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6ea8dd6bd9f0f0f/Documents/My Documents/M. leidyi data/abundance data/"/>
    </mc:Choice>
  </mc:AlternateContent>
  <xr:revisionPtr revIDLastSave="0" documentId="8_{C29A7B2B-C493-4D63-931C-199B37BB305C}" xr6:coauthVersionLast="47" xr6:coauthVersionMax="47" xr10:uidLastSave="{00000000-0000-0000-0000-000000000000}"/>
  <bookViews>
    <workbookView xWindow="-110" yWindow="-110" windowWidth="19420" windowHeight="10300" xr2:uid="{C7B8EFBB-170A-4EB9-AAA9-43C979CA5E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" i="1" l="1"/>
  <c r="B155" i="1"/>
  <c r="D154" i="1"/>
  <c r="B154" i="1"/>
  <c r="D153" i="1"/>
  <c r="B153" i="1"/>
  <c r="D152" i="1"/>
  <c r="B152" i="1"/>
  <c r="B147" i="1"/>
  <c r="D147" i="1"/>
  <c r="D151" i="1"/>
  <c r="B151" i="1"/>
  <c r="D150" i="1"/>
  <c r="B150" i="1"/>
  <c r="D149" i="1"/>
  <c r="B149" i="1"/>
  <c r="D148" i="1"/>
  <c r="B148" i="1"/>
  <c r="D146" i="1"/>
  <c r="B146" i="1"/>
  <c r="D145" i="1"/>
  <c r="B145" i="1"/>
  <c r="D144" i="1"/>
  <c r="B144" i="1"/>
  <c r="D143" i="1"/>
  <c r="B143" i="1"/>
  <c r="D142" i="1"/>
  <c r="B142" i="1"/>
  <c r="D141" i="1"/>
  <c r="B141" i="1"/>
  <c r="D140" i="1"/>
  <c r="B140" i="1"/>
  <c r="D139" i="1"/>
  <c r="B139" i="1"/>
  <c r="D138" i="1"/>
  <c r="B138" i="1"/>
  <c r="D137" i="1"/>
  <c r="B137" i="1"/>
  <c r="D136" i="1"/>
  <c r="B136" i="1"/>
  <c r="D135" i="1"/>
  <c r="B135" i="1"/>
  <c r="B134" i="1"/>
  <c r="D134" i="1"/>
  <c r="B118" i="1"/>
  <c r="D118" i="1"/>
  <c r="D133" i="1"/>
  <c r="B133" i="1"/>
  <c r="D132" i="1"/>
  <c r="B132" i="1"/>
  <c r="D131" i="1"/>
  <c r="B131" i="1"/>
  <c r="B126" i="1"/>
  <c r="B127" i="1"/>
  <c r="B128" i="1"/>
  <c r="B129" i="1"/>
  <c r="B130" i="1"/>
  <c r="D126" i="1"/>
  <c r="D127" i="1"/>
  <c r="D128" i="1"/>
  <c r="D129" i="1"/>
  <c r="D130" i="1"/>
  <c r="B124" i="1"/>
  <c r="D124" i="1"/>
  <c r="B120" i="1"/>
  <c r="D120" i="1"/>
  <c r="D109" i="1"/>
  <c r="B109" i="1"/>
  <c r="D125" i="1"/>
  <c r="B125" i="1"/>
  <c r="D123" i="1"/>
  <c r="B123" i="1"/>
  <c r="D122" i="1"/>
  <c r="B122" i="1"/>
  <c r="D121" i="1"/>
  <c r="B121" i="1"/>
  <c r="D119" i="1"/>
  <c r="B119" i="1"/>
  <c r="D117" i="1"/>
  <c r="B117" i="1"/>
  <c r="D116" i="1"/>
  <c r="B116" i="1"/>
  <c r="D115" i="1"/>
  <c r="B115" i="1"/>
  <c r="B114" i="1"/>
  <c r="D114" i="1"/>
  <c r="D113" i="1"/>
  <c r="B113" i="1"/>
  <c r="D112" i="1"/>
  <c r="B112" i="1"/>
  <c r="D111" i="1"/>
  <c r="B111" i="1"/>
  <c r="D110" i="1"/>
  <c r="B110" i="1"/>
  <c r="D108" i="1"/>
  <c r="B108" i="1"/>
  <c r="D107" i="1"/>
  <c r="B107" i="1"/>
  <c r="D106" i="1"/>
  <c r="B106" i="1"/>
  <c r="D105" i="1"/>
  <c r="B105" i="1"/>
  <c r="D104" i="1"/>
  <c r="B104" i="1"/>
  <c r="D103" i="1"/>
  <c r="B103" i="1"/>
  <c r="D102" i="1"/>
  <c r="B102" i="1"/>
  <c r="D101" i="1"/>
  <c r="B101" i="1"/>
  <c r="D100" i="1"/>
  <c r="B100" i="1"/>
  <c r="D99" i="1"/>
  <c r="B99" i="1"/>
  <c r="D98" i="1"/>
  <c r="D97" i="1"/>
  <c r="B97" i="1"/>
  <c r="D96" i="1"/>
  <c r="B96" i="1"/>
  <c r="D95" i="1"/>
  <c r="B95" i="1"/>
  <c r="D94" i="1"/>
  <c r="B94" i="1"/>
  <c r="D93" i="1"/>
  <c r="B93" i="1"/>
  <c r="D92" i="1"/>
  <c r="B92" i="1"/>
  <c r="D91" i="1"/>
  <c r="B91" i="1"/>
  <c r="D90" i="1"/>
  <c r="B90" i="1"/>
  <c r="D89" i="1"/>
  <c r="B89" i="1"/>
  <c r="D88" i="1"/>
  <c r="B88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52" i="1"/>
  <c r="B52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4" i="1"/>
  <c r="B4" i="1"/>
  <c r="D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Barbara Watts</author>
  </authors>
  <commentList>
    <comment ref="A97" authorId="0" shapeId="0" xr:uid="{64E03744-245D-4B5C-8748-7A850D1F15DE}">
      <text>
        <r>
          <rPr>
            <b/>
            <sz val="9"/>
            <color indexed="81"/>
            <rFont val="Tahoma"/>
            <charset val="1"/>
          </rPr>
          <t>Barbara Watts: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<sst xmlns="http://schemas.openxmlformats.org/spreadsheetml/2006/main" count="128" uniqueCount="103">
  <si>
    <r>
      <rPr>
        <b/>
        <i/>
        <sz val="11"/>
        <color theme="1"/>
        <rFont val="Aptos Narrow"/>
        <family val="2"/>
        <scheme val="minor"/>
      </rPr>
      <t>Mnemiopsis leidyi</t>
    </r>
    <r>
      <rPr>
        <b/>
        <sz val="11"/>
        <color theme="1"/>
        <rFont val="Aptos Narrow"/>
        <family val="2"/>
        <scheme val="minor"/>
      </rPr>
      <t xml:space="preserve">    Station 2 (Fox Island)</t>
    </r>
  </si>
  <si>
    <t>Jan 2023-Feb 2024</t>
  </si>
  <si>
    <t>Date</t>
  </si>
  <si>
    <t>Number/m3&lt;1cm</t>
  </si>
  <si>
    <t>Number/m3&gt;1cm</t>
  </si>
  <si>
    <t>raw number per sample (2 tows) or adjusted if 1 tow</t>
  </si>
  <si>
    <t>8 Rathkea</t>
  </si>
  <si>
    <t>1 Sagitta elegans</t>
  </si>
  <si>
    <t>1 adult Pleurobrachia</t>
  </si>
  <si>
    <t>62 Rathkea</t>
  </si>
  <si>
    <t>1 Rathkea, copepods</t>
  </si>
  <si>
    <t>copepods</t>
  </si>
  <si>
    <t>7 Rathkea, copepods</t>
  </si>
  <si>
    <t>1 Pleurobrachia, copepods</t>
  </si>
  <si>
    <t>3 possible Pleurobrachia</t>
  </si>
  <si>
    <t>18 Pleurobrachia</t>
  </si>
  <si>
    <t>gastropod larvae</t>
  </si>
  <si>
    <t>crab larvae</t>
  </si>
  <si>
    <t>megalops</t>
  </si>
  <si>
    <t>porcellanid crab larvae</t>
  </si>
  <si>
    <t xml:space="preserve">180 porcellanid crab larvae </t>
  </si>
  <si>
    <t>70mls volume/2 tows</t>
  </si>
  <si>
    <t>50mls volume/2tows</t>
  </si>
  <si>
    <t>165 mls/2 tows</t>
  </si>
  <si>
    <t>25mls/2 tows</t>
  </si>
  <si>
    <t>some crab larvae</t>
  </si>
  <si>
    <t>diatom bloom</t>
  </si>
  <si>
    <t>130mls/2 tows</t>
  </si>
  <si>
    <t>150mls/2 tows</t>
  </si>
  <si>
    <t>Acartia hudsonica</t>
  </si>
  <si>
    <t>4 hydromedusae</t>
  </si>
  <si>
    <t>2 Pleurobrachia</t>
  </si>
  <si>
    <t>1 Pleurobrachia &lt;1cm</t>
  </si>
  <si>
    <t>7 Pleurobrachia&lt;1cm</t>
  </si>
  <si>
    <t>14 Pleurobrachia&lt;1cm</t>
  </si>
  <si>
    <t>44 Pleurobrachia &lt;1cm, 3Pleurobrachia&gt;1cm</t>
  </si>
  <si>
    <t>14 Pleurobrachia &lt;1cm, 1 Pleurobrachia&gt;1cm</t>
  </si>
  <si>
    <t>8 Pleurobrachia &lt;1cm</t>
  </si>
  <si>
    <t>15 Pleurobrachia &lt;1cm, 7 Pleurobrachia&gt;1cm</t>
  </si>
  <si>
    <t>6 Pleurobrachia &lt;1cm, 6 Pleurobrachia &gt;1cm</t>
  </si>
  <si>
    <t>7 Pleurobrachia &lt;1cm, 2 Pleurobrachia &gt;1cm</t>
  </si>
  <si>
    <t>5 Pleurobrachia &lt;1cm, 4Pleurobrachia &gt;1cm</t>
  </si>
  <si>
    <t>2 Pleurobrachia &lt;1cm, 5 Pleurobrachia &gt;2cm</t>
  </si>
  <si>
    <t>1 Pleurobrachia , 1 Pleurobrachia &gt;1cm</t>
  </si>
  <si>
    <t>1 pleurobrachia &gt; 1cm</t>
  </si>
  <si>
    <t>6 Pleurobrachia , 1 Pleurobrachia &gt;1cm</t>
  </si>
  <si>
    <t>0 Pleurobrachia</t>
  </si>
  <si>
    <t>1 cyanea</t>
  </si>
  <si>
    <t>2 fish eggs</t>
  </si>
  <si>
    <t>copepods, barnacle nauplii, 1 hydromedusa</t>
  </si>
  <si>
    <t>1 Pleurobrachia 1 hydromedusa</t>
  </si>
  <si>
    <t>many &gt;1cm M. leidyi sited near boat</t>
  </si>
  <si>
    <t>150mls drained volume 1 tow</t>
  </si>
  <si>
    <t>nd</t>
  </si>
  <si>
    <t>sample decayed because so many ctenophores</t>
  </si>
  <si>
    <t>290 mls drained volume 1 Tow</t>
  </si>
  <si>
    <t>75 mls drained volume 1 tow</t>
  </si>
  <si>
    <t>90 mls volume 1 tow</t>
  </si>
  <si>
    <t>18 Pleurobrachia &lt;1cm</t>
  </si>
  <si>
    <t>10 Pleurobrachia &lt;1cm</t>
  </si>
  <si>
    <t>19 Peurobrachia&lt;1cm</t>
  </si>
  <si>
    <t>1 Pleurobrachia</t>
  </si>
  <si>
    <t>17 Pleurobrachia &lt;1cm , 4 Pleurobrachia &gt;1cm</t>
  </si>
  <si>
    <t>12 Pleurobrachia &lt;1cm, 5 Pleurobrahia &gt; 1cm</t>
  </si>
  <si>
    <t>1 Pleurobrachia&gt;1cm</t>
  </si>
  <si>
    <t>3 Plerobrachia &gt;1cm</t>
  </si>
  <si>
    <t>4 Pleurobrachia &gt;1cm, 1&lt;1cm</t>
  </si>
  <si>
    <t>2 Pleurobrachia &lt;1cm</t>
  </si>
  <si>
    <t xml:space="preserve"> hydromedusa</t>
  </si>
  <si>
    <t>4 Pleurobrachia &gt;1cm</t>
  </si>
  <si>
    <t xml:space="preserve">ostracods </t>
  </si>
  <si>
    <t>1 Pleurobrachia &gt;1cm</t>
  </si>
  <si>
    <t>1 chaetognath</t>
  </si>
  <si>
    <t>23 mls</t>
  </si>
  <si>
    <t>20mls</t>
  </si>
  <si>
    <t>4 Pleurobrachia &gt;1cm, 2&lt;1cm</t>
  </si>
  <si>
    <t>15mls</t>
  </si>
  <si>
    <t>220mls</t>
  </si>
  <si>
    <t>150mls</t>
  </si>
  <si>
    <t>350mls</t>
  </si>
  <si>
    <t>50mls</t>
  </si>
  <si>
    <t>1 plerobrachia &gt;1cm</t>
  </si>
  <si>
    <t>140mls</t>
  </si>
  <si>
    <t>5 Pleurobrachia &gt;1cm</t>
  </si>
  <si>
    <t>360mls</t>
  </si>
  <si>
    <t>Sample volume</t>
  </si>
  <si>
    <t xml:space="preserve">Pocelleanid crab larvae </t>
  </si>
  <si>
    <t>Porcelleanid crab larvae</t>
  </si>
  <si>
    <t>Porcellanid crab larvae</t>
  </si>
  <si>
    <t>NOTE samples damaged by crabs</t>
  </si>
  <si>
    <t xml:space="preserve">5 Pleurobrachia &gt;1cm&lt; </t>
  </si>
  <si>
    <t>5 hydromedusa</t>
  </si>
  <si>
    <t>9 Pleurobrachia &lt;1cm</t>
  </si>
  <si>
    <t>hydromedusae, barnacle nauplii</t>
  </si>
  <si>
    <t>phytoplankton bloom</t>
  </si>
  <si>
    <t>strange looking chains</t>
  </si>
  <si>
    <t>4 pleurobrachia &gt;1cm</t>
  </si>
  <si>
    <t>1 pleurobrachia &gt;1cm</t>
  </si>
  <si>
    <t>1 pleurobrachia &gt;1cm, 1&lt;1cm</t>
  </si>
  <si>
    <t>1 pleurobrachia</t>
  </si>
  <si>
    <t>3 chaetognaths, hydromedusae</t>
  </si>
  <si>
    <t>1 chaetognath, hydromedusae</t>
  </si>
  <si>
    <t>1 chaetognath, ostradoc, barnacle nauplii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</si>
</sst>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5" fontId="0" fillId="0" borderId="0" xfId="0" applyNumberFormat="1"/>
    <xf numFmtId="2" fontId="0" fillId="0" borderId="0" xfId="0" applyNumberFormat="1"/>
    <xf numFmtId="16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6F636-3BE2-469A-A4A6-1E09DE43CCD7}">
  <dimension ref="A1:K155"/>
  <sheetViews>
    <sheetView tabSelected="1" topLeftCell="A109" zoomScale="113" workbookViewId="0">
      <selection activeCell="A140" sqref="A140"/>
    </sheetView>
  </sheetViews>
  <sheetFormatPr defaultRowHeight="14.5" x14ac:dyDescent="0.35"/>
  <cols>
    <col min="1" max="1" width="10.08984375" bestFit="1" customWidth="1"/>
  </cols>
  <sheetData>
    <row r="1" spans="1:11" x14ac:dyDescent="0.35">
      <c r="A1" s="1" t="s">
        <v>0</v>
      </c>
      <c r="E1" s="1" t="s">
        <v>1</v>
      </c>
      <c r="K1" t="s">
        <v>85</v>
      </c>
    </row>
    <row r="2" spans="1:11" x14ac:dyDescent="0.35">
      <c r="A2" s="1" t="s">
        <v>2</v>
      </c>
      <c r="B2" s="1" t="s">
        <v>3</v>
      </c>
      <c r="C2" s="1"/>
      <c r="D2" s="1" t="s">
        <v>4</v>
      </c>
      <c r="E2" s="1"/>
      <c r="F2" s="1" t="s">
        <v>5</v>
      </c>
    </row>
    <row r="3" spans="1:11" x14ac:dyDescent="0.35">
      <c r="A3" s="2">
        <v>44928</v>
      </c>
      <c r="B3" s="3">
        <f t="shared" ref="B3:B66" si="0">F3/2.7</f>
        <v>0</v>
      </c>
      <c r="D3" s="3">
        <f t="shared" ref="D3:D66" si="1">G3/2.7</f>
        <v>0</v>
      </c>
      <c r="F3">
        <v>0</v>
      </c>
      <c r="G3">
        <v>0</v>
      </c>
      <c r="H3" t="s">
        <v>6</v>
      </c>
    </row>
    <row r="4" spans="1:11" x14ac:dyDescent="0.35">
      <c r="A4" s="2">
        <v>44936</v>
      </c>
      <c r="B4" s="3">
        <f t="shared" si="0"/>
        <v>0</v>
      </c>
      <c r="D4" s="3">
        <f t="shared" si="1"/>
        <v>0</v>
      </c>
      <c r="F4">
        <v>0</v>
      </c>
      <c r="G4">
        <v>0</v>
      </c>
      <c r="H4" t="s">
        <v>7</v>
      </c>
    </row>
    <row r="5" spans="1:11" x14ac:dyDescent="0.35">
      <c r="A5" s="4">
        <v>44951</v>
      </c>
      <c r="B5" s="3">
        <f t="shared" si="0"/>
        <v>0</v>
      </c>
      <c r="D5" s="3">
        <f t="shared" si="1"/>
        <v>0</v>
      </c>
      <c r="F5">
        <v>0</v>
      </c>
      <c r="G5">
        <v>0</v>
      </c>
      <c r="H5" t="s">
        <v>8</v>
      </c>
    </row>
    <row r="6" spans="1:11" x14ac:dyDescent="0.35">
      <c r="A6" s="2">
        <v>44956</v>
      </c>
      <c r="B6" s="3">
        <f t="shared" si="0"/>
        <v>0</v>
      </c>
      <c r="D6" s="3">
        <f t="shared" si="1"/>
        <v>0</v>
      </c>
      <c r="F6">
        <v>0</v>
      </c>
      <c r="G6">
        <v>0</v>
      </c>
      <c r="H6" t="s">
        <v>8</v>
      </c>
    </row>
    <row r="7" spans="1:11" x14ac:dyDescent="0.35">
      <c r="A7" s="5">
        <v>44977</v>
      </c>
      <c r="B7" s="3">
        <f t="shared" si="0"/>
        <v>0</v>
      </c>
      <c r="D7" s="3">
        <f t="shared" si="1"/>
        <v>0</v>
      </c>
      <c r="F7">
        <v>0</v>
      </c>
      <c r="G7">
        <v>0</v>
      </c>
      <c r="H7" t="s">
        <v>9</v>
      </c>
    </row>
    <row r="8" spans="1:11" x14ac:dyDescent="0.35">
      <c r="A8" s="5">
        <v>44984</v>
      </c>
      <c r="B8" s="3">
        <f t="shared" si="0"/>
        <v>0</v>
      </c>
      <c r="D8" s="3">
        <f t="shared" si="1"/>
        <v>0</v>
      </c>
      <c r="F8">
        <v>0</v>
      </c>
      <c r="G8">
        <v>0</v>
      </c>
    </row>
    <row r="9" spans="1:11" x14ac:dyDescent="0.35">
      <c r="A9" s="5">
        <v>44991</v>
      </c>
      <c r="B9" s="3">
        <f t="shared" si="0"/>
        <v>0</v>
      </c>
      <c r="D9" s="3">
        <f t="shared" si="1"/>
        <v>0</v>
      </c>
      <c r="F9">
        <v>0</v>
      </c>
      <c r="G9">
        <v>0</v>
      </c>
      <c r="H9" t="s">
        <v>10</v>
      </c>
    </row>
    <row r="10" spans="1:11" x14ac:dyDescent="0.35">
      <c r="A10" s="4">
        <v>45005</v>
      </c>
      <c r="B10" s="3">
        <f t="shared" si="0"/>
        <v>0</v>
      </c>
      <c r="D10" s="3">
        <f t="shared" si="1"/>
        <v>0</v>
      </c>
      <c r="F10">
        <v>0</v>
      </c>
      <c r="G10">
        <v>0</v>
      </c>
      <c r="H10" t="s">
        <v>11</v>
      </c>
    </row>
    <row r="11" spans="1:11" x14ac:dyDescent="0.35">
      <c r="A11" s="5">
        <v>45012</v>
      </c>
      <c r="B11" s="3">
        <f t="shared" si="0"/>
        <v>0</v>
      </c>
      <c r="D11" s="3">
        <f t="shared" si="1"/>
        <v>0</v>
      </c>
      <c r="F11">
        <v>0</v>
      </c>
      <c r="G11">
        <v>0</v>
      </c>
      <c r="H11" t="s">
        <v>12</v>
      </c>
    </row>
    <row r="12" spans="1:11" x14ac:dyDescent="0.35">
      <c r="A12" s="5">
        <v>45026</v>
      </c>
      <c r="B12" s="3">
        <f t="shared" si="0"/>
        <v>0</v>
      </c>
      <c r="D12" s="3">
        <f t="shared" si="1"/>
        <v>0</v>
      </c>
      <c r="F12">
        <v>0</v>
      </c>
      <c r="G12">
        <v>0</v>
      </c>
      <c r="H12" t="s">
        <v>11</v>
      </c>
    </row>
    <row r="13" spans="1:11" x14ac:dyDescent="0.35">
      <c r="A13" s="5">
        <v>45033</v>
      </c>
      <c r="B13" s="3">
        <f t="shared" si="0"/>
        <v>0</v>
      </c>
      <c r="D13" s="3">
        <f t="shared" si="1"/>
        <v>0</v>
      </c>
      <c r="F13">
        <v>0</v>
      </c>
      <c r="G13">
        <v>0</v>
      </c>
    </row>
    <row r="14" spans="1:11" x14ac:dyDescent="0.35">
      <c r="A14" s="5">
        <v>45040</v>
      </c>
      <c r="B14" s="3">
        <f t="shared" si="0"/>
        <v>0</v>
      </c>
      <c r="D14" s="3">
        <f t="shared" si="1"/>
        <v>0</v>
      </c>
      <c r="F14">
        <v>0</v>
      </c>
      <c r="G14">
        <v>0</v>
      </c>
    </row>
    <row r="15" spans="1:11" x14ac:dyDescent="0.35">
      <c r="A15" s="5">
        <v>45047</v>
      </c>
      <c r="B15" s="3">
        <f t="shared" si="0"/>
        <v>0</v>
      </c>
      <c r="D15" s="3">
        <f t="shared" si="1"/>
        <v>0</v>
      </c>
      <c r="F15">
        <v>0</v>
      </c>
      <c r="G15">
        <v>0</v>
      </c>
      <c r="H15" t="s">
        <v>13</v>
      </c>
    </row>
    <row r="16" spans="1:11" x14ac:dyDescent="0.35">
      <c r="A16" s="5">
        <v>45051</v>
      </c>
      <c r="B16" s="3">
        <f t="shared" si="0"/>
        <v>0</v>
      </c>
      <c r="D16" s="3">
        <f t="shared" si="1"/>
        <v>0</v>
      </c>
      <c r="F16">
        <v>0</v>
      </c>
      <c r="G16">
        <v>0</v>
      </c>
    </row>
    <row r="17" spans="1:8" x14ac:dyDescent="0.35">
      <c r="A17" s="5">
        <v>45061</v>
      </c>
      <c r="B17" s="3">
        <f t="shared" si="0"/>
        <v>0.37037037037037035</v>
      </c>
      <c r="D17" s="3">
        <f t="shared" si="1"/>
        <v>0</v>
      </c>
      <c r="F17">
        <v>1</v>
      </c>
      <c r="G17">
        <v>0</v>
      </c>
      <c r="H17" t="s">
        <v>14</v>
      </c>
    </row>
    <row r="18" spans="1:8" x14ac:dyDescent="0.35">
      <c r="A18" s="5">
        <v>45068</v>
      </c>
      <c r="B18" s="3">
        <f t="shared" si="0"/>
        <v>1.4814814814814814</v>
      </c>
      <c r="D18" s="3">
        <f t="shared" si="1"/>
        <v>0.37037037037037035</v>
      </c>
      <c r="F18">
        <v>4</v>
      </c>
      <c r="G18">
        <v>1</v>
      </c>
    </row>
    <row r="19" spans="1:8" x14ac:dyDescent="0.35">
      <c r="A19" s="5">
        <v>45075</v>
      </c>
      <c r="B19" s="3">
        <f t="shared" si="0"/>
        <v>0</v>
      </c>
      <c r="D19" s="3">
        <f t="shared" si="1"/>
        <v>0</v>
      </c>
      <c r="F19">
        <v>0</v>
      </c>
      <c r="G19">
        <v>0</v>
      </c>
    </row>
    <row r="20" spans="1:8" x14ac:dyDescent="0.35">
      <c r="A20" s="5">
        <v>45082</v>
      </c>
      <c r="B20" s="3">
        <f t="shared" si="0"/>
        <v>0</v>
      </c>
      <c r="D20" s="3">
        <f t="shared" si="1"/>
        <v>0</v>
      </c>
      <c r="F20">
        <v>0</v>
      </c>
      <c r="G20">
        <v>0</v>
      </c>
      <c r="H20" t="s">
        <v>15</v>
      </c>
    </row>
    <row r="21" spans="1:8" x14ac:dyDescent="0.35">
      <c r="A21" s="5">
        <v>45089</v>
      </c>
      <c r="B21" s="3">
        <f t="shared" si="0"/>
        <v>0</v>
      </c>
      <c r="D21" s="3">
        <f t="shared" si="1"/>
        <v>0</v>
      </c>
      <c r="F21">
        <v>0</v>
      </c>
      <c r="G21">
        <v>0</v>
      </c>
      <c r="H21" t="s">
        <v>11</v>
      </c>
    </row>
    <row r="22" spans="1:8" x14ac:dyDescent="0.35">
      <c r="A22" s="5">
        <v>45096</v>
      </c>
      <c r="B22" s="3">
        <f t="shared" si="0"/>
        <v>0</v>
      </c>
      <c r="D22" s="3">
        <f t="shared" si="1"/>
        <v>0</v>
      </c>
      <c r="F22">
        <v>0</v>
      </c>
      <c r="G22">
        <v>0</v>
      </c>
      <c r="H22" t="s">
        <v>16</v>
      </c>
    </row>
    <row r="23" spans="1:8" x14ac:dyDescent="0.35">
      <c r="A23" s="5">
        <v>45110</v>
      </c>
      <c r="B23" s="3">
        <f t="shared" si="0"/>
        <v>62.962962962962962</v>
      </c>
      <c r="D23" s="3">
        <f t="shared" si="1"/>
        <v>0</v>
      </c>
      <c r="F23">
        <v>170</v>
      </c>
      <c r="G23">
        <v>0</v>
      </c>
      <c r="H23" t="s">
        <v>17</v>
      </c>
    </row>
    <row r="24" spans="1:8" x14ac:dyDescent="0.35">
      <c r="A24" s="5">
        <v>45117</v>
      </c>
      <c r="B24" s="3">
        <f t="shared" si="0"/>
        <v>125.92592592592592</v>
      </c>
      <c r="D24" s="3">
        <f t="shared" si="1"/>
        <v>5.5555555555555554</v>
      </c>
      <c r="F24">
        <v>340</v>
      </c>
      <c r="G24">
        <v>15</v>
      </c>
      <c r="H24" t="s">
        <v>18</v>
      </c>
    </row>
    <row r="25" spans="1:8" x14ac:dyDescent="0.35">
      <c r="A25" s="5">
        <v>45124</v>
      </c>
      <c r="B25" s="3">
        <f t="shared" si="0"/>
        <v>18.888888888888889</v>
      </c>
      <c r="D25" s="3">
        <f t="shared" si="1"/>
        <v>1.4814814814814814</v>
      </c>
      <c r="F25">
        <v>51</v>
      </c>
      <c r="G25">
        <v>4</v>
      </c>
      <c r="H25" t="s">
        <v>19</v>
      </c>
    </row>
    <row r="26" spans="1:8" x14ac:dyDescent="0.35">
      <c r="A26" s="5">
        <v>45131</v>
      </c>
      <c r="B26" s="3">
        <f t="shared" si="0"/>
        <v>137.03703703703704</v>
      </c>
      <c r="D26" s="3">
        <f t="shared" si="1"/>
        <v>7.4074074074074066</v>
      </c>
      <c r="F26">
        <v>370</v>
      </c>
      <c r="G26">
        <v>20</v>
      </c>
      <c r="H26" t="s">
        <v>20</v>
      </c>
    </row>
    <row r="27" spans="1:8" x14ac:dyDescent="0.35">
      <c r="A27" s="5">
        <v>45135</v>
      </c>
      <c r="B27" s="3">
        <f t="shared" si="0"/>
        <v>22.222222222222221</v>
      </c>
      <c r="D27" s="3">
        <f t="shared" si="1"/>
        <v>7.4074074074074066</v>
      </c>
      <c r="F27">
        <v>60</v>
      </c>
      <c r="G27">
        <v>20</v>
      </c>
    </row>
    <row r="28" spans="1:8" x14ac:dyDescent="0.35">
      <c r="A28" s="5">
        <v>45145</v>
      </c>
      <c r="B28" s="3">
        <f t="shared" si="0"/>
        <v>103.7037037037037</v>
      </c>
      <c r="D28" s="3">
        <f t="shared" si="1"/>
        <v>0</v>
      </c>
      <c r="F28">
        <v>280</v>
      </c>
      <c r="G28">
        <v>0</v>
      </c>
    </row>
    <row r="29" spans="1:8" x14ac:dyDescent="0.35">
      <c r="A29" s="5">
        <v>45152</v>
      </c>
      <c r="B29" s="3">
        <f t="shared" si="0"/>
        <v>23.333333333333332</v>
      </c>
      <c r="D29" s="3">
        <f t="shared" si="1"/>
        <v>0</v>
      </c>
      <c r="F29">
        <v>63</v>
      </c>
      <c r="G29">
        <v>0</v>
      </c>
    </row>
    <row r="30" spans="1:8" x14ac:dyDescent="0.35">
      <c r="A30" s="5">
        <v>45161</v>
      </c>
      <c r="B30" s="3">
        <f t="shared" si="0"/>
        <v>11.851851851851851</v>
      </c>
      <c r="D30" s="3">
        <f t="shared" si="1"/>
        <v>23.703703703703702</v>
      </c>
      <c r="F30">
        <v>32</v>
      </c>
      <c r="G30">
        <v>64</v>
      </c>
      <c r="H30" t="s">
        <v>21</v>
      </c>
    </row>
    <row r="31" spans="1:8" x14ac:dyDescent="0.35">
      <c r="A31" s="5">
        <v>45166</v>
      </c>
      <c r="B31" s="3">
        <f t="shared" si="0"/>
        <v>0.7407407407407407</v>
      </c>
      <c r="D31" s="3">
        <f t="shared" si="1"/>
        <v>4.4444444444444438</v>
      </c>
      <c r="F31">
        <v>2</v>
      </c>
      <c r="G31">
        <v>12</v>
      </c>
      <c r="H31" t="s">
        <v>22</v>
      </c>
    </row>
    <row r="32" spans="1:8" x14ac:dyDescent="0.35">
      <c r="A32" s="5">
        <v>45174</v>
      </c>
      <c r="B32" s="3">
        <f t="shared" si="0"/>
        <v>8.8888888888888875</v>
      </c>
      <c r="D32" s="3">
        <f t="shared" si="1"/>
        <v>5.1851851851851851</v>
      </c>
      <c r="F32">
        <v>24</v>
      </c>
      <c r="G32">
        <v>14</v>
      </c>
    </row>
    <row r="33" spans="1:8" x14ac:dyDescent="0.35">
      <c r="A33" s="5">
        <v>45180</v>
      </c>
      <c r="B33" s="3">
        <f t="shared" si="0"/>
        <v>6.2962962962962958</v>
      </c>
      <c r="D33" s="3">
        <f t="shared" si="1"/>
        <v>5.5555555555555554</v>
      </c>
      <c r="F33">
        <v>17</v>
      </c>
      <c r="G33">
        <v>15</v>
      </c>
      <c r="H33" t="s">
        <v>23</v>
      </c>
    </row>
    <row r="34" spans="1:8" x14ac:dyDescent="0.35">
      <c r="A34" s="5">
        <v>45187</v>
      </c>
      <c r="B34" s="3">
        <f t="shared" si="0"/>
        <v>5.5555555555555554</v>
      </c>
      <c r="D34" s="3">
        <f t="shared" si="1"/>
        <v>4.0740740740740735</v>
      </c>
      <c r="F34">
        <v>15</v>
      </c>
      <c r="G34">
        <v>11</v>
      </c>
      <c r="H34" t="s">
        <v>24</v>
      </c>
    </row>
    <row r="35" spans="1:8" x14ac:dyDescent="0.35">
      <c r="A35" s="5">
        <v>45196</v>
      </c>
      <c r="B35" s="3">
        <f t="shared" si="0"/>
        <v>31.851851851851851</v>
      </c>
      <c r="D35" s="3">
        <f t="shared" si="1"/>
        <v>4.0740740740740735</v>
      </c>
      <c r="F35">
        <v>86</v>
      </c>
      <c r="G35">
        <v>11</v>
      </c>
      <c r="H35" t="s">
        <v>25</v>
      </c>
    </row>
    <row r="36" spans="1:8" x14ac:dyDescent="0.35">
      <c r="A36" s="5">
        <v>45201</v>
      </c>
      <c r="B36" s="3">
        <f t="shared" si="0"/>
        <v>7.0370370370370363</v>
      </c>
      <c r="D36" s="3">
        <f t="shared" si="1"/>
        <v>1.1111111111111109</v>
      </c>
      <c r="F36">
        <v>19</v>
      </c>
      <c r="G36">
        <v>3</v>
      </c>
    </row>
    <row r="37" spans="1:8" x14ac:dyDescent="0.35">
      <c r="A37" s="5">
        <v>45208</v>
      </c>
      <c r="B37" s="3">
        <f t="shared" si="0"/>
        <v>2.9629629629629628</v>
      </c>
      <c r="D37" s="3">
        <f t="shared" si="1"/>
        <v>0</v>
      </c>
      <c r="F37">
        <v>8</v>
      </c>
      <c r="G37">
        <v>0</v>
      </c>
      <c r="H37" t="s">
        <v>26</v>
      </c>
    </row>
    <row r="38" spans="1:8" x14ac:dyDescent="0.35">
      <c r="A38" s="5">
        <v>45217</v>
      </c>
      <c r="B38" s="3">
        <f t="shared" si="0"/>
        <v>33.703703703703702</v>
      </c>
      <c r="D38" s="3">
        <f t="shared" si="1"/>
        <v>4.0740740740740735</v>
      </c>
      <c r="F38">
        <v>91</v>
      </c>
      <c r="G38">
        <v>11</v>
      </c>
      <c r="H38" t="s">
        <v>27</v>
      </c>
    </row>
    <row r="39" spans="1:8" x14ac:dyDescent="0.35">
      <c r="A39" s="5">
        <v>45222</v>
      </c>
      <c r="B39" s="3">
        <f t="shared" si="0"/>
        <v>24.444444444444443</v>
      </c>
      <c r="D39" s="3">
        <f t="shared" si="1"/>
        <v>13.333333333333332</v>
      </c>
      <c r="F39">
        <v>66</v>
      </c>
      <c r="G39">
        <v>36</v>
      </c>
      <c r="H39" t="s">
        <v>28</v>
      </c>
    </row>
    <row r="40" spans="1:8" x14ac:dyDescent="0.35">
      <c r="A40" s="5">
        <v>45229</v>
      </c>
      <c r="B40" s="3">
        <f t="shared" si="0"/>
        <v>59.259259259259252</v>
      </c>
      <c r="D40" s="3">
        <f t="shared" si="1"/>
        <v>59.259259259259252</v>
      </c>
      <c r="F40">
        <v>160</v>
      </c>
      <c r="G40">
        <v>160</v>
      </c>
      <c r="H40" t="s">
        <v>28</v>
      </c>
    </row>
    <row r="41" spans="1:8" x14ac:dyDescent="0.35">
      <c r="A41" s="5">
        <v>45236</v>
      </c>
      <c r="B41" s="3">
        <f t="shared" si="0"/>
        <v>27.407407407407405</v>
      </c>
      <c r="D41" s="3">
        <f t="shared" si="1"/>
        <v>9.6296296296296298</v>
      </c>
      <c r="F41">
        <v>74</v>
      </c>
      <c r="G41">
        <v>26</v>
      </c>
    </row>
    <row r="42" spans="1:8" x14ac:dyDescent="0.35">
      <c r="A42" s="5">
        <v>45243</v>
      </c>
      <c r="B42" s="3">
        <f t="shared" si="0"/>
        <v>4.0740740740740735</v>
      </c>
      <c r="D42" s="3">
        <f t="shared" si="1"/>
        <v>0.37037037037037035</v>
      </c>
      <c r="F42">
        <v>11</v>
      </c>
      <c r="G42">
        <v>1</v>
      </c>
    </row>
    <row r="43" spans="1:8" x14ac:dyDescent="0.35">
      <c r="A43" s="5">
        <v>45257</v>
      </c>
      <c r="B43" s="3">
        <f t="shared" si="0"/>
        <v>3.7037037037037033</v>
      </c>
      <c r="D43" s="3">
        <f t="shared" si="1"/>
        <v>0</v>
      </c>
      <c r="F43">
        <v>10</v>
      </c>
      <c r="G43">
        <v>0</v>
      </c>
    </row>
    <row r="44" spans="1:8" x14ac:dyDescent="0.35">
      <c r="A44" s="4">
        <v>45264</v>
      </c>
      <c r="B44" s="3">
        <f t="shared" si="0"/>
        <v>1.1111111111111109</v>
      </c>
      <c r="D44" s="3">
        <f t="shared" si="1"/>
        <v>0</v>
      </c>
      <c r="F44">
        <v>3</v>
      </c>
      <c r="G44">
        <v>0</v>
      </c>
      <c r="H44" t="s">
        <v>29</v>
      </c>
    </row>
    <row r="45" spans="1:8" x14ac:dyDescent="0.35">
      <c r="A45" s="5">
        <v>45272</v>
      </c>
      <c r="B45" s="3">
        <f t="shared" si="0"/>
        <v>3.333333333333333</v>
      </c>
      <c r="D45" s="3">
        <f t="shared" si="1"/>
        <v>0</v>
      </c>
      <c r="F45">
        <v>9</v>
      </c>
      <c r="G45">
        <v>0</v>
      </c>
      <c r="H45" t="s">
        <v>30</v>
      </c>
    </row>
    <row r="46" spans="1:8" x14ac:dyDescent="0.35">
      <c r="A46" s="5">
        <v>45276</v>
      </c>
      <c r="B46" s="3">
        <f t="shared" si="0"/>
        <v>1.8518518518518516</v>
      </c>
      <c r="D46" s="3">
        <f t="shared" si="1"/>
        <v>0</v>
      </c>
      <c r="F46">
        <v>5</v>
      </c>
      <c r="G46">
        <v>0</v>
      </c>
      <c r="H46" t="s">
        <v>31</v>
      </c>
    </row>
    <row r="47" spans="1:8" x14ac:dyDescent="0.35">
      <c r="A47" s="5">
        <v>45282</v>
      </c>
      <c r="B47" s="3">
        <f t="shared" si="0"/>
        <v>0</v>
      </c>
      <c r="D47" s="3">
        <f t="shared" si="1"/>
        <v>0</v>
      </c>
      <c r="F47">
        <v>0</v>
      </c>
      <c r="G47">
        <v>0</v>
      </c>
      <c r="H47" t="s">
        <v>32</v>
      </c>
    </row>
    <row r="48" spans="1:8" x14ac:dyDescent="0.35">
      <c r="A48" s="5">
        <v>45293</v>
      </c>
      <c r="B48" s="3">
        <f t="shared" si="0"/>
        <v>0</v>
      </c>
      <c r="D48" s="3">
        <f t="shared" si="1"/>
        <v>0</v>
      </c>
      <c r="F48">
        <v>0</v>
      </c>
      <c r="G48">
        <v>0</v>
      </c>
      <c r="H48" t="s">
        <v>33</v>
      </c>
    </row>
    <row r="49" spans="1:8" x14ac:dyDescent="0.35">
      <c r="A49" s="5">
        <v>45299</v>
      </c>
      <c r="B49" s="3">
        <f t="shared" si="0"/>
        <v>0</v>
      </c>
      <c r="D49" s="3">
        <f t="shared" si="1"/>
        <v>0</v>
      </c>
      <c r="F49">
        <v>0</v>
      </c>
      <c r="G49">
        <v>0</v>
      </c>
      <c r="H49" t="s">
        <v>34</v>
      </c>
    </row>
    <row r="50" spans="1:8" x14ac:dyDescent="0.35">
      <c r="A50" s="5">
        <v>45306</v>
      </c>
      <c r="B50" s="3">
        <f t="shared" si="0"/>
        <v>0.37037037037037035</v>
      </c>
      <c r="D50" s="3">
        <f t="shared" si="1"/>
        <v>0</v>
      </c>
      <c r="F50">
        <v>1</v>
      </c>
      <c r="G50">
        <v>0</v>
      </c>
      <c r="H50" t="s">
        <v>35</v>
      </c>
    </row>
    <row r="51" spans="1:8" x14ac:dyDescent="0.35">
      <c r="A51" s="5">
        <v>45313</v>
      </c>
      <c r="B51" s="3">
        <f t="shared" si="0"/>
        <v>0</v>
      </c>
      <c r="D51" s="3">
        <f t="shared" si="1"/>
        <v>0</v>
      </c>
      <c r="F51">
        <v>0</v>
      </c>
      <c r="G51">
        <v>0</v>
      </c>
      <c r="H51" t="s">
        <v>36</v>
      </c>
    </row>
    <row r="52" spans="1:8" x14ac:dyDescent="0.35">
      <c r="A52" s="5">
        <v>45322</v>
      </c>
      <c r="B52" s="3">
        <f t="shared" si="0"/>
        <v>0</v>
      </c>
      <c r="D52" s="3">
        <f t="shared" si="1"/>
        <v>0</v>
      </c>
      <c r="F52">
        <v>0</v>
      </c>
      <c r="G52">
        <v>0</v>
      </c>
      <c r="H52" t="s">
        <v>37</v>
      </c>
    </row>
    <row r="53" spans="1:8" x14ac:dyDescent="0.35">
      <c r="A53" s="5">
        <v>45327</v>
      </c>
      <c r="B53" s="3">
        <f t="shared" si="0"/>
        <v>0</v>
      </c>
      <c r="D53" s="3">
        <f t="shared" si="1"/>
        <v>0</v>
      </c>
      <c r="F53">
        <v>0</v>
      </c>
      <c r="G53">
        <v>0</v>
      </c>
      <c r="H53" t="s">
        <v>38</v>
      </c>
    </row>
    <row r="54" spans="1:8" x14ac:dyDescent="0.35">
      <c r="A54" s="5">
        <v>45334</v>
      </c>
      <c r="B54" s="3">
        <f t="shared" si="0"/>
        <v>0</v>
      </c>
      <c r="D54" s="3">
        <f t="shared" si="1"/>
        <v>0</v>
      </c>
      <c r="F54">
        <v>0</v>
      </c>
      <c r="G54">
        <v>0</v>
      </c>
      <c r="H54" t="s">
        <v>39</v>
      </c>
    </row>
    <row r="55" spans="1:8" x14ac:dyDescent="0.35">
      <c r="A55" s="5">
        <v>45341</v>
      </c>
      <c r="B55" s="3">
        <f t="shared" si="0"/>
        <v>0</v>
      </c>
      <c r="D55" s="3">
        <f t="shared" si="1"/>
        <v>0</v>
      </c>
      <c r="F55">
        <v>0</v>
      </c>
      <c r="G55">
        <v>0</v>
      </c>
      <c r="H55" t="s">
        <v>40</v>
      </c>
    </row>
    <row r="56" spans="1:8" x14ac:dyDescent="0.35">
      <c r="A56" s="5">
        <v>45348</v>
      </c>
      <c r="B56" s="3">
        <f t="shared" si="0"/>
        <v>0</v>
      </c>
      <c r="D56" s="3">
        <f t="shared" si="1"/>
        <v>0</v>
      </c>
      <c r="F56">
        <v>0</v>
      </c>
      <c r="G56">
        <v>0</v>
      </c>
      <c r="H56" t="s">
        <v>41</v>
      </c>
    </row>
    <row r="57" spans="1:8" x14ac:dyDescent="0.35">
      <c r="A57" s="5">
        <v>45355</v>
      </c>
      <c r="B57" s="3">
        <f t="shared" si="0"/>
        <v>0</v>
      </c>
      <c r="D57" s="3">
        <f t="shared" si="1"/>
        <v>0.37037037037037035</v>
      </c>
      <c r="F57">
        <v>0</v>
      </c>
      <c r="G57">
        <v>1</v>
      </c>
      <c r="H57" t="s">
        <v>42</v>
      </c>
    </row>
    <row r="58" spans="1:8" x14ac:dyDescent="0.35">
      <c r="A58" s="5">
        <v>45363</v>
      </c>
      <c r="B58" s="3">
        <f t="shared" si="0"/>
        <v>0</v>
      </c>
      <c r="D58" s="3">
        <f t="shared" si="1"/>
        <v>0</v>
      </c>
      <c r="F58">
        <v>0</v>
      </c>
      <c r="G58">
        <v>0</v>
      </c>
      <c r="H58" t="s">
        <v>43</v>
      </c>
    </row>
    <row r="59" spans="1:8" x14ac:dyDescent="0.35">
      <c r="A59" s="5">
        <v>45370</v>
      </c>
      <c r="B59" s="3">
        <f t="shared" si="0"/>
        <v>2.5925925925925926</v>
      </c>
      <c r="D59" s="3">
        <f t="shared" si="1"/>
        <v>0</v>
      </c>
      <c r="F59">
        <v>7</v>
      </c>
      <c r="G59">
        <v>0</v>
      </c>
      <c r="H59" t="s">
        <v>44</v>
      </c>
    </row>
    <row r="60" spans="1:8" x14ac:dyDescent="0.35">
      <c r="A60" s="5">
        <v>45378</v>
      </c>
      <c r="B60" s="3">
        <f t="shared" si="0"/>
        <v>0</v>
      </c>
      <c r="D60" s="3">
        <f t="shared" si="1"/>
        <v>0</v>
      </c>
      <c r="F60">
        <v>0</v>
      </c>
      <c r="G60">
        <v>0</v>
      </c>
      <c r="H60" t="s">
        <v>45</v>
      </c>
    </row>
    <row r="61" spans="1:8" x14ac:dyDescent="0.35">
      <c r="A61" s="5">
        <v>45383</v>
      </c>
      <c r="B61" s="3">
        <f t="shared" si="0"/>
        <v>1.4814814814814814</v>
      </c>
      <c r="D61" s="3">
        <f t="shared" si="1"/>
        <v>0</v>
      </c>
      <c r="F61">
        <v>4</v>
      </c>
      <c r="G61">
        <v>0</v>
      </c>
      <c r="H61" t="s">
        <v>46</v>
      </c>
    </row>
    <row r="62" spans="1:8" x14ac:dyDescent="0.35">
      <c r="A62" s="5">
        <v>45397</v>
      </c>
      <c r="B62" s="3">
        <f t="shared" si="0"/>
        <v>0</v>
      </c>
      <c r="D62" s="3">
        <f t="shared" si="1"/>
        <v>0.37037037037037035</v>
      </c>
      <c r="F62">
        <v>0</v>
      </c>
      <c r="G62">
        <v>1</v>
      </c>
    </row>
    <row r="63" spans="1:8" x14ac:dyDescent="0.35">
      <c r="A63" s="5">
        <v>45404</v>
      </c>
      <c r="B63" s="3">
        <f t="shared" si="0"/>
        <v>0</v>
      </c>
      <c r="D63" s="3">
        <f t="shared" si="1"/>
        <v>0</v>
      </c>
      <c r="F63">
        <v>0</v>
      </c>
      <c r="G63">
        <v>0</v>
      </c>
    </row>
    <row r="64" spans="1:8" x14ac:dyDescent="0.35">
      <c r="A64" s="5">
        <v>45411</v>
      </c>
      <c r="B64" s="3">
        <f t="shared" si="0"/>
        <v>0</v>
      </c>
      <c r="D64" s="3">
        <f t="shared" si="1"/>
        <v>0</v>
      </c>
      <c r="F64">
        <v>0</v>
      </c>
      <c r="G64">
        <v>0</v>
      </c>
    </row>
    <row r="65" spans="1:8" x14ac:dyDescent="0.35">
      <c r="A65" s="5">
        <v>45418</v>
      </c>
      <c r="B65" s="3">
        <f t="shared" si="0"/>
        <v>0</v>
      </c>
      <c r="D65" s="3">
        <f t="shared" si="1"/>
        <v>0</v>
      </c>
      <c r="F65">
        <v>0</v>
      </c>
      <c r="G65">
        <v>0</v>
      </c>
      <c r="H65" t="s">
        <v>47</v>
      </c>
    </row>
    <row r="66" spans="1:8" x14ac:dyDescent="0.35">
      <c r="A66" s="5">
        <v>45425</v>
      </c>
      <c r="B66" s="3">
        <f t="shared" si="0"/>
        <v>0</v>
      </c>
      <c r="D66" s="3">
        <f t="shared" si="1"/>
        <v>0</v>
      </c>
      <c r="F66">
        <v>0</v>
      </c>
      <c r="G66">
        <v>0</v>
      </c>
      <c r="H66" t="s">
        <v>48</v>
      </c>
    </row>
    <row r="67" spans="1:8" x14ac:dyDescent="0.35">
      <c r="A67" s="5">
        <v>45432</v>
      </c>
      <c r="B67" s="3">
        <f t="shared" ref="B67:B155" si="2">F67/2.7</f>
        <v>0</v>
      </c>
      <c r="D67" s="3">
        <f t="shared" ref="D67:D155" si="3">G67/2.7</f>
        <v>0</v>
      </c>
      <c r="F67">
        <v>0</v>
      </c>
      <c r="G67">
        <v>0</v>
      </c>
      <c r="H67" t="s">
        <v>49</v>
      </c>
    </row>
    <row r="68" spans="1:8" x14ac:dyDescent="0.35">
      <c r="A68" s="5">
        <v>45440</v>
      </c>
      <c r="B68" s="3">
        <f t="shared" si="2"/>
        <v>0</v>
      </c>
      <c r="D68" s="3">
        <f t="shared" si="3"/>
        <v>0</v>
      </c>
      <c r="F68">
        <v>0</v>
      </c>
      <c r="G68">
        <v>0</v>
      </c>
      <c r="H68" t="s">
        <v>11</v>
      </c>
    </row>
    <row r="69" spans="1:8" x14ac:dyDescent="0.35">
      <c r="A69" s="5">
        <v>45446</v>
      </c>
      <c r="B69" s="3">
        <f t="shared" si="2"/>
        <v>7.0370370370370363</v>
      </c>
      <c r="D69" s="3">
        <f t="shared" si="3"/>
        <v>0</v>
      </c>
      <c r="F69">
        <v>19</v>
      </c>
      <c r="G69">
        <v>0</v>
      </c>
      <c r="H69" t="s">
        <v>50</v>
      </c>
    </row>
    <row r="70" spans="1:8" x14ac:dyDescent="0.35">
      <c r="A70" s="5">
        <v>45453</v>
      </c>
      <c r="B70" s="3">
        <f t="shared" si="2"/>
        <v>0</v>
      </c>
      <c r="D70" s="3">
        <f t="shared" si="3"/>
        <v>0.37037037037037035</v>
      </c>
      <c r="F70">
        <v>0</v>
      </c>
      <c r="G70">
        <v>1</v>
      </c>
      <c r="H70" t="s">
        <v>51</v>
      </c>
    </row>
    <row r="71" spans="1:8" x14ac:dyDescent="0.35">
      <c r="A71" s="5">
        <v>45460</v>
      </c>
      <c r="B71" s="3">
        <f t="shared" si="2"/>
        <v>22.222222222222221</v>
      </c>
      <c r="D71" s="3">
        <f t="shared" si="3"/>
        <v>10</v>
      </c>
      <c r="F71">
        <v>60</v>
      </c>
      <c r="G71">
        <v>27</v>
      </c>
      <c r="H71" t="s">
        <v>52</v>
      </c>
    </row>
    <row r="72" spans="1:8" x14ac:dyDescent="0.35">
      <c r="A72" s="5">
        <v>45468</v>
      </c>
      <c r="B72" s="3" t="e">
        <f t="shared" si="2"/>
        <v>#VALUE!</v>
      </c>
      <c r="D72" s="3" t="e">
        <f t="shared" si="3"/>
        <v>#VALUE!</v>
      </c>
      <c r="F72" t="s">
        <v>53</v>
      </c>
      <c r="G72" t="s">
        <v>53</v>
      </c>
      <c r="H72" t="s">
        <v>54</v>
      </c>
    </row>
    <row r="73" spans="1:8" x14ac:dyDescent="0.35">
      <c r="A73" s="5">
        <v>45474</v>
      </c>
      <c r="B73" s="3">
        <f t="shared" si="2"/>
        <v>30.370370370370367</v>
      </c>
      <c r="D73" s="3">
        <f t="shared" si="3"/>
        <v>43.703703703703702</v>
      </c>
      <c r="F73">
        <v>82</v>
      </c>
      <c r="G73">
        <v>118</v>
      </c>
      <c r="H73" t="s">
        <v>55</v>
      </c>
    </row>
    <row r="74" spans="1:8" x14ac:dyDescent="0.35">
      <c r="A74" s="5">
        <v>45481</v>
      </c>
      <c r="B74" s="3">
        <f t="shared" si="2"/>
        <v>99.259259259259252</v>
      </c>
      <c r="D74" s="3">
        <f t="shared" si="3"/>
        <v>5.1851851851851851</v>
      </c>
      <c r="F74">
        <v>268</v>
      </c>
      <c r="G74">
        <v>14</v>
      </c>
      <c r="H74" t="s">
        <v>56</v>
      </c>
    </row>
    <row r="75" spans="1:8" x14ac:dyDescent="0.35">
      <c r="A75" s="5">
        <v>45488</v>
      </c>
      <c r="B75" s="3">
        <f t="shared" si="2"/>
        <v>116.29629629629629</v>
      </c>
      <c r="D75" s="3">
        <f t="shared" si="3"/>
        <v>11.111111111111111</v>
      </c>
      <c r="F75">
        <v>314</v>
      </c>
      <c r="G75">
        <v>30</v>
      </c>
      <c r="H75" t="s">
        <v>57</v>
      </c>
    </row>
    <row r="76" spans="1:8" x14ac:dyDescent="0.35">
      <c r="A76" s="5">
        <v>45494</v>
      </c>
      <c r="B76" s="3">
        <f t="shared" si="2"/>
        <v>1.1111111111111109</v>
      </c>
      <c r="D76" s="3">
        <f t="shared" si="3"/>
        <v>0</v>
      </c>
      <c r="F76">
        <v>3</v>
      </c>
      <c r="G76">
        <v>0</v>
      </c>
    </row>
    <row r="77" spans="1:8" x14ac:dyDescent="0.35">
      <c r="A77" s="5">
        <v>45502</v>
      </c>
      <c r="B77" s="3">
        <f t="shared" si="2"/>
        <v>3.7037037037037033</v>
      </c>
      <c r="D77" s="3">
        <f t="shared" si="3"/>
        <v>2.5925925925925926</v>
      </c>
      <c r="F77">
        <v>10</v>
      </c>
      <c r="G77">
        <v>7</v>
      </c>
    </row>
    <row r="78" spans="1:8" x14ac:dyDescent="0.35">
      <c r="A78" s="5">
        <v>45509</v>
      </c>
      <c r="B78" s="3">
        <f t="shared" si="2"/>
        <v>37.407407407407405</v>
      </c>
      <c r="D78" s="3">
        <f t="shared" si="3"/>
        <v>0</v>
      </c>
      <c r="F78">
        <v>101</v>
      </c>
      <c r="G78">
        <v>0</v>
      </c>
    </row>
    <row r="79" spans="1:8" x14ac:dyDescent="0.35">
      <c r="A79" s="5">
        <v>45519</v>
      </c>
      <c r="B79" s="3">
        <f t="shared" si="2"/>
        <v>0</v>
      </c>
      <c r="D79" s="3">
        <f t="shared" si="3"/>
        <v>0</v>
      </c>
      <c r="F79">
        <v>0</v>
      </c>
      <c r="G79">
        <v>0</v>
      </c>
    </row>
    <row r="80" spans="1:8" x14ac:dyDescent="0.35">
      <c r="A80" s="5">
        <v>45524</v>
      </c>
      <c r="B80" s="3">
        <f t="shared" si="2"/>
        <v>11.851851851851851</v>
      </c>
      <c r="D80" s="3">
        <f t="shared" si="3"/>
        <v>0</v>
      </c>
      <c r="F80">
        <v>32</v>
      </c>
      <c r="G80">
        <v>0</v>
      </c>
    </row>
    <row r="81" spans="1:8" x14ac:dyDescent="0.35">
      <c r="A81" s="5">
        <v>45533</v>
      </c>
      <c r="B81" s="3">
        <f t="shared" si="2"/>
        <v>1.1111111111111109</v>
      </c>
      <c r="D81" s="3">
        <f t="shared" si="3"/>
        <v>0</v>
      </c>
      <c r="F81">
        <v>3</v>
      </c>
      <c r="G81">
        <v>0</v>
      </c>
    </row>
    <row r="82" spans="1:8" x14ac:dyDescent="0.35">
      <c r="A82" s="5">
        <v>45537</v>
      </c>
      <c r="B82" s="3">
        <f t="shared" si="2"/>
        <v>0.37037037037037035</v>
      </c>
      <c r="D82" s="3">
        <f t="shared" si="3"/>
        <v>0</v>
      </c>
      <c r="F82">
        <v>1</v>
      </c>
      <c r="G82">
        <v>0</v>
      </c>
    </row>
    <row r="83" spans="1:8" x14ac:dyDescent="0.35">
      <c r="A83" s="5">
        <v>45544</v>
      </c>
      <c r="B83" s="3">
        <f t="shared" si="2"/>
        <v>0</v>
      </c>
      <c r="D83" s="3">
        <f t="shared" si="3"/>
        <v>0</v>
      </c>
      <c r="F83">
        <v>0</v>
      </c>
      <c r="G83">
        <v>0</v>
      </c>
    </row>
    <row r="84" spans="1:8" x14ac:dyDescent="0.35">
      <c r="A84" s="5">
        <v>45551</v>
      </c>
      <c r="B84" s="3">
        <f t="shared" si="2"/>
        <v>0</v>
      </c>
      <c r="D84" s="3">
        <f t="shared" si="3"/>
        <v>0</v>
      </c>
      <c r="F84">
        <v>0</v>
      </c>
      <c r="G84">
        <v>0</v>
      </c>
    </row>
    <row r="85" spans="1:8" x14ac:dyDescent="0.35">
      <c r="A85" s="5">
        <v>45558</v>
      </c>
      <c r="B85" s="3">
        <f t="shared" si="2"/>
        <v>0</v>
      </c>
      <c r="D85" s="3">
        <f t="shared" si="3"/>
        <v>0</v>
      </c>
      <c r="F85">
        <v>0</v>
      </c>
      <c r="G85">
        <v>0</v>
      </c>
    </row>
    <row r="86" spans="1:8" x14ac:dyDescent="0.35">
      <c r="A86" s="5">
        <v>45565</v>
      </c>
      <c r="B86" s="3">
        <f t="shared" si="2"/>
        <v>0.7407407407407407</v>
      </c>
      <c r="D86" s="3">
        <f t="shared" si="3"/>
        <v>0</v>
      </c>
      <c r="F86">
        <v>2</v>
      </c>
      <c r="G86">
        <v>0</v>
      </c>
    </row>
    <row r="87" spans="1:8" x14ac:dyDescent="0.35">
      <c r="A87" s="5">
        <v>45572</v>
      </c>
      <c r="B87" s="3">
        <f t="shared" si="2"/>
        <v>0.37037037037037035</v>
      </c>
      <c r="D87" s="3">
        <f t="shared" si="3"/>
        <v>0</v>
      </c>
      <c r="F87">
        <v>1</v>
      </c>
      <c r="G87">
        <v>0</v>
      </c>
    </row>
    <row r="88" spans="1:8" x14ac:dyDescent="0.35">
      <c r="A88" s="5">
        <v>45579</v>
      </c>
      <c r="B88" s="3">
        <f t="shared" si="2"/>
        <v>0.7407407407407407</v>
      </c>
      <c r="D88" s="3">
        <f t="shared" si="3"/>
        <v>0</v>
      </c>
      <c r="F88">
        <v>2</v>
      </c>
      <c r="G88">
        <v>0</v>
      </c>
    </row>
    <row r="89" spans="1:8" x14ac:dyDescent="0.35">
      <c r="A89" s="5">
        <v>45585</v>
      </c>
      <c r="B89" s="3">
        <f t="shared" si="2"/>
        <v>7.4074074074074066</v>
      </c>
      <c r="D89" s="3">
        <f t="shared" si="3"/>
        <v>0.7407407407407407</v>
      </c>
      <c r="F89">
        <v>20</v>
      </c>
      <c r="G89">
        <v>2</v>
      </c>
    </row>
    <row r="90" spans="1:8" x14ac:dyDescent="0.35">
      <c r="A90" s="5">
        <v>45596</v>
      </c>
      <c r="B90" s="3">
        <f t="shared" si="2"/>
        <v>5.1851851851851851</v>
      </c>
      <c r="D90" s="3">
        <f t="shared" si="3"/>
        <v>0</v>
      </c>
      <c r="F90">
        <v>14</v>
      </c>
      <c r="G90">
        <v>0</v>
      </c>
    </row>
    <row r="91" spans="1:8" x14ac:dyDescent="0.35">
      <c r="A91" s="5">
        <v>45600</v>
      </c>
      <c r="B91" s="3">
        <f t="shared" si="2"/>
        <v>12.222222222222221</v>
      </c>
      <c r="D91" s="3">
        <f t="shared" si="3"/>
        <v>7.7777777777777777</v>
      </c>
      <c r="F91">
        <v>33</v>
      </c>
      <c r="G91">
        <v>21</v>
      </c>
    </row>
    <row r="92" spans="1:8" x14ac:dyDescent="0.35">
      <c r="A92" s="5">
        <v>45609</v>
      </c>
      <c r="B92" s="3">
        <f t="shared" si="2"/>
        <v>3.7037037037037033</v>
      </c>
      <c r="D92" s="3">
        <f t="shared" si="3"/>
        <v>0</v>
      </c>
      <c r="F92">
        <v>10</v>
      </c>
      <c r="G92">
        <v>0</v>
      </c>
    </row>
    <row r="93" spans="1:8" x14ac:dyDescent="0.35">
      <c r="A93" s="5">
        <v>45614</v>
      </c>
      <c r="B93" s="3">
        <f t="shared" si="2"/>
        <v>2.9629629629629628</v>
      </c>
      <c r="D93" s="3">
        <f t="shared" si="3"/>
        <v>0</v>
      </c>
      <c r="F93">
        <v>8</v>
      </c>
      <c r="G93">
        <v>0</v>
      </c>
    </row>
    <row r="94" spans="1:8" x14ac:dyDescent="0.35">
      <c r="A94" s="5">
        <v>45621</v>
      </c>
      <c r="B94" s="3">
        <f t="shared" si="2"/>
        <v>0</v>
      </c>
      <c r="D94" s="3">
        <f t="shared" si="3"/>
        <v>0</v>
      </c>
      <c r="F94">
        <v>0</v>
      </c>
      <c r="G94">
        <v>0</v>
      </c>
      <c r="H94" t="s">
        <v>58</v>
      </c>
    </row>
    <row r="95" spans="1:8" x14ac:dyDescent="0.35">
      <c r="A95" s="5">
        <v>45628</v>
      </c>
      <c r="B95" s="3">
        <f t="shared" si="2"/>
        <v>0</v>
      </c>
      <c r="D95" s="3">
        <f t="shared" si="3"/>
        <v>0</v>
      </c>
      <c r="F95">
        <v>0</v>
      </c>
      <c r="G95">
        <v>0</v>
      </c>
      <c r="H95" t="s">
        <v>59</v>
      </c>
    </row>
    <row r="96" spans="1:8" x14ac:dyDescent="0.35">
      <c r="A96" s="5">
        <v>45635</v>
      </c>
      <c r="B96" s="3">
        <f t="shared" si="2"/>
        <v>0</v>
      </c>
      <c r="D96" s="3">
        <f t="shared" si="3"/>
        <v>0</v>
      </c>
      <c r="F96">
        <v>0</v>
      </c>
      <c r="G96">
        <v>0</v>
      </c>
      <c r="H96" t="s">
        <v>60</v>
      </c>
    </row>
    <row r="97" spans="1:11" x14ac:dyDescent="0.35">
      <c r="A97" s="5">
        <v>45641</v>
      </c>
      <c r="B97" s="3">
        <f t="shared" si="2"/>
        <v>0</v>
      </c>
      <c r="D97" s="3">
        <f t="shared" si="3"/>
        <v>0</v>
      </c>
      <c r="F97">
        <v>0</v>
      </c>
      <c r="G97">
        <v>0</v>
      </c>
      <c r="H97" t="s">
        <v>61</v>
      </c>
    </row>
    <row r="98" spans="1:11" x14ac:dyDescent="0.35">
      <c r="A98" s="5">
        <v>45646</v>
      </c>
      <c r="B98" s="3">
        <v>0</v>
      </c>
      <c r="D98" s="3">
        <f t="shared" si="3"/>
        <v>0</v>
      </c>
      <c r="F98">
        <v>0</v>
      </c>
      <c r="G98">
        <v>0</v>
      </c>
    </row>
    <row r="99" spans="1:11" x14ac:dyDescent="0.35">
      <c r="A99" s="5">
        <v>45657</v>
      </c>
      <c r="B99" s="3">
        <f t="shared" si="2"/>
        <v>0</v>
      </c>
      <c r="D99" s="3">
        <f t="shared" si="3"/>
        <v>0</v>
      </c>
      <c r="F99">
        <v>0</v>
      </c>
      <c r="G99">
        <v>0</v>
      </c>
      <c r="H99" t="s">
        <v>62</v>
      </c>
    </row>
    <row r="100" spans="1:11" x14ac:dyDescent="0.35">
      <c r="A100" s="5">
        <v>45663</v>
      </c>
      <c r="B100" s="3">
        <f t="shared" si="2"/>
        <v>0</v>
      </c>
      <c r="D100" s="3">
        <f t="shared" si="3"/>
        <v>0</v>
      </c>
      <c r="F100">
        <v>0</v>
      </c>
      <c r="G100">
        <v>0</v>
      </c>
      <c r="H100" t="s">
        <v>63</v>
      </c>
    </row>
    <row r="101" spans="1:11" x14ac:dyDescent="0.35">
      <c r="A101" s="5">
        <v>45670</v>
      </c>
      <c r="B101" s="3">
        <f t="shared" si="2"/>
        <v>0</v>
      </c>
      <c r="D101" s="3">
        <f t="shared" si="3"/>
        <v>0</v>
      </c>
      <c r="F101">
        <v>0</v>
      </c>
      <c r="G101">
        <v>0</v>
      </c>
    </row>
    <row r="102" spans="1:11" x14ac:dyDescent="0.35">
      <c r="A102" s="5">
        <v>45678</v>
      </c>
      <c r="B102" s="3">
        <f t="shared" si="2"/>
        <v>0</v>
      </c>
      <c r="D102" s="3">
        <f t="shared" si="3"/>
        <v>0</v>
      </c>
      <c r="F102">
        <v>0</v>
      </c>
      <c r="G102">
        <v>0</v>
      </c>
      <c r="H102" t="s">
        <v>64</v>
      </c>
    </row>
    <row r="103" spans="1:11" x14ac:dyDescent="0.35">
      <c r="A103" s="5">
        <v>45691</v>
      </c>
      <c r="B103" s="3">
        <f t="shared" si="2"/>
        <v>0</v>
      </c>
      <c r="D103" s="3">
        <f t="shared" si="3"/>
        <v>0</v>
      </c>
      <c r="F103">
        <v>0</v>
      </c>
      <c r="G103">
        <v>0</v>
      </c>
      <c r="H103" t="s">
        <v>65</v>
      </c>
    </row>
    <row r="104" spans="1:11" x14ac:dyDescent="0.35">
      <c r="A104" s="5">
        <v>45698</v>
      </c>
      <c r="B104" s="3">
        <f t="shared" si="2"/>
        <v>0</v>
      </c>
      <c r="D104" s="3">
        <f t="shared" si="3"/>
        <v>0</v>
      </c>
      <c r="F104">
        <v>0</v>
      </c>
      <c r="G104">
        <v>0</v>
      </c>
      <c r="H104" t="s">
        <v>66</v>
      </c>
    </row>
    <row r="105" spans="1:11" x14ac:dyDescent="0.35">
      <c r="A105" s="5">
        <v>45707</v>
      </c>
      <c r="B105" s="3">
        <f t="shared" si="2"/>
        <v>0</v>
      </c>
      <c r="D105" s="3">
        <f t="shared" si="3"/>
        <v>0</v>
      </c>
      <c r="F105">
        <v>0</v>
      </c>
      <c r="G105">
        <v>0</v>
      </c>
      <c r="H105" t="s">
        <v>67</v>
      </c>
      <c r="J105" t="s">
        <v>68</v>
      </c>
    </row>
    <row r="106" spans="1:11" x14ac:dyDescent="0.35">
      <c r="A106" s="5">
        <v>45712</v>
      </c>
      <c r="B106" s="3">
        <f t="shared" si="2"/>
        <v>0</v>
      </c>
      <c r="D106" s="3">
        <f t="shared" si="3"/>
        <v>0</v>
      </c>
      <c r="F106">
        <v>0</v>
      </c>
      <c r="G106">
        <v>0</v>
      </c>
      <c r="H106" t="s">
        <v>69</v>
      </c>
      <c r="I106" t="s">
        <v>70</v>
      </c>
    </row>
    <row r="107" spans="1:11" x14ac:dyDescent="0.35">
      <c r="A107" s="5">
        <v>45719</v>
      </c>
      <c r="B107" s="3">
        <f t="shared" si="2"/>
        <v>0.37037037037037035</v>
      </c>
      <c r="D107" s="3">
        <f t="shared" si="3"/>
        <v>0.37037037037037035</v>
      </c>
      <c r="F107">
        <v>1</v>
      </c>
      <c r="G107">
        <v>1</v>
      </c>
      <c r="H107" t="s">
        <v>71</v>
      </c>
      <c r="J107" t="s">
        <v>72</v>
      </c>
    </row>
    <row r="108" spans="1:11" x14ac:dyDescent="0.35">
      <c r="A108" s="5">
        <v>45726</v>
      </c>
      <c r="B108" s="3">
        <f t="shared" si="2"/>
        <v>0</v>
      </c>
      <c r="D108" s="3">
        <f t="shared" si="3"/>
        <v>0.37037037037037035</v>
      </c>
      <c r="F108">
        <v>0</v>
      </c>
      <c r="G108">
        <v>1</v>
      </c>
      <c r="H108" t="s">
        <v>71</v>
      </c>
    </row>
    <row r="109" spans="1:11" x14ac:dyDescent="0.35">
      <c r="A109" s="5">
        <v>45733</v>
      </c>
      <c r="B109" s="3">
        <f t="shared" si="2"/>
        <v>0</v>
      </c>
      <c r="D109" s="3">
        <f t="shared" si="3"/>
        <v>0.37037037037037035</v>
      </c>
      <c r="F109">
        <v>0</v>
      </c>
      <c r="G109">
        <v>1</v>
      </c>
      <c r="H109" t="s">
        <v>81</v>
      </c>
    </row>
    <row r="110" spans="1:11" x14ac:dyDescent="0.35">
      <c r="A110" s="5">
        <v>45742</v>
      </c>
      <c r="B110" s="3">
        <f t="shared" si="2"/>
        <v>0</v>
      </c>
      <c r="D110" s="3">
        <f t="shared" si="3"/>
        <v>1.8518518518518516</v>
      </c>
      <c r="F110">
        <v>0</v>
      </c>
      <c r="G110">
        <v>5</v>
      </c>
      <c r="H110" t="s">
        <v>71</v>
      </c>
      <c r="K110" t="s">
        <v>73</v>
      </c>
    </row>
    <row r="111" spans="1:11" x14ac:dyDescent="0.35">
      <c r="A111" s="5">
        <v>45749</v>
      </c>
      <c r="B111" s="3">
        <f t="shared" si="2"/>
        <v>0</v>
      </c>
      <c r="D111" s="3">
        <f t="shared" si="3"/>
        <v>0</v>
      </c>
      <c r="F111">
        <v>0</v>
      </c>
      <c r="G111">
        <v>0</v>
      </c>
      <c r="H111">
        <v>0</v>
      </c>
    </row>
    <row r="112" spans="1:11" x14ac:dyDescent="0.35">
      <c r="A112" s="5">
        <v>45754</v>
      </c>
      <c r="B112" s="3">
        <f t="shared" si="2"/>
        <v>0</v>
      </c>
      <c r="D112" s="3">
        <f t="shared" si="3"/>
        <v>0</v>
      </c>
      <c r="F112">
        <v>0</v>
      </c>
      <c r="G112">
        <v>0</v>
      </c>
      <c r="H112">
        <v>0</v>
      </c>
      <c r="I112" t="s">
        <v>72</v>
      </c>
    </row>
    <row r="113" spans="1:11" x14ac:dyDescent="0.35">
      <c r="A113" s="5">
        <v>45761</v>
      </c>
      <c r="B113" s="3">
        <f t="shared" si="2"/>
        <v>0</v>
      </c>
      <c r="D113" s="3">
        <f t="shared" si="3"/>
        <v>0</v>
      </c>
      <c r="F113">
        <v>0</v>
      </c>
      <c r="G113">
        <v>0</v>
      </c>
      <c r="H113">
        <v>0</v>
      </c>
    </row>
    <row r="114" spans="1:11" x14ac:dyDescent="0.35">
      <c r="A114" s="5">
        <v>45769</v>
      </c>
      <c r="B114" s="3">
        <f t="shared" si="2"/>
        <v>0</v>
      </c>
      <c r="D114" s="3">
        <f t="shared" si="3"/>
        <v>1.1111111111111109</v>
      </c>
      <c r="F114">
        <v>0</v>
      </c>
      <c r="G114">
        <v>3</v>
      </c>
      <c r="H114">
        <v>0</v>
      </c>
      <c r="K114" t="s">
        <v>74</v>
      </c>
    </row>
    <row r="115" spans="1:11" x14ac:dyDescent="0.35">
      <c r="A115" s="5">
        <v>45775</v>
      </c>
      <c r="B115" s="3">
        <f t="shared" si="2"/>
        <v>0</v>
      </c>
      <c r="D115" s="3">
        <f t="shared" si="3"/>
        <v>0</v>
      </c>
      <c r="F115">
        <v>0</v>
      </c>
      <c r="G115">
        <v>0</v>
      </c>
      <c r="H115">
        <v>0</v>
      </c>
    </row>
    <row r="116" spans="1:11" x14ac:dyDescent="0.35">
      <c r="A116" s="5">
        <v>45782</v>
      </c>
      <c r="B116" s="3">
        <f t="shared" si="2"/>
        <v>0</v>
      </c>
      <c r="D116" s="3">
        <f t="shared" si="3"/>
        <v>0.37037037037037035</v>
      </c>
      <c r="F116">
        <v>0</v>
      </c>
      <c r="G116">
        <v>1</v>
      </c>
      <c r="H116">
        <v>0</v>
      </c>
    </row>
    <row r="117" spans="1:11" x14ac:dyDescent="0.35">
      <c r="A117" s="5">
        <v>45789</v>
      </c>
      <c r="B117" s="3">
        <f t="shared" si="2"/>
        <v>1.4814814814814814</v>
      </c>
      <c r="D117" s="3">
        <f t="shared" si="3"/>
        <v>1.1111111111111109</v>
      </c>
      <c r="F117">
        <v>4</v>
      </c>
      <c r="G117">
        <v>3</v>
      </c>
      <c r="H117">
        <v>0</v>
      </c>
    </row>
    <row r="118" spans="1:11" x14ac:dyDescent="0.35">
      <c r="A118" s="5">
        <v>45797</v>
      </c>
      <c r="B118" s="3">
        <f t="shared" si="2"/>
        <v>0.7407407407407407</v>
      </c>
      <c r="D118" s="3">
        <f t="shared" si="3"/>
        <v>0.37037037037037035</v>
      </c>
      <c r="F118">
        <v>2</v>
      </c>
      <c r="G118">
        <v>1</v>
      </c>
      <c r="H118" t="s">
        <v>90</v>
      </c>
    </row>
    <row r="119" spans="1:11" x14ac:dyDescent="0.35">
      <c r="A119" s="5">
        <v>45804</v>
      </c>
      <c r="B119" s="3">
        <f t="shared" si="2"/>
        <v>1.1111111111111109</v>
      </c>
      <c r="D119" s="3">
        <f t="shared" si="3"/>
        <v>1.1111111111111109</v>
      </c>
      <c r="F119">
        <v>3</v>
      </c>
      <c r="G119">
        <v>3</v>
      </c>
      <c r="H119" t="s">
        <v>75</v>
      </c>
      <c r="K119" t="s">
        <v>76</v>
      </c>
    </row>
    <row r="120" spans="1:11" x14ac:dyDescent="0.35">
      <c r="A120" s="5">
        <v>45810</v>
      </c>
      <c r="B120" s="3">
        <f t="shared" si="2"/>
        <v>6.6666666666666661</v>
      </c>
      <c r="D120" s="3">
        <f t="shared" si="3"/>
        <v>11.111111111111111</v>
      </c>
      <c r="F120">
        <v>18</v>
      </c>
      <c r="G120">
        <v>30</v>
      </c>
      <c r="H120" t="s">
        <v>83</v>
      </c>
      <c r="K120" t="s">
        <v>82</v>
      </c>
    </row>
    <row r="121" spans="1:11" x14ac:dyDescent="0.35">
      <c r="A121" s="5">
        <v>45818</v>
      </c>
      <c r="B121" s="3">
        <f t="shared" si="2"/>
        <v>3.333333333333333</v>
      </c>
      <c r="D121" s="3">
        <f t="shared" si="3"/>
        <v>13.333333333333332</v>
      </c>
      <c r="F121">
        <v>9</v>
      </c>
      <c r="G121">
        <v>36</v>
      </c>
      <c r="K121" t="s">
        <v>77</v>
      </c>
    </row>
    <row r="122" spans="1:11" x14ac:dyDescent="0.35">
      <c r="A122" s="5">
        <v>45824</v>
      </c>
      <c r="B122" s="3">
        <f t="shared" si="2"/>
        <v>34.81481481481481</v>
      </c>
      <c r="D122" s="3">
        <f t="shared" si="3"/>
        <v>1.1111111111111109</v>
      </c>
      <c r="F122">
        <v>94</v>
      </c>
      <c r="G122">
        <v>3</v>
      </c>
      <c r="K122" t="s">
        <v>78</v>
      </c>
    </row>
    <row r="123" spans="1:11" x14ac:dyDescent="0.35">
      <c r="A123" s="5">
        <v>45831</v>
      </c>
      <c r="B123" s="3">
        <f t="shared" si="2"/>
        <v>174.07407407407408</v>
      </c>
      <c r="D123" s="3">
        <f t="shared" si="3"/>
        <v>7.4074074074074066</v>
      </c>
      <c r="F123">
        <v>470</v>
      </c>
      <c r="G123">
        <v>20</v>
      </c>
      <c r="K123" t="s">
        <v>84</v>
      </c>
    </row>
    <row r="124" spans="1:11" x14ac:dyDescent="0.35">
      <c r="A124" s="5">
        <v>45838</v>
      </c>
      <c r="B124" s="3">
        <f t="shared" si="2"/>
        <v>194.44444444444443</v>
      </c>
      <c r="D124" s="3">
        <f t="shared" si="3"/>
        <v>11.111111111111111</v>
      </c>
      <c r="F124">
        <v>525</v>
      </c>
      <c r="G124">
        <v>30</v>
      </c>
      <c r="K124" t="s">
        <v>79</v>
      </c>
    </row>
    <row r="125" spans="1:11" x14ac:dyDescent="0.35">
      <c r="A125" s="5">
        <v>45846</v>
      </c>
      <c r="B125" s="3">
        <f t="shared" si="2"/>
        <v>66.666666666666657</v>
      </c>
      <c r="D125" s="3">
        <f t="shared" si="3"/>
        <v>5.5555555555555554</v>
      </c>
      <c r="F125">
        <v>180</v>
      </c>
      <c r="G125">
        <v>15</v>
      </c>
      <c r="K125" t="s">
        <v>80</v>
      </c>
    </row>
    <row r="126" spans="1:11" x14ac:dyDescent="0.35">
      <c r="A126" s="5">
        <v>45853</v>
      </c>
      <c r="B126" s="3">
        <f t="shared" si="2"/>
        <v>112.59259259259258</v>
      </c>
      <c r="D126" s="3">
        <f t="shared" si="3"/>
        <v>0</v>
      </c>
      <c r="F126">
        <v>304</v>
      </c>
      <c r="G126">
        <v>0</v>
      </c>
    </row>
    <row r="127" spans="1:11" x14ac:dyDescent="0.35">
      <c r="A127" s="5">
        <v>45859</v>
      </c>
      <c r="B127" s="3">
        <f t="shared" si="2"/>
        <v>0</v>
      </c>
      <c r="D127" s="3">
        <f t="shared" si="3"/>
        <v>0</v>
      </c>
      <c r="F127">
        <v>0</v>
      </c>
      <c r="G127">
        <v>0</v>
      </c>
      <c r="H127" t="s">
        <v>89</v>
      </c>
      <c r="I127" t="s">
        <v>86</v>
      </c>
    </row>
    <row r="128" spans="1:11" x14ac:dyDescent="0.35">
      <c r="A128" s="5">
        <v>45866</v>
      </c>
      <c r="B128" s="3">
        <f t="shared" si="2"/>
        <v>0</v>
      </c>
      <c r="D128" s="3">
        <f t="shared" si="3"/>
        <v>0</v>
      </c>
      <c r="F128">
        <v>0</v>
      </c>
      <c r="G128">
        <v>0</v>
      </c>
      <c r="H128" t="s">
        <v>89</v>
      </c>
      <c r="I128" t="s">
        <v>87</v>
      </c>
    </row>
    <row r="129" spans="1:9" x14ac:dyDescent="0.35">
      <c r="A129" s="5">
        <v>45873</v>
      </c>
      <c r="B129" s="3">
        <f t="shared" si="2"/>
        <v>0</v>
      </c>
      <c r="D129" s="3">
        <f t="shared" si="3"/>
        <v>0</v>
      </c>
      <c r="F129">
        <v>0</v>
      </c>
      <c r="G129">
        <v>0</v>
      </c>
      <c r="H129" t="s">
        <v>89</v>
      </c>
      <c r="I129" t="s">
        <v>88</v>
      </c>
    </row>
    <row r="130" spans="1:9" x14ac:dyDescent="0.35">
      <c r="A130" s="5">
        <v>45880</v>
      </c>
      <c r="B130" s="3">
        <f t="shared" si="2"/>
        <v>0</v>
      </c>
      <c r="D130" s="3">
        <f t="shared" si="3"/>
        <v>5.9259259259259256</v>
      </c>
      <c r="F130">
        <v>0</v>
      </c>
      <c r="G130">
        <v>16</v>
      </c>
      <c r="H130" t="s">
        <v>89</v>
      </c>
      <c r="I130" t="s">
        <v>88</v>
      </c>
    </row>
    <row r="131" spans="1:9" x14ac:dyDescent="0.35">
      <c r="A131" s="4">
        <v>45889</v>
      </c>
      <c r="B131" s="3">
        <f t="shared" si="2"/>
        <v>0</v>
      </c>
      <c r="D131" s="3">
        <f t="shared" si="3"/>
        <v>0</v>
      </c>
      <c r="F131">
        <v>0</v>
      </c>
      <c r="G131">
        <v>0</v>
      </c>
      <c r="H131" t="s">
        <v>89</v>
      </c>
    </row>
    <row r="132" spans="1:9" x14ac:dyDescent="0.35">
      <c r="A132" s="5">
        <v>45894</v>
      </c>
      <c r="B132" s="3">
        <f t="shared" si="2"/>
        <v>0</v>
      </c>
      <c r="D132" s="3">
        <f t="shared" si="3"/>
        <v>0</v>
      </c>
      <c r="F132">
        <v>0</v>
      </c>
      <c r="G132">
        <v>0</v>
      </c>
      <c r="H132" t="s">
        <v>89</v>
      </c>
    </row>
    <row r="133" spans="1:9" x14ac:dyDescent="0.35">
      <c r="A133" s="5">
        <v>45902</v>
      </c>
      <c r="B133" s="3">
        <f t="shared" si="2"/>
        <v>0</v>
      </c>
      <c r="D133" s="3">
        <f t="shared" si="3"/>
        <v>0</v>
      </c>
      <c r="F133">
        <v>0</v>
      </c>
      <c r="G133">
        <v>0</v>
      </c>
      <c r="H133" t="s">
        <v>89</v>
      </c>
    </row>
    <row r="134" spans="1:9" x14ac:dyDescent="0.35">
      <c r="A134" s="5">
        <v>45908</v>
      </c>
      <c r="B134" s="3">
        <f t="shared" si="2"/>
        <v>0</v>
      </c>
      <c r="D134" s="3">
        <f t="shared" si="3"/>
        <v>1.1111111111111109</v>
      </c>
      <c r="F134">
        <v>0</v>
      </c>
      <c r="G134">
        <v>3</v>
      </c>
      <c r="H134" t="s">
        <v>89</v>
      </c>
    </row>
    <row r="135" spans="1:9" x14ac:dyDescent="0.35">
      <c r="A135" s="5">
        <v>45915</v>
      </c>
      <c r="B135" s="3">
        <f t="shared" si="2"/>
        <v>0</v>
      </c>
      <c r="D135" s="3">
        <f t="shared" si="3"/>
        <v>0.7407407407407407</v>
      </c>
      <c r="F135">
        <v>0</v>
      </c>
      <c r="G135">
        <v>2</v>
      </c>
      <c r="H135" t="s">
        <v>89</v>
      </c>
    </row>
    <row r="136" spans="1:9" x14ac:dyDescent="0.35">
      <c r="A136" s="5">
        <v>45922</v>
      </c>
      <c r="B136" s="3">
        <f t="shared" si="2"/>
        <v>0</v>
      </c>
      <c r="D136" s="3">
        <f t="shared" si="3"/>
        <v>0</v>
      </c>
      <c r="F136">
        <v>0</v>
      </c>
      <c r="G136">
        <v>0</v>
      </c>
      <c r="H136" t="s">
        <v>89</v>
      </c>
    </row>
    <row r="137" spans="1:9" x14ac:dyDescent="0.35">
      <c r="A137" s="5">
        <v>45929</v>
      </c>
      <c r="B137" s="3">
        <f t="shared" si="2"/>
        <v>0</v>
      </c>
      <c r="D137" s="3">
        <f t="shared" si="3"/>
        <v>0</v>
      </c>
      <c r="F137">
        <v>0</v>
      </c>
      <c r="G137">
        <v>0</v>
      </c>
      <c r="H137" t="s">
        <v>89</v>
      </c>
    </row>
    <row r="138" spans="1:9" x14ac:dyDescent="0.35">
      <c r="A138" s="5">
        <v>45936</v>
      </c>
      <c r="B138" s="3">
        <f t="shared" si="2"/>
        <v>6.6666666666666661</v>
      </c>
      <c r="D138" s="3">
        <f t="shared" si="3"/>
        <v>0.7407407407407407</v>
      </c>
      <c r="F138">
        <v>18</v>
      </c>
      <c r="G138">
        <v>2</v>
      </c>
    </row>
    <row r="139" spans="1:9" x14ac:dyDescent="0.35">
      <c r="A139" s="5">
        <v>45945</v>
      </c>
      <c r="B139" s="3">
        <f t="shared" si="2"/>
        <v>0</v>
      </c>
      <c r="D139" s="3">
        <f t="shared" si="3"/>
        <v>0</v>
      </c>
      <c r="F139">
        <v>0</v>
      </c>
      <c r="G139">
        <v>0</v>
      </c>
    </row>
    <row r="140" spans="1:9" x14ac:dyDescent="0.35">
      <c r="A140" s="5">
        <v>45952</v>
      </c>
      <c r="B140" s="3">
        <f t="shared" si="2"/>
        <v>0</v>
      </c>
      <c r="D140" s="3">
        <f t="shared" si="3"/>
        <v>0</v>
      </c>
      <c r="F140">
        <v>0</v>
      </c>
      <c r="G140">
        <v>0</v>
      </c>
    </row>
    <row r="141" spans="1:9" x14ac:dyDescent="0.35">
      <c r="A141" s="5">
        <v>45957</v>
      </c>
      <c r="B141" s="3">
        <f t="shared" si="2"/>
        <v>1.1111111111111109</v>
      </c>
      <c r="D141" s="3">
        <f t="shared" si="3"/>
        <v>0.37037037037037035</v>
      </c>
      <c r="F141">
        <v>3</v>
      </c>
      <c r="G141">
        <v>1</v>
      </c>
    </row>
    <row r="142" spans="1:9" x14ac:dyDescent="0.35">
      <c r="A142" s="5">
        <v>45964</v>
      </c>
      <c r="B142" s="3">
        <f t="shared" si="2"/>
        <v>0</v>
      </c>
      <c r="D142" s="3">
        <f t="shared" si="3"/>
        <v>0</v>
      </c>
      <c r="F142">
        <v>0</v>
      </c>
      <c r="G142">
        <v>0</v>
      </c>
      <c r="I142" t="s">
        <v>91</v>
      </c>
    </row>
    <row r="143" spans="1:9" x14ac:dyDescent="0.35">
      <c r="A143" s="5">
        <v>45971</v>
      </c>
      <c r="B143" s="3">
        <f t="shared" si="2"/>
        <v>0</v>
      </c>
      <c r="D143" s="3">
        <f t="shared" si="3"/>
        <v>0</v>
      </c>
      <c r="F143">
        <v>0</v>
      </c>
      <c r="G143">
        <v>0</v>
      </c>
      <c r="H143" t="s">
        <v>92</v>
      </c>
    </row>
    <row r="144" spans="1:9" x14ac:dyDescent="0.35">
      <c r="A144" s="5">
        <v>45985</v>
      </c>
      <c r="B144" s="3">
        <f t="shared" si="2"/>
        <v>0</v>
      </c>
      <c r="D144" s="3">
        <f t="shared" si="3"/>
        <v>0</v>
      </c>
      <c r="F144">
        <v>0</v>
      </c>
      <c r="G144">
        <v>0</v>
      </c>
      <c r="I144" t="s">
        <v>93</v>
      </c>
    </row>
    <row r="145" spans="1:11" x14ac:dyDescent="0.35">
      <c r="A145" s="5">
        <v>46002</v>
      </c>
      <c r="B145" s="3">
        <f t="shared" si="2"/>
        <v>0</v>
      </c>
      <c r="D145" s="3">
        <f t="shared" si="3"/>
        <v>0</v>
      </c>
      <c r="F145">
        <v>0</v>
      </c>
      <c r="G145">
        <v>0</v>
      </c>
      <c r="H145" t="s">
        <v>32</v>
      </c>
      <c r="I145" t="s">
        <v>94</v>
      </c>
      <c r="K145" t="s">
        <v>95</v>
      </c>
    </row>
    <row r="146" spans="1:11" x14ac:dyDescent="0.35">
      <c r="A146" s="5">
        <v>46006</v>
      </c>
      <c r="B146" s="3">
        <f t="shared" si="2"/>
        <v>0</v>
      </c>
      <c r="D146" s="3">
        <f t="shared" si="3"/>
        <v>0</v>
      </c>
      <c r="F146">
        <v>0</v>
      </c>
      <c r="G146">
        <v>0</v>
      </c>
      <c r="H146" t="s">
        <v>32</v>
      </c>
    </row>
    <row r="147" spans="1:11" x14ac:dyDescent="0.35">
      <c r="A147" s="5">
        <v>46013</v>
      </c>
      <c r="B147" s="3">
        <f t="shared" si="2"/>
        <v>0</v>
      </c>
      <c r="D147" s="3">
        <f t="shared" si="3"/>
        <v>0</v>
      </c>
      <c r="F147">
        <v>0</v>
      </c>
      <c r="G147">
        <v>0</v>
      </c>
    </row>
    <row r="148" spans="1:11" x14ac:dyDescent="0.35">
      <c r="A148" s="5">
        <v>46023</v>
      </c>
      <c r="B148" s="3">
        <f t="shared" si="2"/>
        <v>0</v>
      </c>
      <c r="D148" s="3">
        <f t="shared" si="3"/>
        <v>0</v>
      </c>
      <c r="F148">
        <v>0</v>
      </c>
      <c r="G148">
        <v>0</v>
      </c>
    </row>
    <row r="149" spans="1:11" x14ac:dyDescent="0.35">
      <c r="A149" s="5">
        <v>46027</v>
      </c>
      <c r="B149" s="3">
        <f t="shared" si="2"/>
        <v>0</v>
      </c>
      <c r="D149" s="3">
        <f t="shared" si="3"/>
        <v>0</v>
      </c>
      <c r="F149">
        <v>0</v>
      </c>
      <c r="G149">
        <v>0</v>
      </c>
      <c r="H149" t="s">
        <v>96</v>
      </c>
    </row>
    <row r="150" spans="1:11" x14ac:dyDescent="0.35">
      <c r="A150" s="5">
        <v>46033</v>
      </c>
      <c r="B150" s="3">
        <f t="shared" si="2"/>
        <v>0</v>
      </c>
      <c r="D150" s="3">
        <f t="shared" si="3"/>
        <v>0</v>
      </c>
      <c r="F150">
        <v>0</v>
      </c>
      <c r="G150">
        <v>0</v>
      </c>
      <c r="H150" t="s">
        <v>97</v>
      </c>
    </row>
    <row r="151" spans="1:11" x14ac:dyDescent="0.35">
      <c r="A151" s="5">
        <v>45676</v>
      </c>
      <c r="B151" s="3">
        <f t="shared" si="2"/>
        <v>0</v>
      </c>
      <c r="D151" s="3">
        <f t="shared" si="3"/>
        <v>0</v>
      </c>
      <c r="F151">
        <v>0</v>
      </c>
      <c r="G151">
        <v>0</v>
      </c>
      <c r="H151" t="s">
        <v>98</v>
      </c>
      <c r="I151" t="s">
        <v>93</v>
      </c>
    </row>
    <row r="152" spans="1:11" x14ac:dyDescent="0.35">
      <c r="A152" s="5">
        <v>46050</v>
      </c>
      <c r="B152" s="3">
        <f t="shared" si="2"/>
        <v>0</v>
      </c>
      <c r="D152" s="3">
        <f t="shared" si="3"/>
        <v>0</v>
      </c>
      <c r="F152">
        <v>0</v>
      </c>
      <c r="G152">
        <v>0</v>
      </c>
      <c r="I152" t="s">
        <v>93</v>
      </c>
    </row>
    <row r="153" spans="1:11" x14ac:dyDescent="0.35">
      <c r="A153" s="5">
        <v>46055</v>
      </c>
      <c r="B153" s="3">
        <f t="shared" si="2"/>
        <v>0</v>
      </c>
      <c r="D153" s="3">
        <f t="shared" si="3"/>
        <v>0</v>
      </c>
      <c r="F153">
        <v>0</v>
      </c>
      <c r="G153">
        <v>0</v>
      </c>
      <c r="H153" t="s">
        <v>99</v>
      </c>
      <c r="I153" t="s">
        <v>100</v>
      </c>
    </row>
    <row r="154" spans="1:11" x14ac:dyDescent="0.35">
      <c r="A154" s="5">
        <v>46064</v>
      </c>
      <c r="B154" s="3">
        <f t="shared" si="2"/>
        <v>0</v>
      </c>
      <c r="D154" s="3">
        <f t="shared" si="3"/>
        <v>0</v>
      </c>
      <c r="F154">
        <v>0</v>
      </c>
      <c r="G154">
        <v>0</v>
      </c>
      <c r="I154" t="s">
        <v>101</v>
      </c>
    </row>
    <row r="155" spans="1:11" x14ac:dyDescent="0.35">
      <c r="A155" s="5">
        <v>46069</v>
      </c>
      <c r="B155" s="3">
        <f t="shared" si="2"/>
        <v>0</v>
      </c>
      <c r="D155" s="3">
        <f t="shared" si="3"/>
        <v>0</v>
      </c>
      <c r="F155">
        <v>0</v>
      </c>
      <c r="G155">
        <v>0</v>
      </c>
      <c r="H155" t="s">
        <v>64</v>
      </c>
      <c r="I155" t="s">
        <v>102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Watts</dc:creator>
  <cp:lastModifiedBy>Barbara Watts</cp:lastModifiedBy>
  <dcterms:created xsi:type="dcterms:W3CDTF">2026-02-18T22:18:00Z</dcterms:created>
  <dcterms:modified xsi:type="dcterms:W3CDTF">2026-02-18T23:51:40Z</dcterms:modified>
</cp:coreProperties>
</file>