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rinspear\Documents\Website\Files\"/>
    </mc:Choice>
  </mc:AlternateContent>
  <xr:revisionPtr revIDLastSave="0" documentId="8_{97EECD6F-DCE3-4B5B-8ADE-07FFFBAF0FD6}" xr6:coauthVersionLast="45" xr6:coauthVersionMax="45" xr10:uidLastSave="{00000000-0000-0000-0000-000000000000}"/>
  <bookViews>
    <workbookView xWindow="-108" yWindow="-108" windowWidth="23256" windowHeight="12576" xr2:uid="{00000000-000D-0000-FFFF-FFFF00000000}"/>
  </bookViews>
  <sheets>
    <sheet name="Summary State CPA Requirements" sheetId="2" r:id="rId1"/>
    <sheet name="Detailed State CPA Requiremen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 i="1" l="1"/>
  <c r="R29" i="1"/>
  <c r="R31" i="1"/>
</calcChain>
</file>

<file path=xl/sharedStrings.xml><?xml version="1.0" encoding="utf-8"?>
<sst xmlns="http://schemas.openxmlformats.org/spreadsheetml/2006/main" count="390" uniqueCount="202">
  <si>
    <t>State</t>
  </si>
  <si>
    <t>Requirements to Sit</t>
  </si>
  <si>
    <t>Credit Hours</t>
  </si>
  <si>
    <t>Total</t>
  </si>
  <si>
    <t>Accounting</t>
  </si>
  <si>
    <t>Business</t>
  </si>
  <si>
    <t>Requirements for Licensure</t>
  </si>
  <si>
    <t>Rhode Island</t>
  </si>
  <si>
    <t>Massachusetts</t>
  </si>
  <si>
    <t>Connecticut</t>
  </si>
  <si>
    <t>New York</t>
  </si>
  <si>
    <t>New Jersey</t>
  </si>
  <si>
    <t>General Credit Hours</t>
  </si>
  <si>
    <t>Required Accounting</t>
  </si>
  <si>
    <t>Advanced</t>
  </si>
  <si>
    <t>Tax</t>
  </si>
  <si>
    <t>Auditing</t>
  </si>
  <si>
    <t>Law</t>
  </si>
  <si>
    <t>Economics</t>
  </si>
  <si>
    <t>Ethics</t>
  </si>
  <si>
    <t>Required Business</t>
  </si>
  <si>
    <t>Intermediate</t>
  </si>
  <si>
    <t>Not specific</t>
  </si>
  <si>
    <t>Cost/Management</t>
  </si>
  <si>
    <t>Finance</t>
  </si>
  <si>
    <t>Information Systems</t>
  </si>
  <si>
    <t>Bachelor's Degree</t>
  </si>
  <si>
    <t>n/a</t>
  </si>
  <si>
    <t>Communication</t>
  </si>
  <si>
    <t>30*</t>
  </si>
  <si>
    <t>Other notes</t>
  </si>
  <si>
    <t>24*</t>
  </si>
  <si>
    <t>Business Organization, Economics, Ethics, OR Business Communication</t>
  </si>
  <si>
    <t>Alabama</t>
  </si>
  <si>
    <t>Alaska</t>
  </si>
  <si>
    <t>Arizona</t>
  </si>
  <si>
    <t>Arkansas</t>
  </si>
  <si>
    <t>California</t>
  </si>
  <si>
    <t>Colorado</t>
  </si>
  <si>
    <t>Delaware</t>
  </si>
  <si>
    <t>Florida</t>
  </si>
  <si>
    <t>Georgia</t>
  </si>
  <si>
    <t>Hawaii</t>
  </si>
  <si>
    <t>Idaho</t>
  </si>
  <si>
    <t>Illinois</t>
  </si>
  <si>
    <t>Iowa</t>
  </si>
  <si>
    <t>Kansas</t>
  </si>
  <si>
    <t>Kentucky</t>
  </si>
  <si>
    <t>Louisiana</t>
  </si>
  <si>
    <t>Maine</t>
  </si>
  <si>
    <t>Maryland</t>
  </si>
  <si>
    <t>Michigan</t>
  </si>
  <si>
    <t>Minnesota</t>
  </si>
  <si>
    <t>Mississippi</t>
  </si>
  <si>
    <t>Missouri</t>
  </si>
  <si>
    <t>Montana</t>
  </si>
  <si>
    <t>Nebraska</t>
  </si>
  <si>
    <t>Nevada</t>
  </si>
  <si>
    <t>New Hampshire</t>
  </si>
  <si>
    <t>New Mexico</t>
  </si>
  <si>
    <t>North Carolina</t>
  </si>
  <si>
    <t>North Dakota</t>
  </si>
  <si>
    <t>Ohio</t>
  </si>
  <si>
    <t>Oklahoma</t>
  </si>
  <si>
    <t>Oregon</t>
  </si>
  <si>
    <t>Pennsylvania</t>
  </si>
  <si>
    <t>South Carolina</t>
  </si>
  <si>
    <t>South Dakota</t>
  </si>
  <si>
    <t>Tennessee</t>
  </si>
  <si>
    <t>Texas</t>
  </si>
  <si>
    <t>Utah</t>
  </si>
  <si>
    <t>Vermont</t>
  </si>
  <si>
    <t>Virginia</t>
  </si>
  <si>
    <t>Washington</t>
  </si>
  <si>
    <t>West Virginia</t>
  </si>
  <si>
    <t>Wisconsin</t>
  </si>
  <si>
    <t>Wyoming</t>
  </si>
  <si>
    <t>Economics, Law, Marketing, Finance, Organizational Behavior, Quantitative Applications, Communication, and Ethics</t>
  </si>
  <si>
    <t>33 (excludes intro level 201/202)</t>
  </si>
  <si>
    <t>*Candidate can sit if within 18 credits of completing degree</t>
  </si>
  <si>
    <t>No specific minimum requirements</t>
  </si>
  <si>
    <t>Cost</t>
  </si>
  <si>
    <t>Bachelor's Degree (or within 18 credits of completion)</t>
  </si>
  <si>
    <t>State board offers suggested courses, but no specific requirements</t>
  </si>
  <si>
    <t>10 ETHICS</t>
  </si>
  <si>
    <t>District of Columbia</t>
  </si>
  <si>
    <t>Business Law</t>
  </si>
  <si>
    <t>Law, Economics, Finance</t>
  </si>
  <si>
    <t>Requires 6 credit hours of auditing for licensure; 6 of total accounting credits required (27 sit/33 licensure) can be intro level</t>
  </si>
  <si>
    <t>Intermediate, Auditing, Tax, Cost</t>
  </si>
  <si>
    <t>Requires one upper level economics course</t>
  </si>
  <si>
    <t>Written and Oral Comm</t>
  </si>
  <si>
    <t>Cost, Tax, Auditing</t>
  </si>
  <si>
    <t>Additional accounting</t>
  </si>
  <si>
    <t>Completed required accounting and business courses</t>
  </si>
  <si>
    <t>Internediate, Auditing, Tax, Cost</t>
  </si>
  <si>
    <t>Intermediate, Cost, Auditing, Tax</t>
  </si>
  <si>
    <t>Virgin Islands</t>
  </si>
  <si>
    <t>Guam</t>
  </si>
  <si>
    <t>Intermediate/Advanced, Auditing, Tax, Cost</t>
  </si>
  <si>
    <t>Indiana</t>
  </si>
  <si>
    <t>Internediate, Auditing, Tax</t>
  </si>
  <si>
    <t>Business Law, Finance, Economics</t>
  </si>
  <si>
    <t>Puerto Rico</t>
  </si>
  <si>
    <t>150*</t>
  </si>
  <si>
    <t>State board offers suggested courses, but no specific requirements (all suggested courses are general CoB requirements)</t>
  </si>
  <si>
    <t>Intermediate/Cost</t>
  </si>
  <si>
    <t>n/a*</t>
  </si>
  <si>
    <t>*AASCB accreditation overrides all specific accounting and business requirements</t>
  </si>
  <si>
    <t>150 (within 120 days of completion)</t>
  </si>
  <si>
    <t>Only 30/36 accounting credits must be upper level</t>
  </si>
  <si>
    <t>Intermediate, Auditing, Tax</t>
  </si>
  <si>
    <t>21 upper level</t>
  </si>
  <si>
    <t>Financial</t>
  </si>
  <si>
    <t>Stats, Econ, Finance, Marketing, Law, Communication, Quantitative Applications, AIS</t>
  </si>
  <si>
    <t>BUS 301 Intermediate I</t>
  </si>
  <si>
    <t>BUS 302 Intermediate 2</t>
  </si>
  <si>
    <t>BUS 303 Cost Accounting</t>
  </si>
  <si>
    <t>BUS 403 Federal Tax</t>
  </si>
  <si>
    <t>BUS 404 Auditing</t>
  </si>
  <si>
    <t>BUS 402 Advanced</t>
  </si>
  <si>
    <t>BUS 401 AIS</t>
  </si>
  <si>
    <t>General College of Business requirements</t>
  </si>
  <si>
    <t>BUS 201 Financial Accounting</t>
  </si>
  <si>
    <t>BUS 202 Managerial Accounting</t>
  </si>
  <si>
    <t>BUS 210 Statistics</t>
  </si>
  <si>
    <t>WRT 227 Business Communications</t>
  </si>
  <si>
    <t>PHL 212 Ethics</t>
  </si>
  <si>
    <t>BUS 220 Financial Mgmt</t>
  </si>
  <si>
    <t>BUS 255 Supply Chain</t>
  </si>
  <si>
    <t>BUS 265 Marketing</t>
  </si>
  <si>
    <t>BUS 345 Business in Society</t>
  </si>
  <si>
    <t>BUS 315 Business Law</t>
  </si>
  <si>
    <t>BUS 341 Org Behavior</t>
  </si>
  <si>
    <t>BUS 445 Strategic Mgmt</t>
  </si>
  <si>
    <t>BUS 428 Multinat. Finance</t>
  </si>
  <si>
    <t>Classes required by URI accounting major</t>
  </si>
  <si>
    <t>Credits</t>
  </si>
  <si>
    <t>Intermediate, Cost, Auditing, Tax, Governmental/NFP</t>
  </si>
  <si>
    <t>Financial &amp; Advanced</t>
  </si>
  <si>
    <t>Intro courses (201/202) are EXCLUDED from accounting credit requirements</t>
  </si>
  <si>
    <t>*Must also take course in accounting research as part of 150 if not also obtaining graduate degree from AASCB accredited school</t>
  </si>
  <si>
    <t>Requires 2 credit hours in either accounting or tax research; 201/202 are EXCLUDED from accouting requirements</t>
  </si>
  <si>
    <t>Bachelor's Degree + 2 Years Experience</t>
  </si>
  <si>
    <t>Must be a resident of U.S. Virgin Islands</t>
  </si>
  <si>
    <t>Auditing and/or AIS</t>
  </si>
  <si>
    <t>Economics, Finance, Marketing, Statistics, Management, Ethics</t>
  </si>
  <si>
    <t>All 30 accounting credits must be in upper-level accounting courses</t>
  </si>
  <si>
    <t>All accounting credits required must be in upper-level courses</t>
  </si>
  <si>
    <t>Intro courses (201/202) are INCLUDED in accounting credit requirements</t>
  </si>
  <si>
    <t>Degree in accounting from AASCB accredited school overrides specific hour requirements to sit, but not for licensure</t>
  </si>
  <si>
    <r>
      <t xml:space="preserve">Intermediate, Cost, </t>
    </r>
    <r>
      <rPr>
        <sz val="10"/>
        <color theme="0"/>
        <rFont val="Verdana"/>
        <family val="2"/>
      </rPr>
      <t>Governmental/NFP</t>
    </r>
    <r>
      <rPr>
        <sz val="10"/>
        <rFont val="Verdana"/>
        <family val="2"/>
      </rPr>
      <t>, Tax, Auditing, AIS</t>
    </r>
  </si>
  <si>
    <t>URI MSA Program requirements</t>
  </si>
  <si>
    <t>MAC 501 Accounting Theory</t>
  </si>
  <si>
    <t>MAC 502 Accounting Theory</t>
  </si>
  <si>
    <t>MAC 503 Taxation of Business Entities</t>
  </si>
  <si>
    <t>MAC 504 FS Analysis</t>
  </si>
  <si>
    <t>URI MSA Electives</t>
  </si>
  <si>
    <t>MAC 505 Governmental/NFP</t>
  </si>
  <si>
    <t>Upper level accounting UNDERGRAD ONLY</t>
  </si>
  <si>
    <t>General business credits UNDERGRAD ONLY</t>
  </si>
  <si>
    <t>Total accounting credits (including intro level) UNDERGRAD ONLY</t>
  </si>
  <si>
    <t>MAC 508 Adv Auditing</t>
  </si>
  <si>
    <t>MAC 506 Tax Research</t>
  </si>
  <si>
    <t>MAC 515 Law and Accounting</t>
  </si>
  <si>
    <t>All 24 accounting credits must be in upper-level accounting courses</t>
  </si>
  <si>
    <t>120 (and within 120 days of obtaining degree)</t>
  </si>
  <si>
    <t>AASCB accreditation allows intro level classes to be counted towards specific accounting requirements</t>
  </si>
  <si>
    <t>Intro courses (201/202) are included in accounting credit requirements</t>
  </si>
  <si>
    <t>Obtaining an accounting degree from AASCB school overrides 30 hr req, must take specific classes if major not accounting, including 2 credits in accounting research</t>
  </si>
  <si>
    <t>URI accounting requires 3 credits in ethics</t>
  </si>
  <si>
    <t>URI accounting requires 6 credits in comm, including WRT 227 and a general ed course such as COM 100, WRT 104, etc</t>
  </si>
  <si>
    <t>Intro courses (201/202) are included  in accounting credit requirements</t>
  </si>
  <si>
    <t>Student can sit for exam and be licensed as long as they complete URI accounting undergrad and 150 total credits</t>
  </si>
  <si>
    <t>Student can sit for exam with URI undergrad only but must take additional accounting for licensing</t>
  </si>
  <si>
    <t>Student must take accounting courses in additional to URI undergrad before sitting AND licensing</t>
  </si>
  <si>
    <t>150 credits are required to be complete before sitting</t>
  </si>
  <si>
    <r>
      <t xml:space="preserve">Intermediate, Cost, AIS, Tax, </t>
    </r>
    <r>
      <rPr>
        <sz val="10"/>
        <color theme="0"/>
        <rFont val="Verdana"/>
        <family val="2"/>
      </rPr>
      <t>Governmental/NFP</t>
    </r>
  </si>
  <si>
    <t>Degree from AASCB accredited school overrides 30 hr accounting requirement</t>
  </si>
  <si>
    <t>Intro courses (201/202) are excluded from accounting credit requirements; BUT internship can count for up to 4 credits towards accounting</t>
  </si>
  <si>
    <t>AASCB accreditation overrides all specific accounting and business requirements</t>
  </si>
  <si>
    <r>
      <t xml:space="preserve">Intermediate, Cost, Tax, Auditing, AIS, </t>
    </r>
    <r>
      <rPr>
        <sz val="10"/>
        <color theme="0"/>
        <rFont val="Verdana"/>
        <family val="2"/>
      </rPr>
      <t>Governmental/NFP</t>
    </r>
  </si>
  <si>
    <t>All 30 accounting credits must be in upper-level accounting courses, but up to 3 can be from internship credit</t>
  </si>
  <si>
    <t>Intro courses (201/202) are EXCLUDED from accounting credit requirements; 76/150 hours must be upper level courses</t>
  </si>
  <si>
    <t>May sit for exam before 150 if all other requirements are met and candidate is in final semester of education and have 3.0 GPA; intro level courses are included in accounting requirement</t>
  </si>
  <si>
    <t>Many states highlighted in red don't specifically disallow internships to be counted towards accounting credit, so a student may qualify to sit if they complete an accounting internship for credit to meet req credits</t>
  </si>
  <si>
    <t>Only 15 accounting hours required must be upper level</t>
  </si>
  <si>
    <t>Completion of URI MSA program, if the student includes MAC 505, Advanced Probems in Accounting (covering Governmental Accounting) and MAC 508 Advanced Auditing, allows student to sit for CPA exam and be licensed in almost all 50 states, except CA, which requires 10 credits in ethics, and Kansas, which requires 11 credits in Communications.</t>
  </si>
  <si>
    <t>College 
(Academic Program Code)</t>
  </si>
  <si>
    <t>Academic Plan Code</t>
  </si>
  <si>
    <t>Program/Major Name 
(Plan Description)</t>
  </si>
  <si>
    <t>Comments</t>
  </si>
  <si>
    <t>List of States for which you have not made a determination</t>
  </si>
  <si>
    <t>College of Business</t>
  </si>
  <si>
    <t>MOS</t>
  </si>
  <si>
    <t>Master of Science in Accounting</t>
  </si>
  <si>
    <t>Only CPA Certification requirements are assessed for Master of Science program graduates.  The only states for which we don't meet requirements hav e specific requirements for  a governmental accounting course (available as an elective), ethics credit hours greater than we offer, and communications credit hours greater than we offer.</t>
  </si>
  <si>
    <t>Arkansas, California, Kansas, Michigan, Nebraska</t>
  </si>
  <si>
    <t>none</t>
  </si>
  <si>
    <r>
      <rPr>
        <sz val="11"/>
        <color theme="1"/>
        <rFont val="Calibri"/>
        <family val="2"/>
        <scheme val="minor"/>
      </rPr>
      <t xml:space="preserve">List of States for which curriculum </t>
    </r>
    <r>
      <rPr>
        <b/>
        <sz val="11"/>
        <color theme="1"/>
        <rFont val="Calibri"/>
        <family val="2"/>
        <scheme val="minor"/>
      </rPr>
      <t xml:space="preserve">meets </t>
    </r>
    <r>
      <rPr>
        <sz val="11"/>
        <color theme="1"/>
        <rFont val="Calibri"/>
        <family val="2"/>
        <scheme val="minor"/>
      </rPr>
      <t>State educational requirements for licensure or certification</t>
    </r>
  </si>
  <si>
    <r>
      <t xml:space="preserve">List of States for which curriculum </t>
    </r>
    <r>
      <rPr>
        <b/>
        <sz val="11"/>
        <color theme="1"/>
        <rFont val="Calibri"/>
        <family val="2"/>
        <scheme val="minor"/>
      </rPr>
      <t xml:space="preserve">does not meet </t>
    </r>
    <r>
      <rPr>
        <sz val="11"/>
        <color theme="1"/>
        <rFont val="Calibri"/>
        <family val="2"/>
        <scheme val="minor"/>
      </rPr>
      <t>State educational requirements for licensure or certification</t>
    </r>
  </si>
  <si>
    <t>Rhode Island and all others not listed in column F:  Alabama, Alaska, Arizona, Colorado, Connecticut, Delaware, District of Columbia, Florida, Georgia, Guam, Hawaii, Idaho, Illinois, Indiana, Iowa, Kentucky, Louisiana, Maine, Maryland, Massachusetts, Minnesota, Mississippi, Montana, Nevada, New Hampshire, New Jersey, New Mexico, New York, North Carolina,  North Dakota, Ohio, Oklahoma, Oregon, Pennsylvania, Puerto Rico, South Carolina, South Dakota, Tennessee, Texas, Utah, Vermont, Virgin Islands, Virginia, Washington, West Virginia, Wisconsin, 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</si>
</sst>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color theme="0"/>
      <name val="Verdana"/>
      <family val="2"/>
    </font>
    <font>
      <sz val="9"/>
      <name val="Verdana"/>
      <family val="2"/>
    </font>
    <font>
      <sz val="10"/>
      <name val="Verdana"/>
      <family val="2"/>
    </font>
    <font>
      <b/>
      <sz val="9"/>
      <name val="Verdana"/>
      <family val="2"/>
    </font>
    <font>
      <b/>
      <sz val="10"/>
      <name val="Verdana"/>
      <family val="2"/>
    </font>
    <font>
      <b/>
      <sz val="10"/>
      <color theme="0"/>
      <name val="Verdana"/>
      <family val="2"/>
    </font>
    <font>
      <b/>
      <sz val="11"/>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rgb="FFFFC000"/>
        <bgColor indexed="64"/>
      </patternFill>
    </fill>
    <fill>
      <patternFill patternType="solid">
        <fgColor rgb="FFC00000"/>
        <bgColor indexed="64"/>
      </patternFill>
    </fill>
    <fill>
      <patternFill patternType="solid">
        <fgColor theme="9" tint="-0.249977111117893"/>
        <bgColor indexed="64"/>
      </patternFill>
    </fill>
    <fill>
      <patternFill patternType="solid">
        <fgColor rgb="FF0070C0"/>
        <bgColor indexed="64"/>
      </patternFill>
    </fill>
    <fill>
      <patternFill patternType="solid">
        <fgColor rgb="FFFFFF00"/>
        <bgColor indexed="64"/>
      </patternFill>
    </fill>
    <fill>
      <patternFill patternType="solid">
        <fgColor theme="4" tint="0.59999389629810485"/>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rgb="FF000000"/>
      </bottom>
      <diagonal/>
    </border>
  </borders>
  <cellStyleXfs count="2">
    <xf numFmtId="0" fontId="0" fillId="0" borderId="0"/>
    <xf numFmtId="0" fontId="3" fillId="0" borderId="0"/>
  </cellStyleXfs>
  <cellXfs count="141">
    <xf numFmtId="0" fontId="0" fillId="0" borderId="0" xfId="0"/>
    <xf numFmtId="0" fontId="5" fillId="0" borderId="0" xfId="0" applyFont="1"/>
    <xf numFmtId="0" fontId="7" fillId="0" borderId="0" xfId="0" applyFont="1" applyBorder="1" applyAlignment="1"/>
    <xf numFmtId="0" fontId="5" fillId="0" borderId="0" xfId="0" applyFont="1" applyAlignment="1">
      <alignment vertical="top" wrapText="1"/>
    </xf>
    <xf numFmtId="0" fontId="6" fillId="0" borderId="0" xfId="0" applyFont="1"/>
    <xf numFmtId="0" fontId="6" fillId="0" borderId="0" xfId="0" applyFont="1" applyFill="1"/>
    <xf numFmtId="0" fontId="8" fillId="0" borderId="0" xfId="0" applyFont="1" applyFill="1"/>
    <xf numFmtId="0" fontId="6" fillId="0" borderId="0" xfId="0" applyFont="1" applyAlignment="1">
      <alignment vertical="top" wrapText="1"/>
    </xf>
    <xf numFmtId="0" fontId="6" fillId="0" borderId="0" xfId="0" applyFont="1" applyBorder="1"/>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xf>
    <xf numFmtId="0" fontId="8" fillId="0" borderId="3" xfId="0" applyFont="1" applyBorder="1" applyAlignment="1">
      <alignment horizontal="center"/>
    </xf>
    <xf numFmtId="0" fontId="8" fillId="0" borderId="0" xfId="0" applyFont="1" applyAlignment="1">
      <alignment horizontal="center" vertical="center"/>
    </xf>
    <xf numFmtId="0" fontId="6" fillId="0" borderId="3" xfId="0" applyFont="1" applyBorder="1"/>
    <xf numFmtId="0" fontId="6" fillId="0" borderId="7" xfId="0" applyFont="1" applyBorder="1" applyAlignment="1">
      <alignment horizontal="center"/>
    </xf>
    <xf numFmtId="0" fontId="6" fillId="0" borderId="5" xfId="0" applyFont="1" applyBorder="1" applyAlignment="1">
      <alignment horizontal="center" vertical="center"/>
    </xf>
    <xf numFmtId="0" fontId="6" fillId="0" borderId="3" xfId="0" applyFont="1" applyBorder="1" applyAlignment="1">
      <alignment horizontal="center"/>
    </xf>
    <xf numFmtId="0" fontId="6" fillId="0" borderId="0" xfId="0" applyFont="1" applyBorder="1" applyAlignment="1">
      <alignment horizontal="center" vertical="center"/>
    </xf>
    <xf numFmtId="0" fontId="6" fillId="0" borderId="9" xfId="0" applyFont="1" applyBorder="1" applyAlignment="1">
      <alignment horizont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wrapText="1"/>
    </xf>
    <xf numFmtId="0" fontId="6" fillId="0" borderId="1" xfId="0" applyFont="1" applyBorder="1" applyAlignment="1">
      <alignment horizontal="center" vertical="center" wrapText="1"/>
    </xf>
    <xf numFmtId="0" fontId="6" fillId="0" borderId="7" xfId="0" applyFont="1" applyBorder="1"/>
    <xf numFmtId="0" fontId="6" fillId="0" borderId="9" xfId="0" applyFont="1" applyBorder="1"/>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4" fillId="5" borderId="1"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xf numFmtId="0" fontId="6" fillId="3" borderId="0" xfId="0" applyFont="1" applyFill="1"/>
    <xf numFmtId="0" fontId="6" fillId="5" borderId="0" xfId="0" applyFont="1" applyFill="1"/>
    <xf numFmtId="0" fontId="6" fillId="2" borderId="0" xfId="0" applyFont="1" applyFill="1"/>
    <xf numFmtId="0" fontId="6" fillId="9" borderId="0" xfId="0" applyFont="1" applyFill="1"/>
    <xf numFmtId="0" fontId="3" fillId="0" borderId="0" xfId="1" applyAlignment="1">
      <alignment wrapText="1"/>
    </xf>
    <xf numFmtId="0" fontId="3" fillId="0" borderId="0" xfId="1"/>
    <xf numFmtId="0" fontId="2" fillId="0" borderId="0" xfId="1" applyFont="1" applyAlignment="1">
      <alignment wrapText="1"/>
    </xf>
    <xf numFmtId="0" fontId="3" fillId="0" borderId="0" xfId="1" applyAlignment="1">
      <alignment vertical="top" wrapText="1"/>
    </xf>
    <xf numFmtId="0" fontId="2" fillId="0" borderId="0" xfId="1" applyFont="1" applyAlignment="1">
      <alignment vertical="top" wrapText="1"/>
    </xf>
    <xf numFmtId="0" fontId="3" fillId="0" borderId="0" xfId="1" applyAlignment="1">
      <alignment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9" borderId="5"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wrapText="1"/>
    </xf>
    <xf numFmtId="0" fontId="6" fillId="10" borderId="0" xfId="0" applyFont="1" applyFill="1" applyAlignment="1">
      <alignment horizontal="left" wrapText="1"/>
    </xf>
    <xf numFmtId="0" fontId="6" fillId="9" borderId="5"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3" xfId="0" applyFont="1" applyBorder="1" applyAlignment="1">
      <alignment horizontal="center" vertical="top" wrapText="1"/>
    </xf>
    <xf numFmtId="0" fontId="6" fillId="0" borderId="9" xfId="0" applyFont="1" applyBorder="1" applyAlignment="1">
      <alignment horizontal="center" vertical="top" wrapText="1"/>
    </xf>
    <xf numFmtId="0" fontId="8" fillId="0" borderId="1" xfId="0" applyFont="1" applyBorder="1" applyAlignment="1">
      <alignment horizontal="center"/>
    </xf>
    <xf numFmtId="0" fontId="9" fillId="8" borderId="2" xfId="0" applyFont="1" applyFill="1" applyBorder="1" applyAlignment="1">
      <alignment horizontal="center"/>
    </xf>
    <xf numFmtId="0" fontId="9" fillId="7" borderId="2" xfId="0" applyFont="1" applyFill="1" applyBorder="1" applyAlignment="1">
      <alignment horizontal="center"/>
    </xf>
    <xf numFmtId="0" fontId="9" fillId="6" borderId="2" xfId="0" applyFont="1" applyFill="1" applyBorder="1" applyAlignment="1">
      <alignment horizontal="center"/>
    </xf>
    <xf numFmtId="0" fontId="8" fillId="0" borderId="2" xfId="0" applyFont="1" applyBorder="1" applyAlignment="1">
      <alignment horizontal="center"/>
    </xf>
    <xf numFmtId="0" fontId="5" fillId="0" borderId="10" xfId="0" applyFont="1" applyBorder="1" applyAlignment="1">
      <alignment horizontal="left" vertical="top" wrapText="1"/>
    </xf>
    <xf numFmtId="0" fontId="8" fillId="0" borderId="0" xfId="0" applyFont="1" applyAlignment="1">
      <alignment horizontal="center"/>
    </xf>
    <xf numFmtId="0" fontId="6" fillId="4" borderId="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workbookViewId="0">
      <selection activeCell="G13" sqref="G13"/>
    </sheetView>
  </sheetViews>
  <sheetFormatPr defaultRowHeight="14.4" x14ac:dyDescent="0.3"/>
  <cols>
    <col min="1" max="1" width="13.6328125" style="42" customWidth="1"/>
    <col min="2" max="2" width="13.54296875" style="42" customWidth="1"/>
    <col min="3" max="3" width="24" style="42" customWidth="1"/>
    <col min="4" max="4" width="19.7265625" style="42" customWidth="1"/>
    <col min="5" max="5" width="20.1796875" style="42" customWidth="1"/>
    <col min="6" max="6" width="19.08984375" style="42" customWidth="1"/>
    <col min="7" max="7" width="19.26953125" style="42" customWidth="1"/>
    <col min="8" max="16384" width="8.7265625" style="42"/>
  </cols>
  <sheetData>
    <row r="1" spans="1:7" ht="72" x14ac:dyDescent="0.3">
      <c r="A1" s="41" t="s">
        <v>188</v>
      </c>
      <c r="B1" s="41" t="s">
        <v>189</v>
      </c>
      <c r="C1" s="41" t="s">
        <v>190</v>
      </c>
      <c r="D1" s="41" t="s">
        <v>191</v>
      </c>
      <c r="E1" s="43" t="s">
        <v>199</v>
      </c>
      <c r="F1" s="43" t="s">
        <v>200</v>
      </c>
      <c r="G1" s="41" t="s">
        <v>192</v>
      </c>
    </row>
    <row r="2" spans="1:7" x14ac:dyDescent="0.3">
      <c r="A2" s="42" t="s">
        <v>193</v>
      </c>
      <c r="B2" s="42" t="s">
        <v>194</v>
      </c>
      <c r="C2" s="42" t="s">
        <v>195</v>
      </c>
      <c r="D2" s="44" t="s">
        <v>196</v>
      </c>
      <c r="E2" s="45" t="s">
        <v>201</v>
      </c>
      <c r="F2" s="46" t="s">
        <v>197</v>
      </c>
      <c r="G2" s="42" t="s">
        <v>198</v>
      </c>
    </row>
    <row r="3" spans="1:7" x14ac:dyDescent="0.3">
      <c r="D3" s="44"/>
      <c r="E3" s="44"/>
      <c r="F3" s="46"/>
    </row>
    <row r="4" spans="1:7" x14ac:dyDescent="0.3">
      <c r="D4" s="44"/>
      <c r="E4" s="44"/>
    </row>
    <row r="5" spans="1:7" x14ac:dyDescent="0.3">
      <c r="D5" s="44"/>
      <c r="E5" s="44"/>
    </row>
    <row r="6" spans="1:7" x14ac:dyDescent="0.3">
      <c r="D6" s="44"/>
      <c r="E6" s="44"/>
    </row>
    <row r="7" spans="1:7" x14ac:dyDescent="0.3">
      <c r="D7" s="44"/>
      <c r="E7" s="44"/>
    </row>
    <row r="8" spans="1:7" x14ac:dyDescent="0.3">
      <c r="D8" s="44"/>
      <c r="E8" s="44"/>
    </row>
    <row r="9" spans="1:7" x14ac:dyDescent="0.3">
      <c r="D9" s="44"/>
      <c r="E9" s="44"/>
    </row>
    <row r="10" spans="1:7" x14ac:dyDescent="0.3">
      <c r="D10" s="44"/>
      <c r="E10" s="44"/>
    </row>
    <row r="11" spans="1:7" x14ac:dyDescent="0.3">
      <c r="D11" s="44"/>
      <c r="E11" s="44"/>
    </row>
    <row r="12" spans="1:7" x14ac:dyDescent="0.3">
      <c r="D12" s="44"/>
      <c r="E12" s="44"/>
    </row>
    <row r="13" spans="1:7" x14ac:dyDescent="0.3">
      <c r="D13" s="44"/>
      <c r="E13" s="44"/>
    </row>
    <row r="14" spans="1:7" x14ac:dyDescent="0.3">
      <c r="D14" s="44"/>
      <c r="E14" s="44"/>
    </row>
    <row r="15" spans="1:7" x14ac:dyDescent="0.3">
      <c r="D15" s="44"/>
      <c r="E15" s="44"/>
    </row>
    <row r="16" spans="1:7" x14ac:dyDescent="0.3">
      <c r="D16" s="44"/>
      <c r="E16" s="44"/>
    </row>
    <row r="17" spans="4:5" x14ac:dyDescent="0.3">
      <c r="D17" s="44"/>
      <c r="E17" s="44"/>
    </row>
    <row r="18" spans="4:5" x14ac:dyDescent="0.3">
      <c r="D18" s="44"/>
      <c r="E18" s="44"/>
    </row>
    <row r="19" spans="4:5" x14ac:dyDescent="0.3">
      <c r="D19" s="44"/>
      <c r="E19" s="44"/>
    </row>
    <row r="20" spans="4:5" x14ac:dyDescent="0.3">
      <c r="D20" s="44"/>
      <c r="E20" s="44"/>
    </row>
    <row r="21" spans="4:5" x14ac:dyDescent="0.3">
      <c r="D21" s="44"/>
      <c r="E21" s="44"/>
    </row>
    <row r="22" spans="4:5" x14ac:dyDescent="0.3">
      <c r="D22" s="44"/>
      <c r="E22" s="44"/>
    </row>
    <row r="23" spans="4:5" x14ac:dyDescent="0.3">
      <c r="D23" s="44"/>
      <c r="E23" s="44"/>
    </row>
    <row r="24" spans="4:5" x14ac:dyDescent="0.3">
      <c r="D24" s="44"/>
      <c r="E24" s="44"/>
    </row>
    <row r="25" spans="4:5" x14ac:dyDescent="0.3">
      <c r="D25" s="44"/>
      <c r="E25" s="44"/>
    </row>
  </sheetData>
  <mergeCells count="3">
    <mergeCell ref="D2:D25"/>
    <mergeCell ref="E2:E25"/>
    <mergeCell ref="F2: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5"/>
  <sheetViews>
    <sheetView zoomScale="110" zoomScaleNormal="110" workbookViewId="0">
      <selection activeCell="B1" sqref="B1:F4"/>
    </sheetView>
  </sheetViews>
  <sheetFormatPr defaultColWidth="8.81640625" defaultRowHeight="15" customHeight="1" x14ac:dyDescent="0.2"/>
  <cols>
    <col min="1" max="1" width="13.6328125" style="5" customWidth="1"/>
    <col min="2" max="2" width="20.6328125" style="4" customWidth="1"/>
    <col min="3" max="4" width="11.81640625" style="4" customWidth="1"/>
    <col min="5" max="5" width="23.6328125" style="14" customWidth="1"/>
    <col min="6" max="6" width="6.453125" style="9" customWidth="1"/>
    <col min="7" max="7" width="32" style="14" customWidth="1"/>
    <col min="8" max="8" width="5.81640625" style="9" customWidth="1"/>
    <col min="9" max="9" width="13.6328125" style="4" customWidth="1"/>
    <col min="10" max="11" width="11.81640625" style="4" customWidth="1"/>
    <col min="12" max="12" width="12.6328125" style="1" customWidth="1"/>
    <col min="13" max="14" width="8.81640625" style="1"/>
    <col min="15" max="15" width="4.6328125" style="4" customWidth="1"/>
    <col min="16" max="16" width="8.81640625" style="4"/>
    <col min="17" max="17" width="28.6328125" style="4" customWidth="1"/>
    <col min="18" max="18" width="8.81640625" style="9"/>
    <col min="19" max="16384" width="8.81640625" style="4"/>
  </cols>
  <sheetData>
    <row r="1" spans="1:18" ht="15" customHeight="1" x14ac:dyDescent="0.2">
      <c r="B1" s="80" t="s">
        <v>187</v>
      </c>
      <c r="C1" s="80"/>
      <c r="D1" s="80"/>
      <c r="E1" s="80"/>
      <c r="F1" s="80"/>
      <c r="G1" s="4"/>
      <c r="H1" s="37"/>
      <c r="I1" s="4" t="s">
        <v>173</v>
      </c>
      <c r="L1" s="7"/>
      <c r="M1" s="7"/>
      <c r="N1" s="7"/>
    </row>
    <row r="2" spans="1:18" ht="15" customHeight="1" x14ac:dyDescent="0.2">
      <c r="B2" s="80"/>
      <c r="C2" s="80"/>
      <c r="D2" s="80"/>
      <c r="E2" s="80"/>
      <c r="F2" s="80"/>
      <c r="G2" s="4"/>
      <c r="H2" s="38"/>
      <c r="I2" s="4" t="s">
        <v>174</v>
      </c>
      <c r="K2" s="7"/>
      <c r="L2" s="7"/>
      <c r="M2" s="7"/>
      <c r="N2" s="7"/>
    </row>
    <row r="3" spans="1:18" ht="15" customHeight="1" x14ac:dyDescent="0.2">
      <c r="B3" s="80"/>
      <c r="C3" s="80"/>
      <c r="D3" s="80"/>
      <c r="E3" s="80"/>
      <c r="F3" s="80"/>
      <c r="G3" s="4"/>
      <c r="H3" s="39"/>
      <c r="I3" s="4" t="s">
        <v>175</v>
      </c>
      <c r="K3" s="7"/>
      <c r="L3" s="7"/>
      <c r="M3" s="7"/>
      <c r="N3" s="7"/>
    </row>
    <row r="4" spans="1:18" ht="15" customHeight="1" x14ac:dyDescent="0.2">
      <c r="B4" s="80"/>
      <c r="C4" s="80"/>
      <c r="D4" s="80"/>
      <c r="E4" s="80"/>
      <c r="F4" s="80"/>
      <c r="G4" s="4"/>
      <c r="H4" s="40"/>
      <c r="I4" s="4" t="s">
        <v>176</v>
      </c>
      <c r="K4" s="7"/>
      <c r="L4" s="7"/>
      <c r="M4" s="7"/>
      <c r="N4" s="7"/>
      <c r="R4" s="9" t="s">
        <v>137</v>
      </c>
    </row>
    <row r="5" spans="1:18" ht="15" customHeight="1" x14ac:dyDescent="0.2">
      <c r="E5" s="8"/>
      <c r="G5" s="8"/>
      <c r="P5" s="4" t="s">
        <v>136</v>
      </c>
    </row>
    <row r="6" spans="1:18" ht="15" customHeight="1" x14ac:dyDescent="0.2">
      <c r="B6" s="119" t="s">
        <v>1</v>
      </c>
      <c r="C6" s="119"/>
      <c r="D6" s="119"/>
      <c r="E6" s="119"/>
      <c r="F6" s="119"/>
      <c r="G6" s="119"/>
      <c r="H6" s="10"/>
      <c r="I6" s="119" t="s">
        <v>6</v>
      </c>
      <c r="J6" s="119"/>
      <c r="K6" s="119"/>
      <c r="L6" s="119"/>
      <c r="M6" s="119"/>
      <c r="N6" s="119"/>
      <c r="Q6" s="4" t="s">
        <v>115</v>
      </c>
      <c r="R6" s="9">
        <v>3</v>
      </c>
    </row>
    <row r="7" spans="1:18" ht="15" customHeight="1" x14ac:dyDescent="0.2">
      <c r="B7" s="120" t="s">
        <v>12</v>
      </c>
      <c r="C7" s="120"/>
      <c r="D7" s="120"/>
      <c r="E7" s="121" t="s">
        <v>13</v>
      </c>
      <c r="F7" s="121"/>
      <c r="G7" s="122" t="s">
        <v>20</v>
      </c>
      <c r="H7" s="122"/>
      <c r="I7" s="123" t="s">
        <v>2</v>
      </c>
      <c r="J7" s="123"/>
      <c r="K7" s="123"/>
      <c r="L7" s="2"/>
      <c r="M7" s="2"/>
      <c r="N7" s="2"/>
      <c r="Q7" s="4" t="s">
        <v>116</v>
      </c>
      <c r="R7" s="9">
        <v>3</v>
      </c>
    </row>
    <row r="8" spans="1:18" ht="15" customHeight="1" x14ac:dyDescent="0.2">
      <c r="A8" s="6" t="s">
        <v>0</v>
      </c>
      <c r="B8" s="11" t="s">
        <v>3</v>
      </c>
      <c r="C8" s="11" t="s">
        <v>4</v>
      </c>
      <c r="D8" s="11" t="s">
        <v>5</v>
      </c>
      <c r="E8" s="12"/>
      <c r="F8" s="13"/>
      <c r="G8" s="12"/>
      <c r="H8" s="13"/>
      <c r="I8" s="11" t="s">
        <v>3</v>
      </c>
      <c r="J8" s="11" t="s">
        <v>4</v>
      </c>
      <c r="K8" s="11" t="s">
        <v>5</v>
      </c>
      <c r="L8" s="125" t="s">
        <v>30</v>
      </c>
      <c r="M8" s="125"/>
      <c r="N8" s="125"/>
      <c r="Q8" s="4" t="s">
        <v>117</v>
      </c>
      <c r="R8" s="9">
        <v>3</v>
      </c>
    </row>
    <row r="9" spans="1:18" ht="15" customHeight="1" x14ac:dyDescent="0.2">
      <c r="M9" s="3"/>
      <c r="N9" s="3"/>
      <c r="Q9" s="4" t="s">
        <v>121</v>
      </c>
      <c r="R9" s="9">
        <v>3</v>
      </c>
    </row>
    <row r="10" spans="1:18" ht="15" customHeight="1" x14ac:dyDescent="0.2">
      <c r="A10" s="129" t="s">
        <v>33</v>
      </c>
      <c r="B10" s="50" t="s">
        <v>26</v>
      </c>
      <c r="C10" s="50">
        <v>24</v>
      </c>
      <c r="D10" s="54">
        <v>24</v>
      </c>
      <c r="E10" s="53" t="s">
        <v>22</v>
      </c>
      <c r="F10" s="54"/>
      <c r="G10" s="68" t="s">
        <v>77</v>
      </c>
      <c r="H10" s="47"/>
      <c r="I10" s="53">
        <v>150</v>
      </c>
      <c r="J10" s="126" t="s">
        <v>78</v>
      </c>
      <c r="K10" s="59">
        <v>27</v>
      </c>
      <c r="L10" s="95" t="s">
        <v>150</v>
      </c>
      <c r="M10" s="95"/>
      <c r="N10" s="95"/>
      <c r="Q10" s="4" t="s">
        <v>120</v>
      </c>
      <c r="R10" s="9">
        <v>3</v>
      </c>
    </row>
    <row r="11" spans="1:18" ht="15" customHeight="1" x14ac:dyDescent="0.2">
      <c r="A11" s="130"/>
      <c r="B11" s="51"/>
      <c r="C11" s="51"/>
      <c r="D11" s="56"/>
      <c r="E11" s="55"/>
      <c r="F11" s="56"/>
      <c r="G11" s="69"/>
      <c r="H11" s="48"/>
      <c r="I11" s="55"/>
      <c r="J11" s="127"/>
      <c r="K11" s="60"/>
      <c r="L11" s="96"/>
      <c r="M11" s="96"/>
      <c r="N11" s="96"/>
      <c r="Q11" s="4" t="s">
        <v>118</v>
      </c>
      <c r="R11" s="9">
        <v>3</v>
      </c>
    </row>
    <row r="12" spans="1:18" ht="15" customHeight="1" x14ac:dyDescent="0.2">
      <c r="A12" s="130"/>
      <c r="B12" s="51"/>
      <c r="C12" s="51"/>
      <c r="D12" s="56"/>
      <c r="E12" s="55"/>
      <c r="F12" s="56"/>
      <c r="G12" s="69"/>
      <c r="H12" s="48"/>
      <c r="I12" s="55"/>
      <c r="J12" s="127"/>
      <c r="K12" s="60"/>
      <c r="L12" s="96"/>
      <c r="M12" s="96"/>
      <c r="N12" s="96"/>
      <c r="Q12" s="4" t="s">
        <v>119</v>
      </c>
      <c r="R12" s="9">
        <v>3</v>
      </c>
    </row>
    <row r="13" spans="1:18" ht="16.95" customHeight="1" x14ac:dyDescent="0.2">
      <c r="A13" s="131"/>
      <c r="B13" s="52"/>
      <c r="C13" s="52"/>
      <c r="D13" s="58"/>
      <c r="E13" s="57"/>
      <c r="F13" s="58"/>
      <c r="G13" s="70"/>
      <c r="H13" s="49"/>
      <c r="I13" s="57"/>
      <c r="J13" s="128"/>
      <c r="K13" s="61"/>
      <c r="L13" s="97"/>
      <c r="M13" s="97"/>
      <c r="N13" s="97"/>
      <c r="Q13" s="5" t="s">
        <v>127</v>
      </c>
      <c r="R13" s="9">
        <v>3</v>
      </c>
    </row>
    <row r="14" spans="1:18" ht="15" customHeight="1" x14ac:dyDescent="0.2">
      <c r="A14" s="108" t="s">
        <v>34</v>
      </c>
      <c r="B14" s="47" t="s">
        <v>82</v>
      </c>
      <c r="C14" s="50">
        <v>15</v>
      </c>
      <c r="D14" s="54" t="s">
        <v>27</v>
      </c>
      <c r="E14" s="68" t="s">
        <v>79</v>
      </c>
      <c r="F14" s="79"/>
      <c r="G14" s="53" t="s">
        <v>80</v>
      </c>
      <c r="H14" s="50"/>
      <c r="I14" s="53">
        <v>150</v>
      </c>
      <c r="J14" s="50">
        <v>15</v>
      </c>
      <c r="K14" s="50" t="s">
        <v>27</v>
      </c>
      <c r="L14" s="132"/>
      <c r="M14" s="132"/>
      <c r="N14" s="132"/>
    </row>
    <row r="15" spans="1:18" ht="15" customHeight="1" x14ac:dyDescent="0.2">
      <c r="A15" s="109"/>
      <c r="B15" s="48"/>
      <c r="C15" s="51"/>
      <c r="D15" s="56"/>
      <c r="E15" s="69"/>
      <c r="F15" s="71"/>
      <c r="G15" s="55"/>
      <c r="H15" s="51"/>
      <c r="I15" s="55"/>
      <c r="J15" s="51"/>
      <c r="K15" s="51"/>
      <c r="L15" s="133"/>
      <c r="M15" s="133"/>
      <c r="N15" s="133"/>
      <c r="P15" s="4" t="s">
        <v>122</v>
      </c>
    </row>
    <row r="16" spans="1:18" ht="15" customHeight="1" x14ac:dyDescent="0.2">
      <c r="A16" s="109"/>
      <c r="B16" s="48"/>
      <c r="C16" s="51"/>
      <c r="D16" s="56"/>
      <c r="E16" s="69"/>
      <c r="F16" s="71"/>
      <c r="G16" s="55"/>
      <c r="H16" s="51"/>
      <c r="I16" s="55"/>
      <c r="J16" s="51"/>
      <c r="K16" s="51"/>
      <c r="L16" s="133"/>
      <c r="M16" s="133"/>
      <c r="N16" s="133"/>
      <c r="Q16" s="4" t="s">
        <v>123</v>
      </c>
      <c r="R16" s="9">
        <v>3</v>
      </c>
    </row>
    <row r="17" spans="1:18" ht="15" customHeight="1" x14ac:dyDescent="0.2">
      <c r="A17" s="110"/>
      <c r="B17" s="49"/>
      <c r="C17" s="52"/>
      <c r="D17" s="58"/>
      <c r="E17" s="70"/>
      <c r="F17" s="72"/>
      <c r="G17" s="57"/>
      <c r="H17" s="52"/>
      <c r="I17" s="57"/>
      <c r="J17" s="52"/>
      <c r="K17" s="52"/>
      <c r="L17" s="134"/>
      <c r="M17" s="134"/>
      <c r="N17" s="134"/>
      <c r="Q17" s="4" t="s">
        <v>124</v>
      </c>
      <c r="R17" s="9">
        <v>3</v>
      </c>
    </row>
    <row r="18" spans="1:18" ht="15" customHeight="1" x14ac:dyDescent="0.2">
      <c r="A18" s="129" t="s">
        <v>35</v>
      </c>
      <c r="B18" s="50" t="s">
        <v>26</v>
      </c>
      <c r="C18" s="50">
        <v>24</v>
      </c>
      <c r="D18" s="54">
        <v>18</v>
      </c>
      <c r="E18" s="53" t="s">
        <v>22</v>
      </c>
      <c r="F18" s="54"/>
      <c r="G18" s="53" t="s">
        <v>80</v>
      </c>
      <c r="H18" s="50"/>
      <c r="I18" s="53">
        <v>150</v>
      </c>
      <c r="J18" s="129">
        <v>36</v>
      </c>
      <c r="K18" s="59">
        <v>30</v>
      </c>
      <c r="L18" s="95" t="s">
        <v>110</v>
      </c>
      <c r="M18" s="95"/>
      <c r="N18" s="95"/>
      <c r="Q18" s="4" t="s">
        <v>125</v>
      </c>
      <c r="R18" s="9">
        <v>3</v>
      </c>
    </row>
    <row r="19" spans="1:18" ht="15" customHeight="1" x14ac:dyDescent="0.2">
      <c r="A19" s="130"/>
      <c r="B19" s="51"/>
      <c r="C19" s="51"/>
      <c r="D19" s="56"/>
      <c r="E19" s="55"/>
      <c r="F19" s="56"/>
      <c r="G19" s="55"/>
      <c r="H19" s="51"/>
      <c r="I19" s="55"/>
      <c r="J19" s="130"/>
      <c r="K19" s="60"/>
      <c r="L19" s="96"/>
      <c r="M19" s="96"/>
      <c r="N19" s="96"/>
      <c r="Q19" s="4" t="s">
        <v>126</v>
      </c>
      <c r="R19" s="9">
        <v>3</v>
      </c>
    </row>
    <row r="20" spans="1:18" ht="15" customHeight="1" x14ac:dyDescent="0.2">
      <c r="A20" s="130"/>
      <c r="B20" s="51"/>
      <c r="C20" s="51"/>
      <c r="D20" s="56"/>
      <c r="E20" s="55"/>
      <c r="F20" s="56"/>
      <c r="G20" s="55"/>
      <c r="H20" s="51"/>
      <c r="I20" s="55"/>
      <c r="J20" s="130"/>
      <c r="K20" s="60"/>
      <c r="L20" s="96"/>
      <c r="M20" s="96"/>
      <c r="N20" s="96"/>
      <c r="Q20" s="4" t="s">
        <v>128</v>
      </c>
      <c r="R20" s="9">
        <v>3</v>
      </c>
    </row>
    <row r="21" spans="1:18" ht="16.05" customHeight="1" x14ac:dyDescent="0.2">
      <c r="A21" s="131"/>
      <c r="B21" s="52"/>
      <c r="C21" s="52"/>
      <c r="D21" s="58"/>
      <c r="E21" s="57"/>
      <c r="F21" s="58"/>
      <c r="G21" s="57"/>
      <c r="H21" s="52"/>
      <c r="I21" s="57"/>
      <c r="J21" s="131"/>
      <c r="K21" s="61"/>
      <c r="L21" s="97"/>
      <c r="M21" s="97"/>
      <c r="N21" s="97"/>
      <c r="Q21" s="4" t="s">
        <v>129</v>
      </c>
      <c r="R21" s="9">
        <v>3</v>
      </c>
    </row>
    <row r="22" spans="1:18" ht="15" customHeight="1" x14ac:dyDescent="0.2">
      <c r="A22" s="65" t="s">
        <v>36</v>
      </c>
      <c r="B22" s="50" t="s">
        <v>26</v>
      </c>
      <c r="C22" s="65">
        <v>30</v>
      </c>
      <c r="D22" s="62">
        <v>30</v>
      </c>
      <c r="E22" s="111" t="s">
        <v>151</v>
      </c>
      <c r="F22" s="112"/>
      <c r="G22" s="53" t="s">
        <v>80</v>
      </c>
      <c r="H22" s="50"/>
      <c r="I22" s="53">
        <v>150</v>
      </c>
      <c r="J22" s="65">
        <v>30</v>
      </c>
      <c r="K22" s="59">
        <v>30</v>
      </c>
      <c r="L22" s="95" t="s">
        <v>148</v>
      </c>
      <c r="M22" s="95"/>
      <c r="N22" s="95"/>
      <c r="Q22" s="4" t="s">
        <v>130</v>
      </c>
      <c r="R22" s="9">
        <v>3</v>
      </c>
    </row>
    <row r="23" spans="1:18" ht="15" customHeight="1" x14ac:dyDescent="0.2">
      <c r="A23" s="66"/>
      <c r="B23" s="51"/>
      <c r="C23" s="66"/>
      <c r="D23" s="63"/>
      <c r="E23" s="113"/>
      <c r="F23" s="114"/>
      <c r="G23" s="55"/>
      <c r="H23" s="51"/>
      <c r="I23" s="55"/>
      <c r="J23" s="66"/>
      <c r="K23" s="60"/>
      <c r="L23" s="96"/>
      <c r="M23" s="96"/>
      <c r="N23" s="96"/>
      <c r="Q23" s="4" t="s">
        <v>131</v>
      </c>
      <c r="R23" s="9">
        <v>3</v>
      </c>
    </row>
    <row r="24" spans="1:18" ht="15" customHeight="1" x14ac:dyDescent="0.2">
      <c r="A24" s="66"/>
      <c r="B24" s="51"/>
      <c r="C24" s="66"/>
      <c r="D24" s="63"/>
      <c r="E24" s="113"/>
      <c r="F24" s="114"/>
      <c r="G24" s="55"/>
      <c r="H24" s="51"/>
      <c r="I24" s="55"/>
      <c r="J24" s="66"/>
      <c r="K24" s="60"/>
      <c r="L24" s="96"/>
      <c r="M24" s="96"/>
      <c r="N24" s="96"/>
      <c r="Q24" s="4" t="s">
        <v>132</v>
      </c>
      <c r="R24" s="9">
        <v>3</v>
      </c>
    </row>
    <row r="25" spans="1:18" ht="15" customHeight="1" x14ac:dyDescent="0.2">
      <c r="A25" s="67"/>
      <c r="B25" s="52"/>
      <c r="C25" s="67"/>
      <c r="D25" s="64"/>
      <c r="E25" s="115"/>
      <c r="F25" s="116"/>
      <c r="G25" s="57"/>
      <c r="H25" s="52"/>
      <c r="I25" s="57"/>
      <c r="J25" s="67"/>
      <c r="K25" s="61"/>
      <c r="L25" s="97"/>
      <c r="M25" s="97"/>
      <c r="N25" s="97"/>
      <c r="Q25" s="4" t="s">
        <v>133</v>
      </c>
      <c r="R25" s="9">
        <v>3</v>
      </c>
    </row>
    <row r="26" spans="1:18" ht="15" customHeight="1" x14ac:dyDescent="0.2">
      <c r="A26" s="89" t="s">
        <v>37</v>
      </c>
      <c r="B26" s="50" t="s">
        <v>26</v>
      </c>
      <c r="C26" s="59">
        <v>24</v>
      </c>
      <c r="D26" s="59">
        <v>24</v>
      </c>
      <c r="E26" s="68" t="s">
        <v>83</v>
      </c>
      <c r="F26" s="79"/>
      <c r="G26" s="68" t="s">
        <v>105</v>
      </c>
      <c r="H26" s="47"/>
      <c r="I26" s="53">
        <v>150</v>
      </c>
      <c r="J26" s="89">
        <v>30</v>
      </c>
      <c r="K26" s="47">
        <v>38</v>
      </c>
      <c r="L26" s="95" t="s">
        <v>168</v>
      </c>
      <c r="M26" s="95"/>
      <c r="N26" s="95"/>
      <c r="Q26" s="4" t="s">
        <v>134</v>
      </c>
      <c r="R26" s="9">
        <v>3</v>
      </c>
    </row>
    <row r="27" spans="1:18" ht="15" customHeight="1" x14ac:dyDescent="0.2">
      <c r="A27" s="90"/>
      <c r="B27" s="51"/>
      <c r="C27" s="60"/>
      <c r="D27" s="60"/>
      <c r="E27" s="69"/>
      <c r="F27" s="71"/>
      <c r="G27" s="69"/>
      <c r="H27" s="48"/>
      <c r="I27" s="55"/>
      <c r="J27" s="90"/>
      <c r="K27" s="48"/>
      <c r="L27" s="96"/>
      <c r="M27" s="96"/>
      <c r="N27" s="96"/>
      <c r="Q27" s="4" t="s">
        <v>135</v>
      </c>
      <c r="R27" s="9">
        <v>3</v>
      </c>
    </row>
    <row r="28" spans="1:18" ht="15" customHeight="1" x14ac:dyDescent="0.2">
      <c r="A28" s="90"/>
      <c r="B28" s="51"/>
      <c r="C28" s="60"/>
      <c r="D28" s="60"/>
      <c r="E28" s="69"/>
      <c r="F28" s="71"/>
      <c r="G28" s="69"/>
      <c r="H28" s="48"/>
      <c r="I28" s="55"/>
      <c r="J28" s="90"/>
      <c r="K28" s="48"/>
      <c r="L28" s="96"/>
      <c r="M28" s="96"/>
      <c r="N28" s="96"/>
    </row>
    <row r="29" spans="1:18" ht="15" customHeight="1" x14ac:dyDescent="0.2">
      <c r="A29" s="91"/>
      <c r="B29" s="52"/>
      <c r="C29" s="61"/>
      <c r="D29" s="61"/>
      <c r="E29" s="70"/>
      <c r="F29" s="72"/>
      <c r="G29" s="70"/>
      <c r="H29" s="49"/>
      <c r="I29" s="57"/>
      <c r="J29" s="91"/>
      <c r="K29" s="34" t="s">
        <v>84</v>
      </c>
      <c r="L29" s="124"/>
      <c r="M29" s="124"/>
      <c r="N29" s="124"/>
      <c r="P29" s="80" t="s">
        <v>161</v>
      </c>
      <c r="Q29" s="80"/>
      <c r="R29" s="81">
        <f>SUM(R6:R12)+SUM(R16:R17)</f>
        <v>27</v>
      </c>
    </row>
    <row r="30" spans="1:18" ht="15" customHeight="1" x14ac:dyDescent="0.2">
      <c r="A30" s="89" t="s">
        <v>38</v>
      </c>
      <c r="B30" s="50" t="s">
        <v>26</v>
      </c>
      <c r="C30" s="59">
        <v>27</v>
      </c>
      <c r="D30" s="59">
        <v>21</v>
      </c>
      <c r="E30" s="68" t="s">
        <v>112</v>
      </c>
      <c r="F30" s="79"/>
      <c r="G30" s="68" t="s">
        <v>105</v>
      </c>
      <c r="H30" s="47"/>
      <c r="I30" s="53">
        <v>150</v>
      </c>
      <c r="J30" s="89">
        <v>33</v>
      </c>
      <c r="K30" s="50">
        <v>21</v>
      </c>
      <c r="L30" s="105" t="s">
        <v>88</v>
      </c>
      <c r="M30" s="105"/>
      <c r="N30" s="105"/>
      <c r="P30" s="80"/>
      <c r="Q30" s="80"/>
      <c r="R30" s="81"/>
    </row>
    <row r="31" spans="1:18" ht="15" customHeight="1" x14ac:dyDescent="0.2">
      <c r="A31" s="90"/>
      <c r="B31" s="51"/>
      <c r="C31" s="60"/>
      <c r="D31" s="60"/>
      <c r="E31" s="69"/>
      <c r="F31" s="71"/>
      <c r="G31" s="69"/>
      <c r="H31" s="48"/>
      <c r="I31" s="55"/>
      <c r="J31" s="90"/>
      <c r="K31" s="51"/>
      <c r="L31" s="106"/>
      <c r="M31" s="106"/>
      <c r="N31" s="106"/>
      <c r="P31" s="82" t="s">
        <v>159</v>
      </c>
      <c r="Q31" s="82"/>
      <c r="R31" s="9">
        <f>SUM(R6:R12)</f>
        <v>21</v>
      </c>
    </row>
    <row r="32" spans="1:18" ht="15" customHeight="1" x14ac:dyDescent="0.2">
      <c r="A32" s="90"/>
      <c r="B32" s="51"/>
      <c r="C32" s="60"/>
      <c r="D32" s="60"/>
      <c r="E32" s="69"/>
      <c r="F32" s="71"/>
      <c r="G32" s="69"/>
      <c r="H32" s="48"/>
      <c r="I32" s="55"/>
      <c r="J32" s="90"/>
      <c r="K32" s="51"/>
      <c r="L32" s="106"/>
      <c r="M32" s="106"/>
      <c r="N32" s="106"/>
      <c r="P32" s="83" t="s">
        <v>160</v>
      </c>
      <c r="Q32" s="83"/>
      <c r="R32" s="9">
        <f>SUM(R16:R27)+R13</f>
        <v>39</v>
      </c>
    </row>
    <row r="33" spans="1:18" ht="16.05" customHeight="1" x14ac:dyDescent="0.2">
      <c r="A33" s="91"/>
      <c r="B33" s="52"/>
      <c r="C33" s="61"/>
      <c r="D33" s="61"/>
      <c r="E33" s="70"/>
      <c r="F33" s="72"/>
      <c r="G33" s="70"/>
      <c r="H33" s="49"/>
      <c r="I33" s="57"/>
      <c r="J33" s="91"/>
      <c r="K33" s="52"/>
      <c r="L33" s="107"/>
      <c r="M33" s="107"/>
      <c r="N33" s="107"/>
    </row>
    <row r="34" spans="1:18" ht="15" customHeight="1" x14ac:dyDescent="0.2">
      <c r="A34" s="89" t="s">
        <v>9</v>
      </c>
      <c r="B34" s="50" t="s">
        <v>26</v>
      </c>
      <c r="C34" s="59">
        <v>24</v>
      </c>
      <c r="D34" s="62">
        <v>22</v>
      </c>
      <c r="E34" s="53" t="s">
        <v>22</v>
      </c>
      <c r="F34" s="54"/>
      <c r="G34" s="53" t="s">
        <v>87</v>
      </c>
      <c r="H34" s="50"/>
      <c r="I34" s="53">
        <v>150</v>
      </c>
      <c r="J34" s="89">
        <v>36</v>
      </c>
      <c r="K34" s="59">
        <v>30</v>
      </c>
      <c r="L34" s="95" t="s">
        <v>148</v>
      </c>
      <c r="M34" s="95"/>
      <c r="N34" s="95"/>
      <c r="P34" s="4" t="s">
        <v>152</v>
      </c>
    </row>
    <row r="35" spans="1:18" ht="15" customHeight="1" x14ac:dyDescent="0.2">
      <c r="A35" s="90"/>
      <c r="B35" s="51"/>
      <c r="C35" s="60"/>
      <c r="D35" s="63"/>
      <c r="E35" s="55"/>
      <c r="F35" s="56"/>
      <c r="G35" s="55"/>
      <c r="H35" s="51"/>
      <c r="I35" s="55"/>
      <c r="J35" s="90"/>
      <c r="K35" s="60"/>
      <c r="L35" s="96"/>
      <c r="M35" s="96"/>
      <c r="N35" s="96"/>
      <c r="Q35" s="4" t="s">
        <v>153</v>
      </c>
      <c r="R35" s="9">
        <v>3</v>
      </c>
    </row>
    <row r="36" spans="1:18" ht="15" customHeight="1" x14ac:dyDescent="0.2">
      <c r="A36" s="90"/>
      <c r="B36" s="51"/>
      <c r="C36" s="60"/>
      <c r="D36" s="63"/>
      <c r="E36" s="55"/>
      <c r="F36" s="56"/>
      <c r="G36" s="55"/>
      <c r="H36" s="51"/>
      <c r="I36" s="55"/>
      <c r="J36" s="90"/>
      <c r="K36" s="60"/>
      <c r="L36" s="96"/>
      <c r="M36" s="96"/>
      <c r="N36" s="96"/>
      <c r="Q36" s="4" t="s">
        <v>154</v>
      </c>
      <c r="R36" s="9">
        <v>3</v>
      </c>
    </row>
    <row r="37" spans="1:18" ht="15" customHeight="1" x14ac:dyDescent="0.2">
      <c r="A37" s="91"/>
      <c r="B37" s="52"/>
      <c r="C37" s="61"/>
      <c r="D37" s="64"/>
      <c r="E37" s="57"/>
      <c r="F37" s="58"/>
      <c r="G37" s="57"/>
      <c r="H37" s="52"/>
      <c r="I37" s="57"/>
      <c r="J37" s="91"/>
      <c r="K37" s="61"/>
      <c r="L37" s="97"/>
      <c r="M37" s="97"/>
      <c r="N37" s="97"/>
      <c r="Q37" s="4" t="s">
        <v>155</v>
      </c>
      <c r="R37" s="9">
        <v>3</v>
      </c>
    </row>
    <row r="38" spans="1:18" ht="15" customHeight="1" x14ac:dyDescent="0.2">
      <c r="A38" s="108" t="s">
        <v>39</v>
      </c>
      <c r="B38" s="50" t="s">
        <v>26</v>
      </c>
      <c r="C38" s="59">
        <v>24</v>
      </c>
      <c r="D38" s="62" t="s">
        <v>27</v>
      </c>
      <c r="E38" s="53" t="s">
        <v>111</v>
      </c>
      <c r="F38" s="54"/>
      <c r="G38" s="53" t="s">
        <v>80</v>
      </c>
      <c r="H38" s="50"/>
      <c r="I38" s="53">
        <v>150</v>
      </c>
      <c r="J38" s="50">
        <v>24</v>
      </c>
      <c r="K38" s="50" t="s">
        <v>27</v>
      </c>
      <c r="L38" s="95" t="s">
        <v>149</v>
      </c>
      <c r="M38" s="95"/>
      <c r="N38" s="95"/>
      <c r="Q38" s="4" t="s">
        <v>156</v>
      </c>
      <c r="R38" s="9">
        <v>3</v>
      </c>
    </row>
    <row r="39" spans="1:18" ht="15" customHeight="1" x14ac:dyDescent="0.2">
      <c r="A39" s="109"/>
      <c r="B39" s="51"/>
      <c r="C39" s="60"/>
      <c r="D39" s="63"/>
      <c r="E39" s="55"/>
      <c r="F39" s="56"/>
      <c r="G39" s="55"/>
      <c r="H39" s="51"/>
      <c r="I39" s="55"/>
      <c r="J39" s="51"/>
      <c r="K39" s="51"/>
      <c r="L39" s="96"/>
      <c r="M39" s="96"/>
      <c r="N39" s="96"/>
    </row>
    <row r="40" spans="1:18" ht="15" customHeight="1" x14ac:dyDescent="0.2">
      <c r="A40" s="109"/>
      <c r="B40" s="51"/>
      <c r="C40" s="60"/>
      <c r="D40" s="63"/>
      <c r="E40" s="55"/>
      <c r="F40" s="56"/>
      <c r="G40" s="55"/>
      <c r="H40" s="51"/>
      <c r="I40" s="55"/>
      <c r="J40" s="51"/>
      <c r="K40" s="51"/>
      <c r="L40" s="96"/>
      <c r="M40" s="96"/>
      <c r="N40" s="96"/>
      <c r="P40" s="4" t="s">
        <v>157</v>
      </c>
    </row>
    <row r="41" spans="1:18" ht="16.05" customHeight="1" x14ac:dyDescent="0.2">
      <c r="A41" s="110"/>
      <c r="B41" s="52"/>
      <c r="C41" s="61"/>
      <c r="D41" s="64"/>
      <c r="E41" s="57"/>
      <c r="F41" s="58"/>
      <c r="G41" s="57"/>
      <c r="H41" s="52"/>
      <c r="I41" s="57"/>
      <c r="J41" s="52"/>
      <c r="K41" s="52"/>
      <c r="L41" s="124"/>
      <c r="M41" s="124"/>
      <c r="N41" s="124"/>
      <c r="Q41" s="4" t="s">
        <v>158</v>
      </c>
      <c r="R41" s="9">
        <v>3</v>
      </c>
    </row>
    <row r="42" spans="1:18" ht="15" customHeight="1" x14ac:dyDescent="0.2">
      <c r="A42" s="138" t="s">
        <v>85</v>
      </c>
      <c r="B42" s="50" t="s">
        <v>26</v>
      </c>
      <c r="C42" s="59">
        <v>21</v>
      </c>
      <c r="D42" s="62">
        <v>6</v>
      </c>
      <c r="E42" s="15" t="s">
        <v>21</v>
      </c>
      <c r="F42" s="16">
        <v>3</v>
      </c>
      <c r="G42" s="53" t="s">
        <v>86</v>
      </c>
      <c r="H42" s="54">
        <v>3</v>
      </c>
      <c r="I42" s="53">
        <v>150</v>
      </c>
      <c r="J42" s="50">
        <v>21</v>
      </c>
      <c r="K42" s="50">
        <v>6</v>
      </c>
      <c r="L42" s="95" t="s">
        <v>149</v>
      </c>
      <c r="M42" s="95"/>
      <c r="N42" s="95"/>
      <c r="Q42" s="4" t="s">
        <v>163</v>
      </c>
      <c r="R42" s="9">
        <v>3</v>
      </c>
    </row>
    <row r="43" spans="1:18" ht="15" customHeight="1" x14ac:dyDescent="0.2">
      <c r="A43" s="139"/>
      <c r="B43" s="51"/>
      <c r="C43" s="60"/>
      <c r="D43" s="63"/>
      <c r="E43" s="17" t="s">
        <v>16</v>
      </c>
      <c r="F43" s="18">
        <v>3</v>
      </c>
      <c r="G43" s="55"/>
      <c r="H43" s="56"/>
      <c r="I43" s="55"/>
      <c r="J43" s="51"/>
      <c r="K43" s="51"/>
      <c r="L43" s="96"/>
      <c r="M43" s="96"/>
      <c r="N43" s="96"/>
      <c r="Q43" s="4" t="s">
        <v>162</v>
      </c>
      <c r="R43" s="9">
        <v>3</v>
      </c>
    </row>
    <row r="44" spans="1:18" ht="15" customHeight="1" x14ac:dyDescent="0.2">
      <c r="A44" s="139"/>
      <c r="B44" s="51"/>
      <c r="C44" s="60"/>
      <c r="D44" s="63"/>
      <c r="E44" s="17" t="s">
        <v>81</v>
      </c>
      <c r="F44" s="18">
        <v>3</v>
      </c>
      <c r="G44" s="55" t="s">
        <v>24</v>
      </c>
      <c r="H44" s="56">
        <v>3</v>
      </c>
      <c r="I44" s="55"/>
      <c r="J44" s="51"/>
      <c r="K44" s="51"/>
      <c r="L44" s="96"/>
      <c r="M44" s="96"/>
      <c r="N44" s="96"/>
      <c r="Q44" s="4" t="s">
        <v>164</v>
      </c>
      <c r="R44" s="9">
        <v>3</v>
      </c>
    </row>
    <row r="45" spans="1:18" ht="15" customHeight="1" x14ac:dyDescent="0.2">
      <c r="A45" s="140"/>
      <c r="B45" s="52"/>
      <c r="C45" s="61"/>
      <c r="D45" s="64"/>
      <c r="E45" s="19" t="s">
        <v>15</v>
      </c>
      <c r="F45" s="20">
        <v>3</v>
      </c>
      <c r="G45" s="57"/>
      <c r="H45" s="58"/>
      <c r="I45" s="57"/>
      <c r="J45" s="52"/>
      <c r="K45" s="52"/>
      <c r="L45" s="124"/>
      <c r="M45" s="124"/>
      <c r="N45" s="124"/>
    </row>
    <row r="46" spans="1:18" ht="15" customHeight="1" x14ac:dyDescent="0.2">
      <c r="A46" s="135" t="s">
        <v>40</v>
      </c>
      <c r="B46" s="50">
        <v>120</v>
      </c>
      <c r="C46" s="65">
        <v>24</v>
      </c>
      <c r="D46" s="59">
        <v>24</v>
      </c>
      <c r="E46" s="15" t="s">
        <v>21</v>
      </c>
      <c r="F46" s="16">
        <v>3</v>
      </c>
      <c r="G46" s="53" t="s">
        <v>86</v>
      </c>
      <c r="H46" s="54">
        <v>3</v>
      </c>
      <c r="I46" s="53">
        <v>150</v>
      </c>
      <c r="J46" s="65">
        <v>24</v>
      </c>
      <c r="K46" s="50">
        <v>24</v>
      </c>
      <c r="L46" s="92" t="s">
        <v>165</v>
      </c>
      <c r="M46" s="92"/>
      <c r="N46" s="92"/>
      <c r="P46" s="36" t="s">
        <v>170</v>
      </c>
    </row>
    <row r="47" spans="1:18" ht="15" customHeight="1" x14ac:dyDescent="0.2">
      <c r="A47" s="136"/>
      <c r="B47" s="51"/>
      <c r="C47" s="66"/>
      <c r="D47" s="60"/>
      <c r="E47" s="17" t="s">
        <v>16</v>
      </c>
      <c r="F47" s="18">
        <v>3</v>
      </c>
      <c r="G47" s="55"/>
      <c r="H47" s="56"/>
      <c r="I47" s="55"/>
      <c r="J47" s="66"/>
      <c r="K47" s="51"/>
      <c r="L47" s="93"/>
      <c r="M47" s="93"/>
      <c r="N47" s="93"/>
      <c r="P47" s="84" t="s">
        <v>171</v>
      </c>
      <c r="Q47" s="84"/>
    </row>
    <row r="48" spans="1:18" ht="15" customHeight="1" x14ac:dyDescent="0.2">
      <c r="A48" s="136"/>
      <c r="B48" s="51"/>
      <c r="C48" s="66"/>
      <c r="D48" s="60"/>
      <c r="E48" s="17" t="s">
        <v>81</v>
      </c>
      <c r="F48" s="18">
        <v>3</v>
      </c>
      <c r="G48" s="55"/>
      <c r="H48" s="56"/>
      <c r="I48" s="55"/>
      <c r="J48" s="66"/>
      <c r="K48" s="51"/>
      <c r="L48" s="93"/>
      <c r="M48" s="93"/>
      <c r="N48" s="93"/>
      <c r="P48" s="84"/>
      <c r="Q48" s="84"/>
    </row>
    <row r="49" spans="1:18" ht="15" customHeight="1" x14ac:dyDescent="0.2">
      <c r="A49" s="137"/>
      <c r="B49" s="52"/>
      <c r="C49" s="67"/>
      <c r="D49" s="61"/>
      <c r="E49" s="19" t="s">
        <v>15</v>
      </c>
      <c r="F49" s="20">
        <v>3</v>
      </c>
      <c r="G49" s="57"/>
      <c r="H49" s="58"/>
      <c r="I49" s="57"/>
      <c r="J49" s="67"/>
      <c r="K49" s="52"/>
      <c r="L49" s="94"/>
      <c r="M49" s="94"/>
      <c r="N49" s="94"/>
      <c r="P49" s="84"/>
      <c r="Q49" s="84"/>
    </row>
    <row r="50" spans="1:18" ht="15" customHeight="1" x14ac:dyDescent="0.2">
      <c r="A50" s="65" t="s">
        <v>41</v>
      </c>
      <c r="B50" s="50">
        <v>150</v>
      </c>
      <c r="C50" s="65">
        <v>30</v>
      </c>
      <c r="D50" s="50">
        <v>24</v>
      </c>
      <c r="E50" s="53" t="s">
        <v>22</v>
      </c>
      <c r="F50" s="54"/>
      <c r="G50" s="53" t="s">
        <v>80</v>
      </c>
      <c r="H50" s="50"/>
      <c r="I50" s="53">
        <v>150</v>
      </c>
      <c r="J50" s="65">
        <v>30</v>
      </c>
      <c r="K50" s="50">
        <v>24</v>
      </c>
      <c r="L50" s="92" t="s">
        <v>147</v>
      </c>
      <c r="M50" s="92"/>
      <c r="N50" s="92"/>
    </row>
    <row r="51" spans="1:18" ht="15" customHeight="1" x14ac:dyDescent="0.2">
      <c r="A51" s="66"/>
      <c r="B51" s="51"/>
      <c r="C51" s="66"/>
      <c r="D51" s="51"/>
      <c r="E51" s="55"/>
      <c r="F51" s="56"/>
      <c r="G51" s="55"/>
      <c r="H51" s="51"/>
      <c r="I51" s="55"/>
      <c r="J51" s="66"/>
      <c r="K51" s="51"/>
      <c r="L51" s="93"/>
      <c r="M51" s="93"/>
      <c r="N51" s="93"/>
      <c r="P51" s="85" t="s">
        <v>185</v>
      </c>
      <c r="Q51" s="85"/>
    </row>
    <row r="52" spans="1:18" ht="15" customHeight="1" x14ac:dyDescent="0.2">
      <c r="A52" s="66"/>
      <c r="B52" s="51"/>
      <c r="C52" s="66"/>
      <c r="D52" s="51"/>
      <c r="E52" s="55"/>
      <c r="F52" s="56"/>
      <c r="G52" s="55"/>
      <c r="H52" s="51"/>
      <c r="I52" s="55"/>
      <c r="J52" s="66"/>
      <c r="K52" s="51"/>
      <c r="L52" s="93"/>
      <c r="M52" s="93"/>
      <c r="N52" s="93"/>
      <c r="P52" s="85"/>
      <c r="Q52" s="85"/>
    </row>
    <row r="53" spans="1:18" ht="15" customHeight="1" x14ac:dyDescent="0.2">
      <c r="A53" s="67"/>
      <c r="B53" s="52"/>
      <c r="C53" s="67"/>
      <c r="D53" s="52"/>
      <c r="E53" s="57"/>
      <c r="F53" s="58"/>
      <c r="G53" s="57"/>
      <c r="H53" s="52"/>
      <c r="I53" s="57"/>
      <c r="J53" s="67"/>
      <c r="K53" s="52"/>
      <c r="L53" s="94"/>
      <c r="M53" s="94"/>
      <c r="N53" s="94"/>
      <c r="P53" s="85"/>
      <c r="Q53" s="85"/>
    </row>
    <row r="54" spans="1:18" s="5" customFormat="1" ht="15" customHeight="1" x14ac:dyDescent="0.2">
      <c r="A54" s="108" t="s">
        <v>98</v>
      </c>
      <c r="B54" s="50" t="s">
        <v>26</v>
      </c>
      <c r="C54" s="50" t="s">
        <v>107</v>
      </c>
      <c r="D54" s="50" t="s">
        <v>107</v>
      </c>
      <c r="E54" s="53" t="s">
        <v>22</v>
      </c>
      <c r="F54" s="54"/>
      <c r="G54" s="53" t="s">
        <v>80</v>
      </c>
      <c r="H54" s="50"/>
      <c r="I54" s="53">
        <v>150</v>
      </c>
      <c r="J54" s="50" t="s">
        <v>27</v>
      </c>
      <c r="K54" s="50" t="s">
        <v>27</v>
      </c>
      <c r="L54" s="95" t="s">
        <v>108</v>
      </c>
      <c r="M54" s="95"/>
      <c r="N54" s="95"/>
      <c r="P54" s="85"/>
      <c r="Q54" s="85"/>
      <c r="R54" s="35"/>
    </row>
    <row r="55" spans="1:18" s="5" customFormat="1" ht="15" customHeight="1" x14ac:dyDescent="0.2">
      <c r="A55" s="109"/>
      <c r="B55" s="51"/>
      <c r="C55" s="51"/>
      <c r="D55" s="51"/>
      <c r="E55" s="55"/>
      <c r="F55" s="56"/>
      <c r="G55" s="55"/>
      <c r="H55" s="51"/>
      <c r="I55" s="55"/>
      <c r="J55" s="51"/>
      <c r="K55" s="51"/>
      <c r="L55" s="96"/>
      <c r="M55" s="96"/>
      <c r="N55" s="96"/>
      <c r="P55" s="85"/>
      <c r="Q55" s="85"/>
      <c r="R55" s="35"/>
    </row>
    <row r="56" spans="1:18" s="5" customFormat="1" ht="15" customHeight="1" x14ac:dyDescent="0.2">
      <c r="A56" s="109"/>
      <c r="B56" s="51"/>
      <c r="C56" s="51"/>
      <c r="D56" s="51"/>
      <c r="E56" s="55"/>
      <c r="F56" s="56"/>
      <c r="G56" s="55"/>
      <c r="H56" s="51"/>
      <c r="I56" s="55"/>
      <c r="J56" s="51"/>
      <c r="K56" s="51"/>
      <c r="L56" s="96"/>
      <c r="M56" s="96"/>
      <c r="N56" s="96"/>
      <c r="R56" s="35"/>
    </row>
    <row r="57" spans="1:18" s="5" customFormat="1" ht="15" customHeight="1" x14ac:dyDescent="0.2">
      <c r="A57" s="110"/>
      <c r="B57" s="52"/>
      <c r="C57" s="52"/>
      <c r="D57" s="52"/>
      <c r="E57" s="57"/>
      <c r="F57" s="58"/>
      <c r="G57" s="57"/>
      <c r="H57" s="52"/>
      <c r="I57" s="57"/>
      <c r="J57" s="52"/>
      <c r="K57" s="52"/>
      <c r="L57" s="97"/>
      <c r="M57" s="97"/>
      <c r="N57" s="97"/>
      <c r="R57" s="35"/>
    </row>
    <row r="58" spans="1:18" ht="15" customHeight="1" x14ac:dyDescent="0.2">
      <c r="A58" s="108" t="s">
        <v>42</v>
      </c>
      <c r="B58" s="47" t="s">
        <v>166</v>
      </c>
      <c r="C58" s="50">
        <v>18</v>
      </c>
      <c r="D58" s="54" t="s">
        <v>27</v>
      </c>
      <c r="E58" s="53" t="s">
        <v>22</v>
      </c>
      <c r="F58" s="54"/>
      <c r="G58" s="53" t="s">
        <v>80</v>
      </c>
      <c r="H58" s="50"/>
      <c r="I58" s="53">
        <v>150</v>
      </c>
      <c r="J58" s="50">
        <v>24</v>
      </c>
      <c r="K58" s="50">
        <v>24</v>
      </c>
      <c r="L58" s="95" t="s">
        <v>168</v>
      </c>
      <c r="M58" s="95"/>
      <c r="N58" s="95"/>
    </row>
    <row r="59" spans="1:18" ht="15" customHeight="1" x14ac:dyDescent="0.2">
      <c r="A59" s="109"/>
      <c r="B59" s="48"/>
      <c r="C59" s="51"/>
      <c r="D59" s="56"/>
      <c r="E59" s="55"/>
      <c r="F59" s="56"/>
      <c r="G59" s="55"/>
      <c r="H59" s="51"/>
      <c r="I59" s="55"/>
      <c r="J59" s="51"/>
      <c r="K59" s="51"/>
      <c r="L59" s="96"/>
      <c r="M59" s="96"/>
      <c r="N59" s="96"/>
    </row>
    <row r="60" spans="1:18" ht="15" customHeight="1" x14ac:dyDescent="0.2">
      <c r="A60" s="109"/>
      <c r="B60" s="48"/>
      <c r="C60" s="51"/>
      <c r="D60" s="56"/>
      <c r="E60" s="55"/>
      <c r="F60" s="56"/>
      <c r="G60" s="55"/>
      <c r="H60" s="51"/>
      <c r="I60" s="55"/>
      <c r="J60" s="51"/>
      <c r="K60" s="51"/>
      <c r="L60" s="96"/>
      <c r="M60" s="96"/>
      <c r="N60" s="96"/>
    </row>
    <row r="61" spans="1:18" ht="15" customHeight="1" x14ac:dyDescent="0.2">
      <c r="A61" s="110"/>
      <c r="B61" s="49"/>
      <c r="C61" s="52"/>
      <c r="D61" s="58"/>
      <c r="E61" s="57"/>
      <c r="F61" s="58"/>
      <c r="G61" s="57"/>
      <c r="H61" s="52"/>
      <c r="I61" s="57"/>
      <c r="J61" s="52"/>
      <c r="K61" s="52"/>
      <c r="L61" s="124"/>
      <c r="M61" s="124"/>
      <c r="N61" s="124"/>
    </row>
    <row r="62" spans="1:18" ht="15" customHeight="1" x14ac:dyDescent="0.2">
      <c r="A62" s="108" t="s">
        <v>43</v>
      </c>
      <c r="B62" s="50" t="s">
        <v>26</v>
      </c>
      <c r="C62" s="50">
        <v>20</v>
      </c>
      <c r="D62" s="50">
        <v>10</v>
      </c>
      <c r="E62" s="53" t="s">
        <v>22</v>
      </c>
      <c r="F62" s="54"/>
      <c r="G62" s="53" t="s">
        <v>80</v>
      </c>
      <c r="H62" s="50"/>
      <c r="I62" s="53">
        <v>150</v>
      </c>
      <c r="J62" s="50">
        <v>24</v>
      </c>
      <c r="K62" s="50">
        <v>24</v>
      </c>
      <c r="L62" s="95" t="s">
        <v>167</v>
      </c>
      <c r="M62" s="95"/>
      <c r="N62" s="95"/>
    </row>
    <row r="63" spans="1:18" ht="15" customHeight="1" x14ac:dyDescent="0.2">
      <c r="A63" s="109"/>
      <c r="B63" s="51"/>
      <c r="C63" s="51"/>
      <c r="D63" s="51"/>
      <c r="E63" s="55"/>
      <c r="F63" s="56"/>
      <c r="G63" s="55"/>
      <c r="H63" s="51"/>
      <c r="I63" s="55"/>
      <c r="J63" s="51"/>
      <c r="K63" s="51"/>
      <c r="L63" s="96"/>
      <c r="M63" s="96"/>
      <c r="N63" s="96"/>
    </row>
    <row r="64" spans="1:18" ht="15" customHeight="1" x14ac:dyDescent="0.2">
      <c r="A64" s="109"/>
      <c r="B64" s="51"/>
      <c r="C64" s="51"/>
      <c r="D64" s="51"/>
      <c r="E64" s="55"/>
      <c r="F64" s="56"/>
      <c r="G64" s="55"/>
      <c r="H64" s="51"/>
      <c r="I64" s="55"/>
      <c r="J64" s="51"/>
      <c r="K64" s="51"/>
      <c r="L64" s="96"/>
      <c r="M64" s="96"/>
      <c r="N64" s="96"/>
    </row>
    <row r="65" spans="1:14" ht="15" customHeight="1" x14ac:dyDescent="0.2">
      <c r="A65" s="110"/>
      <c r="B65" s="52"/>
      <c r="C65" s="52"/>
      <c r="D65" s="52"/>
      <c r="E65" s="57"/>
      <c r="F65" s="58"/>
      <c r="G65" s="57"/>
      <c r="H65" s="52"/>
      <c r="I65" s="57"/>
      <c r="J65" s="52"/>
      <c r="K65" s="52"/>
      <c r="L65" s="97"/>
      <c r="M65" s="97"/>
      <c r="N65" s="97"/>
    </row>
    <row r="66" spans="1:14" ht="15" customHeight="1" x14ac:dyDescent="0.2">
      <c r="A66" s="108" t="s">
        <v>44</v>
      </c>
      <c r="B66" s="86" t="s">
        <v>109</v>
      </c>
      <c r="C66" s="50" t="s">
        <v>29</v>
      </c>
      <c r="D66" s="50" t="s">
        <v>31</v>
      </c>
      <c r="E66" s="53" t="s">
        <v>89</v>
      </c>
      <c r="F66" s="54"/>
      <c r="G66" s="53" t="s">
        <v>80</v>
      </c>
      <c r="H66" s="50"/>
      <c r="I66" s="53">
        <v>150</v>
      </c>
      <c r="J66" s="50" t="s">
        <v>29</v>
      </c>
      <c r="K66" s="50">
        <v>24</v>
      </c>
      <c r="L66" s="95" t="s">
        <v>169</v>
      </c>
      <c r="M66" s="95"/>
      <c r="N66" s="95"/>
    </row>
    <row r="67" spans="1:14" ht="15" customHeight="1" x14ac:dyDescent="0.2">
      <c r="A67" s="109"/>
      <c r="B67" s="87"/>
      <c r="C67" s="51"/>
      <c r="D67" s="51"/>
      <c r="E67" s="55"/>
      <c r="F67" s="56"/>
      <c r="G67" s="55"/>
      <c r="H67" s="51"/>
      <c r="I67" s="55"/>
      <c r="J67" s="51"/>
      <c r="K67" s="51"/>
      <c r="L67" s="96"/>
      <c r="M67" s="96"/>
      <c r="N67" s="96"/>
    </row>
    <row r="68" spans="1:14" ht="15" customHeight="1" x14ac:dyDescent="0.2">
      <c r="A68" s="109"/>
      <c r="B68" s="87"/>
      <c r="C68" s="51"/>
      <c r="D68" s="51"/>
      <c r="E68" s="55"/>
      <c r="F68" s="56"/>
      <c r="G68" s="55"/>
      <c r="H68" s="51"/>
      <c r="I68" s="55"/>
      <c r="J68" s="51"/>
      <c r="K68" s="51"/>
      <c r="L68" s="96"/>
      <c r="M68" s="96"/>
      <c r="N68" s="96"/>
    </row>
    <row r="69" spans="1:14" ht="15" customHeight="1" x14ac:dyDescent="0.2">
      <c r="A69" s="110"/>
      <c r="B69" s="88"/>
      <c r="C69" s="52"/>
      <c r="D69" s="52"/>
      <c r="E69" s="57"/>
      <c r="F69" s="58"/>
      <c r="G69" s="57"/>
      <c r="H69" s="52"/>
      <c r="I69" s="57"/>
      <c r="J69" s="52"/>
      <c r="K69" s="52"/>
      <c r="L69" s="97"/>
      <c r="M69" s="97"/>
      <c r="N69" s="97"/>
    </row>
    <row r="70" spans="1:14" ht="15" customHeight="1" x14ac:dyDescent="0.2">
      <c r="A70" s="108" t="s">
        <v>100</v>
      </c>
      <c r="B70" s="73">
        <v>150</v>
      </c>
      <c r="C70" s="50">
        <v>24</v>
      </c>
      <c r="D70" s="50">
        <v>24</v>
      </c>
      <c r="E70" s="53" t="s">
        <v>89</v>
      </c>
      <c r="F70" s="54"/>
      <c r="G70" s="53" t="s">
        <v>80</v>
      </c>
      <c r="H70" s="50"/>
      <c r="I70" s="53">
        <v>150</v>
      </c>
      <c r="J70" s="50">
        <v>24</v>
      </c>
      <c r="K70" s="50">
        <v>24</v>
      </c>
      <c r="L70" s="95" t="s">
        <v>168</v>
      </c>
      <c r="M70" s="95"/>
      <c r="N70" s="95"/>
    </row>
    <row r="71" spans="1:14" ht="15" customHeight="1" x14ac:dyDescent="0.2">
      <c r="A71" s="109"/>
      <c r="B71" s="74"/>
      <c r="C71" s="51"/>
      <c r="D71" s="51"/>
      <c r="E71" s="55"/>
      <c r="F71" s="56"/>
      <c r="G71" s="55"/>
      <c r="H71" s="51"/>
      <c r="I71" s="55"/>
      <c r="J71" s="51"/>
      <c r="K71" s="51"/>
      <c r="L71" s="96"/>
      <c r="M71" s="96"/>
      <c r="N71" s="96"/>
    </row>
    <row r="72" spans="1:14" ht="15" customHeight="1" x14ac:dyDescent="0.2">
      <c r="A72" s="109"/>
      <c r="B72" s="74"/>
      <c r="C72" s="51"/>
      <c r="D72" s="51"/>
      <c r="E72" s="55"/>
      <c r="F72" s="56"/>
      <c r="G72" s="55"/>
      <c r="H72" s="51"/>
      <c r="I72" s="55"/>
      <c r="J72" s="51"/>
      <c r="K72" s="51"/>
      <c r="L72" s="96"/>
      <c r="M72" s="96"/>
      <c r="N72" s="96"/>
    </row>
    <row r="73" spans="1:14" ht="15" customHeight="1" x14ac:dyDescent="0.2">
      <c r="A73" s="110"/>
      <c r="B73" s="75"/>
      <c r="C73" s="52"/>
      <c r="D73" s="52"/>
      <c r="E73" s="57"/>
      <c r="F73" s="58"/>
      <c r="G73" s="57"/>
      <c r="H73" s="52"/>
      <c r="I73" s="57"/>
      <c r="J73" s="52"/>
      <c r="K73" s="52"/>
      <c r="L73" s="124"/>
      <c r="M73" s="124"/>
      <c r="N73" s="124"/>
    </row>
    <row r="74" spans="1:14" ht="15" customHeight="1" x14ac:dyDescent="0.2">
      <c r="A74" s="65" t="s">
        <v>45</v>
      </c>
      <c r="B74" s="50" t="s">
        <v>26</v>
      </c>
      <c r="C74" s="65">
        <v>24</v>
      </c>
      <c r="D74" s="50">
        <v>24</v>
      </c>
      <c r="E74" s="53" t="s">
        <v>22</v>
      </c>
      <c r="F74" s="54"/>
      <c r="G74" s="53" t="s">
        <v>80</v>
      </c>
      <c r="H74" s="50"/>
      <c r="I74" s="53">
        <v>150</v>
      </c>
      <c r="J74" s="65">
        <v>24</v>
      </c>
      <c r="K74" s="50">
        <v>24</v>
      </c>
      <c r="L74" s="92" t="s">
        <v>165</v>
      </c>
      <c r="M74" s="92"/>
      <c r="N74" s="92"/>
    </row>
    <row r="75" spans="1:14" ht="15" customHeight="1" x14ac:dyDescent="0.2">
      <c r="A75" s="66"/>
      <c r="B75" s="51"/>
      <c r="C75" s="66"/>
      <c r="D75" s="51"/>
      <c r="E75" s="55"/>
      <c r="F75" s="56"/>
      <c r="G75" s="55"/>
      <c r="H75" s="51"/>
      <c r="I75" s="55"/>
      <c r="J75" s="66"/>
      <c r="K75" s="51"/>
      <c r="L75" s="93"/>
      <c r="M75" s="93"/>
      <c r="N75" s="93"/>
    </row>
    <row r="76" spans="1:14" ht="15" customHeight="1" x14ac:dyDescent="0.2">
      <c r="A76" s="66"/>
      <c r="B76" s="51"/>
      <c r="C76" s="66"/>
      <c r="D76" s="51"/>
      <c r="E76" s="55"/>
      <c r="F76" s="56"/>
      <c r="G76" s="55"/>
      <c r="H76" s="51"/>
      <c r="I76" s="55"/>
      <c r="J76" s="66"/>
      <c r="K76" s="51"/>
      <c r="L76" s="93"/>
      <c r="M76" s="93"/>
      <c r="N76" s="93"/>
    </row>
    <row r="77" spans="1:14" ht="15" customHeight="1" x14ac:dyDescent="0.2">
      <c r="A77" s="67"/>
      <c r="B77" s="52"/>
      <c r="C77" s="67"/>
      <c r="D77" s="52"/>
      <c r="E77" s="57"/>
      <c r="F77" s="58"/>
      <c r="G77" s="57"/>
      <c r="H77" s="52"/>
      <c r="I77" s="57"/>
      <c r="J77" s="67"/>
      <c r="K77" s="52"/>
      <c r="L77" s="94"/>
      <c r="M77" s="94"/>
      <c r="N77" s="94"/>
    </row>
    <row r="78" spans="1:14" ht="15" customHeight="1" x14ac:dyDescent="0.2">
      <c r="A78" s="65" t="s">
        <v>46</v>
      </c>
      <c r="B78" s="73">
        <v>150</v>
      </c>
      <c r="C78" s="65">
        <v>30</v>
      </c>
      <c r="D78" s="50">
        <v>42</v>
      </c>
      <c r="E78" s="68" t="s">
        <v>83</v>
      </c>
      <c r="F78" s="47"/>
      <c r="G78" s="68" t="s">
        <v>90</v>
      </c>
      <c r="H78" s="47"/>
      <c r="I78" s="53">
        <v>150</v>
      </c>
      <c r="J78" s="65">
        <v>30</v>
      </c>
      <c r="K78" s="50">
        <v>42</v>
      </c>
      <c r="L78" s="92" t="s">
        <v>147</v>
      </c>
      <c r="M78" s="92"/>
      <c r="N78" s="92"/>
    </row>
    <row r="79" spans="1:14" ht="15" customHeight="1" x14ac:dyDescent="0.2">
      <c r="A79" s="66"/>
      <c r="B79" s="74"/>
      <c r="C79" s="66"/>
      <c r="D79" s="51"/>
      <c r="E79" s="69"/>
      <c r="F79" s="48"/>
      <c r="G79" s="69"/>
      <c r="H79" s="48"/>
      <c r="I79" s="55"/>
      <c r="J79" s="66"/>
      <c r="K79" s="51"/>
      <c r="L79" s="93"/>
      <c r="M79" s="93"/>
      <c r="N79" s="93"/>
    </row>
    <row r="80" spans="1:14" ht="15" customHeight="1" x14ac:dyDescent="0.2">
      <c r="A80" s="66"/>
      <c r="B80" s="74"/>
      <c r="C80" s="66"/>
      <c r="D80" s="51"/>
      <c r="E80" s="69"/>
      <c r="F80" s="48"/>
      <c r="G80" s="69" t="s">
        <v>91</v>
      </c>
      <c r="H80" s="71">
        <v>11</v>
      </c>
      <c r="I80" s="55"/>
      <c r="J80" s="66"/>
      <c r="K80" s="51"/>
      <c r="L80" s="93"/>
      <c r="M80" s="93"/>
      <c r="N80" s="93"/>
    </row>
    <row r="81" spans="1:14" ht="15" customHeight="1" x14ac:dyDescent="0.2">
      <c r="A81" s="67"/>
      <c r="B81" s="75"/>
      <c r="C81" s="67"/>
      <c r="D81" s="52"/>
      <c r="E81" s="70"/>
      <c r="F81" s="49"/>
      <c r="G81" s="70"/>
      <c r="H81" s="72"/>
      <c r="I81" s="57"/>
      <c r="J81" s="67"/>
      <c r="K81" s="52"/>
      <c r="L81" s="94"/>
      <c r="M81" s="94"/>
      <c r="N81" s="94"/>
    </row>
    <row r="82" spans="1:14" ht="15" customHeight="1" x14ac:dyDescent="0.2">
      <c r="A82" s="108" t="s">
        <v>47</v>
      </c>
      <c r="B82" s="50" t="s">
        <v>26</v>
      </c>
      <c r="C82" s="50">
        <v>27</v>
      </c>
      <c r="D82" s="50">
        <v>12</v>
      </c>
      <c r="E82" s="53" t="s">
        <v>22</v>
      </c>
      <c r="F82" s="54"/>
      <c r="G82" s="53" t="s">
        <v>80</v>
      </c>
      <c r="H82" s="50"/>
      <c r="I82" s="53">
        <v>150</v>
      </c>
      <c r="J82" s="50">
        <v>27</v>
      </c>
      <c r="K82" s="50">
        <v>12</v>
      </c>
      <c r="L82" s="95" t="s">
        <v>168</v>
      </c>
      <c r="M82" s="95"/>
      <c r="N82" s="95"/>
    </row>
    <row r="83" spans="1:14" ht="15" customHeight="1" x14ac:dyDescent="0.2">
      <c r="A83" s="109"/>
      <c r="B83" s="51"/>
      <c r="C83" s="51"/>
      <c r="D83" s="51"/>
      <c r="E83" s="55"/>
      <c r="F83" s="56"/>
      <c r="G83" s="55"/>
      <c r="H83" s="51"/>
      <c r="I83" s="55"/>
      <c r="J83" s="51"/>
      <c r="K83" s="51"/>
      <c r="L83" s="96"/>
      <c r="M83" s="96"/>
      <c r="N83" s="96"/>
    </row>
    <row r="84" spans="1:14" ht="15" customHeight="1" x14ac:dyDescent="0.2">
      <c r="A84" s="109"/>
      <c r="B84" s="51"/>
      <c r="C84" s="51"/>
      <c r="D84" s="51"/>
      <c r="E84" s="55"/>
      <c r="F84" s="56"/>
      <c r="G84" s="55"/>
      <c r="H84" s="51"/>
      <c r="I84" s="55"/>
      <c r="J84" s="51"/>
      <c r="K84" s="51"/>
      <c r="L84" s="96"/>
      <c r="M84" s="96"/>
      <c r="N84" s="96"/>
    </row>
    <row r="85" spans="1:14" ht="15" customHeight="1" x14ac:dyDescent="0.2">
      <c r="A85" s="110"/>
      <c r="B85" s="52"/>
      <c r="C85" s="52"/>
      <c r="D85" s="52"/>
      <c r="E85" s="57"/>
      <c r="F85" s="58"/>
      <c r="G85" s="57"/>
      <c r="H85" s="52"/>
      <c r="I85" s="57"/>
      <c r="J85" s="52"/>
      <c r="K85" s="52"/>
      <c r="L85" s="124"/>
      <c r="M85" s="124"/>
      <c r="N85" s="124"/>
    </row>
    <row r="86" spans="1:14" ht="15" customHeight="1" x14ac:dyDescent="0.2">
      <c r="A86" s="108" t="s">
        <v>48</v>
      </c>
      <c r="B86" s="50" t="s">
        <v>26</v>
      </c>
      <c r="C86" s="50">
        <v>24</v>
      </c>
      <c r="D86" s="50">
        <v>24</v>
      </c>
      <c r="E86" s="15" t="s">
        <v>21</v>
      </c>
      <c r="F86" s="16">
        <v>6</v>
      </c>
      <c r="G86" s="53" t="s">
        <v>86</v>
      </c>
      <c r="H86" s="54">
        <v>3</v>
      </c>
      <c r="I86" s="53">
        <v>150</v>
      </c>
      <c r="J86" s="50">
        <v>24</v>
      </c>
      <c r="K86" s="50">
        <v>24</v>
      </c>
      <c r="L86" s="95" t="s">
        <v>168</v>
      </c>
      <c r="M86" s="95"/>
      <c r="N86" s="95"/>
    </row>
    <row r="87" spans="1:14" ht="15" customHeight="1" x14ac:dyDescent="0.2">
      <c r="A87" s="109"/>
      <c r="B87" s="51"/>
      <c r="C87" s="51"/>
      <c r="D87" s="51"/>
      <c r="E87" s="17" t="s">
        <v>92</v>
      </c>
      <c r="F87" s="18">
        <v>9</v>
      </c>
      <c r="G87" s="55"/>
      <c r="H87" s="56"/>
      <c r="I87" s="55"/>
      <c r="J87" s="51"/>
      <c r="K87" s="51"/>
      <c r="L87" s="96"/>
      <c r="M87" s="96"/>
      <c r="N87" s="96"/>
    </row>
    <row r="88" spans="1:14" ht="15" customHeight="1" x14ac:dyDescent="0.2">
      <c r="A88" s="109"/>
      <c r="B88" s="51"/>
      <c r="C88" s="51"/>
      <c r="D88" s="51"/>
      <c r="E88" s="17" t="s">
        <v>14</v>
      </c>
      <c r="F88" s="18">
        <v>3</v>
      </c>
      <c r="G88" s="55"/>
      <c r="H88" s="56"/>
      <c r="I88" s="55"/>
      <c r="J88" s="51"/>
      <c r="K88" s="51"/>
      <c r="L88" s="96"/>
      <c r="M88" s="96"/>
      <c r="N88" s="96"/>
    </row>
    <row r="89" spans="1:14" ht="15" customHeight="1" x14ac:dyDescent="0.2">
      <c r="A89" s="110"/>
      <c r="B89" s="52"/>
      <c r="C89" s="52"/>
      <c r="D89" s="52"/>
      <c r="E89" s="19" t="s">
        <v>93</v>
      </c>
      <c r="F89" s="20">
        <v>6</v>
      </c>
      <c r="G89" s="57"/>
      <c r="H89" s="58"/>
      <c r="I89" s="57"/>
      <c r="J89" s="52"/>
      <c r="K89" s="52"/>
      <c r="L89" s="124"/>
      <c r="M89" s="124"/>
      <c r="N89" s="124"/>
    </row>
    <row r="90" spans="1:14" ht="15" customHeight="1" x14ac:dyDescent="0.2">
      <c r="A90" s="108" t="s">
        <v>49</v>
      </c>
      <c r="B90" s="50" t="s">
        <v>26</v>
      </c>
      <c r="C90" s="50">
        <v>15</v>
      </c>
      <c r="D90" s="54" t="s">
        <v>27</v>
      </c>
      <c r="E90" s="53" t="s">
        <v>16</v>
      </c>
      <c r="F90" s="54">
        <v>3</v>
      </c>
      <c r="G90" s="53" t="s">
        <v>80</v>
      </c>
      <c r="H90" s="50"/>
      <c r="I90" s="53">
        <v>150</v>
      </c>
      <c r="J90" s="50">
        <v>15</v>
      </c>
      <c r="K90" s="50" t="s">
        <v>27</v>
      </c>
      <c r="L90" s="95" t="s">
        <v>168</v>
      </c>
      <c r="M90" s="95"/>
      <c r="N90" s="95"/>
    </row>
    <row r="91" spans="1:14" ht="15" customHeight="1" x14ac:dyDescent="0.2">
      <c r="A91" s="109"/>
      <c r="B91" s="51"/>
      <c r="C91" s="51"/>
      <c r="D91" s="56"/>
      <c r="E91" s="55"/>
      <c r="F91" s="56"/>
      <c r="G91" s="55"/>
      <c r="H91" s="51"/>
      <c r="I91" s="55"/>
      <c r="J91" s="51"/>
      <c r="K91" s="51"/>
      <c r="L91" s="96"/>
      <c r="M91" s="96"/>
      <c r="N91" s="96"/>
    </row>
    <row r="92" spans="1:14" ht="15" customHeight="1" x14ac:dyDescent="0.2">
      <c r="A92" s="109"/>
      <c r="B92" s="51"/>
      <c r="C92" s="51"/>
      <c r="D92" s="56"/>
      <c r="E92" s="55"/>
      <c r="F92" s="56"/>
      <c r="G92" s="55"/>
      <c r="H92" s="51"/>
      <c r="I92" s="55"/>
      <c r="J92" s="51"/>
      <c r="K92" s="51"/>
      <c r="L92" s="96"/>
      <c r="M92" s="96"/>
      <c r="N92" s="96"/>
    </row>
    <row r="93" spans="1:14" ht="15" customHeight="1" x14ac:dyDescent="0.2">
      <c r="A93" s="110"/>
      <c r="B93" s="52"/>
      <c r="C93" s="52"/>
      <c r="D93" s="58"/>
      <c r="E93" s="57"/>
      <c r="F93" s="58"/>
      <c r="G93" s="57"/>
      <c r="H93" s="52"/>
      <c r="I93" s="57"/>
      <c r="J93" s="52"/>
      <c r="K93" s="52"/>
      <c r="L93" s="124"/>
      <c r="M93" s="124"/>
      <c r="N93" s="124"/>
    </row>
    <row r="94" spans="1:14" ht="15" customHeight="1" x14ac:dyDescent="0.2">
      <c r="A94" s="108" t="s">
        <v>50</v>
      </c>
      <c r="B94" s="47">
        <v>120</v>
      </c>
      <c r="C94" s="50">
        <v>27</v>
      </c>
      <c r="D94" s="54">
        <v>24</v>
      </c>
      <c r="E94" s="21" t="s">
        <v>16</v>
      </c>
      <c r="F94" s="22">
        <v>3</v>
      </c>
      <c r="G94" s="21" t="s">
        <v>19</v>
      </c>
      <c r="H94" s="22">
        <v>3</v>
      </c>
      <c r="I94" s="53">
        <v>150</v>
      </c>
      <c r="J94" s="59">
        <v>27</v>
      </c>
      <c r="K94" s="50">
        <v>24</v>
      </c>
      <c r="L94" s="95" t="s">
        <v>168</v>
      </c>
      <c r="M94" s="95"/>
      <c r="N94" s="95"/>
    </row>
    <row r="95" spans="1:14" ht="15" customHeight="1" x14ac:dyDescent="0.2">
      <c r="A95" s="109"/>
      <c r="B95" s="48"/>
      <c r="C95" s="51"/>
      <c r="D95" s="56"/>
      <c r="E95" s="23" t="s">
        <v>81</v>
      </c>
      <c r="F95" s="24">
        <v>3</v>
      </c>
      <c r="G95" s="69" t="s">
        <v>114</v>
      </c>
      <c r="H95" s="56">
        <v>21</v>
      </c>
      <c r="I95" s="55"/>
      <c r="J95" s="60"/>
      <c r="K95" s="51"/>
      <c r="L95" s="96"/>
      <c r="M95" s="96"/>
      <c r="N95" s="96"/>
    </row>
    <row r="96" spans="1:14" ht="15" customHeight="1" x14ac:dyDescent="0.2">
      <c r="A96" s="109"/>
      <c r="B96" s="48"/>
      <c r="C96" s="51"/>
      <c r="D96" s="56"/>
      <c r="E96" s="23" t="s">
        <v>113</v>
      </c>
      <c r="F96" s="24">
        <v>9</v>
      </c>
      <c r="G96" s="69"/>
      <c r="H96" s="56"/>
      <c r="I96" s="55"/>
      <c r="J96" s="60"/>
      <c r="K96" s="51"/>
      <c r="L96" s="96"/>
      <c r="M96" s="96"/>
      <c r="N96" s="96"/>
    </row>
    <row r="97" spans="1:14" ht="15" customHeight="1" x14ac:dyDescent="0.2">
      <c r="A97" s="110"/>
      <c r="B97" s="49"/>
      <c r="C97" s="52"/>
      <c r="D97" s="58"/>
      <c r="E97" s="25" t="s">
        <v>93</v>
      </c>
      <c r="F97" s="26">
        <v>9</v>
      </c>
      <c r="G97" s="70"/>
      <c r="H97" s="58"/>
      <c r="I97" s="57"/>
      <c r="J97" s="61"/>
      <c r="K97" s="52"/>
      <c r="L97" s="124"/>
      <c r="M97" s="124"/>
      <c r="N97" s="124"/>
    </row>
    <row r="98" spans="1:14" ht="15" customHeight="1" x14ac:dyDescent="0.2">
      <c r="A98" s="138" t="s">
        <v>8</v>
      </c>
      <c r="B98" s="50">
        <v>120</v>
      </c>
      <c r="C98" s="50">
        <v>21</v>
      </c>
      <c r="D98" s="54">
        <v>9</v>
      </c>
      <c r="E98" s="68" t="s">
        <v>99</v>
      </c>
      <c r="F98" s="79"/>
      <c r="G98" s="15" t="s">
        <v>17</v>
      </c>
      <c r="H98" s="47">
        <v>9</v>
      </c>
      <c r="I98" s="53">
        <v>150</v>
      </c>
      <c r="J98" s="59">
        <v>30</v>
      </c>
      <c r="K98" s="50">
        <v>24</v>
      </c>
      <c r="L98" s="98" t="s">
        <v>178</v>
      </c>
      <c r="M98" s="98"/>
      <c r="N98" s="98"/>
    </row>
    <row r="99" spans="1:14" ht="15" customHeight="1" x14ac:dyDescent="0.2">
      <c r="A99" s="139"/>
      <c r="B99" s="51"/>
      <c r="C99" s="51"/>
      <c r="D99" s="56"/>
      <c r="E99" s="69"/>
      <c r="F99" s="71"/>
      <c r="G99" s="17" t="s">
        <v>24</v>
      </c>
      <c r="H99" s="48"/>
      <c r="I99" s="55"/>
      <c r="J99" s="60"/>
      <c r="K99" s="51"/>
      <c r="L99" s="99"/>
      <c r="M99" s="99"/>
      <c r="N99" s="99"/>
    </row>
    <row r="100" spans="1:14" ht="15" customHeight="1" x14ac:dyDescent="0.2">
      <c r="A100" s="139"/>
      <c r="B100" s="51"/>
      <c r="C100" s="51"/>
      <c r="D100" s="56"/>
      <c r="E100" s="69"/>
      <c r="F100" s="71"/>
      <c r="G100" s="17" t="s">
        <v>25</v>
      </c>
      <c r="H100" s="48"/>
      <c r="I100" s="55"/>
      <c r="J100" s="60"/>
      <c r="K100" s="51"/>
      <c r="L100" s="99"/>
      <c r="M100" s="99"/>
      <c r="N100" s="99"/>
    </row>
    <row r="101" spans="1:14" ht="15" customHeight="1" x14ac:dyDescent="0.2">
      <c r="A101" s="140"/>
      <c r="B101" s="52"/>
      <c r="C101" s="52"/>
      <c r="D101" s="58"/>
      <c r="E101" s="70"/>
      <c r="F101" s="72"/>
      <c r="G101" s="27" t="s">
        <v>32</v>
      </c>
      <c r="H101" s="28">
        <v>3</v>
      </c>
      <c r="I101" s="57"/>
      <c r="J101" s="61"/>
      <c r="K101" s="52"/>
      <c r="L101" s="100"/>
      <c r="M101" s="100"/>
      <c r="N101" s="100"/>
    </row>
    <row r="102" spans="1:14" ht="15" customHeight="1" x14ac:dyDescent="0.2">
      <c r="A102" s="65" t="s">
        <v>51</v>
      </c>
      <c r="B102" s="50" t="s">
        <v>26</v>
      </c>
      <c r="C102" s="59">
        <v>24</v>
      </c>
      <c r="D102" s="50">
        <v>24</v>
      </c>
      <c r="E102" s="15" t="s">
        <v>16</v>
      </c>
      <c r="F102" s="16">
        <v>3</v>
      </c>
      <c r="G102" s="53" t="s">
        <v>80</v>
      </c>
      <c r="H102" s="50"/>
      <c r="I102" s="53">
        <v>150</v>
      </c>
      <c r="J102" s="59">
        <v>24</v>
      </c>
      <c r="K102" s="50">
        <v>24</v>
      </c>
      <c r="L102" s="98" t="s">
        <v>172</v>
      </c>
      <c r="M102" s="98"/>
      <c r="N102" s="98"/>
    </row>
    <row r="103" spans="1:14" ht="15" customHeight="1" x14ac:dyDescent="0.2">
      <c r="A103" s="66"/>
      <c r="B103" s="51"/>
      <c r="C103" s="60"/>
      <c r="D103" s="51"/>
      <c r="E103" s="113" t="s">
        <v>177</v>
      </c>
      <c r="F103" s="114"/>
      <c r="G103" s="55"/>
      <c r="H103" s="51"/>
      <c r="I103" s="55"/>
      <c r="J103" s="60"/>
      <c r="K103" s="51"/>
      <c r="L103" s="99"/>
      <c r="M103" s="99"/>
      <c r="N103" s="99"/>
    </row>
    <row r="104" spans="1:14" ht="15" customHeight="1" x14ac:dyDescent="0.2">
      <c r="A104" s="66"/>
      <c r="B104" s="51"/>
      <c r="C104" s="60"/>
      <c r="D104" s="51"/>
      <c r="E104" s="113"/>
      <c r="F104" s="114"/>
      <c r="G104" s="55"/>
      <c r="H104" s="51"/>
      <c r="I104" s="55"/>
      <c r="J104" s="60"/>
      <c r="K104" s="51"/>
      <c r="L104" s="99"/>
      <c r="M104" s="99"/>
      <c r="N104" s="99"/>
    </row>
    <row r="105" spans="1:14" ht="15" customHeight="1" x14ac:dyDescent="0.2">
      <c r="A105" s="67"/>
      <c r="B105" s="52"/>
      <c r="C105" s="61"/>
      <c r="D105" s="52"/>
      <c r="E105" s="115"/>
      <c r="F105" s="116"/>
      <c r="G105" s="57"/>
      <c r="H105" s="52"/>
      <c r="I105" s="57"/>
      <c r="J105" s="61"/>
      <c r="K105" s="52"/>
      <c r="L105" s="104"/>
      <c r="M105" s="104"/>
      <c r="N105" s="104"/>
    </row>
    <row r="106" spans="1:14" ht="15" customHeight="1" x14ac:dyDescent="0.2">
      <c r="A106" s="65" t="s">
        <v>52</v>
      </c>
      <c r="B106" s="50" t="s">
        <v>26</v>
      </c>
      <c r="C106" s="65">
        <v>24</v>
      </c>
      <c r="D106" s="54" t="s">
        <v>27</v>
      </c>
      <c r="E106" s="53" t="s">
        <v>89</v>
      </c>
      <c r="F106" s="54"/>
      <c r="G106" s="53" t="s">
        <v>80</v>
      </c>
      <c r="H106" s="50"/>
      <c r="I106" s="53">
        <v>150</v>
      </c>
      <c r="J106" s="65">
        <v>24</v>
      </c>
      <c r="K106" s="50">
        <v>24</v>
      </c>
      <c r="L106" s="92" t="s">
        <v>165</v>
      </c>
      <c r="M106" s="92"/>
      <c r="N106" s="92"/>
    </row>
    <row r="107" spans="1:14" ht="15" customHeight="1" x14ac:dyDescent="0.2">
      <c r="A107" s="66"/>
      <c r="B107" s="51"/>
      <c r="C107" s="66"/>
      <c r="D107" s="56"/>
      <c r="E107" s="55"/>
      <c r="F107" s="56"/>
      <c r="G107" s="55"/>
      <c r="H107" s="51"/>
      <c r="I107" s="55"/>
      <c r="J107" s="66"/>
      <c r="K107" s="51"/>
      <c r="L107" s="93"/>
      <c r="M107" s="93"/>
      <c r="N107" s="93"/>
    </row>
    <row r="108" spans="1:14" ht="15" customHeight="1" x14ac:dyDescent="0.2">
      <c r="A108" s="66"/>
      <c r="B108" s="51"/>
      <c r="C108" s="66"/>
      <c r="D108" s="56"/>
      <c r="E108" s="55"/>
      <c r="F108" s="56"/>
      <c r="G108" s="55"/>
      <c r="H108" s="51"/>
      <c r="I108" s="55"/>
      <c r="J108" s="66"/>
      <c r="K108" s="51"/>
      <c r="L108" s="93"/>
      <c r="M108" s="93"/>
      <c r="N108" s="93"/>
    </row>
    <row r="109" spans="1:14" ht="15" customHeight="1" x14ac:dyDescent="0.2">
      <c r="A109" s="67"/>
      <c r="B109" s="52"/>
      <c r="C109" s="67"/>
      <c r="D109" s="58"/>
      <c r="E109" s="57"/>
      <c r="F109" s="58"/>
      <c r="G109" s="57"/>
      <c r="H109" s="52"/>
      <c r="I109" s="57"/>
      <c r="J109" s="67"/>
      <c r="K109" s="52"/>
      <c r="L109" s="94"/>
      <c r="M109" s="94"/>
      <c r="N109" s="94"/>
    </row>
    <row r="110" spans="1:14" ht="15" customHeight="1" x14ac:dyDescent="0.2">
      <c r="A110" s="65" t="s">
        <v>53</v>
      </c>
      <c r="B110" s="50" t="s">
        <v>26</v>
      </c>
      <c r="C110" s="65">
        <v>24</v>
      </c>
      <c r="D110" s="50">
        <v>24</v>
      </c>
      <c r="E110" s="68" t="s">
        <v>138</v>
      </c>
      <c r="F110" s="79">
        <v>15</v>
      </c>
      <c r="G110" s="53" t="s">
        <v>80</v>
      </c>
      <c r="H110" s="50"/>
      <c r="I110" s="53">
        <v>150</v>
      </c>
      <c r="J110" s="65">
        <v>24</v>
      </c>
      <c r="K110" s="50">
        <v>24</v>
      </c>
      <c r="L110" s="92" t="s">
        <v>165</v>
      </c>
      <c r="M110" s="92"/>
      <c r="N110" s="92"/>
    </row>
    <row r="111" spans="1:14" ht="15" customHeight="1" x14ac:dyDescent="0.2">
      <c r="A111" s="66"/>
      <c r="B111" s="51"/>
      <c r="C111" s="66"/>
      <c r="D111" s="51"/>
      <c r="E111" s="69"/>
      <c r="F111" s="71"/>
      <c r="G111" s="55"/>
      <c r="H111" s="51"/>
      <c r="I111" s="55"/>
      <c r="J111" s="66"/>
      <c r="K111" s="51"/>
      <c r="L111" s="93"/>
      <c r="M111" s="93"/>
      <c r="N111" s="93"/>
    </row>
    <row r="112" spans="1:14" ht="15" customHeight="1" x14ac:dyDescent="0.2">
      <c r="A112" s="66"/>
      <c r="B112" s="51"/>
      <c r="C112" s="66"/>
      <c r="D112" s="51"/>
      <c r="E112" s="69"/>
      <c r="F112" s="71"/>
      <c r="G112" s="55"/>
      <c r="H112" s="51"/>
      <c r="I112" s="55"/>
      <c r="J112" s="66"/>
      <c r="K112" s="51"/>
      <c r="L112" s="93"/>
      <c r="M112" s="93"/>
      <c r="N112" s="93"/>
    </row>
    <row r="113" spans="1:14" ht="15" customHeight="1" x14ac:dyDescent="0.2">
      <c r="A113" s="67"/>
      <c r="B113" s="52"/>
      <c r="C113" s="67"/>
      <c r="D113" s="52"/>
      <c r="E113" s="70"/>
      <c r="F113" s="72"/>
      <c r="G113" s="57"/>
      <c r="H113" s="52"/>
      <c r="I113" s="57"/>
      <c r="J113" s="67"/>
      <c r="K113" s="52"/>
      <c r="L113" s="94"/>
      <c r="M113" s="94"/>
      <c r="N113" s="94"/>
    </row>
    <row r="114" spans="1:14" ht="15" customHeight="1" x14ac:dyDescent="0.2">
      <c r="A114" s="65" t="s">
        <v>54</v>
      </c>
      <c r="B114" s="73">
        <v>150</v>
      </c>
      <c r="C114" s="65">
        <v>33</v>
      </c>
      <c r="D114" s="50">
        <v>27</v>
      </c>
      <c r="E114" s="53" t="s">
        <v>80</v>
      </c>
      <c r="F114" s="50"/>
      <c r="G114" s="53" t="s">
        <v>80</v>
      </c>
      <c r="H114" s="50"/>
      <c r="I114" s="53">
        <v>150</v>
      </c>
      <c r="J114" s="65">
        <v>33</v>
      </c>
      <c r="K114" s="50">
        <v>27</v>
      </c>
      <c r="L114" s="98" t="s">
        <v>172</v>
      </c>
      <c r="M114" s="98"/>
      <c r="N114" s="98"/>
    </row>
    <row r="115" spans="1:14" ht="15" customHeight="1" x14ac:dyDescent="0.2">
      <c r="A115" s="66"/>
      <c r="B115" s="74"/>
      <c r="C115" s="66"/>
      <c r="D115" s="51"/>
      <c r="E115" s="55"/>
      <c r="F115" s="51"/>
      <c r="G115" s="55"/>
      <c r="H115" s="51"/>
      <c r="I115" s="55"/>
      <c r="J115" s="66"/>
      <c r="K115" s="51"/>
      <c r="L115" s="99"/>
      <c r="M115" s="99"/>
      <c r="N115" s="99"/>
    </row>
    <row r="116" spans="1:14" ht="15" customHeight="1" x14ac:dyDescent="0.2">
      <c r="A116" s="66"/>
      <c r="B116" s="74"/>
      <c r="C116" s="66"/>
      <c r="D116" s="51"/>
      <c r="E116" s="55"/>
      <c r="F116" s="51"/>
      <c r="G116" s="55"/>
      <c r="H116" s="51"/>
      <c r="I116" s="55"/>
      <c r="J116" s="66"/>
      <c r="K116" s="51"/>
      <c r="L116" s="99"/>
      <c r="M116" s="99"/>
      <c r="N116" s="99"/>
    </row>
    <row r="117" spans="1:14" ht="15" customHeight="1" x14ac:dyDescent="0.2">
      <c r="A117" s="67"/>
      <c r="B117" s="75"/>
      <c r="C117" s="67"/>
      <c r="D117" s="52"/>
      <c r="E117" s="57"/>
      <c r="F117" s="52"/>
      <c r="G117" s="57"/>
      <c r="H117" s="52"/>
      <c r="I117" s="57"/>
      <c r="J117" s="67"/>
      <c r="K117" s="52"/>
      <c r="L117" s="104"/>
      <c r="M117" s="104"/>
      <c r="N117" s="104"/>
    </row>
    <row r="118" spans="1:14" ht="15" customHeight="1" x14ac:dyDescent="0.2">
      <c r="A118" s="65" t="s">
        <v>55</v>
      </c>
      <c r="B118" s="47" t="s">
        <v>94</v>
      </c>
      <c r="C118" s="65">
        <v>24</v>
      </c>
      <c r="D118" s="50">
        <v>24</v>
      </c>
      <c r="E118" s="53" t="s">
        <v>95</v>
      </c>
      <c r="F118" s="54"/>
      <c r="G118" s="53" t="s">
        <v>80</v>
      </c>
      <c r="H118" s="50"/>
      <c r="I118" s="53">
        <v>150</v>
      </c>
      <c r="J118" s="65">
        <v>24</v>
      </c>
      <c r="K118" s="50">
        <v>24</v>
      </c>
      <c r="L118" s="92" t="s">
        <v>165</v>
      </c>
      <c r="M118" s="92"/>
      <c r="N118" s="92"/>
    </row>
    <row r="119" spans="1:14" ht="15" customHeight="1" x14ac:dyDescent="0.2">
      <c r="A119" s="66"/>
      <c r="B119" s="48"/>
      <c r="C119" s="66"/>
      <c r="D119" s="51"/>
      <c r="E119" s="55"/>
      <c r="F119" s="56"/>
      <c r="G119" s="55"/>
      <c r="H119" s="51"/>
      <c r="I119" s="55"/>
      <c r="J119" s="66"/>
      <c r="K119" s="51"/>
      <c r="L119" s="93"/>
      <c r="M119" s="93"/>
      <c r="N119" s="93"/>
    </row>
    <row r="120" spans="1:14" ht="15" customHeight="1" x14ac:dyDescent="0.2">
      <c r="A120" s="66"/>
      <c r="B120" s="48"/>
      <c r="C120" s="66"/>
      <c r="D120" s="51"/>
      <c r="E120" s="55"/>
      <c r="F120" s="56"/>
      <c r="G120" s="55"/>
      <c r="H120" s="51"/>
      <c r="I120" s="55"/>
      <c r="J120" s="66"/>
      <c r="K120" s="51"/>
      <c r="L120" s="93"/>
      <c r="M120" s="93"/>
      <c r="N120" s="93"/>
    </row>
    <row r="121" spans="1:14" ht="15" customHeight="1" x14ac:dyDescent="0.2">
      <c r="A121" s="67"/>
      <c r="B121" s="49"/>
      <c r="C121" s="67"/>
      <c r="D121" s="52"/>
      <c r="E121" s="57"/>
      <c r="F121" s="58"/>
      <c r="G121" s="57"/>
      <c r="H121" s="52"/>
      <c r="I121" s="57"/>
      <c r="J121" s="67"/>
      <c r="K121" s="52"/>
      <c r="L121" s="94"/>
      <c r="M121" s="94"/>
      <c r="N121" s="94"/>
    </row>
    <row r="122" spans="1:14" ht="15" customHeight="1" x14ac:dyDescent="0.2">
      <c r="A122" s="65" t="s">
        <v>56</v>
      </c>
      <c r="B122" s="73">
        <v>150</v>
      </c>
      <c r="C122" s="65">
        <v>30</v>
      </c>
      <c r="D122" s="54">
        <v>30</v>
      </c>
      <c r="E122" s="111" t="s">
        <v>181</v>
      </c>
      <c r="F122" s="112"/>
      <c r="G122" s="53" t="s">
        <v>80</v>
      </c>
      <c r="H122" s="50"/>
      <c r="I122" s="53">
        <v>150</v>
      </c>
      <c r="J122" s="65">
        <v>30</v>
      </c>
      <c r="K122" s="50">
        <v>30</v>
      </c>
      <c r="L122" s="92" t="s">
        <v>182</v>
      </c>
      <c r="M122" s="92"/>
      <c r="N122" s="92"/>
    </row>
    <row r="123" spans="1:14" ht="15" customHeight="1" x14ac:dyDescent="0.2">
      <c r="A123" s="66"/>
      <c r="B123" s="74"/>
      <c r="C123" s="66"/>
      <c r="D123" s="56"/>
      <c r="E123" s="113"/>
      <c r="F123" s="114"/>
      <c r="G123" s="55"/>
      <c r="H123" s="51"/>
      <c r="I123" s="55"/>
      <c r="J123" s="66"/>
      <c r="K123" s="51"/>
      <c r="L123" s="93"/>
      <c r="M123" s="93"/>
      <c r="N123" s="93"/>
    </row>
    <row r="124" spans="1:14" ht="15" customHeight="1" x14ac:dyDescent="0.2">
      <c r="A124" s="66"/>
      <c r="B124" s="74"/>
      <c r="C124" s="66"/>
      <c r="D124" s="56"/>
      <c r="E124" s="113"/>
      <c r="F124" s="114"/>
      <c r="G124" s="55"/>
      <c r="H124" s="51"/>
      <c r="I124" s="55"/>
      <c r="J124" s="66"/>
      <c r="K124" s="51"/>
      <c r="L124" s="93"/>
      <c r="M124" s="93"/>
      <c r="N124" s="93"/>
    </row>
    <row r="125" spans="1:14" ht="15" customHeight="1" x14ac:dyDescent="0.2">
      <c r="A125" s="67"/>
      <c r="B125" s="75"/>
      <c r="C125" s="67"/>
      <c r="D125" s="58"/>
      <c r="E125" s="115"/>
      <c r="F125" s="116"/>
      <c r="G125" s="57"/>
      <c r="H125" s="52"/>
      <c r="I125" s="57"/>
      <c r="J125" s="67"/>
      <c r="K125" s="52"/>
      <c r="L125" s="94"/>
      <c r="M125" s="94"/>
      <c r="N125" s="94"/>
    </row>
    <row r="126" spans="1:14" ht="15" customHeight="1" x14ac:dyDescent="0.2">
      <c r="A126" s="89" t="s">
        <v>57</v>
      </c>
      <c r="B126" s="50" t="s">
        <v>26</v>
      </c>
      <c r="C126" s="50">
        <v>21</v>
      </c>
      <c r="D126" s="54">
        <v>27</v>
      </c>
      <c r="E126" s="15" t="s">
        <v>139</v>
      </c>
      <c r="F126" s="16">
        <v>9</v>
      </c>
      <c r="G126" s="15" t="s">
        <v>86</v>
      </c>
      <c r="H126" s="16">
        <v>3</v>
      </c>
      <c r="I126" s="53">
        <v>150</v>
      </c>
      <c r="J126" s="89">
        <v>30</v>
      </c>
      <c r="K126" s="50">
        <v>27</v>
      </c>
      <c r="L126" s="105" t="s">
        <v>147</v>
      </c>
      <c r="M126" s="105"/>
      <c r="N126" s="105"/>
    </row>
    <row r="127" spans="1:14" ht="15" customHeight="1" x14ac:dyDescent="0.2">
      <c r="A127" s="90"/>
      <c r="B127" s="51"/>
      <c r="C127" s="51"/>
      <c r="D127" s="56"/>
      <c r="E127" s="17" t="s">
        <v>81</v>
      </c>
      <c r="F127" s="18">
        <v>3</v>
      </c>
      <c r="G127" s="117" t="s">
        <v>105</v>
      </c>
      <c r="H127" s="56">
        <v>24</v>
      </c>
      <c r="I127" s="55"/>
      <c r="J127" s="90"/>
      <c r="K127" s="51"/>
      <c r="L127" s="106"/>
      <c r="M127" s="106"/>
      <c r="N127" s="106"/>
    </row>
    <row r="128" spans="1:14" ht="15" customHeight="1" x14ac:dyDescent="0.2">
      <c r="A128" s="90"/>
      <c r="B128" s="51"/>
      <c r="C128" s="51"/>
      <c r="D128" s="56"/>
      <c r="E128" s="17" t="s">
        <v>16</v>
      </c>
      <c r="F128" s="18">
        <v>3</v>
      </c>
      <c r="G128" s="117"/>
      <c r="H128" s="56"/>
      <c r="I128" s="55"/>
      <c r="J128" s="90"/>
      <c r="K128" s="51"/>
      <c r="L128" s="106"/>
      <c r="M128" s="106"/>
      <c r="N128" s="106"/>
    </row>
    <row r="129" spans="1:14" ht="15" customHeight="1" x14ac:dyDescent="0.2">
      <c r="A129" s="91"/>
      <c r="B129" s="52"/>
      <c r="C129" s="52"/>
      <c r="D129" s="58"/>
      <c r="E129" s="19" t="s">
        <v>15</v>
      </c>
      <c r="F129" s="18">
        <v>3</v>
      </c>
      <c r="G129" s="118"/>
      <c r="H129" s="58"/>
      <c r="I129" s="57"/>
      <c r="J129" s="91"/>
      <c r="K129" s="52"/>
      <c r="L129" s="107"/>
      <c r="M129" s="107"/>
      <c r="N129" s="107"/>
    </row>
    <row r="130" spans="1:14" ht="15" customHeight="1" x14ac:dyDescent="0.2">
      <c r="A130" s="135" t="s">
        <v>58</v>
      </c>
      <c r="B130" s="50" t="s">
        <v>26</v>
      </c>
      <c r="C130" s="65">
        <v>30</v>
      </c>
      <c r="D130" s="54">
        <v>24</v>
      </c>
      <c r="E130" s="53" t="s">
        <v>96</v>
      </c>
      <c r="F130" s="54"/>
      <c r="G130" s="53" t="s">
        <v>80</v>
      </c>
      <c r="H130" s="50"/>
      <c r="I130" s="53">
        <v>150</v>
      </c>
      <c r="J130" s="65">
        <v>30</v>
      </c>
      <c r="K130" s="50">
        <v>24</v>
      </c>
      <c r="L130" s="98" t="s">
        <v>172</v>
      </c>
      <c r="M130" s="98"/>
      <c r="N130" s="98"/>
    </row>
    <row r="131" spans="1:14" ht="15" customHeight="1" x14ac:dyDescent="0.2">
      <c r="A131" s="136"/>
      <c r="B131" s="51"/>
      <c r="C131" s="66"/>
      <c r="D131" s="56"/>
      <c r="E131" s="55"/>
      <c r="F131" s="56"/>
      <c r="G131" s="55"/>
      <c r="H131" s="51"/>
      <c r="I131" s="55"/>
      <c r="J131" s="66"/>
      <c r="K131" s="51"/>
      <c r="L131" s="99"/>
      <c r="M131" s="99"/>
      <c r="N131" s="99"/>
    </row>
    <row r="132" spans="1:14" ht="15" customHeight="1" x14ac:dyDescent="0.2">
      <c r="A132" s="136"/>
      <c r="B132" s="51"/>
      <c r="C132" s="66"/>
      <c r="D132" s="56"/>
      <c r="E132" s="55"/>
      <c r="F132" s="56"/>
      <c r="G132" s="55"/>
      <c r="H132" s="51"/>
      <c r="I132" s="55"/>
      <c r="J132" s="66"/>
      <c r="K132" s="51"/>
      <c r="L132" s="99"/>
      <c r="M132" s="99"/>
      <c r="N132" s="99"/>
    </row>
    <row r="133" spans="1:14" ht="15" customHeight="1" x14ac:dyDescent="0.2">
      <c r="A133" s="137"/>
      <c r="B133" s="52"/>
      <c r="C133" s="67"/>
      <c r="D133" s="58"/>
      <c r="E133" s="57"/>
      <c r="F133" s="58"/>
      <c r="G133" s="57"/>
      <c r="H133" s="52"/>
      <c r="I133" s="57"/>
      <c r="J133" s="67"/>
      <c r="K133" s="52"/>
      <c r="L133" s="104"/>
      <c r="M133" s="104"/>
      <c r="N133" s="104"/>
    </row>
    <row r="134" spans="1:14" ht="15" customHeight="1" x14ac:dyDescent="0.2">
      <c r="A134" s="108" t="s">
        <v>11</v>
      </c>
      <c r="B134" s="50" t="s">
        <v>26</v>
      </c>
      <c r="C134" s="50">
        <v>24</v>
      </c>
      <c r="D134" s="54">
        <v>24</v>
      </c>
      <c r="E134" s="53" t="s">
        <v>22</v>
      </c>
      <c r="F134" s="54"/>
      <c r="G134" s="53" t="s">
        <v>80</v>
      </c>
      <c r="H134" s="50"/>
      <c r="I134" s="53">
        <v>150</v>
      </c>
      <c r="J134" s="50">
        <v>24</v>
      </c>
      <c r="K134" s="50">
        <v>24</v>
      </c>
      <c r="L134" s="98" t="s">
        <v>172</v>
      </c>
      <c r="M134" s="98"/>
      <c r="N134" s="98"/>
    </row>
    <row r="135" spans="1:14" ht="15" customHeight="1" x14ac:dyDescent="0.2">
      <c r="A135" s="109"/>
      <c r="B135" s="51"/>
      <c r="C135" s="51"/>
      <c r="D135" s="56"/>
      <c r="E135" s="55"/>
      <c r="F135" s="56"/>
      <c r="G135" s="55"/>
      <c r="H135" s="51"/>
      <c r="I135" s="55"/>
      <c r="J135" s="51"/>
      <c r="K135" s="51"/>
      <c r="L135" s="99"/>
      <c r="M135" s="99"/>
      <c r="N135" s="99"/>
    </row>
    <row r="136" spans="1:14" ht="15" customHeight="1" x14ac:dyDescent="0.2">
      <c r="A136" s="109"/>
      <c r="B136" s="51"/>
      <c r="C136" s="51"/>
      <c r="D136" s="56"/>
      <c r="E136" s="55"/>
      <c r="F136" s="56"/>
      <c r="G136" s="55"/>
      <c r="H136" s="51"/>
      <c r="I136" s="55"/>
      <c r="J136" s="51"/>
      <c r="K136" s="51"/>
      <c r="L136" s="99"/>
      <c r="M136" s="99"/>
      <c r="N136" s="99"/>
    </row>
    <row r="137" spans="1:14" ht="15" customHeight="1" x14ac:dyDescent="0.2">
      <c r="A137" s="110"/>
      <c r="B137" s="52"/>
      <c r="C137" s="52"/>
      <c r="D137" s="58"/>
      <c r="E137" s="57"/>
      <c r="F137" s="58"/>
      <c r="G137" s="57"/>
      <c r="H137" s="52"/>
      <c r="I137" s="57"/>
      <c r="J137" s="52"/>
      <c r="K137" s="52"/>
      <c r="L137" s="104"/>
      <c r="M137" s="104"/>
      <c r="N137" s="104"/>
    </row>
    <row r="138" spans="1:14" ht="15" customHeight="1" x14ac:dyDescent="0.2">
      <c r="A138" s="65" t="s">
        <v>59</v>
      </c>
      <c r="B138" s="50" t="s">
        <v>26</v>
      </c>
      <c r="C138" s="65">
        <v>30</v>
      </c>
      <c r="D138" s="54" t="s">
        <v>27</v>
      </c>
      <c r="E138" s="53" t="s">
        <v>22</v>
      </c>
      <c r="F138" s="54"/>
      <c r="G138" s="53" t="s">
        <v>80</v>
      </c>
      <c r="H138" s="50"/>
      <c r="I138" s="53">
        <v>150</v>
      </c>
      <c r="J138" s="65">
        <v>30</v>
      </c>
      <c r="K138" s="50" t="s">
        <v>27</v>
      </c>
      <c r="L138" s="98" t="s">
        <v>172</v>
      </c>
      <c r="M138" s="98"/>
      <c r="N138" s="98"/>
    </row>
    <row r="139" spans="1:14" ht="15" customHeight="1" x14ac:dyDescent="0.2">
      <c r="A139" s="66"/>
      <c r="B139" s="51"/>
      <c r="C139" s="66"/>
      <c r="D139" s="56"/>
      <c r="E139" s="55"/>
      <c r="F139" s="56"/>
      <c r="G139" s="55"/>
      <c r="H139" s="51"/>
      <c r="I139" s="55"/>
      <c r="J139" s="66"/>
      <c r="K139" s="51"/>
      <c r="L139" s="99"/>
      <c r="M139" s="99"/>
      <c r="N139" s="99"/>
    </row>
    <row r="140" spans="1:14" ht="15" customHeight="1" x14ac:dyDescent="0.2">
      <c r="A140" s="66"/>
      <c r="B140" s="51"/>
      <c r="C140" s="66"/>
      <c r="D140" s="56"/>
      <c r="E140" s="55"/>
      <c r="F140" s="56"/>
      <c r="G140" s="55"/>
      <c r="H140" s="51"/>
      <c r="I140" s="55"/>
      <c r="J140" s="66"/>
      <c r="K140" s="51"/>
      <c r="L140" s="99"/>
      <c r="M140" s="99"/>
      <c r="N140" s="99"/>
    </row>
    <row r="141" spans="1:14" ht="15" customHeight="1" x14ac:dyDescent="0.2">
      <c r="A141" s="67"/>
      <c r="B141" s="52"/>
      <c r="C141" s="67"/>
      <c r="D141" s="58"/>
      <c r="E141" s="57"/>
      <c r="F141" s="58"/>
      <c r="G141" s="57"/>
      <c r="H141" s="52"/>
      <c r="I141" s="57"/>
      <c r="J141" s="67"/>
      <c r="K141" s="52"/>
      <c r="L141" s="104"/>
      <c r="M141" s="104"/>
      <c r="N141" s="104"/>
    </row>
    <row r="142" spans="1:14" ht="15" customHeight="1" x14ac:dyDescent="0.2">
      <c r="A142" s="89" t="s">
        <v>10</v>
      </c>
      <c r="B142" s="47">
        <v>120</v>
      </c>
      <c r="C142" s="50" t="s">
        <v>27</v>
      </c>
      <c r="D142" s="54" t="s">
        <v>27</v>
      </c>
      <c r="E142" s="15" t="s">
        <v>21</v>
      </c>
      <c r="F142" s="31">
        <v>3</v>
      </c>
      <c r="G142" s="29" t="s">
        <v>28</v>
      </c>
      <c r="H142" s="16"/>
      <c r="I142" s="53">
        <v>150</v>
      </c>
      <c r="J142" s="89">
        <v>33</v>
      </c>
      <c r="K142" s="50">
        <v>36</v>
      </c>
      <c r="L142" s="96" t="s">
        <v>141</v>
      </c>
      <c r="M142" s="96"/>
      <c r="N142" s="96"/>
    </row>
    <row r="143" spans="1:14" ht="15" customHeight="1" x14ac:dyDescent="0.2">
      <c r="A143" s="90"/>
      <c r="B143" s="48"/>
      <c r="C143" s="51"/>
      <c r="D143" s="56"/>
      <c r="E143" s="17" t="s">
        <v>23</v>
      </c>
      <c r="F143" s="32">
        <v>3</v>
      </c>
      <c r="G143" s="14" t="s">
        <v>19</v>
      </c>
      <c r="H143" s="18"/>
      <c r="I143" s="55"/>
      <c r="J143" s="90"/>
      <c r="K143" s="51"/>
      <c r="L143" s="96"/>
      <c r="M143" s="96"/>
      <c r="N143" s="96"/>
    </row>
    <row r="144" spans="1:14" ht="15" customHeight="1" x14ac:dyDescent="0.2">
      <c r="A144" s="90"/>
      <c r="B144" s="48"/>
      <c r="C144" s="51"/>
      <c r="D144" s="56"/>
      <c r="E144" s="17" t="s">
        <v>15</v>
      </c>
      <c r="F144" s="32">
        <v>3</v>
      </c>
      <c r="H144" s="18"/>
      <c r="I144" s="55"/>
      <c r="J144" s="90"/>
      <c r="K144" s="51"/>
      <c r="L144" s="96"/>
      <c r="M144" s="96"/>
      <c r="N144" s="96"/>
    </row>
    <row r="145" spans="1:14" ht="15" customHeight="1" x14ac:dyDescent="0.2">
      <c r="A145" s="91"/>
      <c r="B145" s="49"/>
      <c r="C145" s="52"/>
      <c r="D145" s="58"/>
      <c r="E145" s="19" t="s">
        <v>16</v>
      </c>
      <c r="F145" s="33">
        <v>3</v>
      </c>
      <c r="G145" s="30"/>
      <c r="H145" s="20"/>
      <c r="I145" s="57"/>
      <c r="J145" s="91"/>
      <c r="K145" s="52"/>
      <c r="L145" s="97"/>
      <c r="M145" s="97"/>
      <c r="N145" s="97"/>
    </row>
    <row r="146" spans="1:14" ht="15" customHeight="1" x14ac:dyDescent="0.2">
      <c r="A146" s="108" t="s">
        <v>60</v>
      </c>
      <c r="B146" s="50" t="s">
        <v>26</v>
      </c>
      <c r="C146" s="50">
        <v>27</v>
      </c>
      <c r="D146" s="79">
        <v>24</v>
      </c>
      <c r="E146" s="53" t="s">
        <v>22</v>
      </c>
      <c r="F146" s="54"/>
      <c r="G146" s="53" t="s">
        <v>86</v>
      </c>
      <c r="H146" s="54">
        <v>3</v>
      </c>
      <c r="I146" s="53">
        <v>150</v>
      </c>
      <c r="J146" s="50">
        <v>27</v>
      </c>
      <c r="K146" s="50">
        <v>24</v>
      </c>
      <c r="L146" s="95" t="s">
        <v>168</v>
      </c>
      <c r="M146" s="95"/>
      <c r="N146" s="95"/>
    </row>
    <row r="147" spans="1:14" ht="15" customHeight="1" x14ac:dyDescent="0.2">
      <c r="A147" s="109"/>
      <c r="B147" s="51"/>
      <c r="C147" s="51"/>
      <c r="D147" s="71"/>
      <c r="E147" s="55"/>
      <c r="F147" s="56"/>
      <c r="G147" s="55"/>
      <c r="H147" s="56"/>
      <c r="I147" s="55"/>
      <c r="J147" s="51"/>
      <c r="K147" s="51"/>
      <c r="L147" s="96"/>
      <c r="M147" s="96"/>
      <c r="N147" s="96"/>
    </row>
    <row r="148" spans="1:14" ht="15" customHeight="1" x14ac:dyDescent="0.2">
      <c r="A148" s="109"/>
      <c r="B148" s="51"/>
      <c r="C148" s="51"/>
      <c r="D148" s="71"/>
      <c r="E148" s="55"/>
      <c r="F148" s="56"/>
      <c r="G148" s="55"/>
      <c r="H148" s="56"/>
      <c r="I148" s="55"/>
      <c r="J148" s="51"/>
      <c r="K148" s="51"/>
      <c r="L148" s="96"/>
      <c r="M148" s="96"/>
      <c r="N148" s="96"/>
    </row>
    <row r="149" spans="1:14" ht="15" customHeight="1" x14ac:dyDescent="0.2">
      <c r="A149" s="110"/>
      <c r="B149" s="52"/>
      <c r="C149" s="52"/>
      <c r="D149" s="71"/>
      <c r="E149" s="57"/>
      <c r="F149" s="58"/>
      <c r="G149" s="57"/>
      <c r="H149" s="58"/>
      <c r="I149" s="57"/>
      <c r="J149" s="52"/>
      <c r="K149" s="52"/>
      <c r="L149" s="97"/>
      <c r="M149" s="97"/>
      <c r="N149" s="97"/>
    </row>
    <row r="150" spans="1:14" ht="15" customHeight="1" x14ac:dyDescent="0.2">
      <c r="A150" s="65" t="s">
        <v>61</v>
      </c>
      <c r="B150" s="50" t="s">
        <v>26</v>
      </c>
      <c r="C150" s="135">
        <v>24</v>
      </c>
      <c r="D150" s="54">
        <v>24</v>
      </c>
      <c r="E150" s="53" t="s">
        <v>22</v>
      </c>
      <c r="F150" s="54"/>
      <c r="G150" s="53" t="s">
        <v>80</v>
      </c>
      <c r="H150" s="50"/>
      <c r="I150" s="53">
        <v>150</v>
      </c>
      <c r="J150" s="65">
        <v>24</v>
      </c>
      <c r="K150" s="50">
        <v>24</v>
      </c>
      <c r="L150" s="92" t="s">
        <v>140</v>
      </c>
      <c r="M150" s="92"/>
      <c r="N150" s="92"/>
    </row>
    <row r="151" spans="1:14" ht="15" customHeight="1" x14ac:dyDescent="0.2">
      <c r="A151" s="66"/>
      <c r="B151" s="51"/>
      <c r="C151" s="136"/>
      <c r="D151" s="56"/>
      <c r="E151" s="55"/>
      <c r="F151" s="56"/>
      <c r="G151" s="55"/>
      <c r="H151" s="51"/>
      <c r="I151" s="55"/>
      <c r="J151" s="66"/>
      <c r="K151" s="51"/>
      <c r="L151" s="93"/>
      <c r="M151" s="93"/>
      <c r="N151" s="93"/>
    </row>
    <row r="152" spans="1:14" ht="15" customHeight="1" x14ac:dyDescent="0.2">
      <c r="A152" s="66"/>
      <c r="B152" s="51"/>
      <c r="C152" s="136"/>
      <c r="D152" s="56"/>
      <c r="E152" s="55"/>
      <c r="F152" s="56"/>
      <c r="G152" s="55"/>
      <c r="H152" s="51"/>
      <c r="I152" s="55"/>
      <c r="J152" s="66"/>
      <c r="K152" s="51"/>
      <c r="L152" s="93"/>
      <c r="M152" s="93"/>
      <c r="N152" s="93"/>
    </row>
    <row r="153" spans="1:14" ht="15" customHeight="1" x14ac:dyDescent="0.2">
      <c r="A153" s="67"/>
      <c r="B153" s="52"/>
      <c r="C153" s="137"/>
      <c r="D153" s="58"/>
      <c r="E153" s="57"/>
      <c r="F153" s="58"/>
      <c r="G153" s="57"/>
      <c r="H153" s="52"/>
      <c r="I153" s="57"/>
      <c r="J153" s="67"/>
      <c r="K153" s="52"/>
      <c r="L153" s="94"/>
      <c r="M153" s="94"/>
      <c r="N153" s="94"/>
    </row>
    <row r="154" spans="1:14" ht="15" customHeight="1" x14ac:dyDescent="0.2">
      <c r="A154" s="65" t="s">
        <v>62</v>
      </c>
      <c r="B154" s="73">
        <v>150</v>
      </c>
      <c r="C154" s="65">
        <v>30</v>
      </c>
      <c r="D154" s="56">
        <v>24</v>
      </c>
      <c r="E154" s="53" t="s">
        <v>96</v>
      </c>
      <c r="F154" s="54"/>
      <c r="G154" s="53" t="s">
        <v>80</v>
      </c>
      <c r="H154" s="54"/>
      <c r="I154" s="53">
        <v>150</v>
      </c>
      <c r="J154" s="65">
        <v>30</v>
      </c>
      <c r="K154" s="50">
        <v>24</v>
      </c>
      <c r="L154" s="95" t="s">
        <v>168</v>
      </c>
      <c r="M154" s="95"/>
      <c r="N154" s="95"/>
    </row>
    <row r="155" spans="1:14" ht="15" customHeight="1" x14ac:dyDescent="0.2">
      <c r="A155" s="66"/>
      <c r="B155" s="74"/>
      <c r="C155" s="66"/>
      <c r="D155" s="56"/>
      <c r="E155" s="55"/>
      <c r="F155" s="56"/>
      <c r="G155" s="55"/>
      <c r="H155" s="56"/>
      <c r="I155" s="55"/>
      <c r="J155" s="66"/>
      <c r="K155" s="51"/>
      <c r="L155" s="96"/>
      <c r="M155" s="96"/>
      <c r="N155" s="96"/>
    </row>
    <row r="156" spans="1:14" ht="15" customHeight="1" x14ac:dyDescent="0.2">
      <c r="A156" s="66"/>
      <c r="B156" s="74"/>
      <c r="C156" s="66"/>
      <c r="D156" s="56"/>
      <c r="E156" s="55"/>
      <c r="F156" s="56"/>
      <c r="G156" s="55"/>
      <c r="H156" s="56"/>
      <c r="I156" s="55"/>
      <c r="J156" s="66"/>
      <c r="K156" s="51"/>
      <c r="L156" s="96"/>
      <c r="M156" s="96"/>
      <c r="N156" s="96"/>
    </row>
    <row r="157" spans="1:14" ht="15" customHeight="1" x14ac:dyDescent="0.2">
      <c r="A157" s="67"/>
      <c r="B157" s="75"/>
      <c r="C157" s="67"/>
      <c r="D157" s="58"/>
      <c r="E157" s="57"/>
      <c r="F157" s="58"/>
      <c r="G157" s="57"/>
      <c r="H157" s="58"/>
      <c r="I157" s="57"/>
      <c r="J157" s="67"/>
      <c r="K157" s="52"/>
      <c r="L157" s="97"/>
      <c r="M157" s="97"/>
      <c r="N157" s="97"/>
    </row>
    <row r="158" spans="1:14" ht="15" customHeight="1" x14ac:dyDescent="0.2">
      <c r="A158" s="65" t="s">
        <v>63</v>
      </c>
      <c r="B158" s="50" t="s">
        <v>26</v>
      </c>
      <c r="C158" s="65">
        <v>30</v>
      </c>
      <c r="D158" s="50">
        <v>9</v>
      </c>
      <c r="E158" s="53" t="s">
        <v>16</v>
      </c>
      <c r="F158" s="54">
        <v>3</v>
      </c>
      <c r="G158" s="53" t="s">
        <v>80</v>
      </c>
      <c r="H158" s="54"/>
      <c r="I158" s="53">
        <v>150</v>
      </c>
      <c r="J158" s="65">
        <v>30</v>
      </c>
      <c r="K158" s="50">
        <v>9</v>
      </c>
      <c r="L158" s="96" t="s">
        <v>183</v>
      </c>
      <c r="M158" s="96"/>
      <c r="N158" s="96"/>
    </row>
    <row r="159" spans="1:14" ht="15" customHeight="1" x14ac:dyDescent="0.2">
      <c r="A159" s="66"/>
      <c r="B159" s="51"/>
      <c r="C159" s="66"/>
      <c r="D159" s="51"/>
      <c r="E159" s="55"/>
      <c r="F159" s="56"/>
      <c r="G159" s="55"/>
      <c r="H159" s="56"/>
      <c r="I159" s="55"/>
      <c r="J159" s="66"/>
      <c r="K159" s="51"/>
      <c r="L159" s="96"/>
      <c r="M159" s="96"/>
      <c r="N159" s="96"/>
    </row>
    <row r="160" spans="1:14" ht="15" customHeight="1" x14ac:dyDescent="0.2">
      <c r="A160" s="66"/>
      <c r="B160" s="51"/>
      <c r="C160" s="66"/>
      <c r="D160" s="51"/>
      <c r="E160" s="55"/>
      <c r="F160" s="56"/>
      <c r="G160" s="55"/>
      <c r="H160" s="56"/>
      <c r="I160" s="55"/>
      <c r="J160" s="66"/>
      <c r="K160" s="51"/>
      <c r="L160" s="96"/>
      <c r="M160" s="96"/>
      <c r="N160" s="96"/>
    </row>
    <row r="161" spans="1:18" ht="15" customHeight="1" x14ac:dyDescent="0.2">
      <c r="A161" s="67"/>
      <c r="B161" s="52"/>
      <c r="C161" s="67"/>
      <c r="D161" s="52"/>
      <c r="E161" s="57"/>
      <c r="F161" s="58"/>
      <c r="G161" s="57"/>
      <c r="H161" s="58"/>
      <c r="I161" s="57"/>
      <c r="J161" s="67"/>
      <c r="K161" s="52"/>
      <c r="L161" s="97"/>
      <c r="M161" s="97"/>
      <c r="N161" s="97"/>
    </row>
    <row r="162" spans="1:18" ht="15" customHeight="1" x14ac:dyDescent="0.2">
      <c r="A162" s="108" t="s">
        <v>64</v>
      </c>
      <c r="B162" s="73">
        <v>150</v>
      </c>
      <c r="C162" s="76">
        <v>24</v>
      </c>
      <c r="D162" s="54">
        <v>24</v>
      </c>
      <c r="E162" s="53" t="s">
        <v>22</v>
      </c>
      <c r="F162" s="54"/>
      <c r="G162" s="53" t="s">
        <v>80</v>
      </c>
      <c r="H162" s="54"/>
      <c r="I162" s="53">
        <v>150</v>
      </c>
      <c r="J162" s="50">
        <v>24</v>
      </c>
      <c r="K162" s="50">
        <v>24</v>
      </c>
      <c r="L162" s="101" t="s">
        <v>179</v>
      </c>
      <c r="M162" s="101"/>
      <c r="N162" s="101"/>
    </row>
    <row r="163" spans="1:18" ht="15" customHeight="1" x14ac:dyDescent="0.2">
      <c r="A163" s="109"/>
      <c r="B163" s="74"/>
      <c r="C163" s="77"/>
      <c r="D163" s="56"/>
      <c r="E163" s="55"/>
      <c r="F163" s="56"/>
      <c r="G163" s="55"/>
      <c r="H163" s="56"/>
      <c r="I163" s="55"/>
      <c r="J163" s="51"/>
      <c r="K163" s="51"/>
      <c r="L163" s="102"/>
      <c r="M163" s="102"/>
      <c r="N163" s="102"/>
    </row>
    <row r="164" spans="1:18" ht="15" customHeight="1" x14ac:dyDescent="0.2">
      <c r="A164" s="109"/>
      <c r="B164" s="74"/>
      <c r="C164" s="77"/>
      <c r="D164" s="56"/>
      <c r="E164" s="55"/>
      <c r="F164" s="56"/>
      <c r="G164" s="55"/>
      <c r="H164" s="56"/>
      <c r="I164" s="55"/>
      <c r="J164" s="51"/>
      <c r="K164" s="51"/>
      <c r="L164" s="102"/>
      <c r="M164" s="102"/>
      <c r="N164" s="102"/>
    </row>
    <row r="165" spans="1:18" ht="15" customHeight="1" x14ac:dyDescent="0.2">
      <c r="A165" s="110"/>
      <c r="B165" s="75"/>
      <c r="C165" s="78"/>
      <c r="D165" s="58"/>
      <c r="E165" s="57"/>
      <c r="F165" s="58"/>
      <c r="G165" s="57"/>
      <c r="H165" s="58"/>
      <c r="I165" s="57"/>
      <c r="J165" s="52"/>
      <c r="K165" s="52"/>
      <c r="L165" s="103"/>
      <c r="M165" s="103"/>
      <c r="N165" s="103"/>
    </row>
    <row r="166" spans="1:18" ht="15" customHeight="1" x14ac:dyDescent="0.2">
      <c r="A166" s="108" t="s">
        <v>65</v>
      </c>
      <c r="B166" s="47" t="s">
        <v>26</v>
      </c>
      <c r="C166" s="50">
        <v>24</v>
      </c>
      <c r="D166" s="54">
        <v>12</v>
      </c>
      <c r="E166" s="53" t="s">
        <v>101</v>
      </c>
      <c r="F166" s="54"/>
      <c r="G166" s="53" t="s">
        <v>102</v>
      </c>
      <c r="H166" s="54"/>
      <c r="I166" s="53">
        <v>150</v>
      </c>
      <c r="J166" s="50">
        <v>24</v>
      </c>
      <c r="K166" s="50">
        <v>12</v>
      </c>
      <c r="L166" s="95" t="s">
        <v>168</v>
      </c>
      <c r="M166" s="95"/>
      <c r="N166" s="95"/>
    </row>
    <row r="167" spans="1:18" ht="15" customHeight="1" x14ac:dyDescent="0.2">
      <c r="A167" s="109"/>
      <c r="B167" s="48"/>
      <c r="C167" s="51"/>
      <c r="D167" s="56"/>
      <c r="E167" s="55"/>
      <c r="F167" s="56"/>
      <c r="G167" s="55"/>
      <c r="H167" s="56"/>
      <c r="I167" s="55"/>
      <c r="J167" s="51"/>
      <c r="K167" s="51"/>
      <c r="L167" s="96"/>
      <c r="M167" s="96"/>
      <c r="N167" s="96"/>
    </row>
    <row r="168" spans="1:18" ht="15" customHeight="1" x14ac:dyDescent="0.2">
      <c r="A168" s="109"/>
      <c r="B168" s="48"/>
      <c r="C168" s="51"/>
      <c r="D168" s="56"/>
      <c r="E168" s="55"/>
      <c r="F168" s="56"/>
      <c r="G168" s="55"/>
      <c r="H168" s="56"/>
      <c r="I168" s="55"/>
      <c r="J168" s="51"/>
      <c r="K168" s="51"/>
      <c r="L168" s="96"/>
      <c r="M168" s="96"/>
      <c r="N168" s="96"/>
    </row>
    <row r="169" spans="1:18" ht="15" customHeight="1" x14ac:dyDescent="0.2">
      <c r="A169" s="110"/>
      <c r="B169" s="49"/>
      <c r="C169" s="52"/>
      <c r="D169" s="58"/>
      <c r="E169" s="57"/>
      <c r="F169" s="58"/>
      <c r="G169" s="57"/>
      <c r="H169" s="58"/>
      <c r="I169" s="57"/>
      <c r="J169" s="52"/>
      <c r="K169" s="52"/>
      <c r="L169" s="97"/>
      <c r="M169" s="97"/>
      <c r="N169" s="97"/>
    </row>
    <row r="170" spans="1:18" s="5" customFormat="1" ht="15" customHeight="1" x14ac:dyDescent="0.2">
      <c r="A170" s="65" t="s">
        <v>103</v>
      </c>
      <c r="B170" s="73" t="s">
        <v>104</v>
      </c>
      <c r="C170" s="65">
        <v>32</v>
      </c>
      <c r="D170" s="50">
        <v>32</v>
      </c>
      <c r="E170" s="53" t="s">
        <v>22</v>
      </c>
      <c r="F170" s="54"/>
      <c r="G170" s="68" t="s">
        <v>105</v>
      </c>
      <c r="H170" s="47"/>
      <c r="I170" s="53">
        <v>150</v>
      </c>
      <c r="J170" s="65">
        <v>32</v>
      </c>
      <c r="K170" s="50">
        <v>32</v>
      </c>
      <c r="L170" s="95" t="s">
        <v>184</v>
      </c>
      <c r="M170" s="95"/>
      <c r="N170" s="95"/>
      <c r="R170" s="35"/>
    </row>
    <row r="171" spans="1:18" s="5" customFormat="1" ht="15" customHeight="1" x14ac:dyDescent="0.2">
      <c r="A171" s="66"/>
      <c r="B171" s="74"/>
      <c r="C171" s="66"/>
      <c r="D171" s="51"/>
      <c r="E171" s="55"/>
      <c r="F171" s="56"/>
      <c r="G171" s="69"/>
      <c r="H171" s="48"/>
      <c r="I171" s="55"/>
      <c r="J171" s="66"/>
      <c r="K171" s="51"/>
      <c r="L171" s="96"/>
      <c r="M171" s="96"/>
      <c r="N171" s="96"/>
      <c r="R171" s="35"/>
    </row>
    <row r="172" spans="1:18" s="5" customFormat="1" ht="15" customHeight="1" x14ac:dyDescent="0.2">
      <c r="A172" s="66"/>
      <c r="B172" s="74"/>
      <c r="C172" s="66"/>
      <c r="D172" s="51"/>
      <c r="E172" s="55"/>
      <c r="F172" s="56"/>
      <c r="G172" s="69"/>
      <c r="H172" s="48"/>
      <c r="I172" s="55"/>
      <c r="J172" s="66"/>
      <c r="K172" s="51"/>
      <c r="L172" s="96"/>
      <c r="M172" s="96"/>
      <c r="N172" s="96"/>
      <c r="R172" s="35"/>
    </row>
    <row r="173" spans="1:18" s="5" customFormat="1" ht="15" customHeight="1" x14ac:dyDescent="0.2">
      <c r="A173" s="67"/>
      <c r="B173" s="75"/>
      <c r="C173" s="67"/>
      <c r="D173" s="52"/>
      <c r="E173" s="57"/>
      <c r="F173" s="58"/>
      <c r="G173" s="70"/>
      <c r="H173" s="49"/>
      <c r="I173" s="57"/>
      <c r="J173" s="67"/>
      <c r="K173" s="52"/>
      <c r="L173" s="97"/>
      <c r="M173" s="97"/>
      <c r="N173" s="97"/>
      <c r="R173" s="35"/>
    </row>
    <row r="174" spans="1:18" ht="15" customHeight="1" x14ac:dyDescent="0.2">
      <c r="A174" s="108" t="s">
        <v>7</v>
      </c>
      <c r="B174" s="47" t="s">
        <v>26</v>
      </c>
      <c r="C174" s="50">
        <v>24</v>
      </c>
      <c r="D174" s="54">
        <v>24</v>
      </c>
      <c r="E174" s="15" t="s">
        <v>21</v>
      </c>
      <c r="F174" s="16">
        <v>6</v>
      </c>
      <c r="G174" s="53" t="s">
        <v>17</v>
      </c>
      <c r="H174" s="54">
        <v>3</v>
      </c>
      <c r="I174" s="53">
        <v>150</v>
      </c>
      <c r="J174" s="50">
        <v>24</v>
      </c>
      <c r="K174" s="50">
        <v>24</v>
      </c>
      <c r="L174" s="102" t="s">
        <v>180</v>
      </c>
      <c r="M174" s="102"/>
      <c r="N174" s="102"/>
    </row>
    <row r="175" spans="1:18" ht="15" customHeight="1" x14ac:dyDescent="0.2">
      <c r="A175" s="109"/>
      <c r="B175" s="48"/>
      <c r="C175" s="51"/>
      <c r="D175" s="56"/>
      <c r="E175" s="17" t="s">
        <v>14</v>
      </c>
      <c r="F175" s="18">
        <v>3</v>
      </c>
      <c r="G175" s="55"/>
      <c r="H175" s="56"/>
      <c r="I175" s="55"/>
      <c r="J175" s="51"/>
      <c r="K175" s="51"/>
      <c r="L175" s="102"/>
      <c r="M175" s="102"/>
      <c r="N175" s="102"/>
    </row>
    <row r="176" spans="1:18" ht="15" customHeight="1" x14ac:dyDescent="0.2">
      <c r="A176" s="109"/>
      <c r="B176" s="48"/>
      <c r="C176" s="51"/>
      <c r="D176" s="56"/>
      <c r="E176" s="17" t="s">
        <v>15</v>
      </c>
      <c r="F176" s="18">
        <v>3</v>
      </c>
      <c r="G176" s="55" t="s">
        <v>18</v>
      </c>
      <c r="H176" s="56">
        <v>3</v>
      </c>
      <c r="I176" s="55"/>
      <c r="J176" s="51"/>
      <c r="K176" s="51"/>
      <c r="L176" s="102"/>
      <c r="M176" s="102"/>
      <c r="N176" s="102"/>
    </row>
    <row r="177" spans="1:14" ht="15" customHeight="1" x14ac:dyDescent="0.2">
      <c r="A177" s="110"/>
      <c r="B177" s="49"/>
      <c r="C177" s="52"/>
      <c r="D177" s="58"/>
      <c r="E177" s="19" t="s">
        <v>16</v>
      </c>
      <c r="F177" s="20">
        <v>3</v>
      </c>
      <c r="G177" s="57"/>
      <c r="H177" s="58"/>
      <c r="I177" s="57"/>
      <c r="J177" s="52"/>
      <c r="K177" s="52"/>
      <c r="L177" s="103"/>
      <c r="M177" s="103"/>
      <c r="N177" s="103"/>
    </row>
    <row r="178" spans="1:14" ht="15" customHeight="1" x14ac:dyDescent="0.2">
      <c r="A178" s="108" t="s">
        <v>66</v>
      </c>
      <c r="B178" s="47">
        <v>120</v>
      </c>
      <c r="C178" s="50">
        <v>24</v>
      </c>
      <c r="D178" s="50">
        <v>24</v>
      </c>
      <c r="E178" s="53" t="s">
        <v>96</v>
      </c>
      <c r="F178" s="54"/>
      <c r="G178" s="68" t="s">
        <v>105</v>
      </c>
      <c r="H178" s="47"/>
      <c r="I178" s="53">
        <v>150</v>
      </c>
      <c r="J178" s="50">
        <v>24</v>
      </c>
      <c r="K178" s="50">
        <v>24</v>
      </c>
      <c r="L178" s="95" t="s">
        <v>168</v>
      </c>
      <c r="M178" s="95"/>
      <c r="N178" s="95"/>
    </row>
    <row r="179" spans="1:14" ht="15" customHeight="1" x14ac:dyDescent="0.2">
      <c r="A179" s="109"/>
      <c r="B179" s="48"/>
      <c r="C179" s="51"/>
      <c r="D179" s="51"/>
      <c r="E179" s="55"/>
      <c r="F179" s="56"/>
      <c r="G179" s="69"/>
      <c r="H179" s="48"/>
      <c r="I179" s="55"/>
      <c r="J179" s="51"/>
      <c r="K179" s="51"/>
      <c r="L179" s="96"/>
      <c r="M179" s="96"/>
      <c r="N179" s="96"/>
    </row>
    <row r="180" spans="1:14" ht="15" customHeight="1" x14ac:dyDescent="0.2">
      <c r="A180" s="109"/>
      <c r="B180" s="48"/>
      <c r="C180" s="51"/>
      <c r="D180" s="51"/>
      <c r="E180" s="55"/>
      <c r="F180" s="56"/>
      <c r="G180" s="69"/>
      <c r="H180" s="48"/>
      <c r="I180" s="55"/>
      <c r="J180" s="51"/>
      <c r="K180" s="51"/>
      <c r="L180" s="96"/>
      <c r="M180" s="96"/>
      <c r="N180" s="96"/>
    </row>
    <row r="181" spans="1:14" ht="16.05" customHeight="1" x14ac:dyDescent="0.2">
      <c r="A181" s="110"/>
      <c r="B181" s="49"/>
      <c r="C181" s="52"/>
      <c r="D181" s="52"/>
      <c r="E181" s="57"/>
      <c r="F181" s="58"/>
      <c r="G181" s="70"/>
      <c r="H181" s="49"/>
      <c r="I181" s="57"/>
      <c r="J181" s="52"/>
      <c r="K181" s="52"/>
      <c r="L181" s="97"/>
      <c r="M181" s="97"/>
      <c r="N181" s="97"/>
    </row>
    <row r="182" spans="1:14" ht="15" customHeight="1" x14ac:dyDescent="0.2">
      <c r="A182" s="108" t="s">
        <v>67</v>
      </c>
      <c r="B182" s="73">
        <v>150</v>
      </c>
      <c r="C182" s="50">
        <v>24</v>
      </c>
      <c r="D182" s="54">
        <v>24</v>
      </c>
      <c r="E182" s="68" t="s">
        <v>99</v>
      </c>
      <c r="F182" s="79"/>
      <c r="G182" s="53" t="s">
        <v>80</v>
      </c>
      <c r="H182" s="54"/>
      <c r="I182" s="53">
        <v>150</v>
      </c>
      <c r="J182" s="50">
        <v>24</v>
      </c>
      <c r="K182" s="50">
        <v>24</v>
      </c>
      <c r="L182" s="95" t="s">
        <v>168</v>
      </c>
      <c r="M182" s="95"/>
      <c r="N182" s="95"/>
    </row>
    <row r="183" spans="1:14" ht="15" customHeight="1" x14ac:dyDescent="0.2">
      <c r="A183" s="109"/>
      <c r="B183" s="74"/>
      <c r="C183" s="51"/>
      <c r="D183" s="56"/>
      <c r="E183" s="69"/>
      <c r="F183" s="71"/>
      <c r="G183" s="55"/>
      <c r="H183" s="56"/>
      <c r="I183" s="55"/>
      <c r="J183" s="51"/>
      <c r="K183" s="51"/>
      <c r="L183" s="96"/>
      <c r="M183" s="96"/>
      <c r="N183" s="96"/>
    </row>
    <row r="184" spans="1:14" ht="15" customHeight="1" x14ac:dyDescent="0.2">
      <c r="A184" s="109"/>
      <c r="B184" s="74"/>
      <c r="C184" s="51"/>
      <c r="D184" s="56"/>
      <c r="E184" s="69"/>
      <c r="F184" s="71"/>
      <c r="G184" s="55"/>
      <c r="H184" s="56"/>
      <c r="I184" s="55"/>
      <c r="J184" s="51"/>
      <c r="K184" s="51"/>
      <c r="L184" s="96"/>
      <c r="M184" s="96"/>
      <c r="N184" s="96"/>
    </row>
    <row r="185" spans="1:14" ht="15" customHeight="1" x14ac:dyDescent="0.2">
      <c r="A185" s="110"/>
      <c r="B185" s="75"/>
      <c r="C185" s="52"/>
      <c r="D185" s="58"/>
      <c r="E185" s="70"/>
      <c r="F185" s="72"/>
      <c r="G185" s="57"/>
      <c r="H185" s="58"/>
      <c r="I185" s="57"/>
      <c r="J185" s="52"/>
      <c r="K185" s="52"/>
      <c r="L185" s="97"/>
      <c r="M185" s="97"/>
      <c r="N185" s="97"/>
    </row>
    <row r="186" spans="1:14" ht="15" customHeight="1" x14ac:dyDescent="0.2">
      <c r="A186" s="108" t="s">
        <v>68</v>
      </c>
      <c r="B186" s="47" t="s">
        <v>26</v>
      </c>
      <c r="C186" s="50">
        <v>18</v>
      </c>
      <c r="D186" s="50" t="s">
        <v>27</v>
      </c>
      <c r="E186" s="53" t="s">
        <v>22</v>
      </c>
      <c r="F186" s="54"/>
      <c r="G186" s="68" t="s">
        <v>105</v>
      </c>
      <c r="H186" s="47"/>
      <c r="I186" s="53">
        <v>150</v>
      </c>
      <c r="J186" s="59" t="s">
        <v>29</v>
      </c>
      <c r="K186" s="50">
        <v>24</v>
      </c>
      <c r="L186" s="95" t="s">
        <v>168</v>
      </c>
      <c r="M186" s="95"/>
      <c r="N186" s="95"/>
    </row>
    <row r="187" spans="1:14" ht="15" customHeight="1" x14ac:dyDescent="0.2">
      <c r="A187" s="109"/>
      <c r="B187" s="48"/>
      <c r="C187" s="51"/>
      <c r="D187" s="51"/>
      <c r="E187" s="55"/>
      <c r="F187" s="56"/>
      <c r="G187" s="69"/>
      <c r="H187" s="48"/>
      <c r="I187" s="55"/>
      <c r="J187" s="60"/>
      <c r="K187" s="51"/>
      <c r="L187" s="96"/>
      <c r="M187" s="96"/>
      <c r="N187" s="96"/>
    </row>
    <row r="188" spans="1:14" ht="15" customHeight="1" x14ac:dyDescent="0.2">
      <c r="A188" s="109"/>
      <c r="B188" s="48"/>
      <c r="C188" s="51"/>
      <c r="D188" s="51"/>
      <c r="E188" s="55"/>
      <c r="F188" s="56"/>
      <c r="G188" s="69"/>
      <c r="H188" s="48"/>
      <c r="I188" s="55"/>
      <c r="J188" s="60"/>
      <c r="K188" s="51"/>
      <c r="L188" s="96"/>
      <c r="M188" s="96"/>
      <c r="N188" s="96"/>
    </row>
    <row r="189" spans="1:14" ht="15" customHeight="1" x14ac:dyDescent="0.2">
      <c r="A189" s="110"/>
      <c r="B189" s="49"/>
      <c r="C189" s="52"/>
      <c r="D189" s="52"/>
      <c r="E189" s="57"/>
      <c r="F189" s="58"/>
      <c r="G189" s="70"/>
      <c r="H189" s="49"/>
      <c r="I189" s="57"/>
      <c r="J189" s="61"/>
      <c r="K189" s="52"/>
      <c r="L189" s="97"/>
      <c r="M189" s="97"/>
      <c r="N189" s="97"/>
    </row>
    <row r="190" spans="1:14" ht="15" customHeight="1" x14ac:dyDescent="0.2">
      <c r="A190" s="65" t="s">
        <v>69</v>
      </c>
      <c r="B190" s="47" t="s">
        <v>26</v>
      </c>
      <c r="C190" s="65">
        <v>30</v>
      </c>
      <c r="D190" s="50">
        <v>24</v>
      </c>
      <c r="E190" s="53" t="s">
        <v>22</v>
      </c>
      <c r="F190" s="54"/>
      <c r="G190" s="68" t="s">
        <v>105</v>
      </c>
      <c r="H190" s="47"/>
      <c r="I190" s="53">
        <v>150</v>
      </c>
      <c r="J190" s="65">
        <v>30</v>
      </c>
      <c r="K190" s="50">
        <v>21</v>
      </c>
      <c r="L190" s="92" t="s">
        <v>142</v>
      </c>
      <c r="M190" s="92"/>
      <c r="N190" s="92"/>
    </row>
    <row r="191" spans="1:14" ht="15" customHeight="1" x14ac:dyDescent="0.2">
      <c r="A191" s="66"/>
      <c r="B191" s="48"/>
      <c r="C191" s="66"/>
      <c r="D191" s="51"/>
      <c r="E191" s="55"/>
      <c r="F191" s="56"/>
      <c r="G191" s="69"/>
      <c r="H191" s="48"/>
      <c r="I191" s="55"/>
      <c r="J191" s="66"/>
      <c r="K191" s="51"/>
      <c r="L191" s="93"/>
      <c r="M191" s="93"/>
      <c r="N191" s="93"/>
    </row>
    <row r="192" spans="1:14" ht="15" customHeight="1" x14ac:dyDescent="0.2">
      <c r="A192" s="66"/>
      <c r="B192" s="48"/>
      <c r="C192" s="66"/>
      <c r="D192" s="51"/>
      <c r="E192" s="55"/>
      <c r="F192" s="56"/>
      <c r="G192" s="69"/>
      <c r="H192" s="48"/>
      <c r="I192" s="55"/>
      <c r="J192" s="66"/>
      <c r="K192" s="51"/>
      <c r="L192" s="93"/>
      <c r="M192" s="93"/>
      <c r="N192" s="93"/>
    </row>
    <row r="193" spans="1:14" ht="15" customHeight="1" x14ac:dyDescent="0.2">
      <c r="A193" s="67"/>
      <c r="B193" s="49"/>
      <c r="C193" s="67"/>
      <c r="D193" s="52"/>
      <c r="E193" s="57"/>
      <c r="F193" s="58"/>
      <c r="G193" s="70"/>
      <c r="H193" s="49"/>
      <c r="I193" s="57"/>
      <c r="J193" s="67"/>
      <c r="K193" s="52"/>
      <c r="L193" s="94"/>
      <c r="M193" s="94"/>
      <c r="N193" s="94"/>
    </row>
    <row r="194" spans="1:14" ht="15" customHeight="1" x14ac:dyDescent="0.2">
      <c r="A194" s="65" t="s">
        <v>70</v>
      </c>
      <c r="B194" s="47">
        <v>120</v>
      </c>
      <c r="C194" s="65">
        <v>24</v>
      </c>
      <c r="D194" s="50">
        <v>24</v>
      </c>
      <c r="E194" s="53" t="s">
        <v>96</v>
      </c>
      <c r="F194" s="54"/>
      <c r="G194" s="68" t="s">
        <v>105</v>
      </c>
      <c r="H194" s="47"/>
      <c r="I194" s="53">
        <v>150</v>
      </c>
      <c r="J194" s="65">
        <v>24</v>
      </c>
      <c r="K194" s="50">
        <v>30</v>
      </c>
      <c r="L194" s="92" t="s">
        <v>140</v>
      </c>
      <c r="M194" s="92"/>
      <c r="N194" s="92"/>
    </row>
    <row r="195" spans="1:14" ht="15" customHeight="1" x14ac:dyDescent="0.2">
      <c r="A195" s="66"/>
      <c r="B195" s="48"/>
      <c r="C195" s="66"/>
      <c r="D195" s="51"/>
      <c r="E195" s="55"/>
      <c r="F195" s="56"/>
      <c r="G195" s="69"/>
      <c r="H195" s="48"/>
      <c r="I195" s="55"/>
      <c r="J195" s="66"/>
      <c r="K195" s="51"/>
      <c r="L195" s="93"/>
      <c r="M195" s="93"/>
      <c r="N195" s="93"/>
    </row>
    <row r="196" spans="1:14" ht="15" customHeight="1" x14ac:dyDescent="0.2">
      <c r="A196" s="66"/>
      <c r="B196" s="48"/>
      <c r="C196" s="66"/>
      <c r="D196" s="51"/>
      <c r="E196" s="55"/>
      <c r="F196" s="56"/>
      <c r="G196" s="69"/>
      <c r="H196" s="48"/>
      <c r="I196" s="55"/>
      <c r="J196" s="66"/>
      <c r="K196" s="51"/>
      <c r="L196" s="93"/>
      <c r="M196" s="93"/>
      <c r="N196" s="93"/>
    </row>
    <row r="197" spans="1:14" ht="16.05" customHeight="1" x14ac:dyDescent="0.2">
      <c r="A197" s="67"/>
      <c r="B197" s="49"/>
      <c r="C197" s="67"/>
      <c r="D197" s="52"/>
      <c r="E197" s="57"/>
      <c r="F197" s="58"/>
      <c r="G197" s="70"/>
      <c r="H197" s="49"/>
      <c r="I197" s="57"/>
      <c r="J197" s="67"/>
      <c r="K197" s="52"/>
      <c r="L197" s="94"/>
      <c r="M197" s="94"/>
      <c r="N197" s="94"/>
    </row>
    <row r="198" spans="1:14" ht="16.05" customHeight="1" x14ac:dyDescent="0.2">
      <c r="A198" s="108" t="s">
        <v>71</v>
      </c>
      <c r="B198" s="47">
        <v>120</v>
      </c>
      <c r="C198" s="50">
        <v>30</v>
      </c>
      <c r="D198" s="54"/>
      <c r="E198" s="15" t="s">
        <v>106</v>
      </c>
      <c r="F198" s="16">
        <v>6</v>
      </c>
      <c r="G198" s="53" t="s">
        <v>86</v>
      </c>
      <c r="H198" s="54">
        <v>3</v>
      </c>
      <c r="I198" s="53">
        <v>150</v>
      </c>
      <c r="J198" s="50">
        <v>42</v>
      </c>
      <c r="K198" s="50"/>
      <c r="L198" s="98" t="s">
        <v>140</v>
      </c>
      <c r="M198" s="98"/>
      <c r="N198" s="98"/>
    </row>
    <row r="199" spans="1:14" ht="16.05" customHeight="1" x14ac:dyDescent="0.2">
      <c r="A199" s="109"/>
      <c r="B199" s="48"/>
      <c r="C199" s="51"/>
      <c r="D199" s="56"/>
      <c r="E199" s="17" t="s">
        <v>14</v>
      </c>
      <c r="F199" s="18">
        <v>3</v>
      </c>
      <c r="G199" s="55"/>
      <c r="H199" s="56"/>
      <c r="I199" s="55"/>
      <c r="J199" s="51"/>
      <c r="K199" s="51"/>
      <c r="L199" s="99"/>
      <c r="M199" s="99"/>
      <c r="N199" s="99"/>
    </row>
    <row r="200" spans="1:14" ht="16.05" customHeight="1" x14ac:dyDescent="0.2">
      <c r="A200" s="109"/>
      <c r="B200" s="48"/>
      <c r="C200" s="51"/>
      <c r="D200" s="56"/>
      <c r="E200" s="17" t="s">
        <v>15</v>
      </c>
      <c r="F200" s="18">
        <v>3</v>
      </c>
      <c r="G200" s="55"/>
      <c r="H200" s="56"/>
      <c r="I200" s="55"/>
      <c r="J200" s="51"/>
      <c r="K200" s="51"/>
      <c r="L200" s="99"/>
      <c r="M200" s="99"/>
      <c r="N200" s="99"/>
    </row>
    <row r="201" spans="1:14" ht="16.05" customHeight="1" x14ac:dyDescent="0.2">
      <c r="A201" s="110"/>
      <c r="B201" s="49"/>
      <c r="C201" s="52"/>
      <c r="D201" s="58"/>
      <c r="E201" s="19" t="s">
        <v>16</v>
      </c>
      <c r="F201" s="20">
        <v>3</v>
      </c>
      <c r="G201" s="57"/>
      <c r="H201" s="58"/>
      <c r="I201" s="57"/>
      <c r="J201" s="52"/>
      <c r="K201" s="52"/>
      <c r="L201" s="100"/>
      <c r="M201" s="100"/>
      <c r="N201" s="100"/>
    </row>
    <row r="202" spans="1:14" ht="16.05" customHeight="1" x14ac:dyDescent="0.2">
      <c r="A202" s="108" t="s">
        <v>97</v>
      </c>
      <c r="B202" s="47" t="s">
        <v>143</v>
      </c>
      <c r="C202" s="50" t="s">
        <v>27</v>
      </c>
      <c r="D202" s="54" t="s">
        <v>27</v>
      </c>
      <c r="E202" s="53" t="s">
        <v>22</v>
      </c>
      <c r="F202" s="54"/>
      <c r="G202" s="53" t="s">
        <v>80</v>
      </c>
      <c r="H202" s="50"/>
      <c r="I202" s="53" t="s">
        <v>27</v>
      </c>
      <c r="J202" s="50" t="s">
        <v>27</v>
      </c>
      <c r="K202" s="50" t="s">
        <v>27</v>
      </c>
      <c r="L202" s="95" t="s">
        <v>144</v>
      </c>
      <c r="M202" s="95"/>
      <c r="N202" s="95"/>
    </row>
    <row r="203" spans="1:14" ht="16.05" customHeight="1" x14ac:dyDescent="0.2">
      <c r="A203" s="109"/>
      <c r="B203" s="48"/>
      <c r="C203" s="51"/>
      <c r="D203" s="56"/>
      <c r="E203" s="55"/>
      <c r="F203" s="56"/>
      <c r="G203" s="55"/>
      <c r="H203" s="51"/>
      <c r="I203" s="55"/>
      <c r="J203" s="51"/>
      <c r="K203" s="51"/>
      <c r="L203" s="96"/>
      <c r="M203" s="96"/>
      <c r="N203" s="96"/>
    </row>
    <row r="204" spans="1:14" ht="16.05" customHeight="1" x14ac:dyDescent="0.2">
      <c r="A204" s="109"/>
      <c r="B204" s="48"/>
      <c r="C204" s="51"/>
      <c r="D204" s="56"/>
      <c r="E204" s="55"/>
      <c r="F204" s="56"/>
      <c r="G204" s="55"/>
      <c r="H204" s="51"/>
      <c r="I204" s="55"/>
      <c r="J204" s="51"/>
      <c r="K204" s="51"/>
      <c r="L204" s="96"/>
      <c r="M204" s="96"/>
      <c r="N204" s="96"/>
    </row>
    <row r="205" spans="1:14" ht="16.05" customHeight="1" x14ac:dyDescent="0.2">
      <c r="A205" s="110"/>
      <c r="B205" s="49"/>
      <c r="C205" s="52"/>
      <c r="D205" s="58"/>
      <c r="E205" s="57"/>
      <c r="F205" s="58"/>
      <c r="G205" s="57"/>
      <c r="H205" s="52"/>
      <c r="I205" s="57"/>
      <c r="J205" s="52"/>
      <c r="K205" s="52"/>
      <c r="L205" s="97"/>
      <c r="M205" s="97"/>
      <c r="N205" s="97"/>
    </row>
    <row r="206" spans="1:14" ht="15" customHeight="1" x14ac:dyDescent="0.2">
      <c r="A206" s="65" t="s">
        <v>72</v>
      </c>
      <c r="B206" s="47" t="s">
        <v>26</v>
      </c>
      <c r="C206" s="65">
        <v>24</v>
      </c>
      <c r="D206" s="50">
        <v>24</v>
      </c>
      <c r="E206" s="53" t="s">
        <v>89</v>
      </c>
      <c r="F206" s="54"/>
      <c r="G206" s="68" t="s">
        <v>105</v>
      </c>
      <c r="H206" s="47"/>
      <c r="I206" s="53">
        <v>150</v>
      </c>
      <c r="J206" s="65">
        <v>24</v>
      </c>
      <c r="K206" s="50">
        <v>24</v>
      </c>
      <c r="L206" s="92" t="s">
        <v>140</v>
      </c>
      <c r="M206" s="92"/>
      <c r="N206" s="92"/>
    </row>
    <row r="207" spans="1:14" ht="15" customHeight="1" x14ac:dyDescent="0.2">
      <c r="A207" s="66"/>
      <c r="B207" s="48"/>
      <c r="C207" s="66"/>
      <c r="D207" s="51"/>
      <c r="E207" s="55"/>
      <c r="F207" s="56"/>
      <c r="G207" s="69"/>
      <c r="H207" s="48"/>
      <c r="I207" s="55"/>
      <c r="J207" s="66"/>
      <c r="K207" s="51"/>
      <c r="L207" s="93"/>
      <c r="M207" s="93"/>
      <c r="N207" s="93"/>
    </row>
    <row r="208" spans="1:14" ht="15" customHeight="1" x14ac:dyDescent="0.2">
      <c r="A208" s="66"/>
      <c r="B208" s="48"/>
      <c r="C208" s="66"/>
      <c r="D208" s="51"/>
      <c r="E208" s="55"/>
      <c r="F208" s="56"/>
      <c r="G208" s="69"/>
      <c r="H208" s="48"/>
      <c r="I208" s="55"/>
      <c r="J208" s="66"/>
      <c r="K208" s="51"/>
      <c r="L208" s="93"/>
      <c r="M208" s="93"/>
      <c r="N208" s="93"/>
    </row>
    <row r="209" spans="1:14" ht="15" customHeight="1" x14ac:dyDescent="0.2">
      <c r="A209" s="67"/>
      <c r="B209" s="49"/>
      <c r="C209" s="67"/>
      <c r="D209" s="52"/>
      <c r="E209" s="57"/>
      <c r="F209" s="58"/>
      <c r="G209" s="70"/>
      <c r="H209" s="49"/>
      <c r="I209" s="57"/>
      <c r="J209" s="67"/>
      <c r="K209" s="52"/>
      <c r="L209" s="94"/>
      <c r="M209" s="94"/>
      <c r="N209" s="94"/>
    </row>
    <row r="210" spans="1:14" ht="15" customHeight="1" x14ac:dyDescent="0.2">
      <c r="A210" s="108" t="s">
        <v>73</v>
      </c>
      <c r="B210" s="73">
        <v>150</v>
      </c>
      <c r="C210" s="50">
        <v>24</v>
      </c>
      <c r="D210" s="50">
        <v>24</v>
      </c>
      <c r="E210" s="53" t="s">
        <v>22</v>
      </c>
      <c r="F210" s="54"/>
      <c r="G210" s="53" t="s">
        <v>80</v>
      </c>
      <c r="H210" s="50"/>
      <c r="I210" s="53">
        <v>150</v>
      </c>
      <c r="J210" s="50">
        <v>24</v>
      </c>
      <c r="K210" s="50">
        <v>24</v>
      </c>
      <c r="L210" s="98" t="s">
        <v>186</v>
      </c>
      <c r="M210" s="98"/>
      <c r="N210" s="98"/>
    </row>
    <row r="211" spans="1:14" ht="16.05" customHeight="1" x14ac:dyDescent="0.2">
      <c r="A211" s="109"/>
      <c r="B211" s="74"/>
      <c r="C211" s="51"/>
      <c r="D211" s="51"/>
      <c r="E211" s="55"/>
      <c r="F211" s="56"/>
      <c r="G211" s="55"/>
      <c r="H211" s="51"/>
      <c r="I211" s="55"/>
      <c r="J211" s="51"/>
      <c r="K211" s="51"/>
      <c r="L211" s="99"/>
      <c r="M211" s="99"/>
      <c r="N211" s="99"/>
    </row>
    <row r="212" spans="1:14" ht="15" customHeight="1" x14ac:dyDescent="0.2">
      <c r="A212" s="109"/>
      <c r="B212" s="74"/>
      <c r="C212" s="51"/>
      <c r="D212" s="51"/>
      <c r="E212" s="55"/>
      <c r="F212" s="56"/>
      <c r="G212" s="55"/>
      <c r="H212" s="51"/>
      <c r="I212" s="55"/>
      <c r="J212" s="51"/>
      <c r="K212" s="51"/>
      <c r="L212" s="99"/>
      <c r="M212" s="99"/>
      <c r="N212" s="99"/>
    </row>
    <row r="213" spans="1:14" ht="15" customHeight="1" x14ac:dyDescent="0.2">
      <c r="A213" s="110"/>
      <c r="B213" s="75"/>
      <c r="C213" s="52"/>
      <c r="D213" s="52"/>
      <c r="E213" s="57"/>
      <c r="F213" s="58"/>
      <c r="G213" s="57"/>
      <c r="H213" s="52"/>
      <c r="I213" s="57"/>
      <c r="J213" s="52"/>
      <c r="K213" s="52"/>
      <c r="L213" s="100"/>
      <c r="M213" s="100"/>
      <c r="N213" s="100"/>
    </row>
    <row r="214" spans="1:14" ht="15" customHeight="1" x14ac:dyDescent="0.2">
      <c r="A214" s="65" t="s">
        <v>74</v>
      </c>
      <c r="B214" s="47" t="s">
        <v>26</v>
      </c>
      <c r="C214" s="65">
        <v>30</v>
      </c>
      <c r="D214" s="50">
        <v>27</v>
      </c>
      <c r="E214" s="15" t="s">
        <v>21</v>
      </c>
      <c r="F214" s="16">
        <v>6</v>
      </c>
      <c r="G214" s="15" t="s">
        <v>86</v>
      </c>
      <c r="H214" s="16">
        <v>3</v>
      </c>
      <c r="I214" s="53">
        <v>150</v>
      </c>
      <c r="J214" s="50">
        <v>30</v>
      </c>
      <c r="K214" s="50">
        <v>27</v>
      </c>
      <c r="L214" s="92" t="s">
        <v>140</v>
      </c>
      <c r="M214" s="92"/>
      <c r="N214" s="92"/>
    </row>
    <row r="215" spans="1:14" ht="15" customHeight="1" x14ac:dyDescent="0.2">
      <c r="A215" s="66"/>
      <c r="B215" s="48"/>
      <c r="C215" s="66"/>
      <c r="D215" s="51"/>
      <c r="E215" s="17" t="s">
        <v>81</v>
      </c>
      <c r="F215" s="18">
        <v>3</v>
      </c>
      <c r="G215" s="69" t="s">
        <v>146</v>
      </c>
      <c r="H215" s="71">
        <v>18</v>
      </c>
      <c r="I215" s="55"/>
      <c r="J215" s="51"/>
      <c r="K215" s="51"/>
      <c r="L215" s="93"/>
      <c r="M215" s="93"/>
      <c r="N215" s="93"/>
    </row>
    <row r="216" spans="1:14" ht="15" customHeight="1" x14ac:dyDescent="0.2">
      <c r="A216" s="66"/>
      <c r="B216" s="48"/>
      <c r="C216" s="66"/>
      <c r="D216" s="51"/>
      <c r="E216" s="17" t="s">
        <v>15</v>
      </c>
      <c r="F216" s="18">
        <v>6</v>
      </c>
      <c r="G216" s="69"/>
      <c r="H216" s="71"/>
      <c r="I216" s="55"/>
      <c r="J216" s="51"/>
      <c r="K216" s="51"/>
      <c r="L216" s="93"/>
      <c r="M216" s="93"/>
      <c r="N216" s="93"/>
    </row>
    <row r="217" spans="1:14" ht="15" customHeight="1" x14ac:dyDescent="0.2">
      <c r="A217" s="67"/>
      <c r="B217" s="49"/>
      <c r="C217" s="67"/>
      <c r="D217" s="52"/>
      <c r="E217" s="19" t="s">
        <v>145</v>
      </c>
      <c r="F217" s="20">
        <v>6</v>
      </c>
      <c r="G217" s="70"/>
      <c r="H217" s="72"/>
      <c r="I217" s="57"/>
      <c r="J217" s="52"/>
      <c r="K217" s="52"/>
      <c r="L217" s="94"/>
      <c r="M217" s="94"/>
      <c r="N217" s="94"/>
    </row>
    <row r="218" spans="1:14" ht="15" customHeight="1" x14ac:dyDescent="0.2">
      <c r="A218" s="108" t="s">
        <v>75</v>
      </c>
      <c r="B218" s="47">
        <v>120</v>
      </c>
      <c r="C218" s="50">
        <v>24</v>
      </c>
      <c r="D218" s="50">
        <v>24</v>
      </c>
      <c r="E218" s="53" t="s">
        <v>22</v>
      </c>
      <c r="F218" s="54"/>
      <c r="G218" s="53" t="s">
        <v>80</v>
      </c>
      <c r="H218" s="50"/>
      <c r="I218" s="53">
        <v>150</v>
      </c>
      <c r="J218" s="50">
        <v>24</v>
      </c>
      <c r="K218" s="50">
        <v>24</v>
      </c>
      <c r="L218" s="95" t="s">
        <v>168</v>
      </c>
      <c r="M218" s="95"/>
      <c r="N218" s="95"/>
    </row>
    <row r="219" spans="1:14" ht="15" customHeight="1" x14ac:dyDescent="0.2">
      <c r="A219" s="109"/>
      <c r="B219" s="48"/>
      <c r="C219" s="51"/>
      <c r="D219" s="51"/>
      <c r="E219" s="55"/>
      <c r="F219" s="56"/>
      <c r="G219" s="55"/>
      <c r="H219" s="51"/>
      <c r="I219" s="55"/>
      <c r="J219" s="51"/>
      <c r="K219" s="51"/>
      <c r="L219" s="96"/>
      <c r="M219" s="96"/>
      <c r="N219" s="96"/>
    </row>
    <row r="220" spans="1:14" ht="15" customHeight="1" x14ac:dyDescent="0.2">
      <c r="A220" s="109"/>
      <c r="B220" s="48"/>
      <c r="C220" s="51"/>
      <c r="D220" s="51"/>
      <c r="E220" s="55"/>
      <c r="F220" s="56"/>
      <c r="G220" s="55"/>
      <c r="H220" s="51"/>
      <c r="I220" s="55"/>
      <c r="J220" s="51"/>
      <c r="K220" s="51"/>
      <c r="L220" s="96"/>
      <c r="M220" s="96"/>
      <c r="N220" s="96"/>
    </row>
    <row r="221" spans="1:14" ht="15" customHeight="1" x14ac:dyDescent="0.2">
      <c r="A221" s="110"/>
      <c r="B221" s="49"/>
      <c r="C221" s="52"/>
      <c r="D221" s="52"/>
      <c r="E221" s="57"/>
      <c r="F221" s="58"/>
      <c r="G221" s="57"/>
      <c r="H221" s="52"/>
      <c r="I221" s="57"/>
      <c r="J221" s="52"/>
      <c r="K221" s="52"/>
      <c r="L221" s="97"/>
      <c r="M221" s="97"/>
      <c r="N221" s="97"/>
    </row>
    <row r="222" spans="1:14" ht="15" customHeight="1" x14ac:dyDescent="0.2">
      <c r="A222" s="108" t="s">
        <v>76</v>
      </c>
      <c r="B222" s="47" t="s">
        <v>26</v>
      </c>
      <c r="C222" s="50">
        <v>24</v>
      </c>
      <c r="D222" s="50">
        <v>24</v>
      </c>
      <c r="E222" s="53" t="s">
        <v>22</v>
      </c>
      <c r="F222" s="54"/>
      <c r="G222" s="53" t="s">
        <v>80</v>
      </c>
      <c r="H222" s="50"/>
      <c r="I222" s="53">
        <v>150</v>
      </c>
      <c r="J222" s="50">
        <v>24</v>
      </c>
      <c r="K222" s="50">
        <v>24</v>
      </c>
      <c r="L222" s="95" t="s">
        <v>168</v>
      </c>
      <c r="M222" s="95"/>
      <c r="N222" s="95"/>
    </row>
    <row r="223" spans="1:14" ht="15" customHeight="1" x14ac:dyDescent="0.2">
      <c r="A223" s="109"/>
      <c r="B223" s="48"/>
      <c r="C223" s="51"/>
      <c r="D223" s="51"/>
      <c r="E223" s="55"/>
      <c r="F223" s="56"/>
      <c r="G223" s="55"/>
      <c r="H223" s="51"/>
      <c r="I223" s="55"/>
      <c r="J223" s="51"/>
      <c r="K223" s="51"/>
      <c r="L223" s="96"/>
      <c r="M223" s="96"/>
      <c r="N223" s="96"/>
    </row>
    <row r="224" spans="1:14" ht="15" customHeight="1" x14ac:dyDescent="0.2">
      <c r="A224" s="109"/>
      <c r="B224" s="48"/>
      <c r="C224" s="51"/>
      <c r="D224" s="51"/>
      <c r="E224" s="55"/>
      <c r="F224" s="56"/>
      <c r="G224" s="55"/>
      <c r="H224" s="51"/>
      <c r="I224" s="55"/>
      <c r="J224" s="51"/>
      <c r="K224" s="51"/>
      <c r="L224" s="96"/>
      <c r="M224" s="96"/>
      <c r="N224" s="96"/>
    </row>
    <row r="225" spans="1:14" ht="15" customHeight="1" x14ac:dyDescent="0.2">
      <c r="A225" s="110"/>
      <c r="B225" s="49"/>
      <c r="C225" s="52"/>
      <c r="D225" s="52"/>
      <c r="E225" s="57"/>
      <c r="F225" s="58"/>
      <c r="G225" s="57"/>
      <c r="H225" s="52"/>
      <c r="I225" s="57"/>
      <c r="J225" s="52"/>
      <c r="K225" s="52"/>
      <c r="L225" s="97"/>
      <c r="M225" s="97"/>
      <c r="N225" s="97"/>
    </row>
  </sheetData>
  <mergeCells count="560">
    <mergeCell ref="B90:B93"/>
    <mergeCell ref="C90:C93"/>
    <mergeCell ref="L78:N81"/>
    <mergeCell ref="B78:B81"/>
    <mergeCell ref="G78:H79"/>
    <mergeCell ref="C78:C81"/>
    <mergeCell ref="D78:D81"/>
    <mergeCell ref="E78:F81"/>
    <mergeCell ref="I78:I81"/>
    <mergeCell ref="G82:H85"/>
    <mergeCell ref="L70:N73"/>
    <mergeCell ref="B74:B77"/>
    <mergeCell ref="C74:C77"/>
    <mergeCell ref="D74:D77"/>
    <mergeCell ref="E74:F77"/>
    <mergeCell ref="G74:H77"/>
    <mergeCell ref="I74:I77"/>
    <mergeCell ref="B70:B73"/>
    <mergeCell ref="C70:C73"/>
    <mergeCell ref="D70:D73"/>
    <mergeCell ref="E70:F73"/>
    <mergeCell ref="G70:H73"/>
    <mergeCell ref="E30:F33"/>
    <mergeCell ref="E34:F37"/>
    <mergeCell ref="L30:N33"/>
    <mergeCell ref="J50:J53"/>
    <mergeCell ref="K50:K53"/>
    <mergeCell ref="I50:I53"/>
    <mergeCell ref="B58:B61"/>
    <mergeCell ref="C58:C61"/>
    <mergeCell ref="D58:D61"/>
    <mergeCell ref="I58:I61"/>
    <mergeCell ref="J58:J61"/>
    <mergeCell ref="K58:K61"/>
    <mergeCell ref="E58:F61"/>
    <mergeCell ref="G58:H61"/>
    <mergeCell ref="B50:B53"/>
    <mergeCell ref="C50:C53"/>
    <mergeCell ref="D50:D53"/>
    <mergeCell ref="E50:F53"/>
    <mergeCell ref="G50:H53"/>
    <mergeCell ref="K34:K37"/>
    <mergeCell ref="L34:N37"/>
    <mergeCell ref="J54:J57"/>
    <mergeCell ref="K54:K57"/>
    <mergeCell ref="E38:F41"/>
    <mergeCell ref="A218:A221"/>
    <mergeCell ref="A222:A225"/>
    <mergeCell ref="B22:B25"/>
    <mergeCell ref="C22:C25"/>
    <mergeCell ref="D22:D25"/>
    <mergeCell ref="B26:B29"/>
    <mergeCell ref="C26:C29"/>
    <mergeCell ref="D26:D29"/>
    <mergeCell ref="A198:A201"/>
    <mergeCell ref="A206:A209"/>
    <mergeCell ref="A210:A213"/>
    <mergeCell ref="A214:A217"/>
    <mergeCell ref="A178:A181"/>
    <mergeCell ref="A182:A185"/>
    <mergeCell ref="A186:A189"/>
    <mergeCell ref="A190:A193"/>
    <mergeCell ref="A194:A197"/>
    <mergeCell ref="A122:A125"/>
    <mergeCell ref="A126:A129"/>
    <mergeCell ref="A130:A133"/>
    <mergeCell ref="A138:A141"/>
    <mergeCell ref="A146:A149"/>
    <mergeCell ref="A102:A105"/>
    <mergeCell ref="A106:A109"/>
    <mergeCell ref="L22:N25"/>
    <mergeCell ref="L26:N29"/>
    <mergeCell ref="A110:A113"/>
    <mergeCell ref="A114:A117"/>
    <mergeCell ref="A118:A121"/>
    <mergeCell ref="A58:A61"/>
    <mergeCell ref="A62:A65"/>
    <mergeCell ref="A66:A69"/>
    <mergeCell ref="A94:A97"/>
    <mergeCell ref="A90:A93"/>
    <mergeCell ref="A86:A89"/>
    <mergeCell ref="A82:A85"/>
    <mergeCell ref="A78:A81"/>
    <mergeCell ref="A74:A77"/>
    <mergeCell ref="A70:A73"/>
    <mergeCell ref="A98:A101"/>
    <mergeCell ref="A42:A45"/>
    <mergeCell ref="A46:A49"/>
    <mergeCell ref="J38:J41"/>
    <mergeCell ref="I38:I41"/>
    <mergeCell ref="K38:K41"/>
    <mergeCell ref="B42:B45"/>
    <mergeCell ref="I42:I45"/>
    <mergeCell ref="B46:B49"/>
    <mergeCell ref="E146:F149"/>
    <mergeCell ref="G146:G149"/>
    <mergeCell ref="H146:H149"/>
    <mergeCell ref="B150:B153"/>
    <mergeCell ref="C150:C153"/>
    <mergeCell ref="D150:D153"/>
    <mergeCell ref="E150:F153"/>
    <mergeCell ref="G150:H153"/>
    <mergeCell ref="A22:A25"/>
    <mergeCell ref="A26:A29"/>
    <mergeCell ref="A30:A33"/>
    <mergeCell ref="C30:C33"/>
    <mergeCell ref="D30:D33"/>
    <mergeCell ref="B30:B33"/>
    <mergeCell ref="C46:C49"/>
    <mergeCell ref="D46:D49"/>
    <mergeCell ref="G38:H41"/>
    <mergeCell ref="B38:B41"/>
    <mergeCell ref="C38:C41"/>
    <mergeCell ref="D38:D41"/>
    <mergeCell ref="G22:H25"/>
    <mergeCell ref="G26:H29"/>
    <mergeCell ref="G30:H33"/>
    <mergeCell ref="G34:H37"/>
    <mergeCell ref="A134:A137"/>
    <mergeCell ref="B134:B137"/>
    <mergeCell ref="C134:C137"/>
    <mergeCell ref="D134:D137"/>
    <mergeCell ref="B138:B141"/>
    <mergeCell ref="C138:C141"/>
    <mergeCell ref="D138:D141"/>
    <mergeCell ref="B146:B149"/>
    <mergeCell ref="C146:C149"/>
    <mergeCell ref="D146:D149"/>
    <mergeCell ref="J174:J177"/>
    <mergeCell ref="K174:K177"/>
    <mergeCell ref="L174:N177"/>
    <mergeCell ref="A142:A145"/>
    <mergeCell ref="B142:B145"/>
    <mergeCell ref="C142:C145"/>
    <mergeCell ref="D142:D145"/>
    <mergeCell ref="I142:I145"/>
    <mergeCell ref="J142:J145"/>
    <mergeCell ref="K142:K145"/>
    <mergeCell ref="L142:N145"/>
    <mergeCell ref="A150:A153"/>
    <mergeCell ref="A154:A157"/>
    <mergeCell ref="A158:A161"/>
    <mergeCell ref="A162:A165"/>
    <mergeCell ref="A166:A169"/>
    <mergeCell ref="A174:A177"/>
    <mergeCell ref="B174:B177"/>
    <mergeCell ref="C174:C177"/>
    <mergeCell ref="D174:D177"/>
    <mergeCell ref="I174:I177"/>
    <mergeCell ref="L154:N157"/>
    <mergeCell ref="J166:J169"/>
    <mergeCell ref="K166:K169"/>
    <mergeCell ref="L98:N101"/>
    <mergeCell ref="A38:A41"/>
    <mergeCell ref="A50:A53"/>
    <mergeCell ref="L38:N41"/>
    <mergeCell ref="L42:N45"/>
    <mergeCell ref="L46:N49"/>
    <mergeCell ref="L50:N53"/>
    <mergeCell ref="L54:N57"/>
    <mergeCell ref="J74:J77"/>
    <mergeCell ref="K74:K77"/>
    <mergeCell ref="I66:I69"/>
    <mergeCell ref="J66:J69"/>
    <mergeCell ref="K66:K69"/>
    <mergeCell ref="I62:I65"/>
    <mergeCell ref="J62:J65"/>
    <mergeCell ref="K62:K65"/>
    <mergeCell ref="I54:I57"/>
    <mergeCell ref="I46:I49"/>
    <mergeCell ref="J46:J49"/>
    <mergeCell ref="K46:K49"/>
    <mergeCell ref="H46:H49"/>
    <mergeCell ref="I70:I73"/>
    <mergeCell ref="J70:J73"/>
    <mergeCell ref="K70:K73"/>
    <mergeCell ref="A34:A37"/>
    <mergeCell ref="B34:B37"/>
    <mergeCell ref="C34:C37"/>
    <mergeCell ref="D34:D37"/>
    <mergeCell ref="E10:F13"/>
    <mergeCell ref="G10:H13"/>
    <mergeCell ref="G14:H17"/>
    <mergeCell ref="J18:J21"/>
    <mergeCell ref="K18:K21"/>
    <mergeCell ref="J22:J25"/>
    <mergeCell ref="K22:K25"/>
    <mergeCell ref="I22:I25"/>
    <mergeCell ref="I26:I29"/>
    <mergeCell ref="J26:J29"/>
    <mergeCell ref="K26:K28"/>
    <mergeCell ref="I30:I33"/>
    <mergeCell ref="E14:F17"/>
    <mergeCell ref="J30:J33"/>
    <mergeCell ref="K30:K33"/>
    <mergeCell ref="I34:I37"/>
    <mergeCell ref="J34:J37"/>
    <mergeCell ref="G18:H21"/>
    <mergeCell ref="E22:F25"/>
    <mergeCell ref="E26:F29"/>
    <mergeCell ref="L8:N8"/>
    <mergeCell ref="L18:N21"/>
    <mergeCell ref="I18:I21"/>
    <mergeCell ref="L10:N13"/>
    <mergeCell ref="I10:I13"/>
    <mergeCell ref="J10:J13"/>
    <mergeCell ref="K10:K13"/>
    <mergeCell ref="A18:A21"/>
    <mergeCell ref="B18:B21"/>
    <mergeCell ref="C18:C21"/>
    <mergeCell ref="D18:D21"/>
    <mergeCell ref="A14:A17"/>
    <mergeCell ref="B14:B17"/>
    <mergeCell ref="C14:C17"/>
    <mergeCell ref="D14:D17"/>
    <mergeCell ref="A10:A13"/>
    <mergeCell ref="B10:B13"/>
    <mergeCell ref="C10:C13"/>
    <mergeCell ref="D10:D13"/>
    <mergeCell ref="I14:I17"/>
    <mergeCell ref="J14:J17"/>
    <mergeCell ref="K14:K17"/>
    <mergeCell ref="L14:N17"/>
    <mergeCell ref="E18:F21"/>
    <mergeCell ref="B6:G6"/>
    <mergeCell ref="B7:D7"/>
    <mergeCell ref="E7:F7"/>
    <mergeCell ref="G7:H7"/>
    <mergeCell ref="I7:K7"/>
    <mergeCell ref="I6:N6"/>
    <mergeCell ref="B102:B105"/>
    <mergeCell ref="C102:C105"/>
    <mergeCell ref="D102:D105"/>
    <mergeCell ref="E103:F105"/>
    <mergeCell ref="G102:H105"/>
    <mergeCell ref="I102:I105"/>
    <mergeCell ref="J102:J105"/>
    <mergeCell ref="K102:K105"/>
    <mergeCell ref="J78:J81"/>
    <mergeCell ref="K78:K81"/>
    <mergeCell ref="L94:N97"/>
    <mergeCell ref="L82:N85"/>
    <mergeCell ref="L86:N89"/>
    <mergeCell ref="L90:N93"/>
    <mergeCell ref="L74:N77"/>
    <mergeCell ref="L58:N61"/>
    <mergeCell ref="L62:N65"/>
    <mergeCell ref="L66:N69"/>
    <mergeCell ref="B106:B109"/>
    <mergeCell ref="C106:C109"/>
    <mergeCell ref="D106:D109"/>
    <mergeCell ref="E106:F109"/>
    <mergeCell ref="G106:H109"/>
    <mergeCell ref="I106:I109"/>
    <mergeCell ref="J106:J109"/>
    <mergeCell ref="K106:K109"/>
    <mergeCell ref="I86:I89"/>
    <mergeCell ref="J86:J89"/>
    <mergeCell ref="K86:K89"/>
    <mergeCell ref="I90:I93"/>
    <mergeCell ref="J90:J93"/>
    <mergeCell ref="G90:H93"/>
    <mergeCell ref="B98:B101"/>
    <mergeCell ref="C98:C101"/>
    <mergeCell ref="D98:D101"/>
    <mergeCell ref="H98:H100"/>
    <mergeCell ref="I98:I101"/>
    <mergeCell ref="J98:J101"/>
    <mergeCell ref="K98:K101"/>
    <mergeCell ref="B86:B89"/>
    <mergeCell ref="C86:C89"/>
    <mergeCell ref="D86:D89"/>
    <mergeCell ref="B114:B117"/>
    <mergeCell ref="C114:C117"/>
    <mergeCell ref="D114:D117"/>
    <mergeCell ref="E114:F117"/>
    <mergeCell ref="G114:H117"/>
    <mergeCell ref="I114:I117"/>
    <mergeCell ref="K114:K117"/>
    <mergeCell ref="J114:J117"/>
    <mergeCell ref="C118:C121"/>
    <mergeCell ref="D118:D121"/>
    <mergeCell ref="B118:B121"/>
    <mergeCell ref="E118:F121"/>
    <mergeCell ref="G118:H121"/>
    <mergeCell ref="I118:I121"/>
    <mergeCell ref="J118:J121"/>
    <mergeCell ref="K118:K121"/>
    <mergeCell ref="G130:H133"/>
    <mergeCell ref="G134:H137"/>
    <mergeCell ref="E134:F137"/>
    <mergeCell ref="I130:I133"/>
    <mergeCell ref="J130:J133"/>
    <mergeCell ref="K130:K133"/>
    <mergeCell ref="B122:B125"/>
    <mergeCell ref="C122:C125"/>
    <mergeCell ref="D122:D125"/>
    <mergeCell ref="E122:F125"/>
    <mergeCell ref="G122:H125"/>
    <mergeCell ref="I122:I125"/>
    <mergeCell ref="J122:J125"/>
    <mergeCell ref="K122:K125"/>
    <mergeCell ref="B130:B133"/>
    <mergeCell ref="C130:C133"/>
    <mergeCell ref="B126:B129"/>
    <mergeCell ref="C126:C129"/>
    <mergeCell ref="D126:D129"/>
    <mergeCell ref="H127:H129"/>
    <mergeCell ref="G127:G129"/>
    <mergeCell ref="I134:I137"/>
    <mergeCell ref="J134:J137"/>
    <mergeCell ref="K134:K137"/>
    <mergeCell ref="A202:A205"/>
    <mergeCell ref="A54:A57"/>
    <mergeCell ref="E138:F141"/>
    <mergeCell ref="G138:H141"/>
    <mergeCell ref="J138:J141"/>
    <mergeCell ref="I138:I141"/>
    <mergeCell ref="K138:K141"/>
    <mergeCell ref="E98:F101"/>
    <mergeCell ref="B154:B157"/>
    <mergeCell ref="C154:C157"/>
    <mergeCell ref="D154:D157"/>
    <mergeCell ref="E154:F157"/>
    <mergeCell ref="G154:H157"/>
    <mergeCell ref="I154:I157"/>
    <mergeCell ref="J154:J157"/>
    <mergeCell ref="K154:K157"/>
    <mergeCell ref="B166:B169"/>
    <mergeCell ref="C166:C169"/>
    <mergeCell ref="E166:F169"/>
    <mergeCell ref="G166:H169"/>
    <mergeCell ref="D166:D169"/>
    <mergeCell ref="I166:I169"/>
    <mergeCell ref="D130:D133"/>
    <mergeCell ref="E130:F133"/>
    <mergeCell ref="L166:N169"/>
    <mergeCell ref="L158:N161"/>
    <mergeCell ref="L162:N165"/>
    <mergeCell ref="L138:N141"/>
    <mergeCell ref="L146:N149"/>
    <mergeCell ref="L150:N153"/>
    <mergeCell ref="L102:N105"/>
    <mergeCell ref="L106:N109"/>
    <mergeCell ref="L110:N113"/>
    <mergeCell ref="L114:N117"/>
    <mergeCell ref="L118:N121"/>
    <mergeCell ref="L122:N125"/>
    <mergeCell ref="L126:N129"/>
    <mergeCell ref="L130:N133"/>
    <mergeCell ref="L134:N137"/>
    <mergeCell ref="L178:N181"/>
    <mergeCell ref="L182:N185"/>
    <mergeCell ref="L186:N189"/>
    <mergeCell ref="L190:N193"/>
    <mergeCell ref="L194:N197"/>
    <mergeCell ref="L198:N201"/>
    <mergeCell ref="L202:N205"/>
    <mergeCell ref="L206:N209"/>
    <mergeCell ref="L210:N213"/>
    <mergeCell ref="L214:N217"/>
    <mergeCell ref="L218:N221"/>
    <mergeCell ref="L222:N225"/>
    <mergeCell ref="L170:N173"/>
    <mergeCell ref="A170:A173"/>
    <mergeCell ref="C170:C173"/>
    <mergeCell ref="D170:D173"/>
    <mergeCell ref="B170:B173"/>
    <mergeCell ref="E170:F173"/>
    <mergeCell ref="G170:H173"/>
    <mergeCell ref="I170:I173"/>
    <mergeCell ref="J170:J173"/>
    <mergeCell ref="K170:K173"/>
    <mergeCell ref="B178:B181"/>
    <mergeCell ref="C178:C181"/>
    <mergeCell ref="D178:D181"/>
    <mergeCell ref="E178:F181"/>
    <mergeCell ref="G178:H181"/>
    <mergeCell ref="J178:J181"/>
    <mergeCell ref="I178:I181"/>
    <mergeCell ref="K178:K181"/>
    <mergeCell ref="I182:I185"/>
    <mergeCell ref="J182:J185"/>
    <mergeCell ref="K182:K185"/>
    <mergeCell ref="I162:I165"/>
    <mergeCell ref="I158:I161"/>
    <mergeCell ref="I150:I153"/>
    <mergeCell ref="I146:I149"/>
    <mergeCell ref="J146:J149"/>
    <mergeCell ref="J150:J153"/>
    <mergeCell ref="J126:J129"/>
    <mergeCell ref="I126:I129"/>
    <mergeCell ref="K126:K129"/>
    <mergeCell ref="K146:K149"/>
    <mergeCell ref="K150:K153"/>
    <mergeCell ref="J158:J161"/>
    <mergeCell ref="K158:K161"/>
    <mergeCell ref="I186:I189"/>
    <mergeCell ref="J186:J189"/>
    <mergeCell ref="K186:K189"/>
    <mergeCell ref="I190:I193"/>
    <mergeCell ref="J190:J193"/>
    <mergeCell ref="K190:K193"/>
    <mergeCell ref="I194:I197"/>
    <mergeCell ref="J194:J197"/>
    <mergeCell ref="K194:K197"/>
    <mergeCell ref="J198:K201"/>
    <mergeCell ref="I206:I209"/>
    <mergeCell ref="J206:J209"/>
    <mergeCell ref="K206:K209"/>
    <mergeCell ref="I210:I213"/>
    <mergeCell ref="J210:J213"/>
    <mergeCell ref="K210:K213"/>
    <mergeCell ref="I214:I217"/>
    <mergeCell ref="J214:J217"/>
    <mergeCell ref="K214:K217"/>
    <mergeCell ref="I202:I205"/>
    <mergeCell ref="J202:J205"/>
    <mergeCell ref="K202:K205"/>
    <mergeCell ref="I218:I221"/>
    <mergeCell ref="J218:J221"/>
    <mergeCell ref="K218:K221"/>
    <mergeCell ref="I222:I225"/>
    <mergeCell ref="J222:J225"/>
    <mergeCell ref="K222:K225"/>
    <mergeCell ref="B186:B189"/>
    <mergeCell ref="C186:C189"/>
    <mergeCell ref="D186:D189"/>
    <mergeCell ref="E186:F189"/>
    <mergeCell ref="G186:H189"/>
    <mergeCell ref="B194:B197"/>
    <mergeCell ref="C194:C197"/>
    <mergeCell ref="D194:D197"/>
    <mergeCell ref="E194:F197"/>
    <mergeCell ref="B198:B201"/>
    <mergeCell ref="C198:D201"/>
    <mergeCell ref="B210:B213"/>
    <mergeCell ref="C210:C213"/>
    <mergeCell ref="D210:D213"/>
    <mergeCell ref="E210:F213"/>
    <mergeCell ref="G210:H213"/>
    <mergeCell ref="B218:B221"/>
    <mergeCell ref="I198:I201"/>
    <mergeCell ref="C218:C221"/>
    <mergeCell ref="D218:D221"/>
    <mergeCell ref="E218:F221"/>
    <mergeCell ref="G218:H221"/>
    <mergeCell ref="G194:H197"/>
    <mergeCell ref="B54:B57"/>
    <mergeCell ref="C54:C57"/>
    <mergeCell ref="D54:D57"/>
    <mergeCell ref="E54:F57"/>
    <mergeCell ref="G54:H57"/>
    <mergeCell ref="B62:B65"/>
    <mergeCell ref="C62:C65"/>
    <mergeCell ref="D62:D65"/>
    <mergeCell ref="E62:F65"/>
    <mergeCell ref="G62:H65"/>
    <mergeCell ref="C66:C69"/>
    <mergeCell ref="D66:D69"/>
    <mergeCell ref="B66:B69"/>
    <mergeCell ref="E66:F69"/>
    <mergeCell ref="B82:B85"/>
    <mergeCell ref="C82:C85"/>
    <mergeCell ref="D82:D85"/>
    <mergeCell ref="E82:F85"/>
    <mergeCell ref="G66:H69"/>
    <mergeCell ref="R29:R30"/>
    <mergeCell ref="P31:Q31"/>
    <mergeCell ref="P32:Q32"/>
    <mergeCell ref="B1:F4"/>
    <mergeCell ref="B110:B113"/>
    <mergeCell ref="C110:C113"/>
    <mergeCell ref="D110:D113"/>
    <mergeCell ref="F110:F113"/>
    <mergeCell ref="E110:E113"/>
    <mergeCell ref="G110:H113"/>
    <mergeCell ref="J42:J45"/>
    <mergeCell ref="K42:K45"/>
    <mergeCell ref="P47:Q49"/>
    <mergeCell ref="P51:Q55"/>
    <mergeCell ref="G46:G49"/>
    <mergeCell ref="G80:G81"/>
    <mergeCell ref="H80:H81"/>
    <mergeCell ref="G86:G89"/>
    <mergeCell ref="H86:H89"/>
    <mergeCell ref="B94:B97"/>
    <mergeCell ref="C94:C97"/>
    <mergeCell ref="D94:D97"/>
    <mergeCell ref="D90:D93"/>
    <mergeCell ref="E90:E93"/>
    <mergeCell ref="D158:D161"/>
    <mergeCell ref="C158:C161"/>
    <mergeCell ref="B158:B161"/>
    <mergeCell ref="G158:H161"/>
    <mergeCell ref="E158:E161"/>
    <mergeCell ref="F158:F161"/>
    <mergeCell ref="G174:G175"/>
    <mergeCell ref="H174:H175"/>
    <mergeCell ref="P29:Q30"/>
    <mergeCell ref="F90:F93"/>
    <mergeCell ref="H95:H97"/>
    <mergeCell ref="G95:G97"/>
    <mergeCell ref="I110:I113"/>
    <mergeCell ref="J110:J113"/>
    <mergeCell ref="K110:K113"/>
    <mergeCell ref="I94:I97"/>
    <mergeCell ref="J94:J97"/>
    <mergeCell ref="K94:K97"/>
    <mergeCell ref="K90:K93"/>
    <mergeCell ref="I82:I85"/>
    <mergeCell ref="J82:J85"/>
    <mergeCell ref="K82:K85"/>
    <mergeCell ref="J162:J165"/>
    <mergeCell ref="K162:K165"/>
    <mergeCell ref="G176:G177"/>
    <mergeCell ref="H176:H177"/>
    <mergeCell ref="B162:B165"/>
    <mergeCell ref="C162:C165"/>
    <mergeCell ref="D162:D165"/>
    <mergeCell ref="E162:F165"/>
    <mergeCell ref="G162:H165"/>
    <mergeCell ref="B182:B185"/>
    <mergeCell ref="C182:C185"/>
    <mergeCell ref="D182:D185"/>
    <mergeCell ref="E182:F185"/>
    <mergeCell ref="G182:H185"/>
    <mergeCell ref="C190:C193"/>
    <mergeCell ref="D190:D193"/>
    <mergeCell ref="G190:H193"/>
    <mergeCell ref="E190:F193"/>
    <mergeCell ref="B202:B205"/>
    <mergeCell ref="C202:C205"/>
    <mergeCell ref="D202:D205"/>
    <mergeCell ref="E202:F205"/>
    <mergeCell ref="G202:H205"/>
    <mergeCell ref="B222:B225"/>
    <mergeCell ref="C222:C225"/>
    <mergeCell ref="D222:D225"/>
    <mergeCell ref="E222:F225"/>
    <mergeCell ref="G222:H225"/>
    <mergeCell ref="C42:C45"/>
    <mergeCell ref="D42:D45"/>
    <mergeCell ref="G42:G43"/>
    <mergeCell ref="H42:H43"/>
    <mergeCell ref="G44:G45"/>
    <mergeCell ref="H44:H45"/>
    <mergeCell ref="G198:G201"/>
    <mergeCell ref="H198:H201"/>
    <mergeCell ref="B206:B209"/>
    <mergeCell ref="C206:C209"/>
    <mergeCell ref="D206:D209"/>
    <mergeCell ref="E206:F209"/>
    <mergeCell ref="G206:H209"/>
    <mergeCell ref="B214:B217"/>
    <mergeCell ref="C214:C217"/>
    <mergeCell ref="D214:D217"/>
    <mergeCell ref="G215:G217"/>
    <mergeCell ref="H215:H217"/>
    <mergeCell ref="B190:B193"/>
  </mergeCells>
  <pageMargins left="0.7" right="0.7" top="0.75" bottom="0.75" header="0.3" footer="0.3"/>
  <pageSetup orientation="portrait" r:id="rId1"/>
  <ignoredErrors>
    <ignoredError sqref="R31 R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State CPA Requirements</vt:lpstr>
      <vt:lpstr>Detailed State CPA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D'Adamo</dc:creator>
  <cp:lastModifiedBy>Erin Spear</cp:lastModifiedBy>
  <dcterms:created xsi:type="dcterms:W3CDTF">2020-03-16T18:25:46Z</dcterms:created>
  <dcterms:modified xsi:type="dcterms:W3CDTF">2021-02-02T18:53:02Z</dcterms:modified>
</cp:coreProperties>
</file>