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7"/>
  </bookViews>
  <sheets>
    <sheet name="2x500" sheetId="1" r:id="rId1"/>
    <sheet name="2x300" sheetId="2" r:id="rId2"/>
    <sheet name="2x38" sheetId="3" r:id="rId3"/>
    <sheet name="10x500" sheetId="4" r:id="rId4"/>
    <sheet name="10x300" sheetId="5" r:id="rId5"/>
    <sheet name="2total" sheetId="6" r:id="rId6"/>
    <sheet name="10total" sheetId="7" r:id="rId7"/>
    <sheet name="total" sheetId="8" r:id="rId8"/>
  </sheets>
  <definedNames>
    <definedName name="SHARED_FORMULA_48">IT1+IU1</definedName>
    <definedName name="SHARED_FORMULA_49">IU1+IV1</definedName>
    <definedName name="SHARED_FORMULA_50">IQ1+IT1</definedName>
    <definedName name="SHARED_FORMULA_53">IP1+IT1</definedName>
    <definedName name="SHARED_FORMULA_54">IP1+IT1</definedName>
    <definedName name="SHARED_FORMULA_55">IT1+IU1</definedName>
    <definedName name="SHARED_FORMULA_56">IU1+IV1</definedName>
    <definedName name="SHARED_FORMULA_57">IQ1+IT1</definedName>
    <definedName name="SHARED_FORMULA_58">IU1+IV1</definedName>
    <definedName name="SHARED_FORMULA_59">IP1+IT1</definedName>
    <definedName name="SHARED_FORMULA_60">IP1+IT1</definedName>
    <definedName name="SHARED_FORMULA_61">IQ1+IT1</definedName>
  </definedNames>
  <calcPr fullCalcOnLoad="1"/>
</workbook>
</file>

<file path=xl/sharedStrings.xml><?xml version="1.0" encoding="utf-8"?>
<sst xmlns="http://schemas.openxmlformats.org/spreadsheetml/2006/main" count="509" uniqueCount="81">
  <si>
    <r>
      <rPr>
        <sz val="10"/>
        <color indexed="8"/>
        <rFont val="Arial"/>
        <family val="2"/>
      </rPr>
      <t>Benthic Sample Data</t>
    </r>
  </si>
  <si>
    <t>0-2 cm fraction, 500 um</t>
  </si>
  <si>
    <t>15 cores total</t>
  </si>
  <si>
    <r>
      <rPr>
        <sz val="10"/>
        <color indexed="8"/>
        <rFont val="Arial"/>
        <family val="2"/>
      </rPr>
      <t>North Jamestown Station- June 14, 2001</t>
    </r>
  </si>
  <si>
    <t xml:space="preserve">core area = </t>
  </si>
  <si>
    <t>8.04 cm^2</t>
  </si>
  <si>
    <t>multiplier for # per sq. meter =</t>
  </si>
  <si>
    <t>species</t>
  </si>
  <si>
    <t>Sum</t>
  </si>
  <si>
    <t>Mean</t>
  </si>
  <si>
    <r>
      <rPr>
        <sz val="10"/>
        <color indexed="8"/>
        <rFont val="Arial"/>
        <family val="2"/>
      </rPr>
      <t>#/sq meter</t>
    </r>
  </si>
  <si>
    <r>
      <rPr>
        <b/>
        <sz val="10"/>
        <color indexed="8"/>
        <rFont val="Arial"/>
        <family val="2"/>
      </rPr>
      <t>Polychaetes</t>
    </r>
  </si>
  <si>
    <r>
      <rPr>
        <sz val="10"/>
        <color indexed="8"/>
        <rFont val="Arial"/>
        <family val="2"/>
      </rPr>
      <t>Ampharete spp.</t>
    </r>
  </si>
  <si>
    <r>
      <rPr>
        <sz val="10"/>
        <color indexed="8"/>
        <rFont val="Arial"/>
        <family val="2"/>
      </rPr>
      <t>Anobothrus gracilis</t>
    </r>
  </si>
  <si>
    <r>
      <rPr>
        <sz val="10"/>
        <color indexed="8"/>
        <rFont val="Arial"/>
        <family val="2"/>
      </rPr>
      <t>Apistobranchus tullbergi ?</t>
    </r>
  </si>
  <si>
    <r>
      <rPr>
        <sz val="10"/>
        <color indexed="8"/>
        <rFont val="Arial"/>
        <family val="2"/>
      </rPr>
      <t>Arabella iricolor</t>
    </r>
  </si>
  <si>
    <r>
      <rPr>
        <sz val="10"/>
        <color indexed="8"/>
        <rFont val="Arial"/>
        <family val="2"/>
      </rPr>
      <t>Aricidea (catherinae?)</t>
    </r>
  </si>
  <si>
    <r>
      <rPr>
        <sz val="10"/>
        <color indexed="8"/>
        <rFont val="Arial"/>
        <family val="2"/>
      </rPr>
      <t>Asabellides oculata</t>
    </r>
  </si>
  <si>
    <r>
      <rPr>
        <sz val="10"/>
        <color indexed="8"/>
        <rFont val="Arial"/>
        <family val="2"/>
      </rPr>
      <t>Brada villosa</t>
    </r>
  </si>
  <si>
    <r>
      <rPr>
        <sz val="10"/>
        <color indexed="8"/>
        <rFont val="Arial"/>
        <family val="2"/>
      </rPr>
      <t>Capitella capitata</t>
    </r>
  </si>
  <si>
    <r>
      <rPr>
        <sz val="10"/>
        <color indexed="8"/>
        <rFont val="Arial"/>
        <family val="2"/>
      </rPr>
      <t>Glycera americana</t>
    </r>
  </si>
  <si>
    <r>
      <rPr>
        <sz val="10"/>
        <color indexed="8"/>
        <rFont val="Arial"/>
        <family val="2"/>
      </rPr>
      <t>Lumbrinerid</t>
    </r>
  </si>
  <si>
    <r>
      <rPr>
        <sz val="10"/>
        <color indexed="8"/>
        <rFont val="Arial"/>
        <family val="2"/>
      </rPr>
      <t>Maldanid (Clymenella?)</t>
    </r>
  </si>
  <si>
    <r>
      <rPr>
        <sz val="10"/>
        <color indexed="8"/>
        <rFont val="Arial"/>
        <family val="2"/>
      </rPr>
      <t>Mediomastus ambiseta</t>
    </r>
  </si>
  <si>
    <r>
      <rPr>
        <sz val="10"/>
        <color indexed="8"/>
        <rFont val="Arial"/>
        <family val="2"/>
      </rPr>
      <t>Nephtys  incisa</t>
    </r>
  </si>
  <si>
    <r>
      <rPr>
        <sz val="10"/>
        <color indexed="8"/>
        <rFont val="Arial"/>
        <family val="2"/>
      </rPr>
      <t>Ninoe nigripes</t>
    </r>
  </si>
  <si>
    <r>
      <rPr>
        <sz val="10"/>
        <color indexed="8"/>
        <rFont val="Arial"/>
        <family val="2"/>
      </rPr>
      <t>Oweniid ?</t>
    </r>
  </si>
  <si>
    <r>
      <rPr>
        <sz val="10"/>
        <color indexed="8"/>
        <rFont val="Arial"/>
        <family val="2"/>
      </rPr>
      <t>Pherusa aspera</t>
    </r>
  </si>
  <si>
    <r>
      <rPr>
        <sz val="10"/>
        <color indexed="8"/>
        <rFont val="Arial"/>
        <family val="2"/>
      </rPr>
      <t>Pholoe minuta</t>
    </r>
  </si>
  <si>
    <r>
      <rPr>
        <sz val="10"/>
        <color indexed="8"/>
        <rFont val="Arial"/>
        <family val="2"/>
      </rPr>
      <t>Polycirrus medusa</t>
    </r>
  </si>
  <si>
    <r>
      <rPr>
        <sz val="10"/>
        <color indexed="8"/>
        <rFont val="Arial"/>
        <family val="2"/>
      </rPr>
      <t>Polydora sp.</t>
    </r>
  </si>
  <si>
    <r>
      <rPr>
        <sz val="10"/>
        <color indexed="8"/>
        <rFont val="Arial"/>
        <family val="2"/>
      </rPr>
      <t>Polynoid</t>
    </r>
  </si>
  <si>
    <r>
      <rPr>
        <sz val="10"/>
        <color indexed="8"/>
        <rFont val="Arial"/>
        <family val="2"/>
      </rPr>
      <t>Prionospio steenstrupi</t>
    </r>
  </si>
  <si>
    <r>
      <rPr>
        <sz val="10"/>
        <color indexed="8"/>
        <rFont val="Arial"/>
        <family val="2"/>
      </rPr>
      <t>Streblospio benedicti</t>
    </r>
  </si>
  <si>
    <r>
      <rPr>
        <sz val="10"/>
        <color indexed="8"/>
        <rFont val="Arial"/>
        <family val="2"/>
      </rPr>
      <t>Tharyx acutus</t>
    </r>
  </si>
  <si>
    <t>unknown</t>
  </si>
  <si>
    <r>
      <rPr>
        <b/>
        <sz val="10"/>
        <color indexed="8"/>
        <rFont val="Arial"/>
        <family val="2"/>
      </rPr>
      <t>Molluscs</t>
    </r>
  </si>
  <si>
    <r>
      <rPr>
        <sz val="10"/>
        <color indexed="8"/>
        <rFont val="Arial"/>
        <family val="2"/>
      </rPr>
      <t>Acteocina canaliculata</t>
    </r>
  </si>
  <si>
    <r>
      <rPr>
        <sz val="10"/>
        <color indexed="8"/>
        <rFont val="Arial"/>
        <family val="2"/>
      </rPr>
      <t>Buccinum undatum ?</t>
    </r>
  </si>
  <si>
    <r>
      <rPr>
        <sz val="10"/>
        <color indexed="8"/>
        <rFont val="Arial"/>
        <family val="2"/>
      </rPr>
      <t>Cylichna alba</t>
    </r>
  </si>
  <si>
    <r>
      <rPr>
        <sz val="10"/>
        <color indexed="8"/>
        <rFont val="Arial"/>
        <family val="2"/>
      </rPr>
      <t>Mulinia lateralis</t>
    </r>
  </si>
  <si>
    <r>
      <rPr>
        <sz val="10"/>
        <color indexed="8"/>
        <rFont val="Arial"/>
        <family val="2"/>
      </rPr>
      <t>Nucula annulata</t>
    </r>
  </si>
  <si>
    <r>
      <rPr>
        <sz val="10"/>
        <color indexed="8"/>
        <rFont val="Arial"/>
        <family val="2"/>
      </rPr>
      <t>Turbonilla sp.</t>
    </r>
  </si>
  <si>
    <t>unknown gastropod</t>
  </si>
  <si>
    <r>
      <rPr>
        <sz val="10"/>
        <color indexed="8"/>
        <rFont val="Arial"/>
        <family val="2"/>
      </rPr>
      <t>Yoldia (limatula?)</t>
    </r>
  </si>
  <si>
    <r>
      <rPr>
        <b/>
        <sz val="10"/>
        <color indexed="8"/>
        <rFont val="Arial"/>
        <family val="2"/>
      </rPr>
      <t>Arthropods-Amphipods</t>
    </r>
  </si>
  <si>
    <r>
      <rPr>
        <sz val="10"/>
        <color indexed="8"/>
        <rFont val="Arial"/>
        <family val="2"/>
      </rPr>
      <t>Ampelisca (abdita?)</t>
    </r>
  </si>
  <si>
    <r>
      <rPr>
        <sz val="10"/>
        <color indexed="8"/>
        <rFont val="Arial"/>
        <family val="2"/>
      </rPr>
      <t>Leptocheirus pinguis</t>
    </r>
  </si>
  <si>
    <t>Arthropods-Copepods</t>
  </si>
  <si>
    <r>
      <rPr>
        <sz val="10"/>
        <color indexed="8"/>
        <rFont val="Arial"/>
        <family val="2"/>
      </rPr>
      <t>Acartia tonsa</t>
    </r>
  </si>
  <si>
    <r>
      <rPr>
        <sz val="10"/>
        <color indexed="8"/>
        <rFont val="Arial"/>
        <family val="2"/>
      </rPr>
      <t>Harpacticus spp.</t>
    </r>
  </si>
  <si>
    <r>
      <rPr>
        <sz val="10"/>
        <color indexed="8"/>
        <rFont val="Arial"/>
        <family val="2"/>
      </rPr>
      <t>unk. copepod</t>
    </r>
  </si>
  <si>
    <t>Arthropods-Other</t>
  </si>
  <si>
    <r>
      <rPr>
        <sz val="10"/>
        <color indexed="8"/>
        <rFont val="Arial"/>
        <family val="2"/>
      </rPr>
      <t>Crangon septemspinosa</t>
    </r>
  </si>
  <si>
    <r>
      <rPr>
        <sz val="10"/>
        <color indexed="8"/>
        <rFont val="Arial"/>
        <family val="2"/>
      </rPr>
      <t xml:space="preserve">Ostracod </t>
    </r>
  </si>
  <si>
    <r>
      <rPr>
        <sz val="10"/>
        <color indexed="8"/>
        <rFont val="Arial"/>
        <family val="2"/>
      </rPr>
      <t>Pagurus spp.</t>
    </r>
  </si>
  <si>
    <r>
      <rPr>
        <sz val="10"/>
        <color indexed="8"/>
        <rFont val="Arial"/>
        <family val="2"/>
      </rPr>
      <t>Unciola irrorata</t>
    </r>
  </si>
  <si>
    <t>Other</t>
  </si>
  <si>
    <r>
      <rPr>
        <sz val="10"/>
        <color indexed="8"/>
        <rFont val="Arial"/>
        <family val="2"/>
      </rPr>
      <t>Kinorhynch (Pycnophyes?)</t>
    </r>
  </si>
  <si>
    <t>Nematode</t>
  </si>
  <si>
    <r>
      <rPr>
        <sz val="10"/>
        <color indexed="8"/>
        <rFont val="Arial"/>
        <family val="2"/>
      </rPr>
      <t>Nemertean</t>
    </r>
  </si>
  <si>
    <r>
      <rPr>
        <sz val="10"/>
        <color indexed="8"/>
        <rFont val="Arial"/>
        <family val="2"/>
      </rPr>
      <t>Tubulanus pellucidus</t>
    </r>
  </si>
  <si>
    <t>0-2 cm fraction, 300 um</t>
  </si>
  <si>
    <t>0-2 cm fraction, 38 um</t>
  </si>
  <si>
    <t>1.04cm^2</t>
  </si>
  <si>
    <t>2-10 cm fraction, 500 um</t>
  </si>
  <si>
    <t>9.08cm^2</t>
  </si>
  <si>
    <t>2-10 cm fraction, 300 um</t>
  </si>
  <si>
    <t>OVERALL TOTALS</t>
  </si>
  <si>
    <r>
      <rPr>
        <sz val="10"/>
        <color indexed="8"/>
        <rFont val="Arial"/>
        <family val="2"/>
      </rPr>
      <t>0-2cm</t>
    </r>
  </si>
  <si>
    <t xml:space="preserve"> section</t>
  </si>
  <si>
    <t>2-10</t>
  </si>
  <si>
    <t>cm section</t>
  </si>
  <si>
    <t>0-10</t>
  </si>
  <si>
    <t>sieve</t>
  </si>
  <si>
    <t>size(um)</t>
  </si>
  <si>
    <t xml:space="preserve">        sieve size(um)</t>
  </si>
  <si>
    <t>500+300</t>
  </si>
  <si>
    <t>Core Number</t>
  </si>
  <si>
    <r>
      <t xml:space="preserve">2-10 cm fraction combined (300 + 500 </t>
    </r>
    <r>
      <rPr>
        <sz val="10"/>
        <rFont val="Tahoma"/>
        <family val="0"/>
      </rPr>
      <t>μ</t>
    </r>
    <r>
      <rPr>
        <sz val="10"/>
        <rFont val="Arial"/>
        <family val="0"/>
      </rPr>
      <t>m)</t>
    </r>
  </si>
  <si>
    <t>0-2 cm fraction combined (300 + 500 μm)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</si>
</sst>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ahom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wrapText="1"/>
    </xf>
    <xf numFmtId="2" fontId="4" fillId="0" borderId="0" xfId="0" applyFont="1" applyAlignment="1">
      <alignment/>
    </xf>
    <xf numFmtId="0" fontId="0" fillId="0" borderId="1" xfId="0" applyBorder="1" applyAlignment="1" applyProtection="1">
      <alignment horizontal="centerContinuous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Continuous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Continuous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fill"/>
      <protection locked="0"/>
    </xf>
    <xf numFmtId="0" fontId="0" fillId="0" borderId="0" xfId="0" applyBorder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1" borderId="0" xfId="0" applyFill="1" applyBorder="1" applyAlignment="1" applyProtection="1">
      <alignment horizontal="centerContinuous"/>
      <protection locked="0"/>
    </xf>
    <xf numFmtId="2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8" xfId="0" applyFont="1" applyBorder="1" applyAlignment="1">
      <alignment wrapText="1"/>
    </xf>
    <xf numFmtId="0" fontId="0" fillId="0" borderId="4" xfId="0" applyBorder="1" applyAlignment="1" applyProtection="1">
      <alignment horizontal="centerContinuous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fill"/>
      <protection locked="0"/>
    </xf>
    <xf numFmtId="0" fontId="0" fillId="0" borderId="4" xfId="0" applyBorder="1" applyAlignment="1" applyProtection="1">
      <alignment horizontal="justify"/>
      <protection locked="0"/>
    </xf>
    <xf numFmtId="0" fontId="0" fillId="0" borderId="4" xfId="0" applyBorder="1" applyAlignment="1">
      <alignment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/>
      <protection locked="0"/>
    </xf>
    <xf numFmtId="0" fontId="4" fillId="0" borderId="9" xfId="0" applyFont="1" applyBorder="1" applyAlignment="1">
      <alignment horizontal="right" wrapText="1"/>
    </xf>
    <xf numFmtId="0" fontId="4" fillId="0" borderId="9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49" fontId="4" fillId="0" borderId="3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4" fillId="0" borderId="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3" fontId="4" fillId="0" borderId="5" xfId="0" applyNumberFormat="1" applyFont="1" applyBorder="1" applyAlignment="1">
      <alignment horizontal="center"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 horizontal="fill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justify"/>
      <protection locked="0"/>
    </xf>
    <xf numFmtId="3" fontId="0" fillId="0" borderId="0" xfId="0" applyNumberForma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16" width="5.28125" style="0" customWidth="1"/>
    <col min="17" max="17" width="7.421875" style="0" customWidth="1"/>
    <col min="18" max="18" width="5.28125" style="0" customWidth="1"/>
    <col min="19" max="19" width="5.28125" style="58" customWidth="1"/>
    <col min="20" max="20" width="10.421875" style="53" customWidth="1"/>
    <col min="21" max="16384" width="11.421875" style="0" customWidth="1"/>
  </cols>
  <sheetData>
    <row r="1" spans="1:15" ht="12.75">
      <c r="A1" s="1" t="s">
        <v>0</v>
      </c>
      <c r="B1" t="s">
        <v>1</v>
      </c>
      <c r="L1" t="s">
        <v>2</v>
      </c>
      <c r="O1" s="3"/>
    </row>
    <row r="2" spans="1:20" s="51" customFormat="1" ht="12.75">
      <c r="A2" s="50" t="s">
        <v>3</v>
      </c>
      <c r="L2" s="51" t="s">
        <v>4</v>
      </c>
      <c r="Q2" s="52" t="s">
        <v>5</v>
      </c>
      <c r="S2" s="59"/>
      <c r="T2" s="54"/>
    </row>
    <row r="3" spans="12:17" ht="12.75">
      <c r="L3" t="s">
        <v>6</v>
      </c>
      <c r="Q3" s="2">
        <v>1243.78</v>
      </c>
    </row>
    <row r="4" spans="1:20" ht="12.75">
      <c r="A4" s="6"/>
      <c r="B4" s="6" t="s">
        <v>78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  <c r="R4" s="6"/>
      <c r="S4" s="60"/>
      <c r="T4" s="55"/>
    </row>
    <row r="5" spans="1:20" ht="12.75">
      <c r="A5" s="24" t="s">
        <v>7</v>
      </c>
      <c r="B5" s="23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  <c r="L5" s="20">
        <v>11</v>
      </c>
      <c r="M5" s="20">
        <v>12</v>
      </c>
      <c r="N5" s="20">
        <v>13</v>
      </c>
      <c r="O5" s="20">
        <v>14</v>
      </c>
      <c r="P5" s="20">
        <v>15</v>
      </c>
      <c r="Q5" s="7"/>
      <c r="R5" s="20" t="s">
        <v>8</v>
      </c>
      <c r="S5" s="22" t="s">
        <v>9</v>
      </c>
      <c r="T5" s="56" t="s">
        <v>10</v>
      </c>
    </row>
    <row r="6" spans="1:20" ht="12.75">
      <c r="A6" s="25" t="s">
        <v>11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9"/>
      <c r="S6" s="19"/>
      <c r="T6" s="57"/>
    </row>
    <row r="7" spans="1:20" ht="12.75">
      <c r="A7" s="26" t="s">
        <v>12</v>
      </c>
      <c r="B7" s="21">
        <v>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11"/>
      <c r="R7" s="21">
        <v>1</v>
      </c>
      <c r="S7" s="22">
        <v>0.06666666666666667</v>
      </c>
      <c r="T7" s="56">
        <v>82.91866666666667</v>
      </c>
    </row>
    <row r="8" spans="1:20" ht="12.75">
      <c r="A8" s="26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11"/>
      <c r="R8" s="21">
        <v>0</v>
      </c>
      <c r="S8" s="22">
        <v>0</v>
      </c>
      <c r="T8" s="56">
        <v>0</v>
      </c>
    </row>
    <row r="9" spans="1:20" ht="12.75">
      <c r="A9" s="26" t="s">
        <v>14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11"/>
      <c r="R9" s="21">
        <v>0</v>
      </c>
      <c r="S9" s="22">
        <v>0</v>
      </c>
      <c r="T9" s="56">
        <v>0</v>
      </c>
    </row>
    <row r="10" spans="1:20" ht="12.75">
      <c r="A10" s="26" t="s">
        <v>15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11"/>
      <c r="R10" s="21">
        <v>0</v>
      </c>
      <c r="S10" s="22">
        <v>0</v>
      </c>
      <c r="T10" s="56">
        <v>0</v>
      </c>
    </row>
    <row r="11" spans="1:20" ht="12.75">
      <c r="A11" s="26" t="s">
        <v>16</v>
      </c>
      <c r="B11" s="31"/>
      <c r="C11" s="21">
        <v>1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1"/>
      <c r="R11" s="21">
        <v>1</v>
      </c>
      <c r="S11" s="22">
        <v>0.06666666666666667</v>
      </c>
      <c r="T11" s="56">
        <v>82.91866666666667</v>
      </c>
    </row>
    <row r="12" spans="1:20" ht="12.75">
      <c r="A12" s="26" t="s">
        <v>17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1"/>
      <c r="R12" s="21">
        <v>0</v>
      </c>
      <c r="S12" s="22">
        <v>0</v>
      </c>
      <c r="T12" s="56">
        <v>0</v>
      </c>
    </row>
    <row r="13" spans="1:20" ht="12.75">
      <c r="A13" s="26" t="s">
        <v>18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1"/>
      <c r="R13" s="21">
        <v>0</v>
      </c>
      <c r="S13" s="22">
        <v>0</v>
      </c>
      <c r="T13" s="56">
        <v>0</v>
      </c>
    </row>
    <row r="14" spans="1:20" ht="12.75">
      <c r="A14" s="26" t="s">
        <v>19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11"/>
      <c r="R14" s="21">
        <v>0</v>
      </c>
      <c r="S14" s="22">
        <v>0</v>
      </c>
      <c r="T14" s="56">
        <v>0</v>
      </c>
    </row>
    <row r="15" spans="1:20" ht="12.75">
      <c r="A15" s="26" t="s">
        <v>20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11"/>
      <c r="R15" s="21">
        <v>0</v>
      </c>
      <c r="S15" s="22">
        <v>0</v>
      </c>
      <c r="T15" s="56">
        <v>0</v>
      </c>
    </row>
    <row r="16" spans="1:20" ht="12.75">
      <c r="A16" s="26" t="s">
        <v>21</v>
      </c>
      <c r="B16" s="21"/>
      <c r="C16" s="21"/>
      <c r="D16" s="21"/>
      <c r="E16" s="21"/>
      <c r="F16" s="21"/>
      <c r="G16" s="21"/>
      <c r="H16" s="21"/>
      <c r="I16" s="21"/>
      <c r="J16" s="21"/>
      <c r="K16" s="21">
        <v>1</v>
      </c>
      <c r="L16" s="21"/>
      <c r="M16" s="21"/>
      <c r="N16" s="21"/>
      <c r="O16" s="21"/>
      <c r="P16" s="21">
        <v>1</v>
      </c>
      <c r="Q16" s="7"/>
      <c r="R16" s="21">
        <v>2</v>
      </c>
      <c r="S16" s="22">
        <v>0.13333333333333333</v>
      </c>
      <c r="T16" s="56">
        <v>165.83733333333333</v>
      </c>
    </row>
    <row r="17" spans="1:20" ht="12.75">
      <c r="A17" s="26" t="s">
        <v>22</v>
      </c>
      <c r="B17" s="21"/>
      <c r="C17" s="21"/>
      <c r="D17" s="21"/>
      <c r="E17" s="21"/>
      <c r="F17" s="21">
        <v>2</v>
      </c>
      <c r="G17" s="21">
        <v>1</v>
      </c>
      <c r="H17" s="21"/>
      <c r="I17" s="21"/>
      <c r="J17" s="21">
        <v>1</v>
      </c>
      <c r="K17" s="21"/>
      <c r="L17" s="21"/>
      <c r="M17" s="21"/>
      <c r="N17" s="21"/>
      <c r="O17" s="21"/>
      <c r="P17" s="21">
        <v>2</v>
      </c>
      <c r="Q17" s="12"/>
      <c r="R17" s="21">
        <v>6</v>
      </c>
      <c r="S17" s="22">
        <v>0.4</v>
      </c>
      <c r="T17" s="56">
        <v>497.512</v>
      </c>
    </row>
    <row r="18" spans="1:20" ht="12.75">
      <c r="A18" s="26" t="s">
        <v>23</v>
      </c>
      <c r="B18" s="21">
        <v>34</v>
      </c>
      <c r="C18" s="21">
        <v>20</v>
      </c>
      <c r="D18" s="21">
        <v>8</v>
      </c>
      <c r="E18" s="21">
        <v>4</v>
      </c>
      <c r="F18" s="21">
        <v>20</v>
      </c>
      <c r="G18" s="21">
        <v>9</v>
      </c>
      <c r="H18" s="21">
        <v>25</v>
      </c>
      <c r="I18" s="21">
        <v>31</v>
      </c>
      <c r="J18" s="21">
        <v>3</v>
      </c>
      <c r="K18" s="21">
        <v>12</v>
      </c>
      <c r="L18" s="21">
        <v>21</v>
      </c>
      <c r="M18" s="21">
        <v>22</v>
      </c>
      <c r="N18" s="21">
        <v>13</v>
      </c>
      <c r="O18" s="21">
        <v>105</v>
      </c>
      <c r="P18" s="21">
        <v>14</v>
      </c>
      <c r="Q18" s="12"/>
      <c r="R18" s="21">
        <v>341</v>
      </c>
      <c r="S18" s="22">
        <v>22.733333333333334</v>
      </c>
      <c r="T18" s="56">
        <v>28275.265333333333</v>
      </c>
    </row>
    <row r="19" spans="1:20" ht="12.75">
      <c r="A19" s="26" t="s">
        <v>24</v>
      </c>
      <c r="B19" s="21"/>
      <c r="C19" s="21"/>
      <c r="D19" s="21">
        <v>1</v>
      </c>
      <c r="E19" s="21"/>
      <c r="F19" s="21"/>
      <c r="G19" s="21"/>
      <c r="H19" s="21">
        <v>1</v>
      </c>
      <c r="I19" s="21">
        <v>2</v>
      </c>
      <c r="J19" s="31"/>
      <c r="K19" s="21">
        <v>1</v>
      </c>
      <c r="L19" s="21"/>
      <c r="M19" s="21"/>
      <c r="N19" s="21"/>
      <c r="O19" s="21"/>
      <c r="P19" s="21">
        <v>1</v>
      </c>
      <c r="Q19" s="7"/>
      <c r="R19" s="21">
        <v>6</v>
      </c>
      <c r="S19" s="22">
        <v>0.4</v>
      </c>
      <c r="T19" s="56">
        <v>497.512</v>
      </c>
    </row>
    <row r="20" spans="1:20" ht="12.75">
      <c r="A20" s="26" t="s">
        <v>25</v>
      </c>
      <c r="B20" s="21"/>
      <c r="C20" s="21"/>
      <c r="D20" s="21"/>
      <c r="E20" s="21"/>
      <c r="F20" s="21"/>
      <c r="G20" s="21"/>
      <c r="H20" s="21"/>
      <c r="I20" s="21"/>
      <c r="J20" s="21"/>
      <c r="K20" s="21">
        <v>1</v>
      </c>
      <c r="L20" s="21"/>
      <c r="M20" s="21"/>
      <c r="N20" s="21"/>
      <c r="O20" s="21"/>
      <c r="P20" s="21"/>
      <c r="Q20" s="11"/>
      <c r="R20" s="21">
        <v>1</v>
      </c>
      <c r="S20" s="22">
        <v>0.06666666666666667</v>
      </c>
      <c r="T20" s="56">
        <v>82.91866666666667</v>
      </c>
    </row>
    <row r="21" spans="1:20" ht="12.75">
      <c r="A21" s="26" t="s">
        <v>26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11"/>
      <c r="R21" s="21">
        <v>0</v>
      </c>
      <c r="S21" s="22">
        <v>0</v>
      </c>
      <c r="T21" s="56">
        <v>0</v>
      </c>
    </row>
    <row r="22" spans="1:20" ht="12.75">
      <c r="A22" s="26" t="s">
        <v>27</v>
      </c>
      <c r="B22" s="21">
        <v>2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11"/>
      <c r="R22" s="21">
        <v>2</v>
      </c>
      <c r="S22" s="22">
        <v>0.13333333333333333</v>
      </c>
      <c r="T22" s="56">
        <v>165.83733333333333</v>
      </c>
    </row>
    <row r="23" spans="1:20" ht="12.75">
      <c r="A23" s="26" t="s">
        <v>28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>
        <v>1</v>
      </c>
      <c r="N23" s="21"/>
      <c r="O23" s="21"/>
      <c r="P23" s="21"/>
      <c r="Q23" s="11"/>
      <c r="R23" s="21">
        <v>1</v>
      </c>
      <c r="S23" s="22">
        <v>0.06666666666666667</v>
      </c>
      <c r="T23" s="56">
        <v>82.91866666666667</v>
      </c>
    </row>
    <row r="24" spans="1:20" ht="12.75">
      <c r="A24" s="26" t="s">
        <v>29</v>
      </c>
      <c r="B24" s="21">
        <v>8</v>
      </c>
      <c r="C24" s="21">
        <v>8</v>
      </c>
      <c r="D24" s="21">
        <v>5</v>
      </c>
      <c r="E24" s="21">
        <v>1</v>
      </c>
      <c r="F24" s="21">
        <v>3</v>
      </c>
      <c r="G24" s="21">
        <v>3</v>
      </c>
      <c r="H24" s="21">
        <v>2</v>
      </c>
      <c r="I24" s="21">
        <v>3</v>
      </c>
      <c r="J24" s="21">
        <v>3</v>
      </c>
      <c r="K24" s="21">
        <v>2</v>
      </c>
      <c r="L24" s="21">
        <v>4</v>
      </c>
      <c r="M24" s="21">
        <v>5</v>
      </c>
      <c r="N24" s="32"/>
      <c r="O24" s="21">
        <v>1</v>
      </c>
      <c r="P24" s="21"/>
      <c r="Q24" s="11"/>
      <c r="R24" s="21">
        <v>48</v>
      </c>
      <c r="S24" s="22">
        <v>3.2</v>
      </c>
      <c r="T24" s="56">
        <v>3980.096</v>
      </c>
    </row>
    <row r="25" spans="1:20" ht="12.75">
      <c r="A25" s="26" t="s">
        <v>30</v>
      </c>
      <c r="B25" s="33"/>
      <c r="C25" s="21">
        <v>1</v>
      </c>
      <c r="D25" s="21"/>
      <c r="E25" s="21"/>
      <c r="F25" s="21"/>
      <c r="G25" s="21"/>
      <c r="H25" s="21"/>
      <c r="I25" s="21"/>
      <c r="J25" s="21"/>
      <c r="K25" s="21"/>
      <c r="L25" s="21"/>
      <c r="M25" s="21">
        <v>1</v>
      </c>
      <c r="N25" s="21"/>
      <c r="O25" s="21"/>
      <c r="P25" s="21"/>
      <c r="Q25" s="11"/>
      <c r="R25" s="21">
        <v>2</v>
      </c>
      <c r="S25" s="22">
        <v>0.13333333333333333</v>
      </c>
      <c r="T25" s="56">
        <v>165.83733333333333</v>
      </c>
    </row>
    <row r="26" spans="1:20" ht="12.75">
      <c r="A26" s="26" t="s">
        <v>31</v>
      </c>
      <c r="B26" s="21"/>
      <c r="C26" s="21"/>
      <c r="D26" s="21"/>
      <c r="E26" s="21">
        <v>1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11"/>
      <c r="R26" s="21">
        <v>1</v>
      </c>
      <c r="S26" s="22">
        <v>0.06666666666666667</v>
      </c>
      <c r="T26" s="56">
        <v>82.91866666666667</v>
      </c>
    </row>
    <row r="27" spans="1:20" ht="12.75">
      <c r="A27" s="26" t="s">
        <v>32</v>
      </c>
      <c r="B27" s="21"/>
      <c r="C27" s="21"/>
      <c r="D27" s="21"/>
      <c r="E27" s="21"/>
      <c r="F27" s="21"/>
      <c r="G27" s="21"/>
      <c r="H27" s="21">
        <v>1</v>
      </c>
      <c r="I27" s="21">
        <v>1</v>
      </c>
      <c r="J27" s="21"/>
      <c r="K27" s="21"/>
      <c r="L27" s="21"/>
      <c r="M27" s="21"/>
      <c r="N27" s="21"/>
      <c r="O27" s="21"/>
      <c r="P27" s="21"/>
      <c r="Q27" s="11"/>
      <c r="R27" s="21">
        <v>2</v>
      </c>
      <c r="S27" s="22">
        <v>0.13333333333333333</v>
      </c>
      <c r="T27" s="56">
        <v>165.83733333333333</v>
      </c>
    </row>
    <row r="28" spans="1:20" ht="12.75">
      <c r="A28" s="26" t="s">
        <v>33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11"/>
      <c r="R28" s="21">
        <v>0</v>
      </c>
      <c r="S28" s="22">
        <v>0</v>
      </c>
      <c r="T28" s="56">
        <v>0</v>
      </c>
    </row>
    <row r="29" spans="1:20" ht="12.75">
      <c r="A29" s="26" t="s">
        <v>34</v>
      </c>
      <c r="B29" s="34"/>
      <c r="C29" s="21">
        <v>2</v>
      </c>
      <c r="D29" s="32"/>
      <c r="E29" s="21">
        <v>1</v>
      </c>
      <c r="F29" s="21">
        <v>1</v>
      </c>
      <c r="G29" s="21"/>
      <c r="H29" s="21"/>
      <c r="I29" s="21"/>
      <c r="J29" s="21"/>
      <c r="K29" s="21"/>
      <c r="L29" s="21"/>
      <c r="M29" s="21">
        <v>1</v>
      </c>
      <c r="N29" s="21"/>
      <c r="O29" s="21"/>
      <c r="P29" s="21"/>
      <c r="Q29" s="11"/>
      <c r="R29" s="21">
        <v>5</v>
      </c>
      <c r="S29" s="22">
        <v>0.3333333333333333</v>
      </c>
      <c r="T29" s="56">
        <v>414.5933333333333</v>
      </c>
    </row>
    <row r="30" spans="1:20" ht="12.75">
      <c r="A30" s="27" t="s">
        <v>35</v>
      </c>
      <c r="B30" s="21"/>
      <c r="C30" s="21"/>
      <c r="D30" s="21"/>
      <c r="E30" s="21"/>
      <c r="F30" s="21">
        <v>2</v>
      </c>
      <c r="G30" s="32"/>
      <c r="H30" s="21">
        <v>1</v>
      </c>
      <c r="I30" s="21">
        <v>1</v>
      </c>
      <c r="J30" s="21"/>
      <c r="K30" s="21"/>
      <c r="L30" s="21"/>
      <c r="M30" s="21"/>
      <c r="N30" s="21"/>
      <c r="O30" s="21"/>
      <c r="P30" s="21"/>
      <c r="Q30" s="11"/>
      <c r="R30" s="21">
        <v>4</v>
      </c>
      <c r="S30" s="22">
        <v>0.26666666666666666</v>
      </c>
      <c r="T30" s="56">
        <v>331.67466666666667</v>
      </c>
    </row>
    <row r="31" spans="1:20" ht="12.75">
      <c r="A31" s="27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9"/>
      <c r="T31" s="57"/>
    </row>
    <row r="32" spans="1:20" ht="12.75">
      <c r="A32" s="25" t="s">
        <v>36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9"/>
      <c r="T32" s="57"/>
    </row>
    <row r="33" spans="1:20" ht="12.75">
      <c r="A33" s="28" t="s">
        <v>37</v>
      </c>
      <c r="B33" s="21"/>
      <c r="C33" s="21"/>
      <c r="D33" s="21">
        <v>2</v>
      </c>
      <c r="E33" s="21"/>
      <c r="F33" s="21"/>
      <c r="G33" s="21"/>
      <c r="H33" s="21"/>
      <c r="I33" s="21">
        <v>1</v>
      </c>
      <c r="J33" s="21">
        <v>1</v>
      </c>
      <c r="K33" s="21"/>
      <c r="L33" s="21"/>
      <c r="M33" s="21"/>
      <c r="N33" s="21"/>
      <c r="O33" s="21"/>
      <c r="P33" s="21"/>
      <c r="Q33" s="11"/>
      <c r="R33" s="21">
        <v>4</v>
      </c>
      <c r="S33" s="22">
        <v>0.26666666666666666</v>
      </c>
      <c r="T33" s="56">
        <v>331.67466666666667</v>
      </c>
    </row>
    <row r="34" spans="1:20" ht="12.75">
      <c r="A34" s="28" t="s">
        <v>38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11"/>
      <c r="R34" s="21">
        <v>0</v>
      </c>
      <c r="S34" s="22">
        <v>0</v>
      </c>
      <c r="T34" s="56">
        <v>0</v>
      </c>
    </row>
    <row r="35" spans="1:20" ht="12.75">
      <c r="A35" s="28" t="s">
        <v>39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11"/>
      <c r="R35" s="21">
        <v>0</v>
      </c>
      <c r="S35" s="22">
        <v>0</v>
      </c>
      <c r="T35" s="56">
        <v>0</v>
      </c>
    </row>
    <row r="36" spans="1:20" ht="12.75">
      <c r="A36" s="28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11"/>
      <c r="R36" s="21">
        <v>0</v>
      </c>
      <c r="S36" s="22">
        <v>0</v>
      </c>
      <c r="T36" s="56">
        <v>0</v>
      </c>
    </row>
    <row r="37" spans="1:20" ht="12.75">
      <c r="A37" s="28" t="s">
        <v>41</v>
      </c>
      <c r="B37" s="21">
        <v>6</v>
      </c>
      <c r="C37" s="21">
        <v>3</v>
      </c>
      <c r="D37" s="21">
        <v>6</v>
      </c>
      <c r="E37" s="21">
        <v>2</v>
      </c>
      <c r="F37" s="21">
        <v>6</v>
      </c>
      <c r="G37" s="21">
        <v>4</v>
      </c>
      <c r="H37" s="21">
        <v>4</v>
      </c>
      <c r="I37" s="21">
        <v>16</v>
      </c>
      <c r="J37" s="21">
        <v>5</v>
      </c>
      <c r="K37" s="21">
        <v>26</v>
      </c>
      <c r="L37" s="21">
        <v>1</v>
      </c>
      <c r="M37" s="21">
        <v>10</v>
      </c>
      <c r="N37" s="21">
        <v>13</v>
      </c>
      <c r="O37" s="21">
        <v>12</v>
      </c>
      <c r="P37" s="21">
        <v>7</v>
      </c>
      <c r="Q37" s="12"/>
      <c r="R37" s="21">
        <v>121</v>
      </c>
      <c r="S37" s="22">
        <v>8.066666666666666</v>
      </c>
      <c r="T37" s="56">
        <v>10033.158666666666</v>
      </c>
    </row>
    <row r="38" spans="1:20" ht="12.75">
      <c r="A38" s="28" t="s">
        <v>42</v>
      </c>
      <c r="B38" s="21"/>
      <c r="C38" s="21"/>
      <c r="D38" s="21"/>
      <c r="E38" s="21">
        <v>1</v>
      </c>
      <c r="F38" s="21">
        <v>1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1"/>
      <c r="R38" s="21">
        <v>2</v>
      </c>
      <c r="S38" s="22">
        <v>0.13333333333333333</v>
      </c>
      <c r="T38" s="56">
        <v>165.83733333333333</v>
      </c>
    </row>
    <row r="39" spans="1:20" ht="12.75">
      <c r="A39" s="28" t="s">
        <v>43</v>
      </c>
      <c r="B39" s="21"/>
      <c r="C39" s="21"/>
      <c r="D39" s="21">
        <v>1</v>
      </c>
      <c r="E39" s="21"/>
      <c r="F39" s="21"/>
      <c r="G39" s="21">
        <v>1</v>
      </c>
      <c r="H39" s="21"/>
      <c r="I39" s="21"/>
      <c r="J39" s="21"/>
      <c r="K39" s="21"/>
      <c r="L39" s="21"/>
      <c r="M39" s="21"/>
      <c r="N39" s="21">
        <v>1</v>
      </c>
      <c r="O39" s="21"/>
      <c r="P39" s="21"/>
      <c r="Q39" s="11"/>
      <c r="R39" s="21">
        <v>3</v>
      </c>
      <c r="S39" s="22">
        <v>0.2</v>
      </c>
      <c r="T39" s="56">
        <v>248.756</v>
      </c>
    </row>
    <row r="40" spans="1:20" ht="12.75">
      <c r="A40" s="28" t="s">
        <v>44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11"/>
      <c r="R40" s="21">
        <v>0</v>
      </c>
      <c r="S40" s="22">
        <v>0</v>
      </c>
      <c r="T40" s="56">
        <v>0</v>
      </c>
    </row>
    <row r="41" spans="1:20" ht="12.75">
      <c r="A41" s="2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9"/>
      <c r="T41" s="57"/>
    </row>
    <row r="42" spans="1:20" ht="12.75">
      <c r="A42" s="29" t="s">
        <v>45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9"/>
      <c r="T42" s="57"/>
    </row>
    <row r="43" spans="1:20" ht="12.75">
      <c r="A43" s="28" t="s">
        <v>46</v>
      </c>
      <c r="B43" s="21"/>
      <c r="C43" s="21"/>
      <c r="D43" s="21"/>
      <c r="E43" s="21"/>
      <c r="F43" s="21">
        <v>2</v>
      </c>
      <c r="G43" s="32"/>
      <c r="H43" s="21">
        <v>1</v>
      </c>
      <c r="I43" s="31"/>
      <c r="J43" s="21">
        <v>1</v>
      </c>
      <c r="K43" s="21">
        <v>1</v>
      </c>
      <c r="L43" s="21">
        <v>1</v>
      </c>
      <c r="M43" s="21"/>
      <c r="N43" s="21"/>
      <c r="O43" s="21">
        <v>1</v>
      </c>
      <c r="P43" s="21"/>
      <c r="Q43" s="11"/>
      <c r="R43" s="21">
        <v>7</v>
      </c>
      <c r="S43" s="22">
        <v>0.4666666666666667</v>
      </c>
      <c r="T43" s="56">
        <v>580.4306666666666</v>
      </c>
    </row>
    <row r="44" spans="1:20" ht="12.75">
      <c r="A44" s="28" t="s">
        <v>47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11"/>
      <c r="R44" s="21">
        <v>0</v>
      </c>
      <c r="S44" s="22">
        <v>0</v>
      </c>
      <c r="T44" s="56">
        <v>0</v>
      </c>
    </row>
    <row r="45" spans="1:20" ht="12.75">
      <c r="A45" s="2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9"/>
      <c r="T45" s="57"/>
    </row>
    <row r="46" spans="1:20" ht="12.75">
      <c r="A46" s="29" t="s">
        <v>48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9"/>
      <c r="T46" s="57"/>
    </row>
    <row r="47" spans="1:20" ht="12.75">
      <c r="A47" s="28" t="s">
        <v>49</v>
      </c>
      <c r="B47" s="21"/>
      <c r="C47" s="21"/>
      <c r="D47" s="21"/>
      <c r="E47" s="21"/>
      <c r="F47" s="21"/>
      <c r="G47" s="21"/>
      <c r="H47" s="21">
        <v>1</v>
      </c>
      <c r="I47" s="21">
        <v>3</v>
      </c>
      <c r="J47" s="21">
        <v>1</v>
      </c>
      <c r="K47" s="21"/>
      <c r="L47" s="21"/>
      <c r="M47" s="21">
        <v>1</v>
      </c>
      <c r="N47" s="21">
        <v>1</v>
      </c>
      <c r="O47" s="21">
        <v>1</v>
      </c>
      <c r="P47" s="21"/>
      <c r="Q47" s="11"/>
      <c r="R47" s="21">
        <v>8</v>
      </c>
      <c r="S47" s="22">
        <v>0.5333333333333333</v>
      </c>
      <c r="T47" s="56">
        <v>663.3493333333333</v>
      </c>
    </row>
    <row r="48" spans="1:20" ht="12.75">
      <c r="A48" s="28" t="s">
        <v>50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11"/>
      <c r="R48" s="21">
        <v>0</v>
      </c>
      <c r="S48" s="22">
        <v>0</v>
      </c>
      <c r="T48" s="56">
        <v>0</v>
      </c>
    </row>
    <row r="49" spans="1:20" ht="12.75">
      <c r="A49" s="28" t="s">
        <v>51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11"/>
      <c r="R49" s="21">
        <v>0</v>
      </c>
      <c r="S49" s="22">
        <v>0</v>
      </c>
      <c r="T49" s="56">
        <v>0</v>
      </c>
    </row>
    <row r="50" spans="1:20" ht="12.75">
      <c r="A50" s="2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9"/>
      <c r="T50" s="57"/>
    </row>
    <row r="51" spans="1:20" ht="12.75">
      <c r="A51" s="29" t="s">
        <v>52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9"/>
      <c r="T51" s="57"/>
    </row>
    <row r="52" spans="1:20" ht="12.75">
      <c r="A52" s="28" t="s">
        <v>53</v>
      </c>
      <c r="B52" s="34"/>
      <c r="C52" s="21">
        <v>1</v>
      </c>
      <c r="D52" s="21"/>
      <c r="E52" s="21"/>
      <c r="F52" s="21"/>
      <c r="G52" s="21"/>
      <c r="H52" s="21"/>
      <c r="I52" s="21"/>
      <c r="J52" s="21"/>
      <c r="K52" s="21">
        <v>1</v>
      </c>
      <c r="L52" s="31"/>
      <c r="M52" s="21">
        <v>1</v>
      </c>
      <c r="N52" s="21"/>
      <c r="O52" s="21"/>
      <c r="P52" s="21"/>
      <c r="Q52" s="11"/>
      <c r="R52" s="21">
        <v>3</v>
      </c>
      <c r="S52" s="22">
        <v>0.2</v>
      </c>
      <c r="T52" s="56">
        <v>248.756</v>
      </c>
    </row>
    <row r="53" spans="1:20" ht="12.75">
      <c r="A53" s="26" t="s">
        <v>54</v>
      </c>
      <c r="B53" s="21"/>
      <c r="C53" s="21"/>
      <c r="D53" s="21"/>
      <c r="E53" s="21"/>
      <c r="F53" s="21"/>
      <c r="G53" s="21"/>
      <c r="H53" s="21"/>
      <c r="I53" s="21"/>
      <c r="J53" s="21">
        <v>1</v>
      </c>
      <c r="K53" s="21"/>
      <c r="L53" s="21"/>
      <c r="M53" s="21"/>
      <c r="N53" s="21"/>
      <c r="O53" s="21"/>
      <c r="P53" s="21"/>
      <c r="Q53" s="11"/>
      <c r="R53" s="21">
        <v>1</v>
      </c>
      <c r="S53" s="22">
        <v>0.06666666666666667</v>
      </c>
      <c r="T53" s="56">
        <v>82.91866666666667</v>
      </c>
    </row>
    <row r="54" spans="1:20" ht="12.75">
      <c r="A54" s="27" t="s">
        <v>55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11"/>
      <c r="R54" s="21">
        <v>0</v>
      </c>
      <c r="S54" s="22">
        <v>0</v>
      </c>
      <c r="T54" s="56">
        <v>0</v>
      </c>
    </row>
    <row r="55" spans="1:20" ht="12.75">
      <c r="A55" s="26" t="s">
        <v>56</v>
      </c>
      <c r="B55" s="21"/>
      <c r="C55" s="21"/>
      <c r="D55" s="21"/>
      <c r="E55" s="21">
        <v>2</v>
      </c>
      <c r="F55" s="21">
        <v>1</v>
      </c>
      <c r="G55" s="32"/>
      <c r="H55" s="21">
        <v>1</v>
      </c>
      <c r="I55" s="21"/>
      <c r="J55" s="21"/>
      <c r="K55" s="21">
        <v>1</v>
      </c>
      <c r="L55" s="21">
        <v>1</v>
      </c>
      <c r="M55" s="21"/>
      <c r="N55" s="21"/>
      <c r="O55" s="21">
        <v>1</v>
      </c>
      <c r="P55" s="21"/>
      <c r="Q55" s="11"/>
      <c r="R55" s="21">
        <v>7</v>
      </c>
      <c r="S55" s="22">
        <v>0.4666666666666667</v>
      </c>
      <c r="T55" s="56">
        <v>580.4306666666666</v>
      </c>
    </row>
    <row r="56" spans="1:20" ht="12.75">
      <c r="A56" s="27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9"/>
      <c r="T56" s="57"/>
    </row>
    <row r="57" spans="1:20" ht="12.75">
      <c r="A57" s="25" t="s">
        <v>57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9"/>
      <c r="T57" s="57"/>
    </row>
    <row r="58" spans="1:20" ht="12.75">
      <c r="A58" s="27" t="s">
        <v>58</v>
      </c>
      <c r="B58" s="21">
        <v>1</v>
      </c>
      <c r="C58" s="21">
        <v>2</v>
      </c>
      <c r="D58" s="21"/>
      <c r="E58" s="21"/>
      <c r="F58" s="21"/>
      <c r="G58" s="21">
        <v>1</v>
      </c>
      <c r="H58" s="21">
        <v>1</v>
      </c>
      <c r="I58" s="31"/>
      <c r="J58" s="21">
        <v>1</v>
      </c>
      <c r="K58" s="21">
        <v>4</v>
      </c>
      <c r="L58" s="31"/>
      <c r="M58" s="21">
        <v>2</v>
      </c>
      <c r="N58" s="21"/>
      <c r="O58" s="21"/>
      <c r="P58" s="21"/>
      <c r="Q58" s="11"/>
      <c r="R58" s="21">
        <v>12</v>
      </c>
      <c r="S58" s="22">
        <v>0.8</v>
      </c>
      <c r="T58" s="56">
        <v>995.024</v>
      </c>
    </row>
    <row r="59" spans="1:20" ht="12.75">
      <c r="A59" s="27" t="s">
        <v>59</v>
      </c>
      <c r="B59" s="21">
        <v>10</v>
      </c>
      <c r="C59" s="21">
        <v>7</v>
      </c>
      <c r="D59" s="21">
        <v>2</v>
      </c>
      <c r="E59" s="21"/>
      <c r="F59" s="21"/>
      <c r="G59" s="21"/>
      <c r="H59" s="21">
        <v>1</v>
      </c>
      <c r="I59" s="21">
        <v>2</v>
      </c>
      <c r="J59" s="21">
        <v>2</v>
      </c>
      <c r="K59" s="21">
        <v>1</v>
      </c>
      <c r="L59" s="31"/>
      <c r="M59" s="21">
        <v>2</v>
      </c>
      <c r="N59" s="21">
        <v>1</v>
      </c>
      <c r="O59" s="32"/>
      <c r="P59" s="21">
        <v>1</v>
      </c>
      <c r="Q59" s="7"/>
      <c r="R59" s="21">
        <v>29</v>
      </c>
      <c r="S59" s="22">
        <v>1.9333333333333333</v>
      </c>
      <c r="T59" s="56">
        <v>2404.6413333333335</v>
      </c>
    </row>
    <row r="60" spans="1:20" ht="12.75">
      <c r="A60" s="27" t="s">
        <v>60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11"/>
      <c r="R60" s="21">
        <v>0</v>
      </c>
      <c r="S60" s="22">
        <v>0</v>
      </c>
      <c r="T60" s="56">
        <v>0</v>
      </c>
    </row>
    <row r="61" spans="1:20" ht="12.75">
      <c r="A61" s="30" t="s">
        <v>61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11"/>
      <c r="R61" s="21">
        <v>0</v>
      </c>
      <c r="S61" s="22">
        <v>0</v>
      </c>
      <c r="T61" s="56">
        <v>0</v>
      </c>
    </row>
  </sheetData>
  <printOptions gridLines="1"/>
  <pageMargins left="0.75" right="0.75" top="1" bottom="1" header="0.511811023" footer="0.511811023"/>
  <pageSetup horizontalDpi="600" verticalDpi="600" orientation="portrait" scale="6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16" width="5.28125" style="0" customWidth="1"/>
    <col min="17" max="17" width="7.421875" style="0" customWidth="1"/>
    <col min="18" max="18" width="5.28125" style="0" customWidth="1"/>
    <col min="19" max="19" width="5.28125" style="58" customWidth="1"/>
    <col min="20" max="20" width="10.421875" style="53" customWidth="1"/>
    <col min="21" max="16384" width="11.421875" style="0" customWidth="1"/>
  </cols>
  <sheetData>
    <row r="1" spans="1:15" ht="12.75">
      <c r="A1" s="1" t="s">
        <v>0</v>
      </c>
      <c r="B1" t="s">
        <v>62</v>
      </c>
      <c r="L1" t="s">
        <v>2</v>
      </c>
      <c r="O1" s="3"/>
    </row>
    <row r="2" spans="1:20" s="51" customFormat="1" ht="12.75">
      <c r="A2" s="50" t="s">
        <v>3</v>
      </c>
      <c r="L2" s="51" t="s">
        <v>4</v>
      </c>
      <c r="Q2" s="52" t="s">
        <v>5</v>
      </c>
      <c r="S2" s="59"/>
      <c r="T2" s="54"/>
    </row>
    <row r="3" spans="12:17" ht="12.75">
      <c r="L3" t="s">
        <v>6</v>
      </c>
      <c r="Q3" s="2">
        <v>1243.78</v>
      </c>
    </row>
    <row r="4" spans="1:20" ht="12.75">
      <c r="A4" s="6"/>
      <c r="B4" s="6" t="s">
        <v>78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0"/>
      <c r="P4" s="10"/>
      <c r="Q4" s="10"/>
      <c r="R4" s="6"/>
      <c r="S4" s="60"/>
      <c r="T4" s="55"/>
    </row>
    <row r="5" spans="1:20" ht="12.75">
      <c r="A5" s="24" t="s">
        <v>7</v>
      </c>
      <c r="B5" s="23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  <c r="L5" s="20">
        <v>11</v>
      </c>
      <c r="M5" s="20">
        <v>12</v>
      </c>
      <c r="N5" s="20">
        <v>13</v>
      </c>
      <c r="O5" s="20">
        <v>14</v>
      </c>
      <c r="P5" s="20">
        <v>15</v>
      </c>
      <c r="Q5" s="7"/>
      <c r="R5" s="20" t="s">
        <v>8</v>
      </c>
      <c r="S5" s="22" t="s">
        <v>9</v>
      </c>
      <c r="T5" s="56" t="s">
        <v>10</v>
      </c>
    </row>
    <row r="6" spans="1:20" ht="12.75">
      <c r="A6" s="25" t="s">
        <v>11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9"/>
      <c r="S6" s="19"/>
      <c r="T6" s="57"/>
    </row>
    <row r="7" spans="1:20" ht="12.75">
      <c r="A7" s="26" t="s">
        <v>12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11"/>
      <c r="R7" s="21">
        <v>0</v>
      </c>
      <c r="S7" s="22">
        <v>0</v>
      </c>
      <c r="T7" s="56">
        <v>0</v>
      </c>
    </row>
    <row r="8" spans="1:20" ht="12.75">
      <c r="A8" s="26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11"/>
      <c r="R8" s="21">
        <v>0</v>
      </c>
      <c r="S8" s="22">
        <v>0</v>
      </c>
      <c r="T8" s="56">
        <v>0</v>
      </c>
    </row>
    <row r="9" spans="1:20" ht="12.75">
      <c r="A9" s="26" t="s">
        <v>14</v>
      </c>
      <c r="B9" s="21">
        <v>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11"/>
      <c r="R9" s="21">
        <v>1</v>
      </c>
      <c r="S9" s="22">
        <v>0.06666666666666667</v>
      </c>
      <c r="T9" s="56">
        <v>82.91866666666667</v>
      </c>
    </row>
    <row r="10" spans="1:20" ht="12.75">
      <c r="A10" s="26" t="s">
        <v>15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11"/>
      <c r="R10" s="21">
        <v>0</v>
      </c>
      <c r="S10" s="22">
        <v>0</v>
      </c>
      <c r="T10" s="56">
        <v>0</v>
      </c>
    </row>
    <row r="11" spans="1:20" ht="12.75">
      <c r="A11" s="26" t="s">
        <v>16</v>
      </c>
      <c r="B11" s="21"/>
      <c r="C11" s="21"/>
      <c r="D11" s="21">
        <v>1</v>
      </c>
      <c r="E11" s="31"/>
      <c r="F11" s="21">
        <v>1</v>
      </c>
      <c r="G11" s="21"/>
      <c r="H11" s="21"/>
      <c r="I11" s="21"/>
      <c r="J11" s="21">
        <v>1</v>
      </c>
      <c r="K11" s="21"/>
      <c r="L11" s="21"/>
      <c r="M11" s="21"/>
      <c r="N11" s="21"/>
      <c r="O11" s="21"/>
      <c r="P11" s="21"/>
      <c r="Q11" s="11"/>
      <c r="R11" s="21">
        <v>3</v>
      </c>
      <c r="S11" s="22">
        <v>0.2</v>
      </c>
      <c r="T11" s="56">
        <v>248.756</v>
      </c>
    </row>
    <row r="12" spans="1:20" ht="12.75">
      <c r="A12" s="26" t="s">
        <v>17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1"/>
      <c r="R12" s="21">
        <v>0</v>
      </c>
      <c r="S12" s="22">
        <v>0</v>
      </c>
      <c r="T12" s="56">
        <v>0</v>
      </c>
    </row>
    <row r="13" spans="1:20" ht="12.75">
      <c r="A13" s="26" t="s">
        <v>18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1"/>
      <c r="R13" s="21">
        <v>0</v>
      </c>
      <c r="S13" s="22">
        <v>0</v>
      </c>
      <c r="T13" s="56">
        <v>0</v>
      </c>
    </row>
    <row r="14" spans="1:20" ht="12.75">
      <c r="A14" s="26" t="s">
        <v>19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11"/>
      <c r="R14" s="21">
        <v>0</v>
      </c>
      <c r="S14" s="22">
        <v>0</v>
      </c>
      <c r="T14" s="56">
        <v>0</v>
      </c>
    </row>
    <row r="15" spans="1:20" ht="12.75">
      <c r="A15" s="26" t="s">
        <v>20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11"/>
      <c r="R15" s="21">
        <v>0</v>
      </c>
      <c r="S15" s="22">
        <v>0</v>
      </c>
      <c r="T15" s="56">
        <v>0</v>
      </c>
    </row>
    <row r="16" spans="1:20" ht="12.75">
      <c r="A16" s="26" t="s">
        <v>21</v>
      </c>
      <c r="B16" s="21"/>
      <c r="C16" s="21"/>
      <c r="D16" s="21"/>
      <c r="E16" s="21"/>
      <c r="F16" s="21"/>
      <c r="G16" s="21"/>
      <c r="H16" s="21"/>
      <c r="I16" s="21">
        <v>1</v>
      </c>
      <c r="J16" s="21"/>
      <c r="K16" s="21"/>
      <c r="L16" s="21"/>
      <c r="M16" s="21"/>
      <c r="N16" s="21">
        <v>1</v>
      </c>
      <c r="O16" s="21"/>
      <c r="P16" s="21"/>
      <c r="Q16" s="11"/>
      <c r="R16" s="21">
        <v>2</v>
      </c>
      <c r="S16" s="22">
        <v>0.13333333333333333</v>
      </c>
      <c r="T16" s="56">
        <v>165.83733333333333</v>
      </c>
    </row>
    <row r="17" spans="1:20" ht="12.75">
      <c r="A17" s="26" t="s">
        <v>22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11"/>
      <c r="R17" s="21">
        <v>0</v>
      </c>
      <c r="S17" s="22">
        <v>0</v>
      </c>
      <c r="T17" s="56">
        <v>0</v>
      </c>
    </row>
    <row r="18" spans="1:20" ht="12.75">
      <c r="A18" s="26" t="s">
        <v>23</v>
      </c>
      <c r="B18" s="21">
        <v>9</v>
      </c>
      <c r="C18" s="21">
        <v>6</v>
      </c>
      <c r="D18" s="21">
        <v>1</v>
      </c>
      <c r="E18" s="21">
        <v>1</v>
      </c>
      <c r="F18" s="21">
        <v>9</v>
      </c>
      <c r="G18" s="21">
        <v>9</v>
      </c>
      <c r="H18" s="21">
        <v>4</v>
      </c>
      <c r="I18" s="21">
        <v>2</v>
      </c>
      <c r="J18" s="21">
        <v>3</v>
      </c>
      <c r="K18" s="21">
        <v>7</v>
      </c>
      <c r="L18" s="21">
        <v>2</v>
      </c>
      <c r="M18" s="21">
        <v>17</v>
      </c>
      <c r="N18" s="31"/>
      <c r="O18" s="21">
        <v>8</v>
      </c>
      <c r="P18" s="21">
        <v>6</v>
      </c>
      <c r="Q18" s="11"/>
      <c r="R18" s="21">
        <v>84</v>
      </c>
      <c r="S18" s="22">
        <v>5.6</v>
      </c>
      <c r="T18" s="56">
        <v>6965.168</v>
      </c>
    </row>
    <row r="19" spans="1:20" ht="12.75">
      <c r="A19" s="26" t="s">
        <v>24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11"/>
      <c r="R19" s="21">
        <v>0</v>
      </c>
      <c r="S19" s="22">
        <v>0</v>
      </c>
      <c r="T19" s="56">
        <v>0</v>
      </c>
    </row>
    <row r="20" spans="1:20" ht="12.75">
      <c r="A20" s="26" t="s">
        <v>25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1"/>
      <c r="R20" s="21">
        <v>0</v>
      </c>
      <c r="S20" s="22">
        <v>0</v>
      </c>
      <c r="T20" s="56">
        <v>0</v>
      </c>
    </row>
    <row r="21" spans="1:20" ht="12.75">
      <c r="A21" s="26" t="s">
        <v>26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11"/>
      <c r="R21" s="21">
        <v>0</v>
      </c>
      <c r="S21" s="22">
        <v>0</v>
      </c>
      <c r="T21" s="56">
        <v>0</v>
      </c>
    </row>
    <row r="22" spans="1:20" ht="12.75">
      <c r="A22" s="26" t="s">
        <v>27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11"/>
      <c r="R22" s="21">
        <v>0</v>
      </c>
      <c r="S22" s="22">
        <v>0</v>
      </c>
      <c r="T22" s="56">
        <v>0</v>
      </c>
    </row>
    <row r="23" spans="1:20" ht="12.75">
      <c r="A23" s="26" t="s">
        <v>28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11"/>
      <c r="R23" s="21">
        <v>0</v>
      </c>
      <c r="S23" s="22">
        <v>0</v>
      </c>
      <c r="T23" s="56">
        <v>0</v>
      </c>
    </row>
    <row r="24" spans="1:20" ht="12.75">
      <c r="A24" s="26" t="s">
        <v>29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11"/>
      <c r="R24" s="21">
        <v>0</v>
      </c>
      <c r="S24" s="22">
        <v>0</v>
      </c>
      <c r="T24" s="56">
        <v>0</v>
      </c>
    </row>
    <row r="25" spans="1:20" ht="12.75">
      <c r="A25" s="26" t="s">
        <v>30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11"/>
      <c r="R25" s="21">
        <v>0</v>
      </c>
      <c r="S25" s="22">
        <v>0</v>
      </c>
      <c r="T25" s="56">
        <v>0</v>
      </c>
    </row>
    <row r="26" spans="1:20" ht="12.75">
      <c r="A26" s="26" t="s">
        <v>31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11"/>
      <c r="R26" s="21">
        <v>0</v>
      </c>
      <c r="S26" s="22">
        <v>0</v>
      </c>
      <c r="T26" s="56">
        <v>0</v>
      </c>
    </row>
    <row r="27" spans="1:20" ht="12.75">
      <c r="A27" s="26" t="s">
        <v>32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11"/>
      <c r="R27" s="21">
        <v>0</v>
      </c>
      <c r="S27" s="22">
        <v>0</v>
      </c>
      <c r="T27" s="56">
        <v>0</v>
      </c>
    </row>
    <row r="28" spans="1:20" ht="12.75">
      <c r="A28" s="26" t="s">
        <v>33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11"/>
      <c r="R28" s="21">
        <v>0</v>
      </c>
      <c r="S28" s="22">
        <v>0</v>
      </c>
      <c r="T28" s="56">
        <v>0</v>
      </c>
    </row>
    <row r="29" spans="1:20" ht="12.75">
      <c r="A29" s="26" t="s">
        <v>34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>
        <v>1</v>
      </c>
      <c r="M29" s="21">
        <v>2</v>
      </c>
      <c r="N29" s="31"/>
      <c r="O29" s="21">
        <v>2</v>
      </c>
      <c r="P29" s="21">
        <v>1</v>
      </c>
      <c r="Q29" s="12"/>
      <c r="R29" s="21">
        <v>6</v>
      </c>
      <c r="S29" s="22">
        <v>0.4</v>
      </c>
      <c r="T29" s="56">
        <v>497.512</v>
      </c>
    </row>
    <row r="30" spans="1:20" ht="12.75">
      <c r="A30" s="27" t="s">
        <v>35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>
        <v>1</v>
      </c>
      <c r="Q30" s="7"/>
      <c r="R30" s="21">
        <v>1</v>
      </c>
      <c r="S30" s="22">
        <v>0.06666666666666667</v>
      </c>
      <c r="T30" s="56">
        <v>82.91866666666667</v>
      </c>
    </row>
    <row r="31" spans="1:20" ht="12.75">
      <c r="A31" s="27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9"/>
      <c r="T31" s="57"/>
    </row>
    <row r="32" spans="1:20" ht="12.75">
      <c r="A32" s="25" t="s">
        <v>36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9"/>
      <c r="T32" s="57"/>
    </row>
    <row r="33" spans="1:20" ht="12.75">
      <c r="A33" s="28" t="s">
        <v>37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11"/>
      <c r="R33" s="21">
        <v>0</v>
      </c>
      <c r="S33" s="22">
        <v>0</v>
      </c>
      <c r="T33" s="56">
        <v>0</v>
      </c>
    </row>
    <row r="34" spans="1:20" ht="12.75">
      <c r="A34" s="28" t="s">
        <v>38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11"/>
      <c r="R34" s="21">
        <v>0</v>
      </c>
      <c r="S34" s="22">
        <v>0</v>
      </c>
      <c r="T34" s="56">
        <v>0</v>
      </c>
    </row>
    <row r="35" spans="1:20" ht="12.75">
      <c r="A35" s="28" t="s">
        <v>39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11"/>
      <c r="R35" s="21">
        <v>0</v>
      </c>
      <c r="S35" s="22">
        <v>0</v>
      </c>
      <c r="T35" s="56">
        <v>0</v>
      </c>
    </row>
    <row r="36" spans="1:20" ht="12.75">
      <c r="A36" s="28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11"/>
      <c r="R36" s="21">
        <v>0</v>
      </c>
      <c r="S36" s="22">
        <v>0</v>
      </c>
      <c r="T36" s="56">
        <v>0</v>
      </c>
    </row>
    <row r="37" spans="1:20" ht="12.75">
      <c r="A37" s="28" t="s">
        <v>41</v>
      </c>
      <c r="B37" s="21">
        <v>3</v>
      </c>
      <c r="C37" s="21">
        <v>8</v>
      </c>
      <c r="D37" s="21">
        <v>2</v>
      </c>
      <c r="E37" s="21"/>
      <c r="F37" s="21"/>
      <c r="G37" s="21"/>
      <c r="H37" s="21">
        <v>1</v>
      </c>
      <c r="I37" s="21">
        <v>4</v>
      </c>
      <c r="J37" s="21">
        <v>4</v>
      </c>
      <c r="K37" s="21">
        <v>4</v>
      </c>
      <c r="L37" s="21">
        <v>1</v>
      </c>
      <c r="M37" s="21">
        <v>7</v>
      </c>
      <c r="N37" s="21">
        <v>4</v>
      </c>
      <c r="O37" s="31"/>
      <c r="P37" s="21">
        <v>1</v>
      </c>
      <c r="Q37" s="7"/>
      <c r="R37" s="21">
        <v>39</v>
      </c>
      <c r="S37" s="22">
        <v>2.6</v>
      </c>
      <c r="T37" s="56">
        <v>3233.828</v>
      </c>
    </row>
    <row r="38" spans="1:20" ht="12.75">
      <c r="A38" s="28" t="s">
        <v>42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1"/>
      <c r="R38" s="21">
        <v>0</v>
      </c>
      <c r="S38" s="22">
        <v>0</v>
      </c>
      <c r="T38" s="56">
        <v>0</v>
      </c>
    </row>
    <row r="39" spans="1:20" ht="12.75">
      <c r="A39" s="28" t="s">
        <v>43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11"/>
      <c r="R39" s="21">
        <v>0</v>
      </c>
      <c r="S39" s="22">
        <v>0</v>
      </c>
      <c r="T39" s="56">
        <v>0</v>
      </c>
    </row>
    <row r="40" spans="1:20" ht="12.75">
      <c r="A40" s="28" t="s">
        <v>44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11"/>
      <c r="R40" s="21">
        <v>0</v>
      </c>
      <c r="S40" s="22">
        <v>0</v>
      </c>
      <c r="T40" s="56">
        <v>0</v>
      </c>
    </row>
    <row r="41" spans="1:20" ht="12.75">
      <c r="A41" s="2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9"/>
      <c r="T41" s="57"/>
    </row>
    <row r="42" spans="1:20" ht="12.75">
      <c r="A42" s="29" t="s">
        <v>45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9"/>
      <c r="T42" s="57"/>
    </row>
    <row r="43" spans="1:20" ht="12.75">
      <c r="A43" s="28" t="s">
        <v>46</v>
      </c>
      <c r="B43" s="21"/>
      <c r="C43" s="21"/>
      <c r="D43" s="21"/>
      <c r="E43" s="21"/>
      <c r="F43" s="21">
        <v>1</v>
      </c>
      <c r="G43" s="21"/>
      <c r="H43" s="21"/>
      <c r="I43" s="21"/>
      <c r="J43" s="21">
        <v>1</v>
      </c>
      <c r="K43" s="21"/>
      <c r="L43" s="21"/>
      <c r="M43" s="21"/>
      <c r="N43" s="21">
        <v>3</v>
      </c>
      <c r="O43" s="21"/>
      <c r="P43" s="21"/>
      <c r="Q43" s="11"/>
      <c r="R43" s="21">
        <v>5</v>
      </c>
      <c r="S43" s="22">
        <v>0.3333333333333333</v>
      </c>
      <c r="T43" s="56">
        <v>414.5933333333333</v>
      </c>
    </row>
    <row r="44" spans="1:20" ht="12.75">
      <c r="A44" s="28" t="s">
        <v>47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11"/>
      <c r="R44" s="21">
        <v>0</v>
      </c>
      <c r="S44" s="22">
        <v>0</v>
      </c>
      <c r="T44" s="56">
        <v>0</v>
      </c>
    </row>
    <row r="45" spans="1:20" ht="12.75">
      <c r="A45" s="2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9"/>
      <c r="T45" s="57"/>
    </row>
    <row r="46" spans="1:20" ht="12.75">
      <c r="A46" s="29" t="s">
        <v>48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9"/>
      <c r="T46" s="57"/>
    </row>
    <row r="47" spans="1:20" ht="12.75">
      <c r="A47" s="28" t="s">
        <v>49</v>
      </c>
      <c r="B47" s="21"/>
      <c r="C47" s="21"/>
      <c r="D47" s="21"/>
      <c r="E47" s="21">
        <v>5</v>
      </c>
      <c r="F47" s="21">
        <v>1</v>
      </c>
      <c r="G47" s="21">
        <v>2</v>
      </c>
      <c r="H47" s="21">
        <v>1</v>
      </c>
      <c r="I47" s="21">
        <v>6</v>
      </c>
      <c r="J47" s="21">
        <v>1</v>
      </c>
      <c r="K47" s="21">
        <v>1</v>
      </c>
      <c r="L47" s="21">
        <v>1</v>
      </c>
      <c r="M47" s="21">
        <v>7</v>
      </c>
      <c r="N47" s="21">
        <v>2</v>
      </c>
      <c r="O47" s="21">
        <v>4</v>
      </c>
      <c r="P47" s="21">
        <v>4</v>
      </c>
      <c r="Q47" s="7"/>
      <c r="R47" s="21">
        <v>35</v>
      </c>
      <c r="S47" s="22">
        <v>2.3333333333333335</v>
      </c>
      <c r="T47" s="56">
        <v>2902.1533333333336</v>
      </c>
    </row>
    <row r="48" spans="1:20" ht="12.75">
      <c r="A48" s="28" t="s">
        <v>50</v>
      </c>
      <c r="B48" s="21">
        <v>4</v>
      </c>
      <c r="C48" s="21">
        <v>4</v>
      </c>
      <c r="D48" s="21"/>
      <c r="E48" s="21"/>
      <c r="F48" s="21">
        <v>2</v>
      </c>
      <c r="G48" s="32"/>
      <c r="H48" s="21">
        <v>1</v>
      </c>
      <c r="I48" s="21">
        <v>1</v>
      </c>
      <c r="J48" s="31"/>
      <c r="K48" s="21">
        <v>3</v>
      </c>
      <c r="L48" s="31"/>
      <c r="M48" s="21">
        <v>4</v>
      </c>
      <c r="N48" s="21">
        <v>1</v>
      </c>
      <c r="O48" s="32"/>
      <c r="P48" s="21">
        <v>2</v>
      </c>
      <c r="Q48" s="12"/>
      <c r="R48" s="21">
        <v>22</v>
      </c>
      <c r="S48" s="22">
        <v>1.4666666666666666</v>
      </c>
      <c r="T48" s="56">
        <v>1824.2106666666664</v>
      </c>
    </row>
    <row r="49" spans="1:20" ht="12.75">
      <c r="A49" s="28" t="s">
        <v>51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11"/>
      <c r="R49" s="21">
        <v>0</v>
      </c>
      <c r="S49" s="22">
        <v>0</v>
      </c>
      <c r="T49" s="56">
        <v>0</v>
      </c>
    </row>
    <row r="50" spans="1:20" ht="12.75">
      <c r="A50" s="2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9"/>
      <c r="T50" s="57"/>
    </row>
    <row r="51" spans="1:20" ht="12.75">
      <c r="A51" s="29" t="s">
        <v>52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9"/>
      <c r="T51" s="57"/>
    </row>
    <row r="52" spans="1:20" ht="12.75">
      <c r="A52" s="28" t="s">
        <v>53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11"/>
      <c r="R52" s="21">
        <v>0</v>
      </c>
      <c r="S52" s="22">
        <v>0</v>
      </c>
      <c r="T52" s="56">
        <v>0</v>
      </c>
    </row>
    <row r="53" spans="1:20" ht="12.75">
      <c r="A53" s="26" t="s">
        <v>54</v>
      </c>
      <c r="B53" s="21">
        <v>12</v>
      </c>
      <c r="C53" s="21">
        <v>4</v>
      </c>
      <c r="D53" s="21">
        <v>5</v>
      </c>
      <c r="E53" s="21">
        <v>5</v>
      </c>
      <c r="F53" s="21">
        <v>10</v>
      </c>
      <c r="G53" s="21">
        <v>4</v>
      </c>
      <c r="H53" s="21">
        <v>1</v>
      </c>
      <c r="I53" s="21">
        <v>23</v>
      </c>
      <c r="J53" s="21">
        <v>17</v>
      </c>
      <c r="K53" s="21">
        <v>14</v>
      </c>
      <c r="L53" s="21">
        <v>5</v>
      </c>
      <c r="M53" s="21">
        <v>3</v>
      </c>
      <c r="N53" s="21">
        <v>22</v>
      </c>
      <c r="O53" s="21">
        <v>5</v>
      </c>
      <c r="P53" s="21">
        <v>11</v>
      </c>
      <c r="Q53" s="12"/>
      <c r="R53" s="21">
        <v>141</v>
      </c>
      <c r="S53" s="22">
        <v>9.4</v>
      </c>
      <c r="T53" s="56">
        <v>11691.532000000001</v>
      </c>
    </row>
    <row r="54" spans="1:20" ht="12.75">
      <c r="A54" s="27" t="s">
        <v>55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11"/>
      <c r="R54" s="21">
        <v>0</v>
      </c>
      <c r="S54" s="22">
        <v>0</v>
      </c>
      <c r="T54" s="56">
        <v>0</v>
      </c>
    </row>
    <row r="55" spans="1:20" ht="12.75">
      <c r="A55" s="26" t="s">
        <v>56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11"/>
      <c r="R55" s="21">
        <v>0</v>
      </c>
      <c r="S55" s="22">
        <v>0</v>
      </c>
      <c r="T55" s="56">
        <v>0</v>
      </c>
    </row>
    <row r="56" spans="1:20" ht="12.75">
      <c r="A56" s="27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9"/>
      <c r="T56" s="57"/>
    </row>
    <row r="57" spans="1:20" ht="12.75">
      <c r="A57" s="25" t="s">
        <v>57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9"/>
      <c r="T57" s="57"/>
    </row>
    <row r="58" spans="1:20" ht="12.75">
      <c r="A58" s="27" t="s">
        <v>58</v>
      </c>
      <c r="B58" s="21">
        <v>2</v>
      </c>
      <c r="C58" s="32"/>
      <c r="D58" s="21">
        <v>2</v>
      </c>
      <c r="E58" s="32"/>
      <c r="F58" s="21">
        <v>2</v>
      </c>
      <c r="G58" s="32"/>
      <c r="H58" s="21">
        <v>1</v>
      </c>
      <c r="I58" s="21">
        <v>4</v>
      </c>
      <c r="J58" s="31"/>
      <c r="K58" s="21">
        <v>2</v>
      </c>
      <c r="L58" s="32"/>
      <c r="M58" s="21">
        <v>6</v>
      </c>
      <c r="N58" s="32"/>
      <c r="O58" s="21">
        <v>1</v>
      </c>
      <c r="P58" s="21"/>
      <c r="Q58" s="11"/>
      <c r="R58" s="21">
        <v>20</v>
      </c>
      <c r="S58" s="22">
        <v>1.3333333333333333</v>
      </c>
      <c r="T58" s="56">
        <v>1658.3733333333332</v>
      </c>
    </row>
    <row r="59" spans="1:20" ht="12.75">
      <c r="A59" s="27" t="s">
        <v>59</v>
      </c>
      <c r="B59" s="21">
        <v>12</v>
      </c>
      <c r="C59" s="21">
        <v>6</v>
      </c>
      <c r="D59" s="21">
        <v>12</v>
      </c>
      <c r="E59" s="21">
        <v>8</v>
      </c>
      <c r="F59" s="21">
        <v>3</v>
      </c>
      <c r="G59" s="21">
        <v>8</v>
      </c>
      <c r="H59" s="21">
        <v>1</v>
      </c>
      <c r="I59" s="21">
        <v>6</v>
      </c>
      <c r="J59" s="21">
        <v>4</v>
      </c>
      <c r="K59" s="21">
        <v>8</v>
      </c>
      <c r="L59" s="21">
        <v>5</v>
      </c>
      <c r="M59" s="21">
        <v>4</v>
      </c>
      <c r="N59" s="21">
        <v>2</v>
      </c>
      <c r="O59" s="21">
        <v>3</v>
      </c>
      <c r="P59" s="21">
        <v>3</v>
      </c>
      <c r="Q59" s="12"/>
      <c r="R59" s="21">
        <v>85</v>
      </c>
      <c r="S59" s="22">
        <v>5.666666666666667</v>
      </c>
      <c r="T59" s="56">
        <v>7048.086666666667</v>
      </c>
    </row>
    <row r="60" spans="1:20" ht="12.75">
      <c r="A60" s="27" t="s">
        <v>60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11"/>
      <c r="R60" s="21">
        <v>0</v>
      </c>
      <c r="S60" s="22">
        <v>0</v>
      </c>
      <c r="T60" s="56">
        <v>0</v>
      </c>
    </row>
    <row r="61" spans="1:20" ht="12.75">
      <c r="A61" s="30" t="s">
        <v>61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11"/>
      <c r="R61" s="21">
        <v>0</v>
      </c>
      <c r="S61" s="22">
        <v>0</v>
      </c>
      <c r="T61" s="56">
        <v>0</v>
      </c>
    </row>
  </sheetData>
  <printOptions gridLines="1"/>
  <pageMargins left="0.75" right="0.75" top="1" bottom="1" header="0.511811023" footer="0.511811023"/>
  <pageSetup horizontalDpi="600" verticalDpi="600" orientation="portrait" scale="6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16" width="5.28125" style="0" customWidth="1"/>
    <col min="17" max="17" width="7.421875" style="0" customWidth="1"/>
    <col min="18" max="18" width="5.28125" style="0" customWidth="1"/>
    <col min="19" max="19" width="5.8515625" style="58" customWidth="1"/>
    <col min="20" max="20" width="11.57421875" style="53" customWidth="1"/>
    <col min="21" max="16384" width="11.421875" style="0" customWidth="1"/>
  </cols>
  <sheetData>
    <row r="1" spans="1:12" ht="12.75">
      <c r="A1" s="1" t="s">
        <v>0</v>
      </c>
      <c r="B1" t="s">
        <v>63</v>
      </c>
      <c r="L1" t="s">
        <v>2</v>
      </c>
    </row>
    <row r="2" spans="1:20" s="51" customFormat="1" ht="12.75">
      <c r="A2" s="50" t="s">
        <v>3</v>
      </c>
      <c r="L2" s="51" t="s">
        <v>4</v>
      </c>
      <c r="Q2" s="51" t="s">
        <v>64</v>
      </c>
      <c r="S2" s="59"/>
      <c r="T2" s="54"/>
    </row>
    <row r="3" spans="12:17" ht="12.75">
      <c r="L3" t="s">
        <v>6</v>
      </c>
      <c r="Q3">
        <v>9615.38</v>
      </c>
    </row>
    <row r="4" spans="1:20" ht="12.75">
      <c r="A4" s="6"/>
      <c r="B4" s="6" t="s">
        <v>78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0"/>
      <c r="T4" s="55"/>
    </row>
    <row r="5" spans="1:20" ht="12.75">
      <c r="A5" s="24" t="s">
        <v>7</v>
      </c>
      <c r="B5" s="23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  <c r="L5" s="20">
        <v>11</v>
      </c>
      <c r="M5" s="20">
        <v>12</v>
      </c>
      <c r="N5" s="20">
        <v>13</v>
      </c>
      <c r="O5" s="20">
        <v>14</v>
      </c>
      <c r="P5" s="20">
        <v>15</v>
      </c>
      <c r="Q5" s="7"/>
      <c r="R5" s="20" t="s">
        <v>8</v>
      </c>
      <c r="S5" s="22" t="s">
        <v>9</v>
      </c>
      <c r="T5" s="56" t="s">
        <v>10</v>
      </c>
    </row>
    <row r="6" spans="1:20" ht="12.75">
      <c r="A6" s="25" t="s">
        <v>11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0"/>
      <c r="T6" s="55"/>
    </row>
    <row r="7" spans="1:20" ht="12.75">
      <c r="A7" s="26" t="s">
        <v>12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11"/>
      <c r="R7" s="21">
        <v>0</v>
      </c>
      <c r="S7" s="22">
        <v>0</v>
      </c>
      <c r="T7" s="56">
        <v>0</v>
      </c>
    </row>
    <row r="8" spans="1:20" ht="12.75">
      <c r="A8" s="26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11"/>
      <c r="R8" s="21">
        <v>0</v>
      </c>
      <c r="S8" s="22">
        <v>0</v>
      </c>
      <c r="T8" s="56">
        <v>0</v>
      </c>
    </row>
    <row r="9" spans="1:20" ht="12.75">
      <c r="A9" s="26" t="s">
        <v>14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11"/>
      <c r="R9" s="21">
        <v>0</v>
      </c>
      <c r="S9" s="22">
        <v>0</v>
      </c>
      <c r="T9" s="56">
        <v>0</v>
      </c>
    </row>
    <row r="10" spans="1:20" ht="12.75">
      <c r="A10" s="26" t="s">
        <v>15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11"/>
      <c r="R10" s="21">
        <v>0</v>
      </c>
      <c r="S10" s="22">
        <v>0</v>
      </c>
      <c r="T10" s="56">
        <v>0</v>
      </c>
    </row>
    <row r="11" spans="1:20" ht="12.75">
      <c r="A11" s="26" t="s">
        <v>16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1"/>
      <c r="R11" s="21">
        <v>0</v>
      </c>
      <c r="S11" s="22">
        <v>0</v>
      </c>
      <c r="T11" s="56">
        <v>0</v>
      </c>
    </row>
    <row r="12" spans="1:20" ht="12.75">
      <c r="A12" s="26" t="s">
        <v>17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1"/>
      <c r="R12" s="21">
        <v>0</v>
      </c>
      <c r="S12" s="22">
        <v>0</v>
      </c>
      <c r="T12" s="56">
        <v>0</v>
      </c>
    </row>
    <row r="13" spans="1:20" ht="12.75">
      <c r="A13" s="26" t="s">
        <v>18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1"/>
      <c r="R13" s="21">
        <v>0</v>
      </c>
      <c r="S13" s="22">
        <v>0</v>
      </c>
      <c r="T13" s="56">
        <v>0</v>
      </c>
    </row>
    <row r="14" spans="1:20" ht="12.75">
      <c r="A14" s="26" t="s">
        <v>19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11"/>
      <c r="R14" s="21">
        <v>0</v>
      </c>
      <c r="S14" s="22">
        <v>0</v>
      </c>
      <c r="T14" s="56">
        <v>0</v>
      </c>
    </row>
    <row r="15" spans="1:20" ht="12.75">
      <c r="A15" s="26" t="s">
        <v>20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11"/>
      <c r="R15" s="21">
        <v>0</v>
      </c>
      <c r="S15" s="22">
        <v>0</v>
      </c>
      <c r="T15" s="56">
        <v>0</v>
      </c>
    </row>
    <row r="16" spans="1:20" ht="12.75">
      <c r="A16" s="26" t="s">
        <v>21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11"/>
      <c r="R16" s="21">
        <v>0</v>
      </c>
      <c r="S16" s="22">
        <v>0</v>
      </c>
      <c r="T16" s="56">
        <v>0</v>
      </c>
    </row>
    <row r="17" spans="1:20" ht="12.75">
      <c r="A17" s="26" t="s">
        <v>22</v>
      </c>
      <c r="B17" s="21">
        <v>2</v>
      </c>
      <c r="C17" s="21"/>
      <c r="D17" s="21"/>
      <c r="E17" s="21"/>
      <c r="F17" s="21"/>
      <c r="G17" s="21"/>
      <c r="H17" s="21"/>
      <c r="I17" s="21"/>
      <c r="J17" s="21">
        <v>1</v>
      </c>
      <c r="K17" s="21"/>
      <c r="L17" s="21"/>
      <c r="M17" s="21"/>
      <c r="N17" s="21"/>
      <c r="O17" s="21"/>
      <c r="P17" s="21"/>
      <c r="Q17" s="11"/>
      <c r="R17" s="21">
        <v>3</v>
      </c>
      <c r="S17" s="22">
        <v>0.2</v>
      </c>
      <c r="T17" s="56">
        <v>1923.076</v>
      </c>
    </row>
    <row r="18" spans="1:20" ht="12.75">
      <c r="A18" s="26" t="s">
        <v>23</v>
      </c>
      <c r="B18" s="21">
        <v>11</v>
      </c>
      <c r="C18" s="21">
        <v>8</v>
      </c>
      <c r="D18" s="21">
        <v>7</v>
      </c>
      <c r="E18" s="21">
        <v>4</v>
      </c>
      <c r="F18" s="21">
        <v>4</v>
      </c>
      <c r="G18" s="21">
        <v>1</v>
      </c>
      <c r="H18" s="21">
        <v>7</v>
      </c>
      <c r="I18" s="21">
        <v>7</v>
      </c>
      <c r="J18" s="31"/>
      <c r="K18" s="21">
        <v>4</v>
      </c>
      <c r="L18" s="32"/>
      <c r="M18" s="21">
        <v>20</v>
      </c>
      <c r="N18" s="21">
        <v>8</v>
      </c>
      <c r="O18" s="21">
        <v>30</v>
      </c>
      <c r="P18" s="21">
        <v>1</v>
      </c>
      <c r="Q18" s="11"/>
      <c r="R18" s="21">
        <v>112</v>
      </c>
      <c r="S18" s="22">
        <v>7.466666666666667</v>
      </c>
      <c r="T18" s="56">
        <v>71794.83733333333</v>
      </c>
    </row>
    <row r="19" spans="1:20" ht="12.75">
      <c r="A19" s="26" t="s">
        <v>24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11"/>
      <c r="R19" s="21">
        <v>0</v>
      </c>
      <c r="S19" s="22">
        <v>0</v>
      </c>
      <c r="T19" s="56">
        <v>0</v>
      </c>
    </row>
    <row r="20" spans="1:20" ht="12.75">
      <c r="A20" s="26" t="s">
        <v>25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1"/>
      <c r="R20" s="21">
        <v>0</v>
      </c>
      <c r="S20" s="22">
        <v>0</v>
      </c>
      <c r="T20" s="56">
        <v>0</v>
      </c>
    </row>
    <row r="21" spans="1:20" ht="12.75">
      <c r="A21" s="26" t="s">
        <v>26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11"/>
      <c r="R21" s="21">
        <v>0</v>
      </c>
      <c r="S21" s="22">
        <v>0</v>
      </c>
      <c r="T21" s="56">
        <v>0</v>
      </c>
    </row>
    <row r="22" spans="1:20" ht="12.75">
      <c r="A22" s="26" t="s">
        <v>27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11"/>
      <c r="R22" s="21">
        <v>0</v>
      </c>
      <c r="S22" s="22">
        <v>0</v>
      </c>
      <c r="T22" s="56">
        <v>0</v>
      </c>
    </row>
    <row r="23" spans="1:20" ht="12.75">
      <c r="A23" s="26" t="s">
        <v>28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11"/>
      <c r="R23" s="21">
        <v>0</v>
      </c>
      <c r="S23" s="22">
        <v>0</v>
      </c>
      <c r="T23" s="56">
        <v>0</v>
      </c>
    </row>
    <row r="24" spans="1:20" ht="12.75">
      <c r="A24" s="26" t="s">
        <v>29</v>
      </c>
      <c r="B24" s="21">
        <v>2</v>
      </c>
      <c r="C24" s="21">
        <v>1</v>
      </c>
      <c r="D24" s="21"/>
      <c r="E24" s="21"/>
      <c r="F24" s="21"/>
      <c r="G24" s="21"/>
      <c r="H24" s="21"/>
      <c r="I24" s="21">
        <v>1</v>
      </c>
      <c r="J24" s="21"/>
      <c r="K24" s="21"/>
      <c r="L24" s="21"/>
      <c r="M24" s="21">
        <v>1</v>
      </c>
      <c r="N24" s="21"/>
      <c r="O24" s="21"/>
      <c r="P24" s="21"/>
      <c r="Q24" s="11"/>
      <c r="R24" s="21">
        <v>5</v>
      </c>
      <c r="S24" s="22">
        <v>0.3333333333333333</v>
      </c>
      <c r="T24" s="56">
        <v>3205.126666666666</v>
      </c>
    </row>
    <row r="25" spans="1:20" ht="12.75">
      <c r="A25" s="26" t="s">
        <v>30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11"/>
      <c r="R25" s="21">
        <v>0</v>
      </c>
      <c r="S25" s="22">
        <v>0</v>
      </c>
      <c r="T25" s="56">
        <v>0</v>
      </c>
    </row>
    <row r="26" spans="1:20" ht="12.75">
      <c r="A26" s="26" t="s">
        <v>31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11"/>
      <c r="R26" s="21">
        <v>0</v>
      </c>
      <c r="S26" s="22">
        <v>0</v>
      </c>
      <c r="T26" s="56">
        <v>0</v>
      </c>
    </row>
    <row r="27" spans="1:20" ht="12.75">
      <c r="A27" s="26" t="s">
        <v>32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11"/>
      <c r="R27" s="21">
        <v>0</v>
      </c>
      <c r="S27" s="22">
        <v>0</v>
      </c>
      <c r="T27" s="56">
        <v>0</v>
      </c>
    </row>
    <row r="28" spans="1:20" ht="12.75">
      <c r="A28" s="26" t="s">
        <v>33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11"/>
      <c r="R28" s="21">
        <v>0</v>
      </c>
      <c r="S28" s="22">
        <v>0</v>
      </c>
      <c r="T28" s="56">
        <v>0</v>
      </c>
    </row>
    <row r="29" spans="1:20" ht="12.75">
      <c r="A29" s="26" t="s">
        <v>34</v>
      </c>
      <c r="B29" s="21">
        <v>2</v>
      </c>
      <c r="C29" s="21"/>
      <c r="D29" s="21"/>
      <c r="E29" s="21"/>
      <c r="F29" s="21">
        <v>1</v>
      </c>
      <c r="G29" s="21"/>
      <c r="H29" s="21"/>
      <c r="I29" s="21"/>
      <c r="J29" s="21"/>
      <c r="K29" s="21"/>
      <c r="L29" s="21"/>
      <c r="M29" s="21">
        <v>1</v>
      </c>
      <c r="N29" s="31"/>
      <c r="O29" s="21">
        <v>1</v>
      </c>
      <c r="P29" s="21"/>
      <c r="Q29" s="11"/>
      <c r="R29" s="21">
        <v>5</v>
      </c>
      <c r="S29" s="22">
        <v>0.3333333333333333</v>
      </c>
      <c r="T29" s="56">
        <v>3205.126666666666</v>
      </c>
    </row>
    <row r="30" spans="1:20" ht="12.75">
      <c r="A30" s="27" t="s">
        <v>35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11"/>
      <c r="R30" s="21">
        <v>0</v>
      </c>
      <c r="S30" s="22">
        <v>0</v>
      </c>
      <c r="T30" s="56">
        <v>0</v>
      </c>
    </row>
    <row r="31" spans="1:20" ht="12.75">
      <c r="A31" s="27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9"/>
      <c r="T31" s="57"/>
    </row>
    <row r="32" spans="1:20" ht="12.75">
      <c r="A32" s="25" t="s">
        <v>36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9"/>
      <c r="T32" s="57"/>
    </row>
    <row r="33" spans="1:20" ht="12.75">
      <c r="A33" s="28" t="s">
        <v>37</v>
      </c>
      <c r="B33" s="21"/>
      <c r="C33" s="21"/>
      <c r="D33" s="21"/>
      <c r="E33" s="21"/>
      <c r="F33" s="21"/>
      <c r="G33" s="21"/>
      <c r="H33" s="21"/>
      <c r="I33" s="21"/>
      <c r="J33" s="21"/>
      <c r="K33" s="21">
        <v>1</v>
      </c>
      <c r="L33" s="21"/>
      <c r="M33" s="21"/>
      <c r="N33" s="21"/>
      <c r="O33" s="21">
        <v>1</v>
      </c>
      <c r="P33" s="21"/>
      <c r="Q33" s="11"/>
      <c r="R33" s="21">
        <v>2</v>
      </c>
      <c r="S33" s="22">
        <v>0.13333333333333333</v>
      </c>
      <c r="T33" s="56">
        <v>1282.0506666666665</v>
      </c>
    </row>
    <row r="34" spans="1:20" ht="12.75">
      <c r="A34" s="28" t="s">
        <v>38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11"/>
      <c r="R34" s="21">
        <v>0</v>
      </c>
      <c r="S34" s="22">
        <v>0</v>
      </c>
      <c r="T34" s="56">
        <v>0</v>
      </c>
    </row>
    <row r="35" spans="1:20" ht="12.75">
      <c r="A35" s="28" t="s">
        <v>39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11"/>
      <c r="R35" s="21">
        <v>0</v>
      </c>
      <c r="S35" s="22">
        <v>0</v>
      </c>
      <c r="T35" s="56">
        <v>0</v>
      </c>
    </row>
    <row r="36" spans="1:20" ht="12.75">
      <c r="A36" s="28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11"/>
      <c r="R36" s="21">
        <v>0</v>
      </c>
      <c r="S36" s="22">
        <v>0</v>
      </c>
      <c r="T36" s="56">
        <v>0</v>
      </c>
    </row>
    <row r="37" spans="1:20" ht="12.75">
      <c r="A37" s="28" t="s">
        <v>41</v>
      </c>
      <c r="B37" s="34"/>
      <c r="C37" s="21">
        <v>2</v>
      </c>
      <c r="D37" s="21">
        <v>2</v>
      </c>
      <c r="E37" s="21">
        <v>3</v>
      </c>
      <c r="F37" s="21">
        <v>3</v>
      </c>
      <c r="G37" s="32"/>
      <c r="H37" s="21">
        <v>5</v>
      </c>
      <c r="I37" s="21">
        <v>2</v>
      </c>
      <c r="J37" s="21">
        <v>2</v>
      </c>
      <c r="K37" s="21">
        <v>2</v>
      </c>
      <c r="L37" s="21">
        <v>1</v>
      </c>
      <c r="M37" s="21">
        <v>1</v>
      </c>
      <c r="N37" s="31"/>
      <c r="O37" s="21">
        <v>1</v>
      </c>
      <c r="P37" s="21">
        <v>1</v>
      </c>
      <c r="Q37" s="7"/>
      <c r="R37" s="21">
        <v>25</v>
      </c>
      <c r="S37" s="22">
        <v>1.6666666666666667</v>
      </c>
      <c r="T37" s="56">
        <v>16025.633333333333</v>
      </c>
    </row>
    <row r="38" spans="1:20" ht="12.75">
      <c r="A38" s="28" t="s">
        <v>42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1"/>
      <c r="R38" s="21">
        <v>0</v>
      </c>
      <c r="S38" s="22">
        <v>0</v>
      </c>
      <c r="T38" s="56">
        <v>0</v>
      </c>
    </row>
    <row r="39" spans="1:20" ht="12.75">
      <c r="A39" s="28" t="s">
        <v>43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11"/>
      <c r="R39" s="21">
        <v>0</v>
      </c>
      <c r="S39" s="22">
        <v>0</v>
      </c>
      <c r="T39" s="56">
        <v>0</v>
      </c>
    </row>
    <row r="40" spans="1:20" ht="12.75">
      <c r="A40" s="28" t="s">
        <v>44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11"/>
      <c r="R40" s="21">
        <v>0</v>
      </c>
      <c r="S40" s="22">
        <v>0</v>
      </c>
      <c r="T40" s="56">
        <v>0</v>
      </c>
    </row>
    <row r="41" spans="1:20" ht="12.75">
      <c r="A41" s="2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9"/>
      <c r="T41" s="57"/>
    </row>
    <row r="42" spans="1:20" ht="12.75">
      <c r="A42" s="29" t="s">
        <v>45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9"/>
      <c r="T42" s="57"/>
    </row>
    <row r="43" spans="1:20" ht="12.75">
      <c r="A43" s="28" t="s">
        <v>46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>
        <v>1</v>
      </c>
      <c r="P43" s="21"/>
      <c r="Q43" s="11"/>
      <c r="R43" s="21">
        <v>1</v>
      </c>
      <c r="S43" s="22">
        <v>0.06666666666666667</v>
      </c>
      <c r="T43" s="56">
        <v>641.0253333333333</v>
      </c>
    </row>
    <row r="44" spans="1:20" ht="12.75">
      <c r="A44" s="28" t="s">
        <v>47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11"/>
      <c r="R44" s="21">
        <v>0</v>
      </c>
      <c r="S44" s="22">
        <v>0</v>
      </c>
      <c r="T44" s="56">
        <v>0</v>
      </c>
    </row>
    <row r="45" spans="1:20" ht="12.75">
      <c r="A45" s="2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9"/>
      <c r="T45" s="57"/>
    </row>
    <row r="46" spans="1:20" ht="12.75">
      <c r="A46" s="29" t="s">
        <v>48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9"/>
      <c r="T46" s="57"/>
    </row>
    <row r="47" spans="1:20" ht="12.75">
      <c r="A47" s="28" t="s">
        <v>49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11"/>
      <c r="R47" s="21">
        <v>0</v>
      </c>
      <c r="S47" s="22">
        <v>0</v>
      </c>
      <c r="T47" s="56">
        <v>0</v>
      </c>
    </row>
    <row r="48" spans="1:20" ht="12.75">
      <c r="A48" s="28" t="s">
        <v>50</v>
      </c>
      <c r="B48" s="21">
        <v>16</v>
      </c>
      <c r="C48" s="21">
        <v>42</v>
      </c>
      <c r="D48" s="21">
        <v>18</v>
      </c>
      <c r="E48" s="21">
        <v>23</v>
      </c>
      <c r="F48" s="21">
        <v>19</v>
      </c>
      <c r="G48" s="21">
        <v>7</v>
      </c>
      <c r="H48" s="21">
        <v>22</v>
      </c>
      <c r="I48" s="21">
        <v>16</v>
      </c>
      <c r="J48" s="21">
        <v>18</v>
      </c>
      <c r="K48" s="21">
        <v>18</v>
      </c>
      <c r="L48" s="21">
        <v>22</v>
      </c>
      <c r="M48" s="21">
        <v>21</v>
      </c>
      <c r="N48" s="21">
        <v>16</v>
      </c>
      <c r="O48" s="21">
        <v>16</v>
      </c>
      <c r="P48" s="21">
        <v>27</v>
      </c>
      <c r="Q48" s="12"/>
      <c r="R48" s="21">
        <v>301</v>
      </c>
      <c r="S48" s="22">
        <v>20.066666666666666</v>
      </c>
      <c r="T48" s="56">
        <v>192948.6253333333</v>
      </c>
    </row>
    <row r="49" spans="1:20" ht="12.75">
      <c r="A49" s="28" t="s">
        <v>51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11"/>
      <c r="R49" s="21">
        <v>0</v>
      </c>
      <c r="S49" s="22">
        <v>0</v>
      </c>
      <c r="T49" s="56">
        <v>0</v>
      </c>
    </row>
    <row r="50" spans="1:20" ht="12.75">
      <c r="A50" s="2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9"/>
      <c r="T50" s="57"/>
    </row>
    <row r="51" spans="1:20" ht="12.75">
      <c r="A51" s="29" t="s">
        <v>52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9"/>
      <c r="T51" s="57"/>
    </row>
    <row r="52" spans="1:20" ht="12.75">
      <c r="A52" s="28" t="s">
        <v>53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11"/>
      <c r="R52" s="21">
        <v>0</v>
      </c>
      <c r="S52" s="22">
        <v>0</v>
      </c>
      <c r="T52" s="56">
        <v>0</v>
      </c>
    </row>
    <row r="53" spans="1:20" ht="12.75">
      <c r="A53" s="26" t="s">
        <v>54</v>
      </c>
      <c r="B53" s="21">
        <v>10</v>
      </c>
      <c r="C53" s="21">
        <v>2</v>
      </c>
      <c r="D53" s="21">
        <v>5</v>
      </c>
      <c r="E53" s="21">
        <v>5</v>
      </c>
      <c r="F53" s="21">
        <v>1</v>
      </c>
      <c r="G53" s="21">
        <v>2</v>
      </c>
      <c r="H53" s="21">
        <v>4</v>
      </c>
      <c r="I53" s="21">
        <v>1</v>
      </c>
      <c r="J53" s="21">
        <v>3</v>
      </c>
      <c r="K53" s="21">
        <v>2</v>
      </c>
      <c r="L53" s="21">
        <v>2</v>
      </c>
      <c r="M53" s="32"/>
      <c r="N53" s="21">
        <v>4</v>
      </c>
      <c r="O53" s="21">
        <v>3</v>
      </c>
      <c r="P53" s="21"/>
      <c r="Q53" s="11"/>
      <c r="R53" s="21">
        <v>44</v>
      </c>
      <c r="S53" s="22">
        <v>2.933333333333333</v>
      </c>
      <c r="T53" s="56">
        <v>28205.11466666666</v>
      </c>
    </row>
    <row r="54" spans="1:20" ht="12.75">
      <c r="A54" s="27" t="s">
        <v>55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11"/>
      <c r="R54" s="21">
        <v>0</v>
      </c>
      <c r="S54" s="22">
        <v>0</v>
      </c>
      <c r="T54" s="56">
        <v>0</v>
      </c>
    </row>
    <row r="55" spans="1:20" ht="12.75">
      <c r="A55" s="26" t="s">
        <v>56</v>
      </c>
      <c r="B55" s="21"/>
      <c r="C55" s="21"/>
      <c r="D55" s="21"/>
      <c r="E55" s="21">
        <v>1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11"/>
      <c r="R55" s="21">
        <v>1</v>
      </c>
      <c r="S55" s="22">
        <v>0.06666666666666667</v>
      </c>
      <c r="T55" s="56">
        <v>641.0253333333333</v>
      </c>
    </row>
    <row r="56" spans="1:20" ht="12.75">
      <c r="A56" s="27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9"/>
      <c r="T56" s="57"/>
    </row>
    <row r="57" spans="1:20" ht="12.75">
      <c r="A57" s="25" t="s">
        <v>57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9"/>
      <c r="T57" s="57"/>
    </row>
    <row r="58" spans="1:20" ht="12.75">
      <c r="A58" s="27" t="s">
        <v>58</v>
      </c>
      <c r="B58" s="21">
        <v>1</v>
      </c>
      <c r="C58" s="21">
        <v>4</v>
      </c>
      <c r="D58" s="21">
        <v>1</v>
      </c>
      <c r="E58" s="21">
        <v>1</v>
      </c>
      <c r="F58" s="21">
        <v>1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11"/>
      <c r="R58" s="21">
        <v>8</v>
      </c>
      <c r="S58" s="22">
        <v>0.5333333333333333</v>
      </c>
      <c r="T58" s="56">
        <v>5128.202666666666</v>
      </c>
    </row>
    <row r="59" spans="1:20" ht="12.75">
      <c r="A59" s="27" t="s">
        <v>59</v>
      </c>
      <c r="B59" s="21">
        <v>224</v>
      </c>
      <c r="C59" s="21">
        <v>228</v>
      </c>
      <c r="D59" s="21">
        <v>189</v>
      </c>
      <c r="E59" s="21">
        <v>73</v>
      </c>
      <c r="F59" s="21">
        <v>251</v>
      </c>
      <c r="G59" s="21">
        <v>203</v>
      </c>
      <c r="H59" s="21">
        <v>255</v>
      </c>
      <c r="I59" s="21">
        <v>166</v>
      </c>
      <c r="J59" s="21">
        <v>48</v>
      </c>
      <c r="K59" s="21">
        <v>239</v>
      </c>
      <c r="L59" s="21">
        <v>91</v>
      </c>
      <c r="M59" s="21">
        <v>638</v>
      </c>
      <c r="N59" s="21">
        <v>109</v>
      </c>
      <c r="O59" s="21">
        <v>224</v>
      </c>
      <c r="P59" s="21">
        <v>151</v>
      </c>
      <c r="Q59" s="11"/>
      <c r="R59" s="21">
        <v>3089</v>
      </c>
      <c r="S59" s="22">
        <v>205.93333333333334</v>
      </c>
      <c r="T59" s="56">
        <v>1980127.2546666665</v>
      </c>
    </row>
    <row r="60" spans="1:20" ht="12.75">
      <c r="A60" s="27" t="s">
        <v>60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11"/>
      <c r="R60" s="21">
        <v>0</v>
      </c>
      <c r="S60" s="22">
        <v>0</v>
      </c>
      <c r="T60" s="56">
        <v>0</v>
      </c>
    </row>
    <row r="61" spans="1:20" ht="12.75" customHeight="1">
      <c r="A61" s="30" t="s">
        <v>61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11"/>
      <c r="R61" s="21">
        <v>0</v>
      </c>
      <c r="S61" s="22">
        <v>0</v>
      </c>
      <c r="T61" s="56">
        <v>0</v>
      </c>
    </row>
  </sheetData>
  <printOptions gridLines="1"/>
  <pageMargins left="0.75" right="0.75" top="1" bottom="1" header="0.511811023" footer="0.511811023"/>
  <pageSetup horizontalDpi="600" verticalDpi="600" orientation="portrait" scale="68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16" width="5.28125" style="0" customWidth="1"/>
    <col min="17" max="17" width="7.421875" style="0" customWidth="1"/>
    <col min="18" max="18" width="5.28125" style="0" customWidth="1"/>
    <col min="19" max="19" width="5.28125" style="58" customWidth="1"/>
    <col min="20" max="20" width="11.57421875" style="53" customWidth="1"/>
    <col min="21" max="16384" width="11.421875" style="0" customWidth="1"/>
  </cols>
  <sheetData>
    <row r="1" spans="1:12" ht="12.75">
      <c r="A1" s="1" t="s">
        <v>0</v>
      </c>
      <c r="B1" t="s">
        <v>65</v>
      </c>
      <c r="L1" t="s">
        <v>2</v>
      </c>
    </row>
    <row r="2" spans="1:20" s="51" customFormat="1" ht="12.75">
      <c r="A2" s="50" t="s">
        <v>3</v>
      </c>
      <c r="L2" s="51" t="s">
        <v>4</v>
      </c>
      <c r="Q2" s="51" t="s">
        <v>66</v>
      </c>
      <c r="S2" s="59"/>
      <c r="T2" s="54"/>
    </row>
    <row r="3" spans="12:17" ht="12.75">
      <c r="L3" t="s">
        <v>6</v>
      </c>
      <c r="Q3">
        <v>1101.32</v>
      </c>
    </row>
    <row r="4" spans="1:20" ht="12.75">
      <c r="A4" s="6"/>
      <c r="B4" s="6" t="s">
        <v>78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0"/>
      <c r="T4" s="55"/>
    </row>
    <row r="5" spans="1:20" ht="12.75">
      <c r="A5" s="24" t="s">
        <v>7</v>
      </c>
      <c r="B5" s="23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  <c r="L5" s="20">
        <v>11</v>
      </c>
      <c r="M5" s="20">
        <v>12</v>
      </c>
      <c r="N5" s="20">
        <v>13</v>
      </c>
      <c r="O5" s="20">
        <v>14</v>
      </c>
      <c r="P5" s="20">
        <v>15</v>
      </c>
      <c r="Q5" s="7"/>
      <c r="R5" s="20" t="s">
        <v>8</v>
      </c>
      <c r="S5" s="22" t="s">
        <v>9</v>
      </c>
      <c r="T5" s="56" t="s">
        <v>10</v>
      </c>
    </row>
    <row r="6" spans="1:20" ht="12.75">
      <c r="A6" s="25" t="s">
        <v>11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9"/>
      <c r="S6" s="19"/>
      <c r="T6" s="57"/>
    </row>
    <row r="7" spans="1:20" ht="12.75">
      <c r="A7" s="26" t="s">
        <v>12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11"/>
      <c r="R7" s="21">
        <v>0</v>
      </c>
      <c r="S7" s="22">
        <v>0</v>
      </c>
      <c r="T7" s="56">
        <v>0</v>
      </c>
    </row>
    <row r="8" spans="1:20" ht="12.75">
      <c r="A8" s="26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11"/>
      <c r="R8" s="21">
        <v>0</v>
      </c>
      <c r="S8" s="22">
        <v>0</v>
      </c>
      <c r="T8" s="56">
        <v>0</v>
      </c>
    </row>
    <row r="9" spans="1:20" ht="12.75">
      <c r="A9" s="26" t="s">
        <v>14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11"/>
      <c r="R9" s="21">
        <v>0</v>
      </c>
      <c r="S9" s="22">
        <v>0</v>
      </c>
      <c r="T9" s="56">
        <v>0</v>
      </c>
    </row>
    <row r="10" spans="1:20" ht="12.75">
      <c r="A10" s="26" t="s">
        <v>15</v>
      </c>
      <c r="B10" s="21"/>
      <c r="C10" s="21"/>
      <c r="D10" s="21"/>
      <c r="E10" s="21">
        <v>2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11"/>
      <c r="R10" s="21">
        <v>2</v>
      </c>
      <c r="S10" s="22">
        <v>0.13333333333333333</v>
      </c>
      <c r="T10" s="56">
        <v>146.84266666666664</v>
      </c>
    </row>
    <row r="11" spans="1:20" ht="12.75">
      <c r="A11" s="26" t="s">
        <v>16</v>
      </c>
      <c r="B11" s="21"/>
      <c r="C11" s="21"/>
      <c r="D11" s="21"/>
      <c r="E11" s="21">
        <v>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1"/>
      <c r="R11" s="21">
        <v>1</v>
      </c>
      <c r="S11" s="22">
        <v>0.06666666666666667</v>
      </c>
      <c r="T11" s="56">
        <v>73.42133333333332</v>
      </c>
    </row>
    <row r="12" spans="1:20" ht="12.75">
      <c r="A12" s="26" t="s">
        <v>17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1"/>
      <c r="R12" s="21">
        <v>0</v>
      </c>
      <c r="S12" s="22">
        <v>0</v>
      </c>
      <c r="T12" s="56">
        <v>0</v>
      </c>
    </row>
    <row r="13" spans="1:20" ht="12.75">
      <c r="A13" s="26" t="s">
        <v>18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1"/>
      <c r="R13" s="21">
        <v>0</v>
      </c>
      <c r="S13" s="22">
        <v>0</v>
      </c>
      <c r="T13" s="56">
        <v>0</v>
      </c>
    </row>
    <row r="14" spans="1:20" ht="12.75">
      <c r="A14" s="26" t="s">
        <v>19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11"/>
      <c r="R14" s="21">
        <v>0</v>
      </c>
      <c r="S14" s="22">
        <v>0</v>
      </c>
      <c r="T14" s="56">
        <v>0</v>
      </c>
    </row>
    <row r="15" spans="1:20" ht="12.75">
      <c r="A15" s="26" t="s">
        <v>20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11"/>
      <c r="R15" s="21">
        <v>0</v>
      </c>
      <c r="S15" s="22">
        <v>0</v>
      </c>
      <c r="T15" s="56">
        <v>0</v>
      </c>
    </row>
    <row r="16" spans="1:20" ht="12.75">
      <c r="A16" s="26" t="s">
        <v>21</v>
      </c>
      <c r="B16" s="21">
        <v>1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11"/>
      <c r="R16" s="21">
        <v>1</v>
      </c>
      <c r="S16" s="22">
        <v>0.06666666666666667</v>
      </c>
      <c r="T16" s="56">
        <v>73.42133333333332</v>
      </c>
    </row>
    <row r="17" spans="1:20" ht="12.75">
      <c r="A17" s="26" t="s">
        <v>22</v>
      </c>
      <c r="B17" s="21"/>
      <c r="C17" s="21"/>
      <c r="D17" s="21">
        <v>2</v>
      </c>
      <c r="E17" s="21">
        <v>1</v>
      </c>
      <c r="F17" s="21"/>
      <c r="G17" s="21"/>
      <c r="H17" s="21"/>
      <c r="I17" s="21"/>
      <c r="J17" s="21"/>
      <c r="K17" s="21">
        <v>1</v>
      </c>
      <c r="L17" s="31"/>
      <c r="M17" s="21">
        <v>1</v>
      </c>
      <c r="N17" s="21">
        <v>1</v>
      </c>
      <c r="O17" s="21"/>
      <c r="P17" s="21"/>
      <c r="Q17" s="11"/>
      <c r="R17" s="21">
        <v>6</v>
      </c>
      <c r="S17" s="22">
        <v>0.4</v>
      </c>
      <c r="T17" s="56">
        <v>440.528</v>
      </c>
    </row>
    <row r="18" spans="1:20" ht="12.75">
      <c r="A18" s="26" t="s">
        <v>23</v>
      </c>
      <c r="B18" s="21">
        <v>5</v>
      </c>
      <c r="C18" s="21">
        <v>2</v>
      </c>
      <c r="D18" s="21">
        <v>3</v>
      </c>
      <c r="E18" s="31"/>
      <c r="F18" s="21">
        <v>1</v>
      </c>
      <c r="G18" s="21">
        <v>1</v>
      </c>
      <c r="H18" s="21">
        <v>1</v>
      </c>
      <c r="I18" s="21"/>
      <c r="J18" s="21"/>
      <c r="K18" s="21">
        <v>3</v>
      </c>
      <c r="L18" s="21">
        <v>2</v>
      </c>
      <c r="M18" s="21">
        <v>3</v>
      </c>
      <c r="N18" s="21">
        <v>3</v>
      </c>
      <c r="O18" s="21">
        <v>11</v>
      </c>
      <c r="P18" s="21"/>
      <c r="Q18" s="11"/>
      <c r="R18" s="21">
        <v>35</v>
      </c>
      <c r="S18" s="22">
        <v>2.3333333333333335</v>
      </c>
      <c r="T18" s="56">
        <v>2569.746666666667</v>
      </c>
    </row>
    <row r="19" spans="1:20" ht="12.75">
      <c r="A19" s="26" t="s">
        <v>24</v>
      </c>
      <c r="B19" s="21">
        <v>1</v>
      </c>
      <c r="C19" s="31"/>
      <c r="D19" s="21">
        <v>1</v>
      </c>
      <c r="E19" s="31"/>
      <c r="F19" s="21">
        <v>1</v>
      </c>
      <c r="G19" s="21"/>
      <c r="H19" s="21"/>
      <c r="I19" s="21"/>
      <c r="J19" s="21"/>
      <c r="K19" s="21"/>
      <c r="L19" s="21"/>
      <c r="M19" s="21"/>
      <c r="N19" s="21"/>
      <c r="O19" s="21">
        <v>1</v>
      </c>
      <c r="P19" s="21">
        <v>1</v>
      </c>
      <c r="Q19" s="7"/>
      <c r="R19" s="21">
        <v>5</v>
      </c>
      <c r="S19" s="22">
        <v>0.3333333333333333</v>
      </c>
      <c r="T19" s="56">
        <v>367.1066666666666</v>
      </c>
    </row>
    <row r="20" spans="1:20" ht="12.75">
      <c r="A20" s="26" t="s">
        <v>25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1"/>
      <c r="R20" s="21">
        <v>0</v>
      </c>
      <c r="S20" s="22">
        <v>0</v>
      </c>
      <c r="T20" s="56">
        <v>0</v>
      </c>
    </row>
    <row r="21" spans="1:20" ht="12.75">
      <c r="A21" s="26" t="s">
        <v>26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11"/>
      <c r="R21" s="21">
        <v>0</v>
      </c>
      <c r="S21" s="22">
        <v>0</v>
      </c>
      <c r="T21" s="56">
        <v>0</v>
      </c>
    </row>
    <row r="22" spans="1:20" ht="14.25" customHeight="1">
      <c r="A22" s="26" t="s">
        <v>27</v>
      </c>
      <c r="B22" s="21"/>
      <c r="C22" s="21"/>
      <c r="D22" s="21"/>
      <c r="E22" s="21"/>
      <c r="F22" s="21"/>
      <c r="G22" s="21">
        <v>1</v>
      </c>
      <c r="H22" s="21"/>
      <c r="I22" s="21"/>
      <c r="J22" s="21"/>
      <c r="K22" s="21"/>
      <c r="L22" s="21"/>
      <c r="M22" s="21"/>
      <c r="N22" s="21"/>
      <c r="O22" s="21"/>
      <c r="P22" s="21"/>
      <c r="Q22" s="11"/>
      <c r="R22" s="21">
        <v>1</v>
      </c>
      <c r="S22" s="22">
        <v>0.06666666666666667</v>
      </c>
      <c r="T22" s="56">
        <v>73.42133333333332</v>
      </c>
    </row>
    <row r="23" spans="1:20" ht="12.75">
      <c r="A23" s="26" t="s">
        <v>28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11"/>
      <c r="R23" s="21">
        <v>0</v>
      </c>
      <c r="S23" s="22">
        <v>0</v>
      </c>
      <c r="T23" s="56">
        <v>0</v>
      </c>
    </row>
    <row r="24" spans="1:20" ht="12.75">
      <c r="A24" s="26" t="s">
        <v>29</v>
      </c>
      <c r="B24" s="36"/>
      <c r="C24" s="21">
        <v>3</v>
      </c>
      <c r="D24" s="31"/>
      <c r="E24" s="21">
        <v>1</v>
      </c>
      <c r="F24" s="21"/>
      <c r="G24" s="21"/>
      <c r="H24" s="21"/>
      <c r="I24" s="21">
        <v>2</v>
      </c>
      <c r="J24" s="21"/>
      <c r="K24" s="21"/>
      <c r="L24" s="21"/>
      <c r="M24" s="21"/>
      <c r="N24" s="21">
        <v>1</v>
      </c>
      <c r="O24" s="21"/>
      <c r="P24" s="21"/>
      <c r="Q24" s="11"/>
      <c r="R24" s="21">
        <v>7</v>
      </c>
      <c r="S24" s="22">
        <v>0.4666666666666667</v>
      </c>
      <c r="T24" s="56">
        <v>513.9493333333334</v>
      </c>
    </row>
    <row r="25" spans="1:20" ht="12.75">
      <c r="A25" s="26" t="s">
        <v>30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11"/>
      <c r="R25" s="21">
        <v>0</v>
      </c>
      <c r="S25" s="22">
        <v>0</v>
      </c>
      <c r="T25" s="56">
        <v>0</v>
      </c>
    </row>
    <row r="26" spans="1:20" ht="12.75">
      <c r="A26" s="26" t="s">
        <v>31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11"/>
      <c r="R26" s="21">
        <v>0</v>
      </c>
      <c r="S26" s="22">
        <v>0</v>
      </c>
      <c r="T26" s="56">
        <v>0</v>
      </c>
    </row>
    <row r="27" spans="1:20" ht="12.75">
      <c r="A27" s="26" t="s">
        <v>32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11"/>
      <c r="R27" s="21">
        <v>0</v>
      </c>
      <c r="S27" s="22">
        <v>0</v>
      </c>
      <c r="T27" s="56">
        <v>0</v>
      </c>
    </row>
    <row r="28" spans="1:20" ht="12.75">
      <c r="A28" s="26" t="s">
        <v>33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11"/>
      <c r="R28" s="21">
        <v>0</v>
      </c>
      <c r="S28" s="22">
        <v>0</v>
      </c>
      <c r="T28" s="56">
        <v>0</v>
      </c>
    </row>
    <row r="29" spans="1:20" ht="12.75">
      <c r="A29" s="26" t="s">
        <v>34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>
        <v>1</v>
      </c>
      <c r="M29" s="21"/>
      <c r="N29" s="21"/>
      <c r="O29" s="21">
        <v>1</v>
      </c>
      <c r="P29" s="21"/>
      <c r="Q29" s="11"/>
      <c r="R29" s="21">
        <v>2</v>
      </c>
      <c r="S29" s="22">
        <v>0.13333333333333333</v>
      </c>
      <c r="T29" s="56">
        <v>146.84266666666664</v>
      </c>
    </row>
    <row r="30" spans="1:20" ht="12.75">
      <c r="A30" s="27" t="s">
        <v>35</v>
      </c>
      <c r="B30" s="21"/>
      <c r="C30" s="21"/>
      <c r="D30" s="21"/>
      <c r="E30" s="21">
        <v>1</v>
      </c>
      <c r="F30" s="21">
        <v>1</v>
      </c>
      <c r="G30" s="21"/>
      <c r="H30" s="21"/>
      <c r="I30" s="21">
        <v>1</v>
      </c>
      <c r="J30" s="21"/>
      <c r="K30" s="21"/>
      <c r="L30" s="21"/>
      <c r="M30" s="21"/>
      <c r="N30" s="21"/>
      <c r="O30" s="21"/>
      <c r="P30" s="21"/>
      <c r="Q30" s="11"/>
      <c r="R30" s="21">
        <v>3</v>
      </c>
      <c r="S30" s="22">
        <v>0.2</v>
      </c>
      <c r="T30" s="56">
        <v>220.264</v>
      </c>
    </row>
    <row r="31" spans="1:20" ht="12.75">
      <c r="A31" s="27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9"/>
      <c r="T31" s="57"/>
    </row>
    <row r="32" spans="1:20" ht="12.75">
      <c r="A32" s="25" t="s">
        <v>36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9"/>
      <c r="T32" s="57"/>
    </row>
    <row r="33" spans="1:20" ht="12.75">
      <c r="A33" s="28" t="s">
        <v>37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11"/>
      <c r="R33" s="21">
        <v>0</v>
      </c>
      <c r="S33" s="22">
        <v>0</v>
      </c>
      <c r="T33" s="56">
        <v>0</v>
      </c>
    </row>
    <row r="34" spans="1:20" ht="12.75">
      <c r="A34" s="28" t="s">
        <v>38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11"/>
      <c r="R34" s="21">
        <v>0</v>
      </c>
      <c r="S34" s="22">
        <v>0</v>
      </c>
      <c r="T34" s="56">
        <v>0</v>
      </c>
    </row>
    <row r="35" spans="1:20" ht="12.75">
      <c r="A35" s="28" t="s">
        <v>39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11"/>
      <c r="R35" s="21">
        <v>0</v>
      </c>
      <c r="S35" s="22">
        <v>0</v>
      </c>
      <c r="T35" s="56">
        <v>0</v>
      </c>
    </row>
    <row r="36" spans="1:20" ht="12.75">
      <c r="A36" s="28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11"/>
      <c r="R36" s="21">
        <v>0</v>
      </c>
      <c r="S36" s="22">
        <v>0</v>
      </c>
      <c r="T36" s="56">
        <v>0</v>
      </c>
    </row>
    <row r="37" spans="1:20" ht="12.75">
      <c r="A37" s="28" t="s">
        <v>41</v>
      </c>
      <c r="B37" s="21">
        <v>1</v>
      </c>
      <c r="C37" s="31"/>
      <c r="D37" s="21">
        <v>2</v>
      </c>
      <c r="E37" s="21">
        <v>1</v>
      </c>
      <c r="F37" s="21">
        <v>1</v>
      </c>
      <c r="G37" s="21"/>
      <c r="H37" s="21"/>
      <c r="I37" s="21">
        <v>1</v>
      </c>
      <c r="J37" s="21">
        <v>1</v>
      </c>
      <c r="K37" s="21"/>
      <c r="L37" s="21"/>
      <c r="M37" s="21">
        <v>1</v>
      </c>
      <c r="N37" s="21"/>
      <c r="O37" s="21"/>
      <c r="P37" s="21"/>
      <c r="Q37" s="11"/>
      <c r="R37" s="21">
        <v>8</v>
      </c>
      <c r="S37" s="22">
        <v>0.5333333333333333</v>
      </c>
      <c r="T37" s="56">
        <v>587.3706666666666</v>
      </c>
    </row>
    <row r="38" spans="1:20" ht="12.75">
      <c r="A38" s="28" t="s">
        <v>42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1"/>
      <c r="R38" s="21">
        <v>0</v>
      </c>
      <c r="S38" s="22">
        <v>0</v>
      </c>
      <c r="T38" s="56">
        <v>0</v>
      </c>
    </row>
    <row r="39" spans="1:20" ht="12.75">
      <c r="A39" s="28" t="s">
        <v>43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11"/>
      <c r="R39" s="21">
        <v>0</v>
      </c>
      <c r="S39" s="22">
        <v>0</v>
      </c>
      <c r="T39" s="56">
        <v>0</v>
      </c>
    </row>
    <row r="40" spans="1:20" ht="12.75">
      <c r="A40" s="28" t="s">
        <v>44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11"/>
      <c r="R40" s="21">
        <v>0</v>
      </c>
      <c r="S40" s="22">
        <v>0</v>
      </c>
      <c r="T40" s="56">
        <v>0</v>
      </c>
    </row>
    <row r="41" spans="1:20" ht="12.75">
      <c r="A41" s="2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9"/>
      <c r="T41" s="57"/>
    </row>
    <row r="42" spans="1:20" ht="12.75">
      <c r="A42" s="29" t="s">
        <v>45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9"/>
      <c r="T42" s="57"/>
    </row>
    <row r="43" spans="1:20" ht="12.75">
      <c r="A43" s="28" t="s">
        <v>46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>
        <v>1</v>
      </c>
      <c r="N43" s="21"/>
      <c r="O43" s="21"/>
      <c r="P43" s="21"/>
      <c r="Q43" s="11"/>
      <c r="R43" s="21">
        <v>1</v>
      </c>
      <c r="S43" s="22">
        <v>0.06666666666666667</v>
      </c>
      <c r="T43" s="56">
        <v>73.42133333333332</v>
      </c>
    </row>
    <row r="44" spans="1:20" ht="12.75">
      <c r="A44" s="28" t="s">
        <v>47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11"/>
      <c r="R44" s="21">
        <v>0</v>
      </c>
      <c r="S44" s="22">
        <v>0</v>
      </c>
      <c r="T44" s="56">
        <v>0</v>
      </c>
    </row>
    <row r="45" spans="1:20" ht="12.75">
      <c r="A45" s="2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9"/>
      <c r="T45" s="57"/>
    </row>
    <row r="46" spans="1:20" ht="12.75">
      <c r="A46" s="29" t="s">
        <v>48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9"/>
      <c r="T46" s="57"/>
    </row>
    <row r="47" spans="1:20" ht="12.75">
      <c r="A47" s="28" t="s">
        <v>49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11"/>
      <c r="R47" s="21">
        <v>0</v>
      </c>
      <c r="S47" s="22">
        <v>0</v>
      </c>
      <c r="T47" s="56">
        <v>0</v>
      </c>
    </row>
    <row r="48" spans="1:20" ht="12.75">
      <c r="A48" s="28" t="s">
        <v>50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11"/>
      <c r="R48" s="21">
        <v>0</v>
      </c>
      <c r="S48" s="22">
        <v>0</v>
      </c>
      <c r="T48" s="56">
        <v>0</v>
      </c>
    </row>
    <row r="49" spans="1:20" ht="12.75">
      <c r="A49" s="28" t="s">
        <v>51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11"/>
      <c r="R49" s="21">
        <v>0</v>
      </c>
      <c r="S49" s="22">
        <v>0</v>
      </c>
      <c r="T49" s="56">
        <v>0</v>
      </c>
    </row>
    <row r="50" spans="1:20" ht="12.75">
      <c r="A50" s="2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9"/>
      <c r="T50" s="57"/>
    </row>
    <row r="51" spans="1:20" ht="12.75">
      <c r="A51" s="29" t="s">
        <v>52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9"/>
      <c r="T51" s="57"/>
    </row>
    <row r="52" spans="1:20" ht="12.75">
      <c r="A52" s="28" t="s">
        <v>53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11"/>
      <c r="R52" s="21">
        <v>0</v>
      </c>
      <c r="S52" s="22">
        <v>0</v>
      </c>
      <c r="T52" s="56">
        <v>0</v>
      </c>
    </row>
    <row r="53" spans="1:20" ht="12.75">
      <c r="A53" s="26" t="s">
        <v>54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11"/>
      <c r="R53" s="21">
        <v>0</v>
      </c>
      <c r="S53" s="22">
        <v>0</v>
      </c>
      <c r="T53" s="56">
        <v>0</v>
      </c>
    </row>
    <row r="54" spans="1:20" ht="12.75">
      <c r="A54" s="27" t="s">
        <v>55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11"/>
      <c r="R54" s="21">
        <v>0</v>
      </c>
      <c r="S54" s="22">
        <v>0</v>
      </c>
      <c r="T54" s="56">
        <v>0</v>
      </c>
    </row>
    <row r="55" spans="1:20" ht="12.75">
      <c r="A55" s="26" t="s">
        <v>56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11"/>
      <c r="R55" s="21">
        <v>0</v>
      </c>
      <c r="S55" s="22">
        <v>0</v>
      </c>
      <c r="T55" s="56">
        <v>0</v>
      </c>
    </row>
    <row r="56" spans="1:20" ht="12.75">
      <c r="A56" s="27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9"/>
      <c r="T56" s="57"/>
    </row>
    <row r="57" spans="1:20" ht="12.75">
      <c r="A57" s="25" t="s">
        <v>57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9"/>
      <c r="T57" s="57"/>
    </row>
    <row r="58" spans="1:20" ht="12.75">
      <c r="A58" s="27" t="s">
        <v>58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11"/>
      <c r="R58" s="21">
        <v>0</v>
      </c>
      <c r="S58" s="22">
        <v>0</v>
      </c>
      <c r="T58" s="56">
        <v>0</v>
      </c>
    </row>
    <row r="59" spans="1:20" ht="12.75">
      <c r="A59" s="27" t="s">
        <v>59</v>
      </c>
      <c r="B59" s="21">
        <v>1</v>
      </c>
      <c r="C59" s="21">
        <v>5</v>
      </c>
      <c r="D59" s="21">
        <v>1</v>
      </c>
      <c r="E59" s="31"/>
      <c r="F59" s="21">
        <v>2</v>
      </c>
      <c r="G59" s="21">
        <v>1</v>
      </c>
      <c r="H59" s="21">
        <v>6</v>
      </c>
      <c r="I59" s="21"/>
      <c r="J59" s="21"/>
      <c r="K59" s="21">
        <v>2</v>
      </c>
      <c r="L59" s="21">
        <v>3</v>
      </c>
      <c r="M59" s="21">
        <v>2</v>
      </c>
      <c r="N59" s="32"/>
      <c r="O59" s="21">
        <v>2</v>
      </c>
      <c r="P59" s="21"/>
      <c r="Q59" s="11"/>
      <c r="R59" s="21">
        <v>25</v>
      </c>
      <c r="S59" s="22">
        <v>1.6666666666666667</v>
      </c>
      <c r="T59" s="56">
        <v>1835.5333333333333</v>
      </c>
    </row>
    <row r="60" spans="1:20" ht="12.75">
      <c r="A60" s="27" t="s">
        <v>60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11"/>
      <c r="R60" s="21">
        <v>0</v>
      </c>
      <c r="S60" s="22">
        <v>0</v>
      </c>
      <c r="T60" s="56">
        <v>0</v>
      </c>
    </row>
    <row r="61" spans="1:20" ht="12.75">
      <c r="A61" s="30" t="s">
        <v>61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>
        <v>1</v>
      </c>
      <c r="M61" s="21">
        <v>1</v>
      </c>
      <c r="N61" s="21"/>
      <c r="O61" s="21"/>
      <c r="P61" s="21"/>
      <c r="Q61" s="11"/>
      <c r="R61" s="21">
        <v>2</v>
      </c>
      <c r="S61" s="22">
        <v>0.13333333333333333</v>
      </c>
      <c r="T61" s="56">
        <v>146.84266666666664</v>
      </c>
    </row>
  </sheetData>
  <printOptions gridLines="1"/>
  <pageMargins left="0.75" right="0.75" top="1" bottom="1" header="0.511811023" footer="0.511811023"/>
  <pageSetup horizontalDpi="600" verticalDpi="600" orientation="portrait" scale="68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16" width="5.28125" style="0" customWidth="1"/>
    <col min="17" max="17" width="7.421875" style="0" customWidth="1"/>
    <col min="18" max="18" width="5.28125" style="0" customWidth="1"/>
    <col min="19" max="19" width="5.28125" style="58" customWidth="1"/>
    <col min="20" max="20" width="10.421875" style="53" customWidth="1"/>
    <col min="21" max="16384" width="11.421875" style="0" customWidth="1"/>
  </cols>
  <sheetData>
    <row r="1" spans="1:12" ht="12.75">
      <c r="A1" s="1" t="s">
        <v>0</v>
      </c>
      <c r="B1" t="s">
        <v>67</v>
      </c>
      <c r="L1" t="s">
        <v>2</v>
      </c>
    </row>
    <row r="2" spans="1:20" s="51" customFormat="1" ht="12.75">
      <c r="A2" s="50" t="s">
        <v>3</v>
      </c>
      <c r="L2" s="51" t="s">
        <v>4</v>
      </c>
      <c r="Q2" s="51" t="s">
        <v>66</v>
      </c>
      <c r="S2" s="59"/>
      <c r="T2" s="54"/>
    </row>
    <row r="3" spans="12:17" ht="12.75">
      <c r="L3" t="s">
        <v>6</v>
      </c>
      <c r="Q3">
        <v>1101.32</v>
      </c>
    </row>
    <row r="4" spans="1:20" ht="12.75">
      <c r="A4" s="6"/>
      <c r="B4" s="6" t="s">
        <v>78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0"/>
      <c r="T4" s="55"/>
    </row>
    <row r="5" spans="1:20" ht="12.75">
      <c r="A5" s="24" t="s">
        <v>7</v>
      </c>
      <c r="B5" s="23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  <c r="L5" s="20">
        <v>11</v>
      </c>
      <c r="M5" s="20">
        <v>12</v>
      </c>
      <c r="N5" s="20">
        <v>13</v>
      </c>
      <c r="O5" s="20">
        <v>14</v>
      </c>
      <c r="P5" s="20">
        <v>15</v>
      </c>
      <c r="Q5" s="7"/>
      <c r="R5" s="20" t="s">
        <v>8</v>
      </c>
      <c r="S5" s="22" t="s">
        <v>9</v>
      </c>
      <c r="T5" s="56" t="s">
        <v>10</v>
      </c>
    </row>
    <row r="6" spans="1:20" ht="12.75">
      <c r="A6" s="25" t="s">
        <v>11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0"/>
      <c r="T6" s="55"/>
    </row>
    <row r="7" spans="1:20" ht="12.75">
      <c r="A7" s="26" t="s">
        <v>12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11"/>
      <c r="R7" s="21">
        <v>0</v>
      </c>
      <c r="S7" s="22">
        <v>0</v>
      </c>
      <c r="T7" s="56">
        <v>0</v>
      </c>
    </row>
    <row r="8" spans="1:20" ht="12.75">
      <c r="A8" s="26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11"/>
      <c r="R8" s="21">
        <v>0</v>
      </c>
      <c r="S8" s="22">
        <v>0</v>
      </c>
      <c r="T8" s="56">
        <v>0</v>
      </c>
    </row>
    <row r="9" spans="1:20" ht="12.75">
      <c r="A9" s="26" t="s">
        <v>14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11"/>
      <c r="R9" s="21">
        <v>0</v>
      </c>
      <c r="S9" s="22">
        <v>0</v>
      </c>
      <c r="T9" s="56">
        <v>0</v>
      </c>
    </row>
    <row r="10" spans="1:20" ht="12.75">
      <c r="A10" s="26" t="s">
        <v>15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11"/>
      <c r="R10" s="21">
        <v>0</v>
      </c>
      <c r="S10" s="22">
        <v>0</v>
      </c>
      <c r="T10" s="56">
        <v>0</v>
      </c>
    </row>
    <row r="11" spans="1:20" ht="12.75">
      <c r="A11" s="26" t="s">
        <v>16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1"/>
      <c r="R11" s="21">
        <v>0</v>
      </c>
      <c r="S11" s="22">
        <v>0</v>
      </c>
      <c r="T11" s="56">
        <v>0</v>
      </c>
    </row>
    <row r="12" spans="1:20" ht="12.75">
      <c r="A12" s="26" t="s">
        <v>17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1"/>
      <c r="R12" s="21">
        <v>0</v>
      </c>
      <c r="S12" s="22">
        <v>0</v>
      </c>
      <c r="T12" s="56">
        <v>0</v>
      </c>
    </row>
    <row r="13" spans="1:20" ht="12.75">
      <c r="A13" s="26" t="s">
        <v>18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1"/>
      <c r="R13" s="21">
        <v>0</v>
      </c>
      <c r="S13" s="22">
        <v>0</v>
      </c>
      <c r="T13" s="56">
        <v>0</v>
      </c>
    </row>
    <row r="14" spans="1:20" ht="12.75">
      <c r="A14" s="26" t="s">
        <v>19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11"/>
      <c r="R14" s="21">
        <v>0</v>
      </c>
      <c r="S14" s="22">
        <v>0</v>
      </c>
      <c r="T14" s="56">
        <v>0</v>
      </c>
    </row>
    <row r="15" spans="1:20" ht="12.75">
      <c r="A15" s="26" t="s">
        <v>20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11"/>
      <c r="R15" s="21">
        <v>0</v>
      </c>
      <c r="S15" s="22">
        <v>0</v>
      </c>
      <c r="T15" s="56">
        <v>0</v>
      </c>
    </row>
    <row r="16" spans="1:20" ht="12.75">
      <c r="A16" s="26" t="s">
        <v>21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11"/>
      <c r="R16" s="21">
        <v>0</v>
      </c>
      <c r="S16" s="22">
        <v>0</v>
      </c>
      <c r="T16" s="56">
        <v>0</v>
      </c>
    </row>
    <row r="17" spans="1:20" ht="12.75">
      <c r="A17" s="26" t="s">
        <v>22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11"/>
      <c r="R17" s="21">
        <v>0</v>
      </c>
      <c r="S17" s="22">
        <v>0</v>
      </c>
      <c r="T17" s="56">
        <v>0</v>
      </c>
    </row>
    <row r="18" spans="1:20" ht="12.75">
      <c r="A18" s="26" t="s">
        <v>23</v>
      </c>
      <c r="B18" s="21">
        <v>1</v>
      </c>
      <c r="C18" s="21">
        <v>2</v>
      </c>
      <c r="D18" s="21">
        <v>2</v>
      </c>
      <c r="E18" s="31"/>
      <c r="F18" s="21">
        <v>4</v>
      </c>
      <c r="G18" s="21">
        <v>4</v>
      </c>
      <c r="H18" s="21">
        <v>3</v>
      </c>
      <c r="I18" s="21">
        <v>1</v>
      </c>
      <c r="J18" s="32"/>
      <c r="K18" s="21">
        <v>1</v>
      </c>
      <c r="L18" s="21">
        <v>3</v>
      </c>
      <c r="M18" s="21">
        <v>2</v>
      </c>
      <c r="N18" s="21">
        <v>3</v>
      </c>
      <c r="O18" s="21">
        <v>7</v>
      </c>
      <c r="P18" s="21">
        <v>1</v>
      </c>
      <c r="Q18" s="11"/>
      <c r="R18" s="21">
        <v>34</v>
      </c>
      <c r="S18" s="22">
        <v>2.2666666666666666</v>
      </c>
      <c r="T18" s="56">
        <v>2496.325333333333</v>
      </c>
    </row>
    <row r="19" spans="1:20" ht="12.75">
      <c r="A19" s="26" t="s">
        <v>24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11"/>
      <c r="R19" s="21">
        <v>0</v>
      </c>
      <c r="S19" s="22">
        <v>0</v>
      </c>
      <c r="T19" s="56">
        <v>0</v>
      </c>
    </row>
    <row r="20" spans="1:20" ht="12.75">
      <c r="A20" s="26" t="s">
        <v>25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1"/>
      <c r="R20" s="21">
        <v>0</v>
      </c>
      <c r="S20" s="22">
        <v>0</v>
      </c>
      <c r="T20" s="56">
        <v>0</v>
      </c>
    </row>
    <row r="21" spans="1:20" ht="12.75">
      <c r="A21" s="26" t="s">
        <v>26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11"/>
      <c r="R21" s="21">
        <v>0</v>
      </c>
      <c r="S21" s="22">
        <v>0</v>
      </c>
      <c r="T21" s="56">
        <v>0</v>
      </c>
    </row>
    <row r="22" spans="1:20" ht="12.75">
      <c r="A22" s="26" t="s">
        <v>27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11"/>
      <c r="R22" s="21">
        <v>0</v>
      </c>
      <c r="S22" s="22">
        <v>0</v>
      </c>
      <c r="T22" s="56">
        <v>0</v>
      </c>
    </row>
    <row r="23" spans="1:20" ht="12.75">
      <c r="A23" s="26" t="s">
        <v>28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11"/>
      <c r="R23" s="21">
        <v>0</v>
      </c>
      <c r="S23" s="22">
        <v>0</v>
      </c>
      <c r="T23" s="56">
        <v>0</v>
      </c>
    </row>
    <row r="24" spans="1:20" ht="12.75">
      <c r="A24" s="26" t="s">
        <v>29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11"/>
      <c r="R24" s="21">
        <v>0</v>
      </c>
      <c r="S24" s="22">
        <v>0</v>
      </c>
      <c r="T24" s="56">
        <v>0</v>
      </c>
    </row>
    <row r="25" spans="1:20" ht="12.75">
      <c r="A25" s="26" t="s">
        <v>30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11"/>
      <c r="R25" s="21">
        <v>0</v>
      </c>
      <c r="S25" s="22">
        <v>0</v>
      </c>
      <c r="T25" s="56">
        <v>0</v>
      </c>
    </row>
    <row r="26" spans="1:20" ht="12.75">
      <c r="A26" s="26" t="s">
        <v>31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11"/>
      <c r="R26" s="21">
        <v>0</v>
      </c>
      <c r="S26" s="22">
        <v>0</v>
      </c>
      <c r="T26" s="56">
        <v>0</v>
      </c>
    </row>
    <row r="27" spans="1:20" ht="12.75">
      <c r="A27" s="26" t="s">
        <v>32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11"/>
      <c r="R27" s="21">
        <v>0</v>
      </c>
      <c r="S27" s="22">
        <v>0</v>
      </c>
      <c r="T27" s="56">
        <v>0</v>
      </c>
    </row>
    <row r="28" spans="1:20" ht="12.75">
      <c r="A28" s="26" t="s">
        <v>33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11"/>
      <c r="R28" s="21">
        <v>0</v>
      </c>
      <c r="S28" s="22">
        <v>0</v>
      </c>
      <c r="T28" s="56">
        <v>0</v>
      </c>
    </row>
    <row r="29" spans="1:20" ht="12.75">
      <c r="A29" s="26" t="s">
        <v>34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>
        <v>1</v>
      </c>
      <c r="P29" s="21"/>
      <c r="Q29" s="11"/>
      <c r="R29" s="21">
        <v>1</v>
      </c>
      <c r="S29" s="22">
        <v>0.06666666666666667</v>
      </c>
      <c r="T29" s="56">
        <v>73.42133333333332</v>
      </c>
    </row>
    <row r="30" spans="1:20" ht="12.75">
      <c r="A30" s="27" t="s">
        <v>35</v>
      </c>
      <c r="B30" s="21"/>
      <c r="C30" s="21"/>
      <c r="D30" s="21"/>
      <c r="E30" s="21">
        <v>1</v>
      </c>
      <c r="F30" s="21"/>
      <c r="G30" s="21"/>
      <c r="H30" s="21"/>
      <c r="I30" s="21"/>
      <c r="J30" s="21"/>
      <c r="K30" s="21">
        <v>1</v>
      </c>
      <c r="L30" s="31"/>
      <c r="M30" s="21">
        <v>2</v>
      </c>
      <c r="N30" s="21"/>
      <c r="O30" s="21"/>
      <c r="P30" s="21"/>
      <c r="Q30" s="11"/>
      <c r="R30" s="21">
        <v>4</v>
      </c>
      <c r="S30" s="22">
        <v>0.26666666666666666</v>
      </c>
      <c r="T30" s="56">
        <v>293.6853333333333</v>
      </c>
    </row>
    <row r="31" spans="1:20" ht="12.75">
      <c r="A31" s="27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9"/>
      <c r="T31" s="57"/>
    </row>
    <row r="32" spans="1:20" ht="12.75">
      <c r="A32" s="25" t="s">
        <v>36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9"/>
      <c r="T32" s="57"/>
    </row>
    <row r="33" spans="1:20" ht="12.75">
      <c r="A33" s="28" t="s">
        <v>37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11"/>
      <c r="R33" s="21">
        <v>0</v>
      </c>
      <c r="S33" s="22">
        <v>0</v>
      </c>
      <c r="T33" s="56">
        <v>0</v>
      </c>
    </row>
    <row r="34" spans="1:20" ht="12.75">
      <c r="A34" s="28" t="s">
        <v>38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11"/>
      <c r="R34" s="21">
        <v>0</v>
      </c>
      <c r="S34" s="22">
        <v>0</v>
      </c>
      <c r="T34" s="56">
        <v>0</v>
      </c>
    </row>
    <row r="35" spans="1:20" ht="12.75">
      <c r="A35" s="28" t="s">
        <v>39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11"/>
      <c r="R35" s="21">
        <v>0</v>
      </c>
      <c r="S35" s="22">
        <v>0</v>
      </c>
      <c r="T35" s="56">
        <v>0</v>
      </c>
    </row>
    <row r="36" spans="1:20" ht="12.75">
      <c r="A36" s="28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11"/>
      <c r="R36" s="21">
        <v>0</v>
      </c>
      <c r="S36" s="22">
        <v>0</v>
      </c>
      <c r="T36" s="56">
        <v>0</v>
      </c>
    </row>
    <row r="37" spans="1:20" ht="12.75">
      <c r="A37" s="28" t="s">
        <v>41</v>
      </c>
      <c r="B37" s="21"/>
      <c r="C37" s="21"/>
      <c r="D37" s="21"/>
      <c r="E37" s="21"/>
      <c r="F37" s="21"/>
      <c r="G37" s="21"/>
      <c r="H37" s="21"/>
      <c r="I37" s="21">
        <v>1</v>
      </c>
      <c r="J37" s="21"/>
      <c r="K37" s="21"/>
      <c r="L37" s="21"/>
      <c r="M37" s="21"/>
      <c r="N37" s="21"/>
      <c r="O37" s="21"/>
      <c r="P37" s="21"/>
      <c r="Q37" s="11"/>
      <c r="R37" s="21">
        <v>1</v>
      </c>
      <c r="S37" s="22">
        <v>0.06666666666666667</v>
      </c>
      <c r="T37" s="56">
        <v>73.42133333333332</v>
      </c>
    </row>
    <row r="38" spans="1:20" ht="12.75">
      <c r="A38" s="28" t="s">
        <v>42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1"/>
      <c r="R38" s="21">
        <v>0</v>
      </c>
      <c r="S38" s="22">
        <v>0</v>
      </c>
      <c r="T38" s="56">
        <v>0</v>
      </c>
    </row>
    <row r="39" spans="1:20" ht="12.75">
      <c r="A39" s="28" t="s">
        <v>43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11"/>
      <c r="R39" s="21">
        <v>0</v>
      </c>
      <c r="S39" s="22">
        <v>0</v>
      </c>
      <c r="T39" s="56">
        <v>0</v>
      </c>
    </row>
    <row r="40" spans="1:20" ht="12.75">
      <c r="A40" s="28" t="s">
        <v>44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11"/>
      <c r="R40" s="21">
        <v>0</v>
      </c>
      <c r="S40" s="22">
        <v>0</v>
      </c>
      <c r="T40" s="56">
        <v>0</v>
      </c>
    </row>
    <row r="41" spans="1:20" ht="12.75">
      <c r="A41" s="2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9"/>
      <c r="T41" s="57"/>
    </row>
    <row r="42" spans="1:20" ht="12.75">
      <c r="A42" s="29" t="s">
        <v>45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9"/>
      <c r="T42" s="57"/>
    </row>
    <row r="43" spans="1:20" ht="12.75">
      <c r="A43" s="28" t="s">
        <v>46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>
        <v>1</v>
      </c>
      <c r="N43" s="21"/>
      <c r="O43" s="21"/>
      <c r="P43" s="21"/>
      <c r="Q43" s="11"/>
      <c r="R43" s="21">
        <v>1</v>
      </c>
      <c r="S43" s="22">
        <v>0.06666666666666667</v>
      </c>
      <c r="T43" s="56">
        <v>73.42133333333332</v>
      </c>
    </row>
    <row r="44" spans="1:20" ht="12.75">
      <c r="A44" s="28" t="s">
        <v>47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11"/>
      <c r="R44" s="21">
        <v>0</v>
      </c>
      <c r="S44" s="22">
        <v>0</v>
      </c>
      <c r="T44" s="56">
        <v>0</v>
      </c>
    </row>
    <row r="45" spans="1:20" ht="12.75">
      <c r="A45" s="2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9"/>
      <c r="T45" s="57"/>
    </row>
    <row r="46" spans="1:20" ht="12.75">
      <c r="A46" s="29" t="s">
        <v>48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9"/>
      <c r="T46" s="57"/>
    </row>
    <row r="47" spans="1:20" ht="12.75">
      <c r="A47" s="28" t="s">
        <v>49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>
        <v>1</v>
      </c>
      <c r="N47" s="21"/>
      <c r="O47" s="21"/>
      <c r="P47" s="21"/>
      <c r="Q47" s="11"/>
      <c r="R47" s="21">
        <v>1</v>
      </c>
      <c r="S47" s="22">
        <v>0.06666666666666667</v>
      </c>
      <c r="T47" s="56">
        <v>73.42133333333332</v>
      </c>
    </row>
    <row r="48" spans="1:20" ht="12.75">
      <c r="A48" s="28" t="s">
        <v>50</v>
      </c>
      <c r="B48" s="37"/>
      <c r="C48" s="21">
        <v>1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11"/>
      <c r="R48" s="21">
        <v>1</v>
      </c>
      <c r="S48" s="22">
        <v>0.06666666666666667</v>
      </c>
      <c r="T48" s="56">
        <v>73.42133333333332</v>
      </c>
    </row>
    <row r="49" spans="1:20" ht="12.75">
      <c r="A49" s="28" t="s">
        <v>51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11"/>
      <c r="R49" s="21">
        <v>0</v>
      </c>
      <c r="S49" s="22">
        <v>0</v>
      </c>
      <c r="T49" s="56">
        <v>0</v>
      </c>
    </row>
    <row r="50" spans="1:20" ht="12.75">
      <c r="A50" s="2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9"/>
      <c r="T50" s="57"/>
    </row>
    <row r="51" spans="1:20" ht="12.75">
      <c r="A51" s="29" t="s">
        <v>52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9"/>
      <c r="T51" s="57"/>
    </row>
    <row r="52" spans="1:20" ht="12.75">
      <c r="A52" s="28" t="s">
        <v>53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11"/>
      <c r="R52" s="21">
        <v>0</v>
      </c>
      <c r="S52" s="22">
        <v>0</v>
      </c>
      <c r="T52" s="56">
        <v>0</v>
      </c>
    </row>
    <row r="53" spans="1:20" ht="12.75">
      <c r="A53" s="26" t="s">
        <v>54</v>
      </c>
      <c r="B53" s="21"/>
      <c r="C53" s="21"/>
      <c r="D53" s="21">
        <v>3</v>
      </c>
      <c r="E53" s="21">
        <v>1</v>
      </c>
      <c r="F53" s="21"/>
      <c r="G53" s="21"/>
      <c r="H53" s="21">
        <v>1</v>
      </c>
      <c r="I53" s="21"/>
      <c r="J53" s="21"/>
      <c r="K53" s="21"/>
      <c r="L53" s="21"/>
      <c r="M53" s="21"/>
      <c r="N53" s="21">
        <v>1</v>
      </c>
      <c r="O53" s="21">
        <v>1</v>
      </c>
      <c r="P53" s="21">
        <v>1</v>
      </c>
      <c r="Q53" s="7"/>
      <c r="R53" s="21">
        <v>8</v>
      </c>
      <c r="S53" s="22">
        <v>0.5333333333333333</v>
      </c>
      <c r="T53" s="56">
        <v>587.3706666666666</v>
      </c>
    </row>
    <row r="54" spans="1:20" ht="12.75">
      <c r="A54" s="27" t="s">
        <v>55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11"/>
      <c r="R54" s="21">
        <v>0</v>
      </c>
      <c r="S54" s="22">
        <v>0</v>
      </c>
      <c r="T54" s="56">
        <v>0</v>
      </c>
    </row>
    <row r="55" spans="1:20" ht="12.75">
      <c r="A55" s="26" t="s">
        <v>56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>
        <v>1</v>
      </c>
      <c r="P55" s="21"/>
      <c r="Q55" s="11"/>
      <c r="R55" s="21">
        <v>1</v>
      </c>
      <c r="S55" s="22">
        <v>0.06666666666666667</v>
      </c>
      <c r="T55" s="56">
        <v>73.42133333333332</v>
      </c>
    </row>
    <row r="56" spans="1:20" ht="12.75">
      <c r="A56" s="27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9"/>
      <c r="T56" s="57"/>
    </row>
    <row r="57" spans="1:20" ht="12.75">
      <c r="A57" s="25" t="s">
        <v>57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9"/>
      <c r="T57" s="57"/>
    </row>
    <row r="58" spans="1:20" ht="12.75">
      <c r="A58" s="27" t="s">
        <v>58</v>
      </c>
      <c r="B58" s="37"/>
      <c r="C58" s="21">
        <v>1</v>
      </c>
      <c r="D58" s="21"/>
      <c r="E58" s="21"/>
      <c r="F58" s="21">
        <v>1</v>
      </c>
      <c r="G58" s="21"/>
      <c r="H58" s="21"/>
      <c r="I58" s="21"/>
      <c r="J58" s="21"/>
      <c r="K58" s="21"/>
      <c r="L58" s="21"/>
      <c r="M58" s="21"/>
      <c r="N58" s="21">
        <v>1</v>
      </c>
      <c r="O58" s="21">
        <v>1</v>
      </c>
      <c r="P58" s="21"/>
      <c r="Q58" s="11"/>
      <c r="R58" s="21">
        <v>4</v>
      </c>
      <c r="S58" s="22">
        <v>0.26666666666666666</v>
      </c>
      <c r="T58" s="56">
        <v>293.6853333333333</v>
      </c>
    </row>
    <row r="59" spans="1:20" ht="12.75">
      <c r="A59" s="27" t="s">
        <v>59</v>
      </c>
      <c r="B59" s="21">
        <v>40</v>
      </c>
      <c r="C59" s="21">
        <v>43</v>
      </c>
      <c r="D59" s="21">
        <v>36</v>
      </c>
      <c r="E59" s="21">
        <v>11</v>
      </c>
      <c r="F59" s="21">
        <v>43</v>
      </c>
      <c r="G59" s="21">
        <v>29</v>
      </c>
      <c r="H59" s="21">
        <v>15</v>
      </c>
      <c r="I59" s="21">
        <v>59</v>
      </c>
      <c r="J59" s="21">
        <v>30</v>
      </c>
      <c r="K59" s="21">
        <v>48</v>
      </c>
      <c r="L59" s="21">
        <v>51</v>
      </c>
      <c r="M59" s="21">
        <v>9</v>
      </c>
      <c r="N59" s="21">
        <v>41</v>
      </c>
      <c r="O59" s="21">
        <v>39</v>
      </c>
      <c r="P59" s="21">
        <v>39</v>
      </c>
      <c r="Q59" s="11"/>
      <c r="R59" s="21">
        <v>533</v>
      </c>
      <c r="S59" s="22">
        <v>35.53333333333333</v>
      </c>
      <c r="T59" s="56">
        <v>39133.57066666666</v>
      </c>
    </row>
    <row r="60" spans="1:20" ht="12.75">
      <c r="A60" s="27" t="s">
        <v>60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11"/>
      <c r="R60" s="21">
        <v>0</v>
      </c>
      <c r="S60" s="22">
        <v>0</v>
      </c>
      <c r="T60" s="56">
        <v>0</v>
      </c>
    </row>
    <row r="61" spans="1:20" ht="12.75">
      <c r="A61" s="30" t="s">
        <v>61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11"/>
      <c r="R61" s="21">
        <v>0</v>
      </c>
      <c r="S61" s="22">
        <v>0</v>
      </c>
      <c r="T61" s="56">
        <v>0</v>
      </c>
    </row>
  </sheetData>
  <printOptions gridLines="1"/>
  <pageMargins left="0.75" right="0.75" top="1" bottom="1" header="0.511811023" footer="0.511811023"/>
  <pageSetup horizontalDpi="600" verticalDpi="600" orientation="portrait" scale="69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16" width="5.28125" style="0" customWidth="1"/>
    <col min="17" max="17" width="7.421875" style="0" customWidth="1"/>
    <col min="18" max="18" width="5.28125" style="0" customWidth="1"/>
    <col min="19" max="19" width="5.28125" style="58" customWidth="1"/>
    <col min="20" max="20" width="11.57421875" style="53" customWidth="1"/>
    <col min="21" max="16384" width="11.421875" style="0" customWidth="1"/>
  </cols>
  <sheetData>
    <row r="1" spans="1:15" ht="12.75">
      <c r="A1" s="1" t="s">
        <v>0</v>
      </c>
      <c r="B1" t="s">
        <v>80</v>
      </c>
      <c r="L1" t="s">
        <v>2</v>
      </c>
      <c r="O1" s="3"/>
    </row>
    <row r="2" spans="1:20" s="51" customFormat="1" ht="12.75">
      <c r="A2" s="50" t="s">
        <v>3</v>
      </c>
      <c r="L2" s="51" t="s">
        <v>4</v>
      </c>
      <c r="Q2" s="52" t="s">
        <v>5</v>
      </c>
      <c r="S2" s="59"/>
      <c r="T2" s="54"/>
    </row>
    <row r="3" spans="12:17" ht="12.75">
      <c r="L3" t="s">
        <v>6</v>
      </c>
      <c r="Q3" s="2">
        <v>1243.78</v>
      </c>
    </row>
    <row r="4" spans="1:20" ht="12.75">
      <c r="A4" s="6"/>
      <c r="B4" s="6" t="s">
        <v>78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0"/>
      <c r="T4" s="55"/>
    </row>
    <row r="5" spans="1:20" ht="12.75">
      <c r="A5" s="24" t="s">
        <v>7</v>
      </c>
      <c r="B5" s="23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  <c r="L5" s="20">
        <v>11</v>
      </c>
      <c r="M5" s="20">
        <v>12</v>
      </c>
      <c r="N5" s="20">
        <v>13</v>
      </c>
      <c r="O5" s="20">
        <v>14</v>
      </c>
      <c r="P5" s="20">
        <v>15</v>
      </c>
      <c r="Q5" s="7"/>
      <c r="R5" s="20" t="s">
        <v>8</v>
      </c>
      <c r="S5" s="22" t="s">
        <v>9</v>
      </c>
      <c r="T5" s="56" t="s">
        <v>10</v>
      </c>
    </row>
    <row r="6" spans="1:20" ht="12.75">
      <c r="A6" s="25" t="s">
        <v>11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0"/>
      <c r="T6" s="55"/>
    </row>
    <row r="7" spans="1:20" ht="12.75">
      <c r="A7" s="26" t="s">
        <v>12</v>
      </c>
      <c r="B7" s="21">
        <v>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7"/>
      <c r="R7" s="21">
        <v>1</v>
      </c>
      <c r="S7" s="22">
        <v>0.06666666666666667</v>
      </c>
      <c r="T7" s="56">
        <v>82.91866666666667</v>
      </c>
    </row>
    <row r="8" spans="1:20" ht="12.75">
      <c r="A8" s="26" t="s">
        <v>13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16"/>
      <c r="R8" s="21">
        <v>0</v>
      </c>
      <c r="S8" s="22">
        <v>0</v>
      </c>
      <c r="T8" s="56">
        <v>0</v>
      </c>
    </row>
    <row r="9" spans="1:20" ht="12.75">
      <c r="A9" s="26" t="s">
        <v>14</v>
      </c>
      <c r="B9" s="21">
        <v>1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7"/>
      <c r="R9" s="21">
        <v>1</v>
      </c>
      <c r="S9" s="22">
        <v>0.06666666666666667</v>
      </c>
      <c r="T9" s="56">
        <v>82.91866666666667</v>
      </c>
    </row>
    <row r="10" spans="1:20" ht="12.75">
      <c r="A10" s="26" t="s">
        <v>15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17"/>
      <c r="R10" s="21">
        <v>0</v>
      </c>
      <c r="S10" s="22">
        <v>0</v>
      </c>
      <c r="T10" s="56">
        <v>0</v>
      </c>
    </row>
    <row r="11" spans="1:20" ht="12.75">
      <c r="A11" s="26" t="s">
        <v>16</v>
      </c>
      <c r="B11" s="35"/>
      <c r="C11" s="21">
        <v>1</v>
      </c>
      <c r="D11" s="21">
        <v>1</v>
      </c>
      <c r="E11" s="35"/>
      <c r="F11" s="21">
        <v>1</v>
      </c>
      <c r="G11" s="35"/>
      <c r="H11" s="35"/>
      <c r="I11" s="35"/>
      <c r="J11" s="21">
        <v>1</v>
      </c>
      <c r="K11" s="35"/>
      <c r="L11" s="35"/>
      <c r="M11" s="35"/>
      <c r="N11" s="35"/>
      <c r="O11" s="35"/>
      <c r="P11" s="35"/>
      <c r="Q11" s="7"/>
      <c r="R11" s="21">
        <v>4</v>
      </c>
      <c r="S11" s="22">
        <v>0.26666666666666666</v>
      </c>
      <c r="T11" s="56">
        <v>331.67466666666667</v>
      </c>
    </row>
    <row r="12" spans="1:20" ht="12.75">
      <c r="A12" s="26" t="s">
        <v>17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16"/>
      <c r="R12" s="21">
        <v>0</v>
      </c>
      <c r="S12" s="22">
        <v>0</v>
      </c>
      <c r="T12" s="56">
        <v>0</v>
      </c>
    </row>
    <row r="13" spans="1:20" ht="12.75">
      <c r="A13" s="26" t="s">
        <v>18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14"/>
      <c r="R13" s="21">
        <v>0</v>
      </c>
      <c r="S13" s="22">
        <v>0</v>
      </c>
      <c r="T13" s="56">
        <v>0</v>
      </c>
    </row>
    <row r="14" spans="1:20" ht="12.75">
      <c r="A14" s="26" t="s">
        <v>19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12"/>
      <c r="R14" s="21">
        <v>0</v>
      </c>
      <c r="S14" s="22">
        <v>0</v>
      </c>
      <c r="T14" s="56">
        <v>0</v>
      </c>
    </row>
    <row r="15" spans="1:20" ht="12.75">
      <c r="A15" s="26" t="s">
        <v>20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17"/>
      <c r="R15" s="21">
        <v>0</v>
      </c>
      <c r="S15" s="22">
        <v>0</v>
      </c>
      <c r="T15" s="56">
        <v>0</v>
      </c>
    </row>
    <row r="16" spans="1:20" ht="12.75">
      <c r="A16" s="26" t="s">
        <v>21</v>
      </c>
      <c r="B16" s="35"/>
      <c r="C16" s="35"/>
      <c r="D16" s="35"/>
      <c r="E16" s="35"/>
      <c r="F16" s="35"/>
      <c r="G16" s="35"/>
      <c r="H16" s="35"/>
      <c r="I16" s="21">
        <v>1</v>
      </c>
      <c r="J16" s="35"/>
      <c r="K16" s="21">
        <v>1</v>
      </c>
      <c r="L16" s="35"/>
      <c r="M16" s="35"/>
      <c r="N16" s="21">
        <v>1</v>
      </c>
      <c r="O16" s="35"/>
      <c r="P16" s="21">
        <v>1</v>
      </c>
      <c r="Q16" s="7"/>
      <c r="R16" s="21">
        <v>4</v>
      </c>
      <c r="S16" s="22">
        <v>0.26666666666666666</v>
      </c>
      <c r="T16" s="56">
        <v>331.67466666666667</v>
      </c>
    </row>
    <row r="17" spans="1:20" ht="12.75">
      <c r="A17" s="26" t="s">
        <v>22</v>
      </c>
      <c r="B17" s="35"/>
      <c r="C17" s="35"/>
      <c r="D17" s="35"/>
      <c r="E17" s="35"/>
      <c r="F17" s="21">
        <v>2</v>
      </c>
      <c r="G17" s="21">
        <v>1</v>
      </c>
      <c r="H17" s="35"/>
      <c r="I17" s="35"/>
      <c r="J17" s="21">
        <v>1</v>
      </c>
      <c r="K17" s="35"/>
      <c r="L17" s="35"/>
      <c r="M17" s="35"/>
      <c r="N17" s="35"/>
      <c r="O17" s="35"/>
      <c r="P17" s="21">
        <v>2</v>
      </c>
      <c r="Q17" s="12"/>
      <c r="R17" s="21">
        <v>6</v>
      </c>
      <c r="S17" s="22">
        <v>0.4</v>
      </c>
      <c r="T17" s="56">
        <v>497.512</v>
      </c>
    </row>
    <row r="18" spans="1:20" ht="12.75">
      <c r="A18" s="26" t="s">
        <v>23</v>
      </c>
      <c r="B18" s="21">
        <v>43</v>
      </c>
      <c r="C18" s="21">
        <v>26</v>
      </c>
      <c r="D18" s="21">
        <v>9</v>
      </c>
      <c r="E18" s="21">
        <v>5</v>
      </c>
      <c r="F18" s="21">
        <v>29</v>
      </c>
      <c r="G18" s="21">
        <v>18</v>
      </c>
      <c r="H18" s="21">
        <v>29</v>
      </c>
      <c r="I18" s="21">
        <v>33</v>
      </c>
      <c r="J18" s="21">
        <v>6</v>
      </c>
      <c r="K18" s="21">
        <v>19</v>
      </c>
      <c r="L18" s="21">
        <v>23</v>
      </c>
      <c r="M18" s="21">
        <v>39</v>
      </c>
      <c r="N18" s="21">
        <v>13</v>
      </c>
      <c r="O18" s="21">
        <v>113</v>
      </c>
      <c r="P18" s="21">
        <v>20</v>
      </c>
      <c r="Q18" s="12"/>
      <c r="R18" s="21">
        <v>425</v>
      </c>
      <c r="S18" s="22">
        <v>28.333333333333332</v>
      </c>
      <c r="T18" s="56">
        <v>35240.433333333334</v>
      </c>
    </row>
    <row r="19" spans="1:20" ht="12.75">
      <c r="A19" s="26" t="s">
        <v>24</v>
      </c>
      <c r="B19" s="35"/>
      <c r="C19" s="35"/>
      <c r="D19" s="21">
        <v>1</v>
      </c>
      <c r="E19" s="35"/>
      <c r="F19" s="35"/>
      <c r="G19" s="35"/>
      <c r="H19" s="21">
        <v>1</v>
      </c>
      <c r="I19" s="21">
        <v>2</v>
      </c>
      <c r="J19" s="35"/>
      <c r="K19" s="21">
        <v>1</v>
      </c>
      <c r="L19" s="35"/>
      <c r="M19" s="35"/>
      <c r="N19" s="35"/>
      <c r="O19" s="35"/>
      <c r="P19" s="21">
        <v>1</v>
      </c>
      <c r="Q19" s="7"/>
      <c r="R19" s="21">
        <v>6</v>
      </c>
      <c r="S19" s="22">
        <v>0.4</v>
      </c>
      <c r="T19" s="56">
        <v>497.512</v>
      </c>
    </row>
    <row r="20" spans="1:20" ht="12.75">
      <c r="A20" s="26" t="s">
        <v>25</v>
      </c>
      <c r="B20" s="35"/>
      <c r="C20" s="35"/>
      <c r="D20" s="35"/>
      <c r="E20" s="35"/>
      <c r="F20" s="35"/>
      <c r="G20" s="35"/>
      <c r="H20" s="35"/>
      <c r="I20" s="35"/>
      <c r="J20" s="35"/>
      <c r="K20" s="21">
        <v>1</v>
      </c>
      <c r="L20" s="35"/>
      <c r="M20" s="35"/>
      <c r="N20" s="35"/>
      <c r="O20" s="35"/>
      <c r="P20" s="35"/>
      <c r="Q20" s="7"/>
      <c r="R20" s="21">
        <v>1</v>
      </c>
      <c r="S20" s="22">
        <v>0.06666666666666667</v>
      </c>
      <c r="T20" s="56">
        <v>82.91866666666667</v>
      </c>
    </row>
    <row r="21" spans="1:20" ht="12.75">
      <c r="A21" s="26" t="s">
        <v>26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17"/>
      <c r="R21" s="21">
        <v>0</v>
      </c>
      <c r="S21" s="22">
        <v>0</v>
      </c>
      <c r="T21" s="56">
        <v>0</v>
      </c>
    </row>
    <row r="22" spans="1:20" ht="12.75">
      <c r="A22" s="26" t="s">
        <v>27</v>
      </c>
      <c r="B22" s="21">
        <v>2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12"/>
      <c r="R22" s="21">
        <v>2</v>
      </c>
      <c r="S22" s="22">
        <v>0.13333333333333333</v>
      </c>
      <c r="T22" s="56">
        <v>165.83733333333333</v>
      </c>
    </row>
    <row r="23" spans="1:20" ht="12.75">
      <c r="A23" s="26" t="s">
        <v>28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21">
        <v>1</v>
      </c>
      <c r="N23" s="35"/>
      <c r="O23" s="35"/>
      <c r="P23" s="35"/>
      <c r="Q23" s="7"/>
      <c r="R23" s="21">
        <v>1</v>
      </c>
      <c r="S23" s="22">
        <v>0.06666666666666667</v>
      </c>
      <c r="T23" s="56">
        <v>82.91866666666667</v>
      </c>
    </row>
    <row r="24" spans="1:20" ht="12.75">
      <c r="A24" s="26" t="s">
        <v>29</v>
      </c>
      <c r="B24" s="21">
        <v>8</v>
      </c>
      <c r="C24" s="21">
        <v>8</v>
      </c>
      <c r="D24" s="21">
        <v>5</v>
      </c>
      <c r="E24" s="21">
        <v>1</v>
      </c>
      <c r="F24" s="21">
        <v>3</v>
      </c>
      <c r="G24" s="21">
        <v>3</v>
      </c>
      <c r="H24" s="21">
        <v>2</v>
      </c>
      <c r="I24" s="21">
        <v>3</v>
      </c>
      <c r="J24" s="21">
        <v>3</v>
      </c>
      <c r="K24" s="21">
        <v>2</v>
      </c>
      <c r="L24" s="21">
        <v>4</v>
      </c>
      <c r="M24" s="21">
        <v>5</v>
      </c>
      <c r="N24" s="35"/>
      <c r="O24" s="21">
        <v>1</v>
      </c>
      <c r="P24" s="35"/>
      <c r="Q24" s="7"/>
      <c r="R24" s="21">
        <v>48</v>
      </c>
      <c r="S24" s="22">
        <v>3.2</v>
      </c>
      <c r="T24" s="56">
        <v>3980.096</v>
      </c>
    </row>
    <row r="25" spans="1:20" ht="12.75">
      <c r="A25" s="26" t="s">
        <v>30</v>
      </c>
      <c r="B25" s="35"/>
      <c r="C25" s="21">
        <v>1</v>
      </c>
      <c r="D25" s="35"/>
      <c r="E25" s="35"/>
      <c r="F25" s="35"/>
      <c r="G25" s="35"/>
      <c r="H25" s="35"/>
      <c r="I25" s="35"/>
      <c r="J25" s="35"/>
      <c r="K25" s="35"/>
      <c r="L25" s="35"/>
      <c r="M25" s="21">
        <v>1</v>
      </c>
      <c r="N25" s="35"/>
      <c r="O25" s="35"/>
      <c r="P25" s="35"/>
      <c r="Q25" s="7"/>
      <c r="R25" s="21">
        <v>2</v>
      </c>
      <c r="S25" s="22">
        <v>0.13333333333333333</v>
      </c>
      <c r="T25" s="56">
        <v>165.83733333333333</v>
      </c>
    </row>
    <row r="26" spans="1:20" ht="12.75">
      <c r="A26" s="26" t="s">
        <v>31</v>
      </c>
      <c r="B26" s="35"/>
      <c r="C26" s="35"/>
      <c r="D26" s="35"/>
      <c r="E26" s="21">
        <v>1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7"/>
      <c r="R26" s="21">
        <v>1</v>
      </c>
      <c r="S26" s="22">
        <v>0.06666666666666667</v>
      </c>
      <c r="T26" s="56">
        <v>82.91866666666667</v>
      </c>
    </row>
    <row r="27" spans="1:20" ht="12.75">
      <c r="A27" s="26" t="s">
        <v>32</v>
      </c>
      <c r="B27" s="35"/>
      <c r="C27" s="35"/>
      <c r="D27" s="35"/>
      <c r="E27" s="35"/>
      <c r="F27" s="35"/>
      <c r="G27" s="35"/>
      <c r="H27" s="21">
        <v>1</v>
      </c>
      <c r="I27" s="21">
        <v>1</v>
      </c>
      <c r="J27" s="35"/>
      <c r="K27" s="35"/>
      <c r="L27" s="35"/>
      <c r="M27" s="35"/>
      <c r="N27" s="35"/>
      <c r="O27" s="35"/>
      <c r="P27" s="35"/>
      <c r="Q27" s="7"/>
      <c r="R27" s="21">
        <v>2</v>
      </c>
      <c r="S27" s="22">
        <v>0.13333333333333333</v>
      </c>
      <c r="T27" s="56">
        <v>165.83733333333333</v>
      </c>
    </row>
    <row r="28" spans="1:20" ht="12.75">
      <c r="A28" s="26" t="s">
        <v>33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14"/>
      <c r="R28" s="21">
        <v>0</v>
      </c>
      <c r="S28" s="22">
        <v>0</v>
      </c>
      <c r="T28" s="56">
        <v>0</v>
      </c>
    </row>
    <row r="29" spans="1:20" ht="12.75">
      <c r="A29" s="26" t="s">
        <v>34</v>
      </c>
      <c r="B29" s="35"/>
      <c r="C29" s="21">
        <v>2</v>
      </c>
      <c r="D29" s="35"/>
      <c r="E29" s="21">
        <v>1</v>
      </c>
      <c r="F29" s="21">
        <v>1</v>
      </c>
      <c r="G29" s="35"/>
      <c r="H29" s="35"/>
      <c r="I29" s="35"/>
      <c r="J29" s="35"/>
      <c r="K29" s="35"/>
      <c r="L29" s="21">
        <v>1</v>
      </c>
      <c r="M29" s="21">
        <v>3</v>
      </c>
      <c r="N29" s="35"/>
      <c r="O29" s="21">
        <v>2</v>
      </c>
      <c r="P29" s="21">
        <v>1</v>
      </c>
      <c r="Q29" s="12"/>
      <c r="R29" s="21">
        <v>11</v>
      </c>
      <c r="S29" s="22">
        <v>0.7333333333333333</v>
      </c>
      <c r="T29" s="56">
        <v>912.1053333333332</v>
      </c>
    </row>
    <row r="30" spans="1:20" ht="12.75">
      <c r="A30" s="27" t="s">
        <v>35</v>
      </c>
      <c r="B30" s="35"/>
      <c r="C30" s="35"/>
      <c r="D30" s="35"/>
      <c r="E30" s="35"/>
      <c r="F30" s="21">
        <v>2</v>
      </c>
      <c r="G30" s="35"/>
      <c r="H30" s="21">
        <v>1</v>
      </c>
      <c r="I30" s="21">
        <v>1</v>
      </c>
      <c r="J30" s="35"/>
      <c r="K30" s="35"/>
      <c r="L30" s="35"/>
      <c r="M30" s="35"/>
      <c r="N30" s="35"/>
      <c r="O30" s="35"/>
      <c r="P30" s="21">
        <v>1</v>
      </c>
      <c r="Q30" s="7"/>
      <c r="R30" s="21">
        <v>5</v>
      </c>
      <c r="S30" s="22">
        <v>0.3333333333333333</v>
      </c>
      <c r="T30" s="56">
        <v>414.5933333333333</v>
      </c>
    </row>
    <row r="31" spans="1:20" ht="12.75">
      <c r="A31" s="27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9"/>
      <c r="T31" s="57"/>
    </row>
    <row r="32" spans="1:20" ht="12.75">
      <c r="A32" s="25" t="s">
        <v>36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9"/>
      <c r="T32" s="57"/>
    </row>
    <row r="33" spans="1:20" ht="12.75">
      <c r="A33" s="28" t="s">
        <v>37</v>
      </c>
      <c r="B33" s="35"/>
      <c r="C33" s="35"/>
      <c r="D33" s="21">
        <v>2</v>
      </c>
      <c r="E33" s="35"/>
      <c r="F33" s="35"/>
      <c r="G33" s="35"/>
      <c r="H33" s="35"/>
      <c r="I33" s="21">
        <v>1</v>
      </c>
      <c r="J33" s="21">
        <v>1</v>
      </c>
      <c r="K33" s="35"/>
      <c r="L33" s="35"/>
      <c r="M33" s="35"/>
      <c r="N33" s="35"/>
      <c r="O33" s="35"/>
      <c r="P33" s="35"/>
      <c r="Q33" s="7"/>
      <c r="R33" s="21">
        <v>4</v>
      </c>
      <c r="S33" s="22">
        <v>0.26666666666666666</v>
      </c>
      <c r="T33" s="56">
        <v>331.67466666666667</v>
      </c>
    </row>
    <row r="34" spans="1:20" ht="12.75">
      <c r="A34" s="28" t="s">
        <v>38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12"/>
      <c r="R34" s="21">
        <v>0</v>
      </c>
      <c r="S34" s="22">
        <v>0</v>
      </c>
      <c r="T34" s="56">
        <v>0</v>
      </c>
    </row>
    <row r="35" spans="1:20" ht="12.75">
      <c r="A35" s="28" t="s">
        <v>39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14"/>
      <c r="R35" s="21">
        <v>0</v>
      </c>
      <c r="S35" s="22">
        <v>0</v>
      </c>
      <c r="T35" s="56">
        <v>0</v>
      </c>
    </row>
    <row r="36" spans="1:20" ht="12.75">
      <c r="A36" s="28" t="s">
        <v>40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17"/>
      <c r="R36" s="21">
        <v>0</v>
      </c>
      <c r="S36" s="22">
        <v>0</v>
      </c>
      <c r="T36" s="56">
        <v>0</v>
      </c>
    </row>
    <row r="37" spans="1:20" ht="12.75">
      <c r="A37" s="28" t="s">
        <v>41</v>
      </c>
      <c r="B37" s="21">
        <v>9</v>
      </c>
      <c r="C37" s="21">
        <v>11</v>
      </c>
      <c r="D37" s="21">
        <v>8</v>
      </c>
      <c r="E37" s="21">
        <v>2</v>
      </c>
      <c r="F37" s="21">
        <v>6</v>
      </c>
      <c r="G37" s="21">
        <v>4</v>
      </c>
      <c r="H37" s="21">
        <v>5</v>
      </c>
      <c r="I37" s="21">
        <v>20</v>
      </c>
      <c r="J37" s="21">
        <v>9</v>
      </c>
      <c r="K37" s="21">
        <v>30</v>
      </c>
      <c r="L37" s="21">
        <v>2</v>
      </c>
      <c r="M37" s="21">
        <v>17</v>
      </c>
      <c r="N37" s="21">
        <v>17</v>
      </c>
      <c r="O37" s="21">
        <v>12</v>
      </c>
      <c r="P37" s="21">
        <v>8</v>
      </c>
      <c r="Q37" s="7"/>
      <c r="R37" s="21">
        <v>160</v>
      </c>
      <c r="S37" s="22">
        <v>10.666666666666666</v>
      </c>
      <c r="T37" s="56">
        <v>13266.986666666666</v>
      </c>
    </row>
    <row r="38" spans="1:20" ht="12.75">
      <c r="A38" s="28" t="s">
        <v>42</v>
      </c>
      <c r="B38" s="35"/>
      <c r="C38" s="35"/>
      <c r="D38" s="35"/>
      <c r="E38" s="21">
        <v>1</v>
      </c>
      <c r="F38" s="21">
        <v>1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7"/>
      <c r="R38" s="21">
        <v>2</v>
      </c>
      <c r="S38" s="22">
        <v>0.13333333333333333</v>
      </c>
      <c r="T38" s="56">
        <v>165.83733333333333</v>
      </c>
    </row>
    <row r="39" spans="1:20" ht="12.75">
      <c r="A39" s="28" t="s">
        <v>43</v>
      </c>
      <c r="B39" s="35"/>
      <c r="C39" s="35"/>
      <c r="D39" s="21">
        <v>1</v>
      </c>
      <c r="E39" s="35"/>
      <c r="F39" s="35"/>
      <c r="G39" s="21">
        <v>1</v>
      </c>
      <c r="H39" s="35"/>
      <c r="I39" s="35"/>
      <c r="J39" s="35"/>
      <c r="K39" s="35"/>
      <c r="L39" s="35"/>
      <c r="M39" s="35"/>
      <c r="N39" s="21">
        <v>1</v>
      </c>
      <c r="O39" s="35"/>
      <c r="P39" s="35"/>
      <c r="Q39" s="7"/>
      <c r="R39" s="21">
        <v>3</v>
      </c>
      <c r="S39" s="22">
        <v>0.2</v>
      </c>
      <c r="T39" s="56">
        <v>248.756</v>
      </c>
    </row>
    <row r="40" spans="1:20" ht="12.75">
      <c r="A40" s="28" t="s">
        <v>44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12"/>
      <c r="R40" s="21">
        <v>0</v>
      </c>
      <c r="S40" s="22">
        <v>0</v>
      </c>
      <c r="T40" s="56">
        <v>0</v>
      </c>
    </row>
    <row r="41" spans="1:20" ht="12.75">
      <c r="A41" s="2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9"/>
      <c r="T41" s="57"/>
    </row>
    <row r="42" spans="1:20" ht="12.75">
      <c r="A42" s="29" t="s">
        <v>45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9"/>
      <c r="T42" s="57"/>
    </row>
    <row r="43" spans="1:20" ht="12.75">
      <c r="A43" s="28" t="s">
        <v>46</v>
      </c>
      <c r="B43" s="35"/>
      <c r="C43" s="35"/>
      <c r="D43" s="35"/>
      <c r="E43" s="35"/>
      <c r="F43" s="21">
        <v>3</v>
      </c>
      <c r="G43" s="35"/>
      <c r="H43" s="21">
        <v>1</v>
      </c>
      <c r="I43" s="35"/>
      <c r="J43" s="21">
        <v>2</v>
      </c>
      <c r="K43" s="21">
        <v>1</v>
      </c>
      <c r="L43" s="21">
        <v>1</v>
      </c>
      <c r="M43" s="35"/>
      <c r="N43" s="21">
        <v>3</v>
      </c>
      <c r="O43" s="21">
        <v>1</v>
      </c>
      <c r="P43" s="35"/>
      <c r="Q43" s="7"/>
      <c r="R43" s="21">
        <v>12</v>
      </c>
      <c r="S43" s="22">
        <v>0.8</v>
      </c>
      <c r="T43" s="56">
        <v>995.024</v>
      </c>
    </row>
    <row r="44" spans="1:20" ht="12.75">
      <c r="A44" s="28" t="s">
        <v>47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13"/>
      <c r="R44" s="21">
        <v>0</v>
      </c>
      <c r="S44" s="22">
        <v>0</v>
      </c>
      <c r="T44" s="56">
        <v>0</v>
      </c>
    </row>
    <row r="45" spans="1:20" ht="12.75">
      <c r="A45" s="2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9"/>
      <c r="T45" s="57"/>
    </row>
    <row r="46" spans="1:20" ht="12.75">
      <c r="A46" s="29" t="s">
        <v>48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9"/>
      <c r="T46" s="57"/>
    </row>
    <row r="47" spans="1:20" ht="12.75">
      <c r="A47" s="28" t="s">
        <v>49</v>
      </c>
      <c r="B47" s="35"/>
      <c r="C47" s="35"/>
      <c r="D47" s="35"/>
      <c r="E47" s="21">
        <v>5</v>
      </c>
      <c r="F47" s="21">
        <v>1</v>
      </c>
      <c r="G47" s="21">
        <v>2</v>
      </c>
      <c r="H47" s="21">
        <v>2</v>
      </c>
      <c r="I47" s="21">
        <v>9</v>
      </c>
      <c r="J47" s="21">
        <v>2</v>
      </c>
      <c r="K47" s="21">
        <v>1</v>
      </c>
      <c r="L47" s="21">
        <v>1</v>
      </c>
      <c r="M47" s="21">
        <v>8</v>
      </c>
      <c r="N47" s="21">
        <v>3</v>
      </c>
      <c r="O47" s="21">
        <v>5</v>
      </c>
      <c r="P47" s="21">
        <v>4</v>
      </c>
      <c r="Q47" s="7"/>
      <c r="R47" s="21">
        <v>43</v>
      </c>
      <c r="S47" s="22">
        <v>2.8666666666666667</v>
      </c>
      <c r="T47" s="56">
        <v>3565.5026666666668</v>
      </c>
    </row>
    <row r="48" spans="1:20" ht="12.75">
      <c r="A48" s="28" t="s">
        <v>50</v>
      </c>
      <c r="B48" s="21">
        <v>4</v>
      </c>
      <c r="C48" s="21">
        <v>4</v>
      </c>
      <c r="D48" s="35"/>
      <c r="E48" s="35"/>
      <c r="F48" s="21">
        <v>2</v>
      </c>
      <c r="G48" s="35"/>
      <c r="H48" s="21">
        <v>1</v>
      </c>
      <c r="I48" s="21">
        <v>1</v>
      </c>
      <c r="J48" s="35"/>
      <c r="K48" s="21">
        <v>3</v>
      </c>
      <c r="L48" s="35"/>
      <c r="M48" s="21">
        <v>4</v>
      </c>
      <c r="N48" s="21">
        <v>1</v>
      </c>
      <c r="O48" s="35"/>
      <c r="P48" s="21">
        <v>2</v>
      </c>
      <c r="Q48" s="12"/>
      <c r="R48" s="21">
        <v>22</v>
      </c>
      <c r="S48" s="22">
        <v>1.4666666666666666</v>
      </c>
      <c r="T48" s="56">
        <v>1824.2106666666664</v>
      </c>
    </row>
    <row r="49" spans="1:20" ht="12.75">
      <c r="A49" s="28" t="s">
        <v>51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13"/>
      <c r="R49" s="21">
        <v>0</v>
      </c>
      <c r="S49" s="22">
        <v>0</v>
      </c>
      <c r="T49" s="56">
        <v>0</v>
      </c>
    </row>
    <row r="50" spans="1:20" ht="12.75">
      <c r="A50" s="2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9"/>
      <c r="T50" s="57"/>
    </row>
    <row r="51" spans="1:20" ht="12.75">
      <c r="A51" s="29" t="s">
        <v>52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9"/>
      <c r="T51" s="57"/>
    </row>
    <row r="52" spans="1:20" ht="12.75">
      <c r="A52" s="28" t="s">
        <v>53</v>
      </c>
      <c r="B52" s="35"/>
      <c r="C52" s="21">
        <v>1</v>
      </c>
      <c r="D52" s="35"/>
      <c r="E52" s="35"/>
      <c r="F52" s="35"/>
      <c r="G52" s="35"/>
      <c r="H52" s="35"/>
      <c r="I52" s="35"/>
      <c r="J52" s="35"/>
      <c r="K52" s="21">
        <v>1</v>
      </c>
      <c r="L52" s="35"/>
      <c r="M52" s="21">
        <v>1</v>
      </c>
      <c r="N52" s="35"/>
      <c r="O52" s="35"/>
      <c r="P52" s="35"/>
      <c r="Q52" s="7"/>
      <c r="R52" s="21">
        <v>3</v>
      </c>
      <c r="S52" s="22">
        <v>0.2</v>
      </c>
      <c r="T52" s="56">
        <v>248.756</v>
      </c>
    </row>
    <row r="53" spans="1:20" ht="12.75">
      <c r="A53" s="26" t="s">
        <v>54</v>
      </c>
      <c r="B53" s="21">
        <v>12</v>
      </c>
      <c r="C53" s="21">
        <v>4</v>
      </c>
      <c r="D53" s="21">
        <v>5</v>
      </c>
      <c r="E53" s="21">
        <v>5</v>
      </c>
      <c r="F53" s="21">
        <v>10</v>
      </c>
      <c r="G53" s="21">
        <v>4</v>
      </c>
      <c r="H53" s="21">
        <v>1</v>
      </c>
      <c r="I53" s="21">
        <v>23</v>
      </c>
      <c r="J53" s="21">
        <v>18</v>
      </c>
      <c r="K53" s="21">
        <v>14</v>
      </c>
      <c r="L53" s="21">
        <v>5</v>
      </c>
      <c r="M53" s="21">
        <v>3</v>
      </c>
      <c r="N53" s="21">
        <v>22</v>
      </c>
      <c r="O53" s="21">
        <v>5</v>
      </c>
      <c r="P53" s="21">
        <v>11</v>
      </c>
      <c r="Q53" s="12"/>
      <c r="R53" s="21">
        <v>142</v>
      </c>
      <c r="S53" s="22">
        <v>9.466666666666667</v>
      </c>
      <c r="T53" s="56">
        <v>11774.450666666666</v>
      </c>
    </row>
    <row r="54" spans="1:20" ht="12.75">
      <c r="A54" s="27" t="s">
        <v>55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13"/>
      <c r="R54" s="21">
        <v>0</v>
      </c>
      <c r="S54" s="22">
        <v>0</v>
      </c>
      <c r="T54" s="56">
        <v>0</v>
      </c>
    </row>
    <row r="55" spans="1:20" ht="12.75">
      <c r="A55" s="26" t="s">
        <v>56</v>
      </c>
      <c r="B55" s="35"/>
      <c r="C55" s="35"/>
      <c r="D55" s="35"/>
      <c r="E55" s="21">
        <v>2</v>
      </c>
      <c r="F55" s="21">
        <v>1</v>
      </c>
      <c r="G55" s="35"/>
      <c r="H55" s="21">
        <v>1</v>
      </c>
      <c r="I55" s="35"/>
      <c r="J55" s="35"/>
      <c r="K55" s="21">
        <v>1</v>
      </c>
      <c r="L55" s="21">
        <v>1</v>
      </c>
      <c r="M55" s="35"/>
      <c r="N55" s="35"/>
      <c r="O55" s="21">
        <v>1</v>
      </c>
      <c r="P55" s="35"/>
      <c r="Q55" s="7"/>
      <c r="R55" s="21">
        <v>7</v>
      </c>
      <c r="S55" s="22">
        <v>0.4666666666666667</v>
      </c>
      <c r="T55" s="56">
        <v>580.4306666666666</v>
      </c>
    </row>
    <row r="56" spans="1:20" ht="12.75">
      <c r="A56" s="27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9"/>
      <c r="T56" s="57"/>
    </row>
    <row r="57" spans="1:20" ht="12.75">
      <c r="A57" s="25" t="s">
        <v>57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9"/>
      <c r="T57" s="57"/>
    </row>
    <row r="58" spans="1:20" ht="12.75">
      <c r="A58" s="27" t="s">
        <v>58</v>
      </c>
      <c r="B58" s="21">
        <v>3</v>
      </c>
      <c r="C58" s="21">
        <v>2</v>
      </c>
      <c r="D58" s="21">
        <v>2</v>
      </c>
      <c r="E58" s="35"/>
      <c r="F58" s="21">
        <v>2</v>
      </c>
      <c r="G58" s="21">
        <v>1</v>
      </c>
      <c r="H58" s="21">
        <v>2</v>
      </c>
      <c r="I58" s="21">
        <v>4</v>
      </c>
      <c r="J58" s="21">
        <v>1</v>
      </c>
      <c r="K58" s="21">
        <v>6</v>
      </c>
      <c r="L58" s="35"/>
      <c r="M58" s="21">
        <v>8</v>
      </c>
      <c r="N58" s="35"/>
      <c r="O58" s="21">
        <v>1</v>
      </c>
      <c r="P58" s="35"/>
      <c r="Q58" s="7"/>
      <c r="R58" s="21">
        <v>32</v>
      </c>
      <c r="S58" s="22">
        <v>2.1333333333333333</v>
      </c>
      <c r="T58" s="56">
        <v>2653.3973333333333</v>
      </c>
    </row>
    <row r="59" spans="1:20" ht="12.75">
      <c r="A59" s="27" t="s">
        <v>59</v>
      </c>
      <c r="B59" s="21">
        <v>22</v>
      </c>
      <c r="C59" s="21">
        <v>13</v>
      </c>
      <c r="D59" s="21">
        <v>14</v>
      </c>
      <c r="E59" s="21">
        <v>8</v>
      </c>
      <c r="F59" s="21">
        <v>3</v>
      </c>
      <c r="G59" s="21">
        <v>8</v>
      </c>
      <c r="H59" s="21">
        <v>2</v>
      </c>
      <c r="I59" s="21">
        <v>8</v>
      </c>
      <c r="J59" s="21">
        <v>6</v>
      </c>
      <c r="K59" s="21">
        <v>9</v>
      </c>
      <c r="L59" s="21">
        <v>5</v>
      </c>
      <c r="M59" s="21">
        <v>6</v>
      </c>
      <c r="N59" s="21">
        <v>3</v>
      </c>
      <c r="O59" s="21">
        <v>3</v>
      </c>
      <c r="P59" s="21">
        <v>4</v>
      </c>
      <c r="Q59" s="12"/>
      <c r="R59" s="21">
        <v>114</v>
      </c>
      <c r="S59" s="22">
        <v>7.6</v>
      </c>
      <c r="T59" s="56">
        <v>9452.728</v>
      </c>
    </row>
    <row r="60" spans="1:20" ht="12.75">
      <c r="A60" s="27" t="s">
        <v>60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17"/>
      <c r="R60" s="21">
        <v>0</v>
      </c>
      <c r="S60" s="22">
        <v>0</v>
      </c>
      <c r="T60" s="56">
        <v>0</v>
      </c>
    </row>
    <row r="61" spans="1:20" ht="12.75">
      <c r="A61" s="30" t="s">
        <v>61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13"/>
      <c r="R61" s="21">
        <v>0</v>
      </c>
      <c r="S61" s="22">
        <v>0</v>
      </c>
      <c r="T61" s="56">
        <v>0</v>
      </c>
    </row>
  </sheetData>
  <printOptions gridLines="1"/>
  <pageMargins left="0.75" right="0.75" top="1" bottom="1" header="0.511811023" footer="0.511811023"/>
  <pageSetup horizontalDpi="600" verticalDpi="600" orientation="portrait" scale="68" r:id="rId1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16" width="5.28125" style="0" customWidth="1"/>
    <col min="17" max="17" width="7.421875" style="0" customWidth="1"/>
    <col min="18" max="18" width="5.140625" style="0" customWidth="1"/>
    <col min="19" max="19" width="5.28125" style="58" customWidth="1"/>
    <col min="20" max="20" width="11.57421875" style="53" customWidth="1"/>
    <col min="21" max="16384" width="11.421875" style="0" customWidth="1"/>
  </cols>
  <sheetData>
    <row r="1" spans="1:12" ht="12.75">
      <c r="A1" s="1" t="s">
        <v>0</v>
      </c>
      <c r="B1" t="s">
        <v>79</v>
      </c>
      <c r="L1" t="s">
        <v>2</v>
      </c>
    </row>
    <row r="2" spans="1:20" s="51" customFormat="1" ht="12.75">
      <c r="A2" s="50" t="s">
        <v>3</v>
      </c>
      <c r="L2" s="51" t="s">
        <v>4</v>
      </c>
      <c r="Q2" s="51" t="s">
        <v>66</v>
      </c>
      <c r="S2" s="59"/>
      <c r="T2" s="54"/>
    </row>
    <row r="3" spans="12:17" ht="12.75">
      <c r="L3" t="s">
        <v>6</v>
      </c>
      <c r="Q3">
        <v>1101.32</v>
      </c>
    </row>
    <row r="4" spans="1:20" ht="12.75">
      <c r="A4" s="6"/>
      <c r="B4" s="6" t="s">
        <v>78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6"/>
      <c r="Q4" s="6"/>
      <c r="R4" s="6"/>
      <c r="S4" s="60"/>
      <c r="T4" s="55"/>
    </row>
    <row r="5" spans="1:20" ht="12.75">
      <c r="A5" s="24" t="s">
        <v>7</v>
      </c>
      <c r="B5" s="23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  <c r="L5" s="20">
        <v>11</v>
      </c>
      <c r="M5" s="20">
        <v>12</v>
      </c>
      <c r="N5" s="20">
        <v>13</v>
      </c>
      <c r="O5" s="20">
        <v>14</v>
      </c>
      <c r="P5" s="20">
        <v>15</v>
      </c>
      <c r="Q5" s="7"/>
      <c r="R5" s="20" t="s">
        <v>8</v>
      </c>
      <c r="S5" s="22" t="s">
        <v>9</v>
      </c>
      <c r="T5" s="56" t="s">
        <v>10</v>
      </c>
    </row>
    <row r="6" spans="1:20" ht="12.75">
      <c r="A6" s="25" t="s">
        <v>11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9"/>
      <c r="S6" s="19"/>
      <c r="T6" s="57"/>
    </row>
    <row r="7" spans="1:20" ht="12.75">
      <c r="A7" s="26" t="s">
        <v>12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7"/>
      <c r="R7" s="21">
        <v>0</v>
      </c>
      <c r="S7" s="22">
        <v>0</v>
      </c>
      <c r="T7" s="56">
        <v>0</v>
      </c>
    </row>
    <row r="8" spans="1:20" ht="12.75">
      <c r="A8" s="26" t="s">
        <v>13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16"/>
      <c r="R8" s="21">
        <v>0</v>
      </c>
      <c r="S8" s="22">
        <v>0</v>
      </c>
      <c r="T8" s="56">
        <v>0</v>
      </c>
    </row>
    <row r="9" spans="1:20" ht="12.75">
      <c r="A9" s="26" t="s">
        <v>14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12"/>
      <c r="R9" s="21">
        <v>0</v>
      </c>
      <c r="S9" s="22">
        <v>0</v>
      </c>
      <c r="T9" s="56">
        <v>0</v>
      </c>
    </row>
    <row r="10" spans="1:20" ht="12.75">
      <c r="A10" s="26" t="s">
        <v>15</v>
      </c>
      <c r="B10" s="35"/>
      <c r="C10" s="35"/>
      <c r="D10" s="35"/>
      <c r="E10" s="21">
        <v>2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12"/>
      <c r="R10" s="21">
        <v>2</v>
      </c>
      <c r="S10" s="22">
        <v>0.13333333333333333</v>
      </c>
      <c r="T10" s="56">
        <v>146.84266666666664</v>
      </c>
    </row>
    <row r="11" spans="1:20" ht="12.75">
      <c r="A11" s="26" t="s">
        <v>16</v>
      </c>
      <c r="B11" s="35"/>
      <c r="C11" s="35"/>
      <c r="D11" s="35"/>
      <c r="E11" s="21">
        <v>1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7"/>
      <c r="R11" s="21">
        <v>1</v>
      </c>
      <c r="S11" s="22">
        <v>0.06666666666666667</v>
      </c>
      <c r="T11" s="56">
        <v>73.42133333333332</v>
      </c>
    </row>
    <row r="12" spans="1:20" ht="12.75">
      <c r="A12" s="26" t="s">
        <v>17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16"/>
      <c r="R12" s="21">
        <v>0</v>
      </c>
      <c r="S12" s="22">
        <v>0</v>
      </c>
      <c r="T12" s="56">
        <v>0</v>
      </c>
    </row>
    <row r="13" spans="1:20" ht="12.75">
      <c r="A13" s="26" t="s">
        <v>18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14"/>
      <c r="R13" s="21">
        <v>0</v>
      </c>
      <c r="S13" s="22">
        <v>0</v>
      </c>
      <c r="T13" s="56">
        <v>0</v>
      </c>
    </row>
    <row r="14" spans="1:20" ht="12.75">
      <c r="A14" s="26" t="s">
        <v>19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12"/>
      <c r="R14" s="21">
        <v>0</v>
      </c>
      <c r="S14" s="22">
        <v>0</v>
      </c>
      <c r="T14" s="56">
        <v>0</v>
      </c>
    </row>
    <row r="15" spans="1:20" ht="12.75">
      <c r="A15" s="26" t="s">
        <v>20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17"/>
      <c r="R15" s="21">
        <v>0</v>
      </c>
      <c r="S15" s="22">
        <v>0</v>
      </c>
      <c r="T15" s="56">
        <v>0</v>
      </c>
    </row>
    <row r="16" spans="1:20" ht="12.75">
      <c r="A16" s="26" t="s">
        <v>21</v>
      </c>
      <c r="B16" s="21">
        <v>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7"/>
      <c r="R16" s="21">
        <v>1</v>
      </c>
      <c r="S16" s="22">
        <v>0.06666666666666667</v>
      </c>
      <c r="T16" s="56">
        <v>73.42133333333332</v>
      </c>
    </row>
    <row r="17" spans="1:20" ht="12.75">
      <c r="A17" s="26" t="s">
        <v>22</v>
      </c>
      <c r="B17" s="35"/>
      <c r="C17" s="35"/>
      <c r="D17" s="21">
        <v>2</v>
      </c>
      <c r="E17" s="21">
        <v>1</v>
      </c>
      <c r="F17" s="35"/>
      <c r="G17" s="35"/>
      <c r="H17" s="35"/>
      <c r="I17" s="35"/>
      <c r="J17" s="35"/>
      <c r="K17" s="21">
        <v>1</v>
      </c>
      <c r="L17" s="21">
        <v>0</v>
      </c>
      <c r="M17" s="21">
        <v>1</v>
      </c>
      <c r="N17" s="21">
        <v>1</v>
      </c>
      <c r="O17" s="21">
        <v>0</v>
      </c>
      <c r="P17" s="21">
        <v>0</v>
      </c>
      <c r="Q17" s="7"/>
      <c r="R17" s="21">
        <v>6</v>
      </c>
      <c r="S17" s="22">
        <v>0.4</v>
      </c>
      <c r="T17" s="56">
        <v>440.528</v>
      </c>
    </row>
    <row r="18" spans="1:20" ht="12.75">
      <c r="A18" s="26" t="s">
        <v>23</v>
      </c>
      <c r="B18" s="21">
        <v>6</v>
      </c>
      <c r="C18" s="21">
        <v>4</v>
      </c>
      <c r="D18" s="21">
        <v>5</v>
      </c>
      <c r="E18" s="35"/>
      <c r="F18" s="21">
        <v>5</v>
      </c>
      <c r="G18" s="21">
        <v>5</v>
      </c>
      <c r="H18" s="21">
        <v>4</v>
      </c>
      <c r="I18" s="21">
        <v>1</v>
      </c>
      <c r="J18" s="35"/>
      <c r="K18" s="21">
        <v>4</v>
      </c>
      <c r="L18" s="21">
        <v>5</v>
      </c>
      <c r="M18" s="21">
        <v>5</v>
      </c>
      <c r="N18" s="21">
        <v>6</v>
      </c>
      <c r="O18" s="21">
        <v>18</v>
      </c>
      <c r="P18" s="21">
        <v>1</v>
      </c>
      <c r="Q18" s="7"/>
      <c r="R18" s="21">
        <v>69</v>
      </c>
      <c r="S18" s="22">
        <v>4.6</v>
      </c>
      <c r="T18" s="56">
        <v>5066.071999999999</v>
      </c>
    </row>
    <row r="19" spans="1:20" ht="12.75">
      <c r="A19" s="26" t="s">
        <v>24</v>
      </c>
      <c r="B19" s="21">
        <v>1</v>
      </c>
      <c r="C19" s="35"/>
      <c r="D19" s="21">
        <v>1</v>
      </c>
      <c r="E19" s="35"/>
      <c r="F19" s="21">
        <v>1</v>
      </c>
      <c r="G19" s="35"/>
      <c r="H19" s="35"/>
      <c r="I19" s="35"/>
      <c r="J19" s="35"/>
      <c r="K19" s="35"/>
      <c r="L19" s="35"/>
      <c r="M19" s="35"/>
      <c r="N19" s="35"/>
      <c r="O19" s="21">
        <v>1</v>
      </c>
      <c r="P19" s="21">
        <v>1</v>
      </c>
      <c r="Q19" s="7"/>
      <c r="R19" s="21">
        <v>5</v>
      </c>
      <c r="S19" s="22">
        <v>0.3333333333333333</v>
      </c>
      <c r="T19" s="56">
        <v>367.1066666666666</v>
      </c>
    </row>
    <row r="20" spans="1:20" ht="12.75">
      <c r="A20" s="26" t="s">
        <v>25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7"/>
      <c r="R20" s="21">
        <v>0</v>
      </c>
      <c r="S20" s="22">
        <v>0</v>
      </c>
      <c r="T20" s="56">
        <v>0</v>
      </c>
    </row>
    <row r="21" spans="1:20" ht="12.75">
      <c r="A21" s="26" t="s">
        <v>26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17"/>
      <c r="R21" s="21">
        <v>0</v>
      </c>
      <c r="S21" s="22">
        <v>0</v>
      </c>
      <c r="T21" s="56">
        <v>0</v>
      </c>
    </row>
    <row r="22" spans="1:20" ht="12.75">
      <c r="A22" s="26" t="s">
        <v>27</v>
      </c>
      <c r="B22" s="35"/>
      <c r="C22" s="35"/>
      <c r="D22" s="35"/>
      <c r="E22" s="35"/>
      <c r="F22" s="35"/>
      <c r="G22" s="21">
        <v>1</v>
      </c>
      <c r="H22" s="35"/>
      <c r="I22" s="35"/>
      <c r="J22" s="35"/>
      <c r="K22" s="35"/>
      <c r="L22" s="35"/>
      <c r="M22" s="35"/>
      <c r="N22" s="35"/>
      <c r="O22" s="35"/>
      <c r="P22" s="35"/>
      <c r="Q22" s="7"/>
      <c r="R22" s="21">
        <v>1</v>
      </c>
      <c r="S22" s="22">
        <v>0.06666666666666667</v>
      </c>
      <c r="T22" s="56">
        <v>73.42133333333332</v>
      </c>
    </row>
    <row r="23" spans="1:20" ht="12.75">
      <c r="A23" s="26" t="s">
        <v>28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14"/>
      <c r="R23" s="21">
        <v>0</v>
      </c>
      <c r="S23" s="22">
        <v>0</v>
      </c>
      <c r="T23" s="56">
        <v>0</v>
      </c>
    </row>
    <row r="24" spans="1:20" ht="12.75">
      <c r="A24" s="26" t="s">
        <v>29</v>
      </c>
      <c r="B24" s="35"/>
      <c r="C24" s="21">
        <v>3</v>
      </c>
      <c r="D24" s="35"/>
      <c r="E24" s="21">
        <v>1</v>
      </c>
      <c r="F24" s="35"/>
      <c r="G24" s="35"/>
      <c r="H24" s="35"/>
      <c r="I24" s="21">
        <v>2</v>
      </c>
      <c r="J24" s="35"/>
      <c r="K24" s="35"/>
      <c r="L24" s="35"/>
      <c r="M24" s="35"/>
      <c r="N24" s="21">
        <v>1</v>
      </c>
      <c r="O24" s="35"/>
      <c r="P24" s="35"/>
      <c r="Q24" s="7"/>
      <c r="R24" s="21">
        <v>7</v>
      </c>
      <c r="S24" s="22">
        <v>0.4666666666666667</v>
      </c>
      <c r="T24" s="56">
        <v>513.9493333333334</v>
      </c>
    </row>
    <row r="25" spans="1:20" ht="12.75">
      <c r="A25" s="26" t="s">
        <v>30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13"/>
      <c r="R25" s="21">
        <v>0</v>
      </c>
      <c r="S25" s="22">
        <v>0</v>
      </c>
      <c r="T25" s="56">
        <v>0</v>
      </c>
    </row>
    <row r="26" spans="1:20" ht="12.75">
      <c r="A26" s="26" t="s">
        <v>31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15"/>
      <c r="R26" s="21">
        <v>0</v>
      </c>
      <c r="S26" s="22">
        <v>0</v>
      </c>
      <c r="T26" s="56">
        <v>0</v>
      </c>
    </row>
    <row r="27" spans="1:20" ht="12.75">
      <c r="A27" s="26" t="s">
        <v>32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7"/>
      <c r="R27" s="21">
        <v>0</v>
      </c>
      <c r="S27" s="22">
        <v>0</v>
      </c>
      <c r="T27" s="56">
        <v>0</v>
      </c>
    </row>
    <row r="28" spans="1:20" ht="12.75">
      <c r="A28" s="26" t="s">
        <v>33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14"/>
      <c r="R28" s="21">
        <v>0</v>
      </c>
      <c r="S28" s="22">
        <v>0</v>
      </c>
      <c r="T28" s="56">
        <v>0</v>
      </c>
    </row>
    <row r="29" spans="1:20" ht="12.75">
      <c r="A29" s="26" t="s">
        <v>34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21">
        <v>1</v>
      </c>
      <c r="M29" s="35"/>
      <c r="N29" s="35"/>
      <c r="O29" s="21">
        <v>2</v>
      </c>
      <c r="P29" s="35"/>
      <c r="Q29" s="12"/>
      <c r="R29" s="21">
        <v>3</v>
      </c>
      <c r="S29" s="22">
        <v>0.2</v>
      </c>
      <c r="T29" s="56">
        <v>220.264</v>
      </c>
    </row>
    <row r="30" spans="1:20" ht="12.75">
      <c r="A30" s="27" t="s">
        <v>35</v>
      </c>
      <c r="B30" s="35"/>
      <c r="C30" s="35"/>
      <c r="D30" s="35"/>
      <c r="E30" s="21">
        <v>2</v>
      </c>
      <c r="F30" s="21">
        <v>1</v>
      </c>
      <c r="G30" s="35"/>
      <c r="H30" s="35"/>
      <c r="I30" s="21">
        <v>1</v>
      </c>
      <c r="J30" s="35"/>
      <c r="K30" s="21">
        <v>1</v>
      </c>
      <c r="L30" s="35"/>
      <c r="M30" s="21">
        <v>2</v>
      </c>
      <c r="N30" s="35"/>
      <c r="O30" s="35"/>
      <c r="P30" s="35"/>
      <c r="Q30" s="12"/>
      <c r="R30" s="21">
        <v>7</v>
      </c>
      <c r="S30" s="22">
        <v>0.4666666666666667</v>
      </c>
      <c r="T30" s="56">
        <v>513.9493333333334</v>
      </c>
    </row>
    <row r="31" spans="1:20" ht="12.75">
      <c r="A31" s="27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9"/>
      <c r="T31" s="57"/>
    </row>
    <row r="32" spans="1:20" ht="12.75">
      <c r="A32" s="25" t="s">
        <v>36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9"/>
      <c r="T32" s="57"/>
    </row>
    <row r="33" spans="1:20" ht="12.75">
      <c r="A33" s="28" t="s">
        <v>37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7"/>
      <c r="R33" s="21">
        <v>0</v>
      </c>
      <c r="S33" s="22">
        <v>0</v>
      </c>
      <c r="T33" s="56">
        <v>0</v>
      </c>
    </row>
    <row r="34" spans="1:20" ht="12.75">
      <c r="A34" s="28" t="s">
        <v>38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12"/>
      <c r="R34" s="21">
        <v>0</v>
      </c>
      <c r="S34" s="22">
        <v>0</v>
      </c>
      <c r="T34" s="56">
        <v>0</v>
      </c>
    </row>
    <row r="35" spans="1:20" ht="12.75">
      <c r="A35" s="28" t="s">
        <v>39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14"/>
      <c r="R35" s="21">
        <v>0</v>
      </c>
      <c r="S35" s="22">
        <v>0</v>
      </c>
      <c r="T35" s="56">
        <v>0</v>
      </c>
    </row>
    <row r="36" spans="1:20" ht="12.75">
      <c r="A36" s="28" t="s">
        <v>40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17"/>
      <c r="R36" s="21">
        <v>0</v>
      </c>
      <c r="S36" s="22">
        <v>0</v>
      </c>
      <c r="T36" s="56">
        <v>0</v>
      </c>
    </row>
    <row r="37" spans="1:20" ht="12.75">
      <c r="A37" s="28" t="s">
        <v>41</v>
      </c>
      <c r="B37" s="21">
        <v>1</v>
      </c>
      <c r="C37" s="35"/>
      <c r="D37" s="21">
        <v>2</v>
      </c>
      <c r="E37" s="21">
        <v>1</v>
      </c>
      <c r="F37" s="21">
        <v>1</v>
      </c>
      <c r="G37" s="35"/>
      <c r="H37" s="35"/>
      <c r="I37" s="21">
        <v>2</v>
      </c>
      <c r="J37" s="21">
        <v>1</v>
      </c>
      <c r="K37" s="35"/>
      <c r="L37" s="35"/>
      <c r="M37" s="21">
        <v>1</v>
      </c>
      <c r="N37" s="35"/>
      <c r="O37" s="35"/>
      <c r="P37" s="35"/>
      <c r="Q37" s="7"/>
      <c r="R37" s="21">
        <v>9</v>
      </c>
      <c r="S37" s="22">
        <v>0.6</v>
      </c>
      <c r="T37" s="56">
        <v>660.7919999999999</v>
      </c>
    </row>
    <row r="38" spans="1:20" ht="12.75">
      <c r="A38" s="28" t="s">
        <v>42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7"/>
      <c r="R38" s="21">
        <v>0</v>
      </c>
      <c r="S38" s="22">
        <v>0</v>
      </c>
      <c r="T38" s="56">
        <v>0</v>
      </c>
    </row>
    <row r="39" spans="1:20" ht="12.75">
      <c r="A39" s="28" t="s">
        <v>43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17"/>
      <c r="R39" s="21">
        <v>0</v>
      </c>
      <c r="S39" s="22">
        <v>0</v>
      </c>
      <c r="T39" s="56">
        <v>0</v>
      </c>
    </row>
    <row r="40" spans="1:20" ht="12.75">
      <c r="A40" s="28" t="s">
        <v>44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12"/>
      <c r="R40" s="21">
        <v>0</v>
      </c>
      <c r="S40" s="22">
        <v>0</v>
      </c>
      <c r="T40" s="56">
        <v>0</v>
      </c>
    </row>
    <row r="41" spans="1:20" ht="12.75">
      <c r="A41" s="2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9"/>
      <c r="T41" s="57"/>
    </row>
    <row r="42" spans="1:20" ht="12.75">
      <c r="A42" s="29" t="s">
        <v>45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9"/>
      <c r="T42" s="57"/>
    </row>
    <row r="43" spans="1:20" ht="12.75">
      <c r="A43" s="28" t="s">
        <v>46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21">
        <v>2</v>
      </c>
      <c r="N43" s="35"/>
      <c r="O43" s="35"/>
      <c r="P43" s="35"/>
      <c r="Q43" s="12"/>
      <c r="R43" s="21">
        <v>2</v>
      </c>
      <c r="S43" s="22">
        <v>0.13333333333333333</v>
      </c>
      <c r="T43" s="56">
        <v>146.84266666666664</v>
      </c>
    </row>
    <row r="44" spans="1:20" ht="12.75">
      <c r="A44" s="28" t="s">
        <v>47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13"/>
      <c r="R44" s="21">
        <v>0</v>
      </c>
      <c r="S44" s="22">
        <v>0</v>
      </c>
      <c r="T44" s="56">
        <v>0</v>
      </c>
    </row>
    <row r="45" spans="1:20" ht="12.75">
      <c r="A45" s="2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9"/>
      <c r="T45" s="57"/>
    </row>
    <row r="46" spans="1:20" ht="12.75">
      <c r="A46" s="29" t="s">
        <v>48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9"/>
      <c r="T46" s="57"/>
    </row>
    <row r="47" spans="1:20" ht="12.75">
      <c r="A47" s="28" t="s">
        <v>49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21">
        <v>1</v>
      </c>
      <c r="N47" s="35"/>
      <c r="O47" s="35"/>
      <c r="P47" s="35"/>
      <c r="Q47" s="7"/>
      <c r="R47" s="21">
        <v>1</v>
      </c>
      <c r="S47" s="22">
        <v>0.06666666666666667</v>
      </c>
      <c r="T47" s="56">
        <v>73.42133333333332</v>
      </c>
    </row>
    <row r="48" spans="1:20" ht="12.75">
      <c r="A48" s="28" t="s">
        <v>50</v>
      </c>
      <c r="B48" s="35"/>
      <c r="C48" s="21">
        <v>1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7"/>
      <c r="R48" s="21">
        <v>1</v>
      </c>
      <c r="S48" s="22">
        <v>0.06666666666666667</v>
      </c>
      <c r="T48" s="56">
        <v>73.42133333333332</v>
      </c>
    </row>
    <row r="49" spans="1:20" ht="12.75">
      <c r="A49" s="28" t="s">
        <v>51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13"/>
      <c r="R49" s="21">
        <v>0</v>
      </c>
      <c r="S49" s="22">
        <v>0</v>
      </c>
      <c r="T49" s="56">
        <v>0</v>
      </c>
    </row>
    <row r="50" spans="1:20" ht="12.75">
      <c r="A50" s="2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9"/>
      <c r="T50" s="57"/>
    </row>
    <row r="51" spans="1:20" ht="12.75">
      <c r="A51" s="29" t="s">
        <v>52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9"/>
      <c r="T51" s="57"/>
    </row>
    <row r="52" spans="1:20" ht="12.75">
      <c r="A52" s="28" t="s">
        <v>53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14"/>
      <c r="R52" s="21">
        <v>0</v>
      </c>
      <c r="S52" s="22">
        <v>0</v>
      </c>
      <c r="T52" s="56">
        <v>0</v>
      </c>
    </row>
    <row r="53" spans="1:20" ht="12.75">
      <c r="A53" s="26" t="s">
        <v>54</v>
      </c>
      <c r="B53" s="35"/>
      <c r="C53" s="35"/>
      <c r="D53" s="21">
        <v>3</v>
      </c>
      <c r="E53" s="21">
        <v>1</v>
      </c>
      <c r="F53" s="35"/>
      <c r="G53" s="35"/>
      <c r="H53" s="21">
        <v>1</v>
      </c>
      <c r="I53" s="35"/>
      <c r="J53" s="35"/>
      <c r="K53" s="35"/>
      <c r="L53" s="35"/>
      <c r="M53" s="35"/>
      <c r="N53" s="21">
        <v>1</v>
      </c>
      <c r="O53" s="21">
        <v>1</v>
      </c>
      <c r="P53" s="21">
        <v>1</v>
      </c>
      <c r="Q53" s="7"/>
      <c r="R53" s="21">
        <v>8</v>
      </c>
      <c r="S53" s="22">
        <v>0.5333333333333333</v>
      </c>
      <c r="T53" s="56">
        <v>587.3706666666666</v>
      </c>
    </row>
    <row r="54" spans="1:20" ht="12.75">
      <c r="A54" s="27" t="s">
        <v>55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13"/>
      <c r="R54" s="21">
        <v>0</v>
      </c>
      <c r="S54" s="22">
        <v>0</v>
      </c>
      <c r="T54" s="56">
        <v>0</v>
      </c>
    </row>
    <row r="55" spans="1:20" ht="12.75">
      <c r="A55" s="26" t="s">
        <v>56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21">
        <v>1</v>
      </c>
      <c r="P55" s="35"/>
      <c r="Q55" s="7"/>
      <c r="R55" s="21">
        <v>1</v>
      </c>
      <c r="S55" s="22">
        <v>0.06666666666666667</v>
      </c>
      <c r="T55" s="56">
        <v>73.42133333333332</v>
      </c>
    </row>
    <row r="56" spans="1:20" ht="12.75">
      <c r="A56" s="27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9"/>
      <c r="T56" s="57"/>
    </row>
    <row r="57" spans="1:20" ht="12.75">
      <c r="A57" s="25" t="s">
        <v>57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9"/>
      <c r="T57" s="57"/>
    </row>
    <row r="58" spans="1:20" ht="12.75">
      <c r="A58" s="27" t="s">
        <v>58</v>
      </c>
      <c r="B58" s="35"/>
      <c r="C58" s="21">
        <v>1</v>
      </c>
      <c r="D58" s="35"/>
      <c r="E58" s="35"/>
      <c r="F58" s="21">
        <v>1</v>
      </c>
      <c r="G58" s="35"/>
      <c r="H58" s="35"/>
      <c r="I58" s="35"/>
      <c r="J58" s="35"/>
      <c r="K58" s="35"/>
      <c r="L58" s="35"/>
      <c r="M58" s="35"/>
      <c r="N58" s="21">
        <v>1</v>
      </c>
      <c r="O58" s="21">
        <v>1</v>
      </c>
      <c r="P58" s="35"/>
      <c r="Q58" s="7"/>
      <c r="R58" s="21">
        <v>4</v>
      </c>
      <c r="S58" s="22">
        <v>0.26666666666666666</v>
      </c>
      <c r="T58" s="56">
        <v>293.6853333333333</v>
      </c>
    </row>
    <row r="59" spans="1:20" ht="12.75">
      <c r="A59" s="27" t="s">
        <v>59</v>
      </c>
      <c r="B59" s="21">
        <v>41</v>
      </c>
      <c r="C59" s="21">
        <v>48</v>
      </c>
      <c r="D59" s="21">
        <v>37</v>
      </c>
      <c r="E59" s="21">
        <v>11</v>
      </c>
      <c r="F59" s="21">
        <v>45</v>
      </c>
      <c r="G59" s="21">
        <v>30</v>
      </c>
      <c r="H59" s="21">
        <v>21</v>
      </c>
      <c r="I59" s="21">
        <v>59</v>
      </c>
      <c r="J59" s="21">
        <v>30</v>
      </c>
      <c r="K59" s="21">
        <v>50</v>
      </c>
      <c r="L59" s="21">
        <v>54</v>
      </c>
      <c r="M59" s="21">
        <v>11</v>
      </c>
      <c r="N59" s="21">
        <v>41</v>
      </c>
      <c r="O59" s="21">
        <v>41</v>
      </c>
      <c r="P59" s="21">
        <v>39</v>
      </c>
      <c r="Q59" s="18"/>
      <c r="R59" s="21">
        <v>558</v>
      </c>
      <c r="S59" s="22">
        <v>37.2</v>
      </c>
      <c r="T59" s="56">
        <v>40969.104</v>
      </c>
    </row>
    <row r="60" spans="1:20" ht="12.75">
      <c r="A60" s="27" t="s">
        <v>60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17"/>
      <c r="R60" s="21">
        <v>0</v>
      </c>
      <c r="S60" s="22">
        <v>0</v>
      </c>
      <c r="T60" s="56">
        <v>0</v>
      </c>
    </row>
    <row r="61" spans="1:20" ht="12.75">
      <c r="A61" s="30" t="s">
        <v>61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21">
        <v>1</v>
      </c>
      <c r="M61" s="21">
        <v>1</v>
      </c>
      <c r="N61" s="35"/>
      <c r="O61" s="35"/>
      <c r="P61" s="35"/>
      <c r="Q61" s="7"/>
      <c r="R61" s="21">
        <v>2</v>
      </c>
      <c r="S61" s="22">
        <v>0.13333333333333333</v>
      </c>
      <c r="T61" s="56">
        <v>146.84266666666664</v>
      </c>
    </row>
  </sheetData>
  <printOptions gridLines="1"/>
  <pageMargins left="0.75" right="0.75" top="1" bottom="1" header="0.511811023" footer="0.511811023"/>
  <pageSetup horizontalDpi="600" verticalDpi="600" orientation="portrait" scale="69" r:id="rId1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3" width="8.421875" style="0" customWidth="1"/>
    <col min="4" max="4" width="10.28125" style="0" customWidth="1"/>
    <col min="5" max="5" width="8.421875" style="0" customWidth="1"/>
    <col min="6" max="6" width="3.28125" style="0" customWidth="1"/>
    <col min="7" max="9" width="8.421875" style="0" customWidth="1"/>
    <col min="10" max="10" width="3.28125" style="0" customWidth="1"/>
    <col min="11" max="13" width="8.421875" style="0" customWidth="1"/>
    <col min="14" max="16384" width="11.421875" style="0" customWidth="1"/>
  </cols>
  <sheetData>
    <row r="1" spans="1:2" ht="12.75">
      <c r="A1" s="1" t="s">
        <v>0</v>
      </c>
      <c r="B1" t="s">
        <v>68</v>
      </c>
    </row>
    <row r="2" s="51" customFormat="1" ht="12.75">
      <c r="A2" s="50" t="s">
        <v>3</v>
      </c>
    </row>
    <row r="4" spans="1:22" ht="12.75">
      <c r="A4" s="6"/>
      <c r="B4" s="5"/>
      <c r="C4" s="38" t="s">
        <v>69</v>
      </c>
      <c r="D4" s="39" t="s">
        <v>70</v>
      </c>
      <c r="E4" s="40"/>
      <c r="F4" s="9"/>
      <c r="G4" s="45" t="s">
        <v>71</v>
      </c>
      <c r="H4" s="39" t="s">
        <v>72</v>
      </c>
      <c r="I4" s="46"/>
      <c r="J4" s="8"/>
      <c r="K4" s="45" t="s">
        <v>73</v>
      </c>
      <c r="L4" s="39" t="s">
        <v>72</v>
      </c>
      <c r="M4" s="4"/>
      <c r="N4" s="6"/>
      <c r="O4" s="6"/>
      <c r="P4" s="6"/>
      <c r="Q4" s="6"/>
      <c r="R4" s="6"/>
      <c r="S4" s="6"/>
      <c r="T4" s="6"/>
      <c r="U4" s="6"/>
      <c r="V4" s="6"/>
    </row>
    <row r="5" spans="1:22" ht="12.75">
      <c r="A5" s="6"/>
      <c r="B5" s="41"/>
      <c r="C5" s="42" t="s">
        <v>74</v>
      </c>
      <c r="D5" s="43" t="s">
        <v>75</v>
      </c>
      <c r="E5" s="44"/>
      <c r="F5" s="9"/>
      <c r="G5" s="47" t="s">
        <v>76</v>
      </c>
      <c r="H5" s="48"/>
      <c r="I5" s="49"/>
      <c r="J5" s="8"/>
      <c r="K5" s="47" t="s">
        <v>76</v>
      </c>
      <c r="L5" s="48"/>
      <c r="M5" s="49"/>
      <c r="N5" s="6"/>
      <c r="O5" s="6"/>
      <c r="P5" s="6"/>
      <c r="Q5" s="6"/>
      <c r="R5" s="6"/>
      <c r="S5" s="6"/>
      <c r="T5" s="6"/>
      <c r="U5" s="6"/>
      <c r="V5" s="6"/>
    </row>
    <row r="6" spans="1:22" ht="12.75">
      <c r="A6" s="24" t="s">
        <v>7</v>
      </c>
      <c r="B6" s="23">
        <v>500</v>
      </c>
      <c r="C6" s="20">
        <v>300</v>
      </c>
      <c r="D6" s="20">
        <v>38</v>
      </c>
      <c r="E6" s="20" t="s">
        <v>77</v>
      </c>
      <c r="F6" s="14"/>
      <c r="G6" s="20">
        <v>500</v>
      </c>
      <c r="H6" s="20">
        <v>300</v>
      </c>
      <c r="I6" s="20" t="s">
        <v>77</v>
      </c>
      <c r="J6" s="14"/>
      <c r="K6" s="20">
        <v>500</v>
      </c>
      <c r="L6" s="20">
        <v>300</v>
      </c>
      <c r="M6" s="20" t="s">
        <v>77</v>
      </c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5" t="s">
        <v>11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6"/>
      <c r="O7" s="6"/>
      <c r="P7" s="6"/>
      <c r="Q7" s="6"/>
      <c r="R7" s="6"/>
      <c r="S7" s="6"/>
      <c r="T7" s="6"/>
      <c r="U7" s="6"/>
      <c r="V7" s="6"/>
    </row>
    <row r="8" spans="1:22" ht="12.75">
      <c r="A8" s="26" t="s">
        <v>12</v>
      </c>
      <c r="B8" s="61">
        <v>82.91866666666667</v>
      </c>
      <c r="C8" s="56">
        <v>0</v>
      </c>
      <c r="D8" s="56">
        <v>0</v>
      </c>
      <c r="E8" s="56">
        <f aca="true" t="shared" si="0" ref="E8:E31">B8+C8</f>
        <v>82.91866666666667</v>
      </c>
      <c r="F8" s="62"/>
      <c r="G8" s="56">
        <v>0</v>
      </c>
      <c r="H8" s="56">
        <v>0</v>
      </c>
      <c r="I8" s="56">
        <f aca="true" t="shared" si="1" ref="I8:I31">G8+H8</f>
        <v>0</v>
      </c>
      <c r="J8" s="62"/>
      <c r="K8" s="56">
        <f aca="true" t="shared" si="2" ref="K8:K31">B8+G8</f>
        <v>82.91866666666667</v>
      </c>
      <c r="L8" s="56">
        <f aca="true" t="shared" si="3" ref="L8:L31">C8+H8</f>
        <v>0</v>
      </c>
      <c r="M8" s="56">
        <f aca="true" t="shared" si="4" ref="M8:M31">K8+L8</f>
        <v>82.91866666666667</v>
      </c>
      <c r="N8" s="6"/>
      <c r="O8" s="6"/>
      <c r="P8" s="6"/>
      <c r="Q8" s="6"/>
      <c r="R8" s="6"/>
      <c r="S8" s="6"/>
      <c r="T8" s="6"/>
      <c r="U8" s="6"/>
      <c r="V8" s="6"/>
    </row>
    <row r="9" spans="1:22" ht="12.75">
      <c r="A9" s="26" t="s">
        <v>13</v>
      </c>
      <c r="B9" s="61">
        <v>0</v>
      </c>
      <c r="C9" s="56">
        <v>0</v>
      </c>
      <c r="D9" s="56">
        <v>0</v>
      </c>
      <c r="E9" s="56">
        <f t="shared" si="0"/>
        <v>0</v>
      </c>
      <c r="F9" s="62"/>
      <c r="G9" s="56">
        <v>0</v>
      </c>
      <c r="H9" s="56">
        <v>0</v>
      </c>
      <c r="I9" s="56">
        <f t="shared" si="1"/>
        <v>0</v>
      </c>
      <c r="J9" s="62"/>
      <c r="K9" s="56">
        <f t="shared" si="2"/>
        <v>0</v>
      </c>
      <c r="L9" s="56">
        <f t="shared" si="3"/>
        <v>0</v>
      </c>
      <c r="M9" s="56">
        <f t="shared" si="4"/>
        <v>0</v>
      </c>
      <c r="N9" s="6"/>
      <c r="O9" s="6"/>
      <c r="P9" s="6"/>
      <c r="Q9" s="6"/>
      <c r="R9" s="6"/>
      <c r="S9" s="6"/>
      <c r="T9" s="6"/>
      <c r="U9" s="6"/>
      <c r="V9" s="6"/>
    </row>
    <row r="10" spans="1:22" ht="12.75">
      <c r="A10" s="26" t="s">
        <v>14</v>
      </c>
      <c r="B10" s="61">
        <v>0</v>
      </c>
      <c r="C10" s="56">
        <v>82.91866666666667</v>
      </c>
      <c r="D10" s="56">
        <v>0</v>
      </c>
      <c r="E10" s="56">
        <f t="shared" si="0"/>
        <v>82.91866666666667</v>
      </c>
      <c r="F10" s="62"/>
      <c r="G10" s="56">
        <v>0</v>
      </c>
      <c r="H10" s="56">
        <v>0</v>
      </c>
      <c r="I10" s="56">
        <f t="shared" si="1"/>
        <v>0</v>
      </c>
      <c r="J10" s="62"/>
      <c r="K10" s="56">
        <f t="shared" si="2"/>
        <v>0</v>
      </c>
      <c r="L10" s="56">
        <f t="shared" si="3"/>
        <v>82.91866666666667</v>
      </c>
      <c r="M10" s="56">
        <f t="shared" si="4"/>
        <v>82.91866666666667</v>
      </c>
      <c r="N10" s="6"/>
      <c r="O10" s="6"/>
      <c r="P10" s="6"/>
      <c r="Q10" s="6"/>
      <c r="R10" s="6"/>
      <c r="S10" s="6"/>
      <c r="T10" s="6"/>
      <c r="U10" s="6"/>
      <c r="V10" s="6"/>
    </row>
    <row r="11" spans="1:22" ht="12.75">
      <c r="A11" s="26" t="s">
        <v>15</v>
      </c>
      <c r="B11" s="61">
        <v>0</v>
      </c>
      <c r="C11" s="56">
        <v>0</v>
      </c>
      <c r="D11" s="56">
        <v>0</v>
      </c>
      <c r="E11" s="56">
        <f t="shared" si="0"/>
        <v>0</v>
      </c>
      <c r="F11" s="62"/>
      <c r="G11" s="56">
        <v>146.84266666666664</v>
      </c>
      <c r="H11" s="56">
        <v>0</v>
      </c>
      <c r="I11" s="56">
        <f t="shared" si="1"/>
        <v>146.84266666666664</v>
      </c>
      <c r="J11" s="62"/>
      <c r="K11" s="56">
        <f t="shared" si="2"/>
        <v>146.84266666666664</v>
      </c>
      <c r="L11" s="56">
        <f t="shared" si="3"/>
        <v>0</v>
      </c>
      <c r="M11" s="56">
        <f t="shared" si="4"/>
        <v>146.84266666666664</v>
      </c>
      <c r="N11" s="6"/>
      <c r="O11" s="6"/>
      <c r="P11" s="6"/>
      <c r="Q11" s="6"/>
      <c r="R11" s="6"/>
      <c r="S11" s="6"/>
      <c r="T11" s="6"/>
      <c r="U11" s="6"/>
      <c r="V11" s="6"/>
    </row>
    <row r="12" spans="1:22" ht="12.75">
      <c r="A12" s="26" t="s">
        <v>16</v>
      </c>
      <c r="B12" s="61">
        <v>82.91866666666667</v>
      </c>
      <c r="C12" s="56">
        <v>248.756</v>
      </c>
      <c r="D12" s="56">
        <v>0</v>
      </c>
      <c r="E12" s="56">
        <f t="shared" si="0"/>
        <v>331.67466666666667</v>
      </c>
      <c r="F12" s="62"/>
      <c r="G12" s="56">
        <v>73.42133333333332</v>
      </c>
      <c r="H12" s="56">
        <v>0</v>
      </c>
      <c r="I12" s="56">
        <f t="shared" si="1"/>
        <v>73.42133333333332</v>
      </c>
      <c r="J12" s="62"/>
      <c r="K12" s="56">
        <f t="shared" si="2"/>
        <v>156.33999999999997</v>
      </c>
      <c r="L12" s="56">
        <f t="shared" si="3"/>
        <v>248.756</v>
      </c>
      <c r="M12" s="56">
        <f t="shared" si="4"/>
        <v>405.096</v>
      </c>
      <c r="N12" s="6"/>
      <c r="O12" s="6"/>
      <c r="P12" s="6"/>
      <c r="Q12" s="6"/>
      <c r="R12" s="6"/>
      <c r="S12" s="6"/>
      <c r="T12" s="6"/>
      <c r="U12" s="6"/>
      <c r="V12" s="6"/>
    </row>
    <row r="13" spans="1:22" ht="12.75">
      <c r="A13" s="26" t="s">
        <v>17</v>
      </c>
      <c r="B13" s="61">
        <v>0</v>
      </c>
      <c r="C13" s="56">
        <v>0</v>
      </c>
      <c r="D13" s="56">
        <v>0</v>
      </c>
      <c r="E13" s="56">
        <f t="shared" si="0"/>
        <v>0</v>
      </c>
      <c r="F13" s="62"/>
      <c r="G13" s="56">
        <v>0</v>
      </c>
      <c r="H13" s="56">
        <v>0</v>
      </c>
      <c r="I13" s="56">
        <f t="shared" si="1"/>
        <v>0</v>
      </c>
      <c r="J13" s="62"/>
      <c r="K13" s="56">
        <f t="shared" si="2"/>
        <v>0</v>
      </c>
      <c r="L13" s="56">
        <f t="shared" si="3"/>
        <v>0</v>
      </c>
      <c r="M13" s="56">
        <f t="shared" si="4"/>
        <v>0</v>
      </c>
      <c r="N13" s="6"/>
      <c r="O13" s="6"/>
      <c r="P13" s="6"/>
      <c r="Q13" s="6"/>
      <c r="R13" s="6"/>
      <c r="S13" s="6"/>
      <c r="T13" s="6"/>
      <c r="U13" s="6"/>
      <c r="V13" s="6"/>
    </row>
    <row r="14" spans="1:22" ht="12.75">
      <c r="A14" s="26" t="s">
        <v>18</v>
      </c>
      <c r="B14" s="61">
        <v>0</v>
      </c>
      <c r="C14" s="56">
        <v>0</v>
      </c>
      <c r="D14" s="56">
        <v>0</v>
      </c>
      <c r="E14" s="56">
        <f t="shared" si="0"/>
        <v>0</v>
      </c>
      <c r="F14" s="62"/>
      <c r="G14" s="56">
        <v>0</v>
      </c>
      <c r="H14" s="56">
        <v>0</v>
      </c>
      <c r="I14" s="56">
        <f t="shared" si="1"/>
        <v>0</v>
      </c>
      <c r="J14" s="62"/>
      <c r="K14" s="56">
        <f t="shared" si="2"/>
        <v>0</v>
      </c>
      <c r="L14" s="56">
        <f t="shared" si="3"/>
        <v>0</v>
      </c>
      <c r="M14" s="56">
        <f t="shared" si="4"/>
        <v>0</v>
      </c>
      <c r="N14" s="6"/>
      <c r="O14" s="6"/>
      <c r="P14" s="6"/>
      <c r="Q14" s="6"/>
      <c r="R14" s="6"/>
      <c r="S14" s="6"/>
      <c r="T14" s="6"/>
      <c r="U14" s="6"/>
      <c r="V14" s="6"/>
    </row>
    <row r="15" spans="1:22" ht="12.75">
      <c r="A15" s="26" t="s">
        <v>19</v>
      </c>
      <c r="B15" s="61">
        <v>0</v>
      </c>
      <c r="C15" s="56">
        <v>0</v>
      </c>
      <c r="D15" s="56">
        <v>0</v>
      </c>
      <c r="E15" s="56">
        <f t="shared" si="0"/>
        <v>0</v>
      </c>
      <c r="F15" s="62"/>
      <c r="G15" s="56">
        <v>0</v>
      </c>
      <c r="H15" s="56">
        <v>0</v>
      </c>
      <c r="I15" s="56">
        <f t="shared" si="1"/>
        <v>0</v>
      </c>
      <c r="J15" s="62"/>
      <c r="K15" s="56">
        <f t="shared" si="2"/>
        <v>0</v>
      </c>
      <c r="L15" s="56">
        <f t="shared" si="3"/>
        <v>0</v>
      </c>
      <c r="M15" s="56">
        <f t="shared" si="4"/>
        <v>0</v>
      </c>
      <c r="N15" s="6"/>
      <c r="O15" s="6"/>
      <c r="P15" s="6"/>
      <c r="Q15" s="6"/>
      <c r="R15" s="6"/>
      <c r="S15" s="6"/>
      <c r="T15" s="6"/>
      <c r="U15" s="6"/>
      <c r="V15" s="6"/>
    </row>
    <row r="16" spans="1:22" ht="12.75">
      <c r="A16" s="26" t="s">
        <v>20</v>
      </c>
      <c r="B16" s="61">
        <v>0</v>
      </c>
      <c r="C16" s="56">
        <v>0</v>
      </c>
      <c r="D16" s="56">
        <v>0</v>
      </c>
      <c r="E16" s="56">
        <f t="shared" si="0"/>
        <v>0</v>
      </c>
      <c r="F16" s="62"/>
      <c r="G16" s="56">
        <v>0</v>
      </c>
      <c r="H16" s="56">
        <v>0</v>
      </c>
      <c r="I16" s="56">
        <f t="shared" si="1"/>
        <v>0</v>
      </c>
      <c r="J16" s="62"/>
      <c r="K16" s="56">
        <f t="shared" si="2"/>
        <v>0</v>
      </c>
      <c r="L16" s="56">
        <f t="shared" si="3"/>
        <v>0</v>
      </c>
      <c r="M16" s="56">
        <f t="shared" si="4"/>
        <v>0</v>
      </c>
      <c r="N16" s="6"/>
      <c r="O16" s="6"/>
      <c r="P16" s="6"/>
      <c r="Q16" s="6"/>
      <c r="R16" s="6"/>
      <c r="S16" s="6"/>
      <c r="T16" s="6"/>
      <c r="U16" s="6"/>
      <c r="V16" s="6"/>
    </row>
    <row r="17" spans="1:22" ht="12.75">
      <c r="A17" s="26" t="s">
        <v>21</v>
      </c>
      <c r="B17" s="61">
        <v>165.83733333333333</v>
      </c>
      <c r="C17" s="56">
        <v>165.83733333333333</v>
      </c>
      <c r="D17" s="56">
        <v>0</v>
      </c>
      <c r="E17" s="56">
        <f t="shared" si="0"/>
        <v>331.67466666666667</v>
      </c>
      <c r="F17" s="62"/>
      <c r="G17" s="56">
        <v>73.42133333333332</v>
      </c>
      <c r="H17" s="56">
        <v>0</v>
      </c>
      <c r="I17" s="56">
        <f t="shared" si="1"/>
        <v>73.42133333333332</v>
      </c>
      <c r="J17" s="62"/>
      <c r="K17" s="56">
        <f t="shared" si="2"/>
        <v>239.25866666666667</v>
      </c>
      <c r="L17" s="56">
        <f t="shared" si="3"/>
        <v>165.83733333333333</v>
      </c>
      <c r="M17" s="56">
        <f t="shared" si="4"/>
        <v>405.096</v>
      </c>
      <c r="N17" s="6"/>
      <c r="O17" s="6"/>
      <c r="P17" s="6"/>
      <c r="Q17" s="6"/>
      <c r="R17" s="6"/>
      <c r="S17" s="6"/>
      <c r="T17" s="6"/>
      <c r="U17" s="6"/>
      <c r="V17" s="6"/>
    </row>
    <row r="18" spans="1:22" ht="12.75">
      <c r="A18" s="26" t="s">
        <v>22</v>
      </c>
      <c r="B18" s="61">
        <v>497.512</v>
      </c>
      <c r="C18" s="56">
        <v>0</v>
      </c>
      <c r="D18" s="56">
        <v>1923.076</v>
      </c>
      <c r="E18" s="56">
        <f t="shared" si="0"/>
        <v>497.512</v>
      </c>
      <c r="F18" s="62"/>
      <c r="G18" s="56">
        <v>440.528</v>
      </c>
      <c r="H18" s="56">
        <v>0</v>
      </c>
      <c r="I18" s="56">
        <f t="shared" si="1"/>
        <v>440.528</v>
      </c>
      <c r="J18" s="62"/>
      <c r="K18" s="56">
        <f t="shared" si="2"/>
        <v>938.04</v>
      </c>
      <c r="L18" s="56">
        <f t="shared" si="3"/>
        <v>0</v>
      </c>
      <c r="M18" s="56">
        <f t="shared" si="4"/>
        <v>938.04</v>
      </c>
      <c r="N18" s="6"/>
      <c r="O18" s="6"/>
      <c r="P18" s="6"/>
      <c r="Q18" s="6"/>
      <c r="R18" s="6"/>
      <c r="S18" s="6"/>
      <c r="T18" s="6"/>
      <c r="U18" s="6"/>
      <c r="V18" s="6"/>
    </row>
    <row r="19" spans="1:22" ht="12.75">
      <c r="A19" s="26" t="s">
        <v>23</v>
      </c>
      <c r="B19" s="61">
        <v>28275.265333333333</v>
      </c>
      <c r="C19" s="56">
        <v>6965.168</v>
      </c>
      <c r="D19" s="56">
        <v>71794.83733333333</v>
      </c>
      <c r="E19" s="56">
        <f t="shared" si="0"/>
        <v>35240.433333333334</v>
      </c>
      <c r="F19" s="62"/>
      <c r="G19" s="56">
        <v>2569.746666666667</v>
      </c>
      <c r="H19" s="56">
        <v>2496.325333333333</v>
      </c>
      <c r="I19" s="56">
        <f t="shared" si="1"/>
        <v>5066.072</v>
      </c>
      <c r="J19" s="62"/>
      <c r="K19" s="56">
        <f t="shared" si="2"/>
        <v>30845.012</v>
      </c>
      <c r="L19" s="56">
        <f t="shared" si="3"/>
        <v>9461.493333333332</v>
      </c>
      <c r="M19" s="56">
        <f t="shared" si="4"/>
        <v>40306.505333333334</v>
      </c>
      <c r="N19" s="6"/>
      <c r="O19" s="6"/>
      <c r="P19" s="6"/>
      <c r="Q19" s="6"/>
      <c r="R19" s="6"/>
      <c r="S19" s="6"/>
      <c r="T19" s="6"/>
      <c r="U19" s="6"/>
      <c r="V19" s="6"/>
    </row>
    <row r="20" spans="1:22" ht="12.75">
      <c r="A20" s="26" t="s">
        <v>24</v>
      </c>
      <c r="B20" s="61">
        <v>497.512</v>
      </c>
      <c r="C20" s="56">
        <v>0</v>
      </c>
      <c r="D20" s="56">
        <v>0</v>
      </c>
      <c r="E20" s="56">
        <f t="shared" si="0"/>
        <v>497.512</v>
      </c>
      <c r="F20" s="62"/>
      <c r="G20" s="56">
        <v>367.1066666666666</v>
      </c>
      <c r="H20" s="56">
        <v>0</v>
      </c>
      <c r="I20" s="56">
        <f t="shared" si="1"/>
        <v>367.1066666666666</v>
      </c>
      <c r="J20" s="62"/>
      <c r="K20" s="56">
        <f t="shared" si="2"/>
        <v>864.6186666666666</v>
      </c>
      <c r="L20" s="56">
        <f t="shared" si="3"/>
        <v>0</v>
      </c>
      <c r="M20" s="56">
        <f t="shared" si="4"/>
        <v>864.6186666666666</v>
      </c>
      <c r="N20" s="6"/>
      <c r="O20" s="6"/>
      <c r="P20" s="6"/>
      <c r="Q20" s="6"/>
      <c r="R20" s="6"/>
      <c r="S20" s="6"/>
      <c r="T20" s="6"/>
      <c r="U20" s="6"/>
      <c r="V20" s="6"/>
    </row>
    <row r="21" spans="1:22" ht="12.75">
      <c r="A21" s="26" t="s">
        <v>25</v>
      </c>
      <c r="B21" s="61">
        <v>82.91866666666667</v>
      </c>
      <c r="C21" s="56">
        <v>0</v>
      </c>
      <c r="D21" s="56">
        <v>0</v>
      </c>
      <c r="E21" s="56">
        <f t="shared" si="0"/>
        <v>82.91866666666667</v>
      </c>
      <c r="F21" s="62"/>
      <c r="G21" s="56">
        <v>0</v>
      </c>
      <c r="H21" s="56">
        <v>0</v>
      </c>
      <c r="I21" s="56">
        <f t="shared" si="1"/>
        <v>0</v>
      </c>
      <c r="J21" s="62"/>
      <c r="K21" s="56">
        <f t="shared" si="2"/>
        <v>82.91866666666667</v>
      </c>
      <c r="L21" s="56">
        <f t="shared" si="3"/>
        <v>0</v>
      </c>
      <c r="M21" s="56">
        <f t="shared" si="4"/>
        <v>82.91866666666667</v>
      </c>
      <c r="N21" s="6"/>
      <c r="O21" s="6"/>
      <c r="P21" s="6"/>
      <c r="Q21" s="6"/>
      <c r="R21" s="6"/>
      <c r="S21" s="6"/>
      <c r="T21" s="6"/>
      <c r="U21" s="6"/>
      <c r="V21" s="6"/>
    </row>
    <row r="22" spans="1:22" ht="12.75">
      <c r="A22" s="26" t="s">
        <v>26</v>
      </c>
      <c r="B22" s="61">
        <v>0</v>
      </c>
      <c r="C22" s="56">
        <v>0</v>
      </c>
      <c r="D22" s="56">
        <v>0</v>
      </c>
      <c r="E22" s="56">
        <f t="shared" si="0"/>
        <v>0</v>
      </c>
      <c r="F22" s="62"/>
      <c r="G22" s="56">
        <v>0</v>
      </c>
      <c r="H22" s="56">
        <v>0</v>
      </c>
      <c r="I22" s="56">
        <f t="shared" si="1"/>
        <v>0</v>
      </c>
      <c r="J22" s="62"/>
      <c r="K22" s="56">
        <f t="shared" si="2"/>
        <v>0</v>
      </c>
      <c r="L22" s="56">
        <f t="shared" si="3"/>
        <v>0</v>
      </c>
      <c r="M22" s="56">
        <f t="shared" si="4"/>
        <v>0</v>
      </c>
      <c r="N22" s="6"/>
      <c r="O22" s="6"/>
      <c r="P22" s="6"/>
      <c r="Q22" s="6"/>
      <c r="R22" s="6"/>
      <c r="S22" s="6"/>
      <c r="T22" s="6"/>
      <c r="U22" s="6"/>
      <c r="V22" s="6"/>
    </row>
    <row r="23" spans="1:22" ht="12.75">
      <c r="A23" s="26" t="s">
        <v>27</v>
      </c>
      <c r="B23" s="61">
        <v>165.83733333333333</v>
      </c>
      <c r="C23" s="56">
        <v>0</v>
      </c>
      <c r="D23" s="56">
        <v>0</v>
      </c>
      <c r="E23" s="56">
        <f t="shared" si="0"/>
        <v>165.83733333333333</v>
      </c>
      <c r="F23" s="62"/>
      <c r="G23" s="56">
        <v>73.42133333333332</v>
      </c>
      <c r="H23" s="56">
        <v>0</v>
      </c>
      <c r="I23" s="56">
        <f t="shared" si="1"/>
        <v>73.42133333333332</v>
      </c>
      <c r="J23" s="62"/>
      <c r="K23" s="56">
        <f t="shared" si="2"/>
        <v>239.25866666666667</v>
      </c>
      <c r="L23" s="56">
        <f t="shared" si="3"/>
        <v>0</v>
      </c>
      <c r="M23" s="56">
        <f t="shared" si="4"/>
        <v>239.25866666666667</v>
      </c>
      <c r="N23" s="6"/>
      <c r="O23" s="6"/>
      <c r="P23" s="6"/>
      <c r="Q23" s="6"/>
      <c r="R23" s="6"/>
      <c r="S23" s="6"/>
      <c r="T23" s="6"/>
      <c r="U23" s="6"/>
      <c r="V23" s="6"/>
    </row>
    <row r="24" spans="1:22" ht="12.75">
      <c r="A24" s="26" t="s">
        <v>28</v>
      </c>
      <c r="B24" s="61">
        <v>82.91866666666667</v>
      </c>
      <c r="C24" s="56">
        <v>0</v>
      </c>
      <c r="D24" s="56">
        <v>0</v>
      </c>
      <c r="E24" s="56">
        <f t="shared" si="0"/>
        <v>82.91866666666667</v>
      </c>
      <c r="F24" s="62"/>
      <c r="G24" s="56">
        <v>0</v>
      </c>
      <c r="H24" s="56">
        <v>0</v>
      </c>
      <c r="I24" s="56">
        <f t="shared" si="1"/>
        <v>0</v>
      </c>
      <c r="J24" s="62"/>
      <c r="K24" s="56">
        <f t="shared" si="2"/>
        <v>82.91866666666667</v>
      </c>
      <c r="L24" s="56">
        <f t="shared" si="3"/>
        <v>0</v>
      </c>
      <c r="M24" s="56">
        <f t="shared" si="4"/>
        <v>82.91866666666667</v>
      </c>
      <c r="N24" s="6"/>
      <c r="O24" s="6"/>
      <c r="P24" s="6"/>
      <c r="Q24" s="6"/>
      <c r="R24" s="6"/>
      <c r="S24" s="6"/>
      <c r="T24" s="6"/>
      <c r="U24" s="6"/>
      <c r="V24" s="6"/>
    </row>
    <row r="25" spans="1:22" ht="12.75">
      <c r="A25" s="26" t="s">
        <v>29</v>
      </c>
      <c r="B25" s="61">
        <v>3980.096</v>
      </c>
      <c r="C25" s="56">
        <v>0</v>
      </c>
      <c r="D25" s="56">
        <v>3205.126666666666</v>
      </c>
      <c r="E25" s="56">
        <f t="shared" si="0"/>
        <v>3980.096</v>
      </c>
      <c r="F25" s="62"/>
      <c r="G25" s="56">
        <v>513.9493333333334</v>
      </c>
      <c r="H25" s="56">
        <v>0</v>
      </c>
      <c r="I25" s="56">
        <f t="shared" si="1"/>
        <v>513.9493333333334</v>
      </c>
      <c r="J25" s="62"/>
      <c r="K25" s="56">
        <f t="shared" si="2"/>
        <v>4494.0453333333335</v>
      </c>
      <c r="L25" s="56">
        <f t="shared" si="3"/>
        <v>0</v>
      </c>
      <c r="M25" s="56">
        <f t="shared" si="4"/>
        <v>4494.0453333333335</v>
      </c>
      <c r="N25" s="6"/>
      <c r="O25" s="6"/>
      <c r="P25" s="6"/>
      <c r="Q25" s="6"/>
      <c r="R25" s="6"/>
      <c r="S25" s="6"/>
      <c r="T25" s="6"/>
      <c r="U25" s="6"/>
      <c r="V25" s="6"/>
    </row>
    <row r="26" spans="1:22" ht="12.75">
      <c r="A26" s="26" t="s">
        <v>30</v>
      </c>
      <c r="B26" s="61">
        <v>165.83733333333333</v>
      </c>
      <c r="C26" s="56">
        <v>0</v>
      </c>
      <c r="D26" s="56">
        <v>0</v>
      </c>
      <c r="E26" s="56">
        <f t="shared" si="0"/>
        <v>165.83733333333333</v>
      </c>
      <c r="F26" s="62"/>
      <c r="G26" s="56">
        <v>0</v>
      </c>
      <c r="H26" s="56">
        <v>0</v>
      </c>
      <c r="I26" s="56">
        <f t="shared" si="1"/>
        <v>0</v>
      </c>
      <c r="J26" s="62"/>
      <c r="K26" s="56">
        <f t="shared" si="2"/>
        <v>165.83733333333333</v>
      </c>
      <c r="L26" s="56">
        <f t="shared" si="3"/>
        <v>0</v>
      </c>
      <c r="M26" s="56">
        <f t="shared" si="4"/>
        <v>165.83733333333333</v>
      </c>
      <c r="N26" s="6"/>
      <c r="O26" s="6"/>
      <c r="P26" s="6"/>
      <c r="Q26" s="6"/>
      <c r="R26" s="6"/>
      <c r="S26" s="6"/>
      <c r="T26" s="6"/>
      <c r="U26" s="6"/>
      <c r="V26" s="6"/>
    </row>
    <row r="27" spans="1:22" ht="12.75">
      <c r="A27" s="26" t="s">
        <v>31</v>
      </c>
      <c r="B27" s="61">
        <v>82.91866666666667</v>
      </c>
      <c r="C27" s="56">
        <v>0</v>
      </c>
      <c r="D27" s="56">
        <v>0</v>
      </c>
      <c r="E27" s="56">
        <f t="shared" si="0"/>
        <v>82.91866666666667</v>
      </c>
      <c r="F27" s="62"/>
      <c r="G27" s="56">
        <v>0</v>
      </c>
      <c r="H27" s="56">
        <v>0</v>
      </c>
      <c r="I27" s="56">
        <f t="shared" si="1"/>
        <v>0</v>
      </c>
      <c r="J27" s="62"/>
      <c r="K27" s="56">
        <f t="shared" si="2"/>
        <v>82.91866666666667</v>
      </c>
      <c r="L27" s="56">
        <f t="shared" si="3"/>
        <v>0</v>
      </c>
      <c r="M27" s="56">
        <f t="shared" si="4"/>
        <v>82.91866666666667</v>
      </c>
      <c r="N27" s="6"/>
      <c r="O27" s="6"/>
      <c r="P27" s="6"/>
      <c r="Q27" s="6"/>
      <c r="R27" s="6"/>
      <c r="S27" s="6"/>
      <c r="T27" s="6"/>
      <c r="U27" s="6"/>
      <c r="V27" s="6"/>
    </row>
    <row r="28" spans="1:22" ht="12.75">
      <c r="A28" s="26" t="s">
        <v>32</v>
      </c>
      <c r="B28" s="61">
        <v>165.83733333333333</v>
      </c>
      <c r="C28" s="56">
        <v>0</v>
      </c>
      <c r="D28" s="56">
        <v>0</v>
      </c>
      <c r="E28" s="56">
        <f t="shared" si="0"/>
        <v>165.83733333333333</v>
      </c>
      <c r="F28" s="62"/>
      <c r="G28" s="56">
        <v>0</v>
      </c>
      <c r="H28" s="56">
        <v>0</v>
      </c>
      <c r="I28" s="56">
        <f t="shared" si="1"/>
        <v>0</v>
      </c>
      <c r="J28" s="62"/>
      <c r="K28" s="56">
        <f t="shared" si="2"/>
        <v>165.83733333333333</v>
      </c>
      <c r="L28" s="56">
        <f t="shared" si="3"/>
        <v>0</v>
      </c>
      <c r="M28" s="56">
        <f t="shared" si="4"/>
        <v>165.83733333333333</v>
      </c>
      <c r="N28" s="6"/>
      <c r="O28" s="6"/>
      <c r="P28" s="6"/>
      <c r="Q28" s="6"/>
      <c r="R28" s="6"/>
      <c r="S28" s="6"/>
      <c r="T28" s="6"/>
      <c r="U28" s="6"/>
      <c r="V28" s="6"/>
    </row>
    <row r="29" spans="1:22" ht="12.75">
      <c r="A29" s="26" t="s">
        <v>33</v>
      </c>
      <c r="B29" s="61">
        <v>0</v>
      </c>
      <c r="C29" s="56">
        <v>0</v>
      </c>
      <c r="D29" s="56">
        <v>0</v>
      </c>
      <c r="E29" s="56">
        <f t="shared" si="0"/>
        <v>0</v>
      </c>
      <c r="F29" s="62"/>
      <c r="G29" s="56">
        <v>0</v>
      </c>
      <c r="H29" s="56">
        <v>0</v>
      </c>
      <c r="I29" s="56">
        <f t="shared" si="1"/>
        <v>0</v>
      </c>
      <c r="J29" s="62"/>
      <c r="K29" s="56">
        <f t="shared" si="2"/>
        <v>0</v>
      </c>
      <c r="L29" s="56">
        <f t="shared" si="3"/>
        <v>0</v>
      </c>
      <c r="M29" s="56">
        <f t="shared" si="4"/>
        <v>0</v>
      </c>
      <c r="N29" s="6"/>
      <c r="O29" s="6"/>
      <c r="P29" s="6"/>
      <c r="Q29" s="6"/>
      <c r="R29" s="6"/>
      <c r="S29" s="6"/>
      <c r="T29" s="6"/>
      <c r="U29" s="6"/>
      <c r="V29" s="6"/>
    </row>
    <row r="30" spans="1:22" ht="12.75">
      <c r="A30" s="26" t="s">
        <v>34</v>
      </c>
      <c r="B30" s="61">
        <v>414.5933333333333</v>
      </c>
      <c r="C30" s="56">
        <v>497.512</v>
      </c>
      <c r="D30" s="56">
        <v>3205.126666666666</v>
      </c>
      <c r="E30" s="56">
        <f t="shared" si="0"/>
        <v>912.1053333333333</v>
      </c>
      <c r="F30" s="62"/>
      <c r="G30" s="56">
        <v>146.84266666666664</v>
      </c>
      <c r="H30" s="56">
        <v>73.42133333333332</v>
      </c>
      <c r="I30" s="56">
        <f t="shared" si="1"/>
        <v>220.26399999999995</v>
      </c>
      <c r="J30" s="62"/>
      <c r="K30" s="56">
        <f t="shared" si="2"/>
        <v>561.4359999999999</v>
      </c>
      <c r="L30" s="56">
        <f t="shared" si="3"/>
        <v>570.9333333333333</v>
      </c>
      <c r="M30" s="56">
        <f t="shared" si="4"/>
        <v>1132.369333333333</v>
      </c>
      <c r="N30" s="6"/>
      <c r="O30" s="6"/>
      <c r="P30" s="6"/>
      <c r="Q30" s="6"/>
      <c r="R30" s="6"/>
      <c r="S30" s="6"/>
      <c r="T30" s="6"/>
      <c r="U30" s="6"/>
      <c r="V30" s="6"/>
    </row>
    <row r="31" spans="1:22" ht="12.75">
      <c r="A31" s="27" t="s">
        <v>35</v>
      </c>
      <c r="B31" s="61">
        <v>331.67466666666667</v>
      </c>
      <c r="C31" s="56">
        <v>82.91866666666667</v>
      </c>
      <c r="D31" s="56">
        <v>0</v>
      </c>
      <c r="E31" s="56">
        <f t="shared" si="0"/>
        <v>414.59333333333336</v>
      </c>
      <c r="F31" s="62"/>
      <c r="G31" s="56">
        <v>220.264</v>
      </c>
      <c r="H31" s="56">
        <v>293.6853333333333</v>
      </c>
      <c r="I31" s="56">
        <f t="shared" si="1"/>
        <v>513.9493333333332</v>
      </c>
      <c r="J31" s="62"/>
      <c r="K31" s="56">
        <f t="shared" si="2"/>
        <v>551.9386666666667</v>
      </c>
      <c r="L31" s="56">
        <f t="shared" si="3"/>
        <v>376.6039999999999</v>
      </c>
      <c r="M31" s="56">
        <f t="shared" si="4"/>
        <v>928.5426666666666</v>
      </c>
      <c r="N31" s="6"/>
      <c r="O31" s="6"/>
      <c r="P31" s="6"/>
      <c r="Q31" s="6"/>
      <c r="R31" s="6"/>
      <c r="S31" s="6"/>
      <c r="T31" s="6"/>
      <c r="U31" s="6"/>
      <c r="V31" s="6"/>
    </row>
    <row r="32" spans="1:22" ht="12.75">
      <c r="A32" s="27"/>
      <c r="B32" s="57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6"/>
      <c r="O32" s="6"/>
      <c r="P32" s="6"/>
      <c r="Q32" s="6"/>
      <c r="R32" s="6"/>
      <c r="S32" s="6"/>
      <c r="T32" s="6"/>
      <c r="U32" s="6"/>
      <c r="V32" s="6"/>
    </row>
    <row r="33" spans="1:22" ht="12.75">
      <c r="A33" s="25" t="s">
        <v>36</v>
      </c>
      <c r="B33" s="62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6"/>
      <c r="O33" s="6"/>
      <c r="P33" s="6"/>
      <c r="Q33" s="6"/>
      <c r="R33" s="6"/>
      <c r="S33" s="6"/>
      <c r="T33" s="6"/>
      <c r="U33" s="6"/>
      <c r="V33" s="6"/>
    </row>
    <row r="34" spans="1:22" ht="12.75">
      <c r="A34" s="28" t="s">
        <v>37</v>
      </c>
      <c r="B34" s="61">
        <v>331.67466666666667</v>
      </c>
      <c r="C34" s="56">
        <v>0</v>
      </c>
      <c r="D34" s="56">
        <v>1282.0506666666665</v>
      </c>
      <c r="E34" s="56">
        <f aca="true" t="shared" si="5" ref="E34:E41">B34+C34</f>
        <v>331.67466666666667</v>
      </c>
      <c r="F34" s="62"/>
      <c r="G34" s="56">
        <v>0</v>
      </c>
      <c r="H34" s="56">
        <v>0</v>
      </c>
      <c r="I34" s="56">
        <f aca="true" t="shared" si="6" ref="I34:I41">G34+H34</f>
        <v>0</v>
      </c>
      <c r="J34" s="62"/>
      <c r="K34" s="56">
        <f aca="true" t="shared" si="7" ref="K34:L41">B34+G34</f>
        <v>331.67466666666667</v>
      </c>
      <c r="L34" s="56">
        <f t="shared" si="7"/>
        <v>0</v>
      </c>
      <c r="M34" s="56">
        <f aca="true" t="shared" si="8" ref="M34:M41">K34+L34</f>
        <v>331.67466666666667</v>
      </c>
      <c r="N34" s="6"/>
      <c r="O34" s="6"/>
      <c r="P34" s="6"/>
      <c r="Q34" s="6"/>
      <c r="R34" s="6"/>
      <c r="S34" s="6"/>
      <c r="T34" s="6"/>
      <c r="U34" s="6"/>
      <c r="V34" s="6"/>
    </row>
    <row r="35" spans="1:22" ht="12.75">
      <c r="A35" s="28" t="s">
        <v>38</v>
      </c>
      <c r="B35" s="61">
        <v>0</v>
      </c>
      <c r="C35" s="56">
        <v>0</v>
      </c>
      <c r="D35" s="56">
        <v>0</v>
      </c>
      <c r="E35" s="56">
        <f t="shared" si="5"/>
        <v>0</v>
      </c>
      <c r="F35" s="62"/>
      <c r="G35" s="56">
        <v>0</v>
      </c>
      <c r="H35" s="56">
        <v>0</v>
      </c>
      <c r="I35" s="56">
        <f t="shared" si="6"/>
        <v>0</v>
      </c>
      <c r="J35" s="62"/>
      <c r="K35" s="56">
        <f t="shared" si="7"/>
        <v>0</v>
      </c>
      <c r="L35" s="56">
        <f t="shared" si="7"/>
        <v>0</v>
      </c>
      <c r="M35" s="56">
        <f t="shared" si="8"/>
        <v>0</v>
      </c>
      <c r="N35" s="6"/>
      <c r="O35" s="6"/>
      <c r="P35" s="6"/>
      <c r="Q35" s="6"/>
      <c r="R35" s="6"/>
      <c r="S35" s="6"/>
      <c r="T35" s="6"/>
      <c r="U35" s="6"/>
      <c r="V35" s="6"/>
    </row>
    <row r="36" spans="1:22" ht="12.75">
      <c r="A36" s="28" t="s">
        <v>39</v>
      </c>
      <c r="B36" s="61">
        <v>0</v>
      </c>
      <c r="C36" s="56">
        <v>0</v>
      </c>
      <c r="D36" s="56">
        <v>0</v>
      </c>
      <c r="E36" s="56">
        <f t="shared" si="5"/>
        <v>0</v>
      </c>
      <c r="F36" s="62"/>
      <c r="G36" s="56">
        <v>0</v>
      </c>
      <c r="H36" s="56">
        <v>0</v>
      </c>
      <c r="I36" s="56">
        <f t="shared" si="6"/>
        <v>0</v>
      </c>
      <c r="J36" s="62"/>
      <c r="K36" s="56">
        <f t="shared" si="7"/>
        <v>0</v>
      </c>
      <c r="L36" s="56">
        <f t="shared" si="7"/>
        <v>0</v>
      </c>
      <c r="M36" s="56">
        <f t="shared" si="8"/>
        <v>0</v>
      </c>
      <c r="N36" s="6"/>
      <c r="O36" s="6"/>
      <c r="P36" s="6"/>
      <c r="Q36" s="6"/>
      <c r="R36" s="6"/>
      <c r="S36" s="6"/>
      <c r="T36" s="6"/>
      <c r="U36" s="6"/>
      <c r="V36" s="6"/>
    </row>
    <row r="37" spans="1:22" ht="12.75">
      <c r="A37" s="28" t="s">
        <v>40</v>
      </c>
      <c r="B37" s="61">
        <v>0</v>
      </c>
      <c r="C37" s="56">
        <v>0</v>
      </c>
      <c r="D37" s="56">
        <v>0</v>
      </c>
      <c r="E37" s="56">
        <f t="shared" si="5"/>
        <v>0</v>
      </c>
      <c r="F37" s="62"/>
      <c r="G37" s="56">
        <v>0</v>
      </c>
      <c r="H37" s="56">
        <v>0</v>
      </c>
      <c r="I37" s="56">
        <f t="shared" si="6"/>
        <v>0</v>
      </c>
      <c r="J37" s="62"/>
      <c r="K37" s="56">
        <f t="shared" si="7"/>
        <v>0</v>
      </c>
      <c r="L37" s="56">
        <f t="shared" si="7"/>
        <v>0</v>
      </c>
      <c r="M37" s="56">
        <f t="shared" si="8"/>
        <v>0</v>
      </c>
      <c r="N37" s="6"/>
      <c r="O37" s="6"/>
      <c r="P37" s="6"/>
      <c r="Q37" s="6"/>
      <c r="R37" s="6"/>
      <c r="S37" s="6"/>
      <c r="T37" s="6"/>
      <c r="U37" s="6"/>
      <c r="V37" s="6"/>
    </row>
    <row r="38" spans="1:22" ht="12.75">
      <c r="A38" s="28" t="s">
        <v>41</v>
      </c>
      <c r="B38" s="61">
        <v>10033.158666666666</v>
      </c>
      <c r="C38" s="56">
        <v>3233.828</v>
      </c>
      <c r="D38" s="56">
        <v>16025.633333333333</v>
      </c>
      <c r="E38" s="56">
        <f t="shared" si="5"/>
        <v>13266.986666666666</v>
      </c>
      <c r="F38" s="62"/>
      <c r="G38" s="56">
        <v>587.3706666666666</v>
      </c>
      <c r="H38" s="56">
        <v>73.42133333333332</v>
      </c>
      <c r="I38" s="56">
        <f t="shared" si="6"/>
        <v>660.7919999999999</v>
      </c>
      <c r="J38" s="62"/>
      <c r="K38" s="56">
        <f t="shared" si="7"/>
        <v>10620.529333333332</v>
      </c>
      <c r="L38" s="56">
        <f t="shared" si="7"/>
        <v>3307.249333333333</v>
      </c>
      <c r="M38" s="56">
        <f t="shared" si="8"/>
        <v>13927.778666666665</v>
      </c>
      <c r="N38" s="6"/>
      <c r="O38" s="6"/>
      <c r="P38" s="6"/>
      <c r="Q38" s="6"/>
      <c r="R38" s="6"/>
      <c r="S38" s="6"/>
      <c r="T38" s="6"/>
      <c r="U38" s="6"/>
      <c r="V38" s="6"/>
    </row>
    <row r="39" spans="1:22" ht="12.75">
      <c r="A39" s="28" t="s">
        <v>42</v>
      </c>
      <c r="B39" s="61">
        <v>165.83733333333333</v>
      </c>
      <c r="C39" s="56">
        <v>0</v>
      </c>
      <c r="D39" s="56">
        <v>0</v>
      </c>
      <c r="E39" s="56">
        <f t="shared" si="5"/>
        <v>165.83733333333333</v>
      </c>
      <c r="F39" s="62"/>
      <c r="G39" s="56">
        <v>0</v>
      </c>
      <c r="H39" s="56">
        <v>0</v>
      </c>
      <c r="I39" s="56">
        <f t="shared" si="6"/>
        <v>0</v>
      </c>
      <c r="J39" s="62"/>
      <c r="K39" s="56">
        <f t="shared" si="7"/>
        <v>165.83733333333333</v>
      </c>
      <c r="L39" s="56">
        <f t="shared" si="7"/>
        <v>0</v>
      </c>
      <c r="M39" s="56">
        <f t="shared" si="8"/>
        <v>165.83733333333333</v>
      </c>
      <c r="N39" s="6"/>
      <c r="O39" s="6"/>
      <c r="P39" s="6"/>
      <c r="Q39" s="6"/>
      <c r="R39" s="6"/>
      <c r="S39" s="6"/>
      <c r="T39" s="6"/>
      <c r="U39" s="6"/>
      <c r="V39" s="6"/>
    </row>
    <row r="40" spans="1:22" ht="12.75">
      <c r="A40" s="28" t="s">
        <v>43</v>
      </c>
      <c r="B40" s="61">
        <v>248.756</v>
      </c>
      <c r="C40" s="56">
        <v>0</v>
      </c>
      <c r="D40" s="56">
        <v>0</v>
      </c>
      <c r="E40" s="56">
        <f t="shared" si="5"/>
        <v>248.756</v>
      </c>
      <c r="F40" s="62"/>
      <c r="G40" s="56">
        <v>0</v>
      </c>
      <c r="H40" s="56">
        <v>0</v>
      </c>
      <c r="I40" s="56">
        <f t="shared" si="6"/>
        <v>0</v>
      </c>
      <c r="J40" s="62"/>
      <c r="K40" s="56">
        <f t="shared" si="7"/>
        <v>248.756</v>
      </c>
      <c r="L40" s="56">
        <f t="shared" si="7"/>
        <v>0</v>
      </c>
      <c r="M40" s="56">
        <f t="shared" si="8"/>
        <v>248.756</v>
      </c>
      <c r="N40" s="6"/>
      <c r="O40" s="6"/>
      <c r="P40" s="6"/>
      <c r="Q40" s="6"/>
      <c r="R40" s="6"/>
      <c r="S40" s="6"/>
      <c r="T40" s="6"/>
      <c r="U40" s="6"/>
      <c r="V40" s="6"/>
    </row>
    <row r="41" spans="1:22" ht="12.75">
      <c r="A41" s="28" t="s">
        <v>44</v>
      </c>
      <c r="B41" s="61">
        <v>0</v>
      </c>
      <c r="C41" s="56">
        <v>0</v>
      </c>
      <c r="D41" s="56">
        <v>0</v>
      </c>
      <c r="E41" s="56">
        <f t="shared" si="5"/>
        <v>0</v>
      </c>
      <c r="F41" s="62"/>
      <c r="G41" s="56">
        <v>0</v>
      </c>
      <c r="H41" s="56">
        <v>0</v>
      </c>
      <c r="I41" s="56">
        <f t="shared" si="6"/>
        <v>0</v>
      </c>
      <c r="J41" s="62"/>
      <c r="K41" s="56">
        <f t="shared" si="7"/>
        <v>0</v>
      </c>
      <c r="L41" s="56">
        <f t="shared" si="7"/>
        <v>0</v>
      </c>
      <c r="M41" s="56">
        <f t="shared" si="8"/>
        <v>0</v>
      </c>
      <c r="N41" s="6"/>
      <c r="O41" s="6"/>
      <c r="P41" s="6"/>
      <c r="Q41" s="6"/>
      <c r="R41" s="6"/>
      <c r="S41" s="6"/>
      <c r="T41" s="6"/>
      <c r="U41" s="6"/>
      <c r="V41" s="6"/>
    </row>
    <row r="42" spans="1:22" ht="12.75">
      <c r="A42" s="28"/>
      <c r="B42" s="57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6"/>
      <c r="O42" s="6"/>
      <c r="P42" s="6"/>
      <c r="Q42" s="6"/>
      <c r="R42" s="6"/>
      <c r="S42" s="6"/>
      <c r="T42" s="6"/>
      <c r="U42" s="6"/>
      <c r="V42" s="6"/>
    </row>
    <row r="43" spans="1:22" ht="12.75">
      <c r="A43" s="29" t="s">
        <v>45</v>
      </c>
      <c r="B43" s="63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6"/>
      <c r="O43" s="6"/>
      <c r="P43" s="6"/>
      <c r="Q43" s="6"/>
      <c r="R43" s="6"/>
      <c r="S43" s="6"/>
      <c r="T43" s="6"/>
      <c r="U43" s="6"/>
      <c r="V43" s="6"/>
    </row>
    <row r="44" spans="1:22" ht="12.75">
      <c r="A44" s="28" t="s">
        <v>46</v>
      </c>
      <c r="B44" s="61">
        <v>580.4306666666666</v>
      </c>
      <c r="C44" s="56">
        <v>414.5933333333333</v>
      </c>
      <c r="D44" s="56">
        <v>641.0253333333333</v>
      </c>
      <c r="E44" s="56">
        <f>B44+C44</f>
        <v>995.0239999999999</v>
      </c>
      <c r="F44" s="62"/>
      <c r="G44" s="56">
        <v>73.42133333333332</v>
      </c>
      <c r="H44" s="56">
        <v>73.42133333333332</v>
      </c>
      <c r="I44" s="56">
        <f>G44+H44</f>
        <v>146.84266666666664</v>
      </c>
      <c r="J44" s="62"/>
      <c r="K44" s="56">
        <f>B44+G44</f>
        <v>653.852</v>
      </c>
      <c r="L44" s="56">
        <f>C44+H44</f>
        <v>488.01466666666664</v>
      </c>
      <c r="M44" s="56">
        <f>K44+L44</f>
        <v>1141.8666666666666</v>
      </c>
      <c r="N44" s="6"/>
      <c r="O44" s="6"/>
      <c r="P44" s="6"/>
      <c r="Q44" s="6"/>
      <c r="R44" s="6"/>
      <c r="S44" s="6"/>
      <c r="T44" s="6"/>
      <c r="U44" s="6"/>
      <c r="V44" s="6"/>
    </row>
    <row r="45" spans="1:22" ht="12.75">
      <c r="A45" s="28" t="s">
        <v>47</v>
      </c>
      <c r="B45" s="61">
        <v>0</v>
      </c>
      <c r="C45" s="56">
        <v>0</v>
      </c>
      <c r="D45" s="56">
        <v>0</v>
      </c>
      <c r="E45" s="56">
        <f>B45+C45</f>
        <v>0</v>
      </c>
      <c r="F45" s="62"/>
      <c r="G45" s="56">
        <v>0</v>
      </c>
      <c r="H45" s="56">
        <v>0</v>
      </c>
      <c r="I45" s="56">
        <f>G45+H45</f>
        <v>0</v>
      </c>
      <c r="J45" s="62"/>
      <c r="K45" s="56">
        <f>B45+G45</f>
        <v>0</v>
      </c>
      <c r="L45" s="56">
        <f>C45+H45</f>
        <v>0</v>
      </c>
      <c r="M45" s="56">
        <f>K45+L45</f>
        <v>0</v>
      </c>
      <c r="N45" s="6"/>
      <c r="O45" s="6"/>
      <c r="P45" s="6"/>
      <c r="Q45" s="6"/>
      <c r="R45" s="6"/>
      <c r="S45" s="6"/>
      <c r="T45" s="6"/>
      <c r="U45" s="6"/>
      <c r="V45" s="6"/>
    </row>
    <row r="46" spans="1:22" ht="12.75">
      <c r="A46" s="28"/>
      <c r="B46" s="57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6"/>
      <c r="O46" s="6"/>
      <c r="P46" s="6"/>
      <c r="Q46" s="6"/>
      <c r="R46" s="6"/>
      <c r="S46" s="6"/>
      <c r="T46" s="6"/>
      <c r="U46" s="6"/>
      <c r="V46" s="6"/>
    </row>
    <row r="47" spans="1:22" ht="12.75">
      <c r="A47" s="29" t="s">
        <v>48</v>
      </c>
      <c r="B47" s="6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6"/>
      <c r="O47" s="6"/>
      <c r="P47" s="6"/>
      <c r="Q47" s="6"/>
      <c r="R47" s="6"/>
      <c r="S47" s="6"/>
      <c r="T47" s="6"/>
      <c r="U47" s="6"/>
      <c r="V47" s="6"/>
    </row>
    <row r="48" spans="1:22" ht="12.75">
      <c r="A48" s="28" t="s">
        <v>49</v>
      </c>
      <c r="B48" s="61">
        <v>663.3493333333333</v>
      </c>
      <c r="C48" s="56">
        <v>2902.1533333333336</v>
      </c>
      <c r="D48" s="56">
        <v>0</v>
      </c>
      <c r="E48" s="56">
        <f>B48+C48</f>
        <v>3565.502666666667</v>
      </c>
      <c r="F48" s="62"/>
      <c r="G48" s="56">
        <v>0</v>
      </c>
      <c r="H48" s="56">
        <v>73.42133333333332</v>
      </c>
      <c r="I48" s="56">
        <f>G48+H48</f>
        <v>73.42133333333332</v>
      </c>
      <c r="J48" s="62"/>
      <c r="K48" s="56">
        <f aca="true" t="shared" si="9" ref="K48:L50">B48+G48</f>
        <v>663.3493333333333</v>
      </c>
      <c r="L48" s="56">
        <f t="shared" si="9"/>
        <v>2975.574666666667</v>
      </c>
      <c r="M48" s="56">
        <f>K48+L48</f>
        <v>3638.924</v>
      </c>
      <c r="N48" s="6"/>
      <c r="O48" s="6"/>
      <c r="P48" s="6"/>
      <c r="Q48" s="6"/>
      <c r="R48" s="6"/>
      <c r="S48" s="6"/>
      <c r="T48" s="6"/>
      <c r="U48" s="6"/>
      <c r="V48" s="6"/>
    </row>
    <row r="49" spans="1:22" ht="12.75">
      <c r="A49" s="28" t="s">
        <v>50</v>
      </c>
      <c r="B49" s="61">
        <v>0</v>
      </c>
      <c r="C49" s="56">
        <v>1824.2106666666664</v>
      </c>
      <c r="D49" s="56">
        <v>192948.6253333333</v>
      </c>
      <c r="E49" s="56">
        <f>B49+C49</f>
        <v>1824.2106666666664</v>
      </c>
      <c r="F49" s="62"/>
      <c r="G49" s="56">
        <v>0</v>
      </c>
      <c r="H49" s="56">
        <v>73.42133333333332</v>
      </c>
      <c r="I49" s="56">
        <f>G49+H49</f>
        <v>73.42133333333332</v>
      </c>
      <c r="J49" s="62"/>
      <c r="K49" s="56">
        <f t="shared" si="9"/>
        <v>0</v>
      </c>
      <c r="L49" s="56">
        <f t="shared" si="9"/>
        <v>1897.6319999999996</v>
      </c>
      <c r="M49" s="56">
        <f>K49+L49</f>
        <v>1897.6319999999996</v>
      </c>
      <c r="N49" s="6"/>
      <c r="O49" s="6"/>
      <c r="P49" s="6"/>
      <c r="Q49" s="6"/>
      <c r="R49" s="6"/>
      <c r="S49" s="6"/>
      <c r="T49" s="6"/>
      <c r="U49" s="6"/>
      <c r="V49" s="6"/>
    </row>
    <row r="50" spans="1:22" ht="12.75">
      <c r="A50" s="28" t="s">
        <v>51</v>
      </c>
      <c r="B50" s="61">
        <v>0</v>
      </c>
      <c r="C50" s="56">
        <v>0</v>
      </c>
      <c r="D50" s="56">
        <v>0</v>
      </c>
      <c r="E50" s="56">
        <f>B50+C50</f>
        <v>0</v>
      </c>
      <c r="F50" s="62"/>
      <c r="G50" s="56">
        <v>0</v>
      </c>
      <c r="H50" s="56">
        <v>0</v>
      </c>
      <c r="I50" s="56">
        <f>G50+H50</f>
        <v>0</v>
      </c>
      <c r="J50" s="62"/>
      <c r="K50" s="56">
        <f t="shared" si="9"/>
        <v>0</v>
      </c>
      <c r="L50" s="56">
        <f t="shared" si="9"/>
        <v>0</v>
      </c>
      <c r="M50" s="56">
        <f>K50+L50</f>
        <v>0</v>
      </c>
      <c r="N50" s="6"/>
      <c r="O50" s="6"/>
      <c r="P50" s="6"/>
      <c r="Q50" s="6"/>
      <c r="R50" s="6"/>
      <c r="S50" s="6"/>
      <c r="T50" s="6"/>
      <c r="U50" s="6"/>
      <c r="V50" s="6"/>
    </row>
    <row r="51" spans="1:22" ht="12.75">
      <c r="A51" s="28"/>
      <c r="B51" s="57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6"/>
      <c r="O51" s="6"/>
      <c r="P51" s="6"/>
      <c r="Q51" s="6"/>
      <c r="R51" s="6"/>
      <c r="S51" s="6"/>
      <c r="T51" s="6"/>
      <c r="U51" s="6"/>
      <c r="V51" s="6"/>
    </row>
    <row r="52" spans="1:22" ht="12.75">
      <c r="A52" s="29" t="s">
        <v>52</v>
      </c>
      <c r="B52" s="62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6"/>
      <c r="O52" s="6"/>
      <c r="P52" s="6"/>
      <c r="Q52" s="6"/>
      <c r="R52" s="6"/>
      <c r="S52" s="6"/>
      <c r="T52" s="6"/>
      <c r="U52" s="6"/>
      <c r="V52" s="6"/>
    </row>
    <row r="53" spans="1:22" ht="12.75">
      <c r="A53" s="28" t="s">
        <v>53</v>
      </c>
      <c r="B53" s="61">
        <v>248.756</v>
      </c>
      <c r="C53" s="56">
        <v>0</v>
      </c>
      <c r="D53" s="56">
        <v>0</v>
      </c>
      <c r="E53" s="56">
        <f>B53+C53</f>
        <v>248.756</v>
      </c>
      <c r="F53" s="62"/>
      <c r="G53" s="56">
        <v>0</v>
      </c>
      <c r="H53" s="56">
        <v>0</v>
      </c>
      <c r="I53" s="56">
        <f>G53+H53</f>
        <v>0</v>
      </c>
      <c r="J53" s="62"/>
      <c r="K53" s="56">
        <f aca="true" t="shared" si="10" ref="K53:L56">B53+G53</f>
        <v>248.756</v>
      </c>
      <c r="L53" s="56">
        <f t="shared" si="10"/>
        <v>0</v>
      </c>
      <c r="M53" s="56">
        <f>K53+L53</f>
        <v>248.756</v>
      </c>
      <c r="N53" s="6"/>
      <c r="O53" s="6"/>
      <c r="P53" s="6"/>
      <c r="Q53" s="6"/>
      <c r="R53" s="6"/>
      <c r="S53" s="6"/>
      <c r="T53" s="6"/>
      <c r="U53" s="6"/>
      <c r="V53" s="6"/>
    </row>
    <row r="54" spans="1:22" ht="12.75">
      <c r="A54" s="26" t="s">
        <v>54</v>
      </c>
      <c r="B54" s="61">
        <v>82.91866666666667</v>
      </c>
      <c r="C54" s="56">
        <v>11691.532000000001</v>
      </c>
      <c r="D54" s="56">
        <v>28205.11466666666</v>
      </c>
      <c r="E54" s="56">
        <f>B54+C54</f>
        <v>11774.450666666668</v>
      </c>
      <c r="F54" s="62"/>
      <c r="G54" s="56">
        <v>0</v>
      </c>
      <c r="H54" s="56">
        <v>587.3706666666666</v>
      </c>
      <c r="I54" s="56">
        <f>G54+H54</f>
        <v>587.3706666666666</v>
      </c>
      <c r="J54" s="62"/>
      <c r="K54" s="56">
        <f t="shared" si="10"/>
        <v>82.91866666666667</v>
      </c>
      <c r="L54" s="56">
        <f t="shared" si="10"/>
        <v>12278.902666666667</v>
      </c>
      <c r="M54" s="56">
        <f>K54+L54</f>
        <v>12361.821333333333</v>
      </c>
      <c r="N54" s="6"/>
      <c r="O54" s="6"/>
      <c r="P54" s="6"/>
      <c r="Q54" s="6"/>
      <c r="R54" s="6"/>
      <c r="S54" s="6"/>
      <c r="T54" s="6"/>
      <c r="U54" s="6"/>
      <c r="V54" s="6"/>
    </row>
    <row r="55" spans="1:22" ht="12.75">
      <c r="A55" s="27" t="s">
        <v>55</v>
      </c>
      <c r="B55" s="61">
        <v>0</v>
      </c>
      <c r="C55" s="56">
        <v>0</v>
      </c>
      <c r="D55" s="56">
        <v>0</v>
      </c>
      <c r="E55" s="56">
        <f>B55+C55</f>
        <v>0</v>
      </c>
      <c r="F55" s="62"/>
      <c r="G55" s="56">
        <v>0</v>
      </c>
      <c r="H55" s="56">
        <v>0</v>
      </c>
      <c r="I55" s="56">
        <f>G55+H55</f>
        <v>0</v>
      </c>
      <c r="J55" s="62"/>
      <c r="K55" s="56">
        <f t="shared" si="10"/>
        <v>0</v>
      </c>
      <c r="L55" s="56">
        <f t="shared" si="10"/>
        <v>0</v>
      </c>
      <c r="M55" s="56">
        <f>K55+L55</f>
        <v>0</v>
      </c>
      <c r="N55" s="6"/>
      <c r="O55" s="6"/>
      <c r="P55" s="6"/>
      <c r="Q55" s="6"/>
      <c r="R55" s="6"/>
      <c r="S55" s="6"/>
      <c r="T55" s="6"/>
      <c r="U55" s="6"/>
      <c r="V55" s="6"/>
    </row>
    <row r="56" spans="1:22" ht="12.75">
      <c r="A56" s="26" t="s">
        <v>56</v>
      </c>
      <c r="B56" s="61">
        <v>580.4306666666666</v>
      </c>
      <c r="C56" s="56">
        <v>0</v>
      </c>
      <c r="D56" s="56">
        <v>641.0253333333333</v>
      </c>
      <c r="E56" s="56">
        <f>B56+C56</f>
        <v>580.4306666666666</v>
      </c>
      <c r="F56" s="62"/>
      <c r="G56" s="56">
        <v>0</v>
      </c>
      <c r="H56" s="56">
        <v>73.42133333333332</v>
      </c>
      <c r="I56" s="56">
        <f>G56+H56</f>
        <v>73.42133333333332</v>
      </c>
      <c r="J56" s="62"/>
      <c r="K56" s="56">
        <f t="shared" si="10"/>
        <v>580.4306666666666</v>
      </c>
      <c r="L56" s="56">
        <f t="shared" si="10"/>
        <v>73.42133333333332</v>
      </c>
      <c r="M56" s="56">
        <f>K56+L56</f>
        <v>653.852</v>
      </c>
      <c r="N56" s="6"/>
      <c r="O56" s="6"/>
      <c r="P56" s="6"/>
      <c r="Q56" s="6"/>
      <c r="R56" s="6"/>
      <c r="S56" s="6"/>
      <c r="T56" s="6"/>
      <c r="U56" s="6"/>
      <c r="V56" s="6"/>
    </row>
    <row r="57" spans="1:22" ht="12.75">
      <c r="A57" s="27"/>
      <c r="B57" s="5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6"/>
      <c r="O57" s="6"/>
      <c r="P57" s="6"/>
      <c r="Q57" s="6"/>
      <c r="R57" s="6"/>
      <c r="S57" s="6"/>
      <c r="T57" s="6"/>
      <c r="U57" s="6"/>
      <c r="V57" s="6"/>
    </row>
    <row r="58" spans="1:22" ht="12.75">
      <c r="A58" s="25" t="s">
        <v>57</v>
      </c>
      <c r="B58" s="6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6"/>
      <c r="O58" s="6"/>
      <c r="P58" s="6"/>
      <c r="Q58" s="6"/>
      <c r="R58" s="6"/>
      <c r="S58" s="6"/>
      <c r="T58" s="6"/>
      <c r="U58" s="6"/>
      <c r="V58" s="6"/>
    </row>
    <row r="59" spans="1:22" ht="12.75">
      <c r="A59" s="27" t="s">
        <v>58</v>
      </c>
      <c r="B59" s="61">
        <v>995.024</v>
      </c>
      <c r="C59" s="56">
        <v>1658.3733333333332</v>
      </c>
      <c r="D59" s="56">
        <v>5128.202666666666</v>
      </c>
      <c r="E59" s="56">
        <f>B59+C59</f>
        <v>2653.3973333333333</v>
      </c>
      <c r="F59" s="62"/>
      <c r="G59" s="56">
        <v>0</v>
      </c>
      <c r="H59" s="56">
        <v>293.6853333333333</v>
      </c>
      <c r="I59" s="56">
        <f>G59+H59</f>
        <v>293.6853333333333</v>
      </c>
      <c r="J59" s="62"/>
      <c r="K59" s="56">
        <f aca="true" t="shared" si="11" ref="K59:L62">B59+G59</f>
        <v>995.024</v>
      </c>
      <c r="L59" s="56">
        <f t="shared" si="11"/>
        <v>1952.0586666666666</v>
      </c>
      <c r="M59" s="56">
        <f>K59+L59</f>
        <v>2947.0826666666667</v>
      </c>
      <c r="N59" s="6"/>
      <c r="O59" s="6"/>
      <c r="P59" s="6"/>
      <c r="Q59" s="6"/>
      <c r="R59" s="6"/>
      <c r="S59" s="6"/>
      <c r="T59" s="6"/>
      <c r="U59" s="6"/>
      <c r="V59" s="6"/>
    </row>
    <row r="60" spans="1:22" ht="12.75">
      <c r="A60" s="27" t="s">
        <v>59</v>
      </c>
      <c r="B60" s="61">
        <v>2404.6413333333335</v>
      </c>
      <c r="C60" s="56">
        <v>7048.086666666667</v>
      </c>
      <c r="D60" s="56">
        <v>1980127.2546666665</v>
      </c>
      <c r="E60" s="56">
        <f>B60+C60</f>
        <v>9452.728000000001</v>
      </c>
      <c r="F60" s="62"/>
      <c r="G60" s="56">
        <v>1835.5333333333333</v>
      </c>
      <c r="H60" s="56">
        <v>39133.57066666666</v>
      </c>
      <c r="I60" s="56">
        <f>G60+H60</f>
        <v>40969.10399999999</v>
      </c>
      <c r="J60" s="62"/>
      <c r="K60" s="56">
        <f t="shared" si="11"/>
        <v>4240.174666666667</v>
      </c>
      <c r="L60" s="56">
        <f t="shared" si="11"/>
        <v>46181.65733333333</v>
      </c>
      <c r="M60" s="56">
        <f>K60+L60</f>
        <v>50421.831999999995</v>
      </c>
      <c r="N60" s="6"/>
      <c r="O60" s="6"/>
      <c r="P60" s="6"/>
      <c r="Q60" s="6"/>
      <c r="R60" s="6"/>
      <c r="S60" s="6"/>
      <c r="T60" s="6"/>
      <c r="U60" s="6"/>
      <c r="V60" s="6"/>
    </row>
    <row r="61" spans="1:22" ht="12.75">
      <c r="A61" s="27" t="s">
        <v>60</v>
      </c>
      <c r="B61" s="61">
        <v>0</v>
      </c>
      <c r="C61" s="56">
        <v>0</v>
      </c>
      <c r="D61" s="56">
        <v>0</v>
      </c>
      <c r="E61" s="56">
        <f>B61+C61</f>
        <v>0</v>
      </c>
      <c r="F61" s="62"/>
      <c r="G61" s="56">
        <v>0</v>
      </c>
      <c r="H61" s="56">
        <v>0</v>
      </c>
      <c r="I61" s="56">
        <f>G61+H61</f>
        <v>0</v>
      </c>
      <c r="J61" s="62"/>
      <c r="K61" s="56">
        <f t="shared" si="11"/>
        <v>0</v>
      </c>
      <c r="L61" s="56">
        <f t="shared" si="11"/>
        <v>0</v>
      </c>
      <c r="M61" s="56">
        <f>K61+L61</f>
        <v>0</v>
      </c>
      <c r="N61" s="6"/>
      <c r="O61" s="6"/>
      <c r="P61" s="6"/>
      <c r="Q61" s="6"/>
      <c r="R61" s="6"/>
      <c r="S61" s="6"/>
      <c r="T61" s="6"/>
      <c r="U61" s="6"/>
      <c r="V61" s="6"/>
    </row>
    <row r="62" spans="1:13" ht="12.75">
      <c r="A62" s="30" t="s">
        <v>61</v>
      </c>
      <c r="B62" s="61">
        <v>0</v>
      </c>
      <c r="C62" s="56">
        <v>0</v>
      </c>
      <c r="D62" s="56">
        <v>0</v>
      </c>
      <c r="E62" s="56">
        <f>B62+C62</f>
        <v>0</v>
      </c>
      <c r="F62" s="66"/>
      <c r="G62" s="56">
        <v>146.84266666666664</v>
      </c>
      <c r="H62" s="56">
        <v>0</v>
      </c>
      <c r="I62" s="56">
        <f>G62+H62</f>
        <v>146.84266666666664</v>
      </c>
      <c r="J62" s="66"/>
      <c r="K62" s="56">
        <f t="shared" si="11"/>
        <v>146.84266666666664</v>
      </c>
      <c r="L62" s="56">
        <f t="shared" si="11"/>
        <v>0</v>
      </c>
      <c r="M62" s="56">
        <f>K62+L62</f>
        <v>146.84266666666664</v>
      </c>
    </row>
  </sheetData>
  <printOptions gridLines="1"/>
  <pageMargins left="0.75" right="0.75" top="1" bottom="1" header="0.511811023" footer="0.511811023"/>
  <pageSetup horizontalDpi="600" verticalDpi="600" orientation="portrait" scale="78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Christopher Calabretta</cp:lastModifiedBy>
  <dcterms:created xsi:type="dcterms:W3CDTF">2001-11-20T20:24:32Z</dcterms:created>
  <dcterms:modified xsi:type="dcterms:W3CDTF">2006-08-03T12:59:40Z</dcterms:modified>
  <cp:category/>
  <cp:version/>
  <cp:contentType/>
  <cp:contentStatus/>
</cp:coreProperties>
</file>