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/>
  <calcPr fullCalcOnLoad="1"/>
</workbook>
</file>

<file path=xl/sharedStrings.xml><?xml version="1.0" encoding="utf-8"?>
<sst xmlns="http://schemas.openxmlformats.org/spreadsheetml/2006/main" count="429" uniqueCount="71">
  <si>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</si>
  <si>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</si>
  <si>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</si>
  <si>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t>Mt Hope Bay- June 8, 2000</t>
  </si>
  <si>
    <t xml:space="preserve">core area = </t>
  </si>
  <si>
    <t>8.04 cm^2</t>
  </si>
  <si>
    <t>multiplier for # per sq. meter =</t>
  </si>
  <si>
    <t>species</t>
  </si>
  <si>
    <t>Sum</t>
  </si>
  <si>
    <t>Mean</t>
  </si>
  <si>
    <r>
      <rPr>
        <sz val="10"/>
        <color indexed="8"/>
        <rFont val="Arial"/>
        <family val="2"/>
      </rPr>
      <t>#/sq meter</t>
    </r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</si>
  <si>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</si>
  <si>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Amphitrite ornata</t>
    </r>
  </si>
  <si>
    <r>
      <rPr>
        <sz val="10"/>
        <color indexed="8"/>
        <rFont val="Arial"/>
        <family val="2"/>
      </rPr>
      <t>Brania wellfleetensis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</si>
  <si>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</si>
  <si>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Clymenella torquata</t>
    </r>
  </si>
  <si>
    <r>
      <rPr>
        <sz val="10"/>
        <color indexed="8"/>
        <rFont val="Arial"/>
        <family val="2"/>
      </rPr>
      <t>Eteone lactea</t>
    </r>
  </si>
  <si>
    <r>
      <rPr>
        <sz val="10"/>
        <color indexed="8"/>
        <rFont val="Arial"/>
        <family val="2"/>
      </rPr>
      <t>Exogone dispar</t>
    </r>
  </si>
  <si>
    <r>
      <rPr>
        <sz val="10"/>
        <color indexed="8"/>
        <rFont val="Arial"/>
        <family val="2"/>
      </rPr>
      <t>Glycera spp</t>
    </r>
  </si>
  <si>
    <r>
      <rPr>
        <sz val="10"/>
        <color indexed="8"/>
        <rFont val="Arial"/>
        <family val="2"/>
      </rPr>
      <t>Harmothoe extenuata</t>
    </r>
  </si>
  <si>
    <r>
      <rPr>
        <sz val="10"/>
        <color indexed="8"/>
        <rFont val="Arial"/>
        <family val="2"/>
      </rPr>
      <t>Lumbrineris spp.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</si>
  <si>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</si>
  <si>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Nepthys incisa</t>
    </r>
  </si>
  <si>
    <r>
      <rPr>
        <sz val="10"/>
        <color indexed="8"/>
        <rFont val="Arial"/>
        <family val="2"/>
      </rPr>
      <t>Nereis spp.</t>
    </r>
  </si>
  <si>
    <r>
      <rPr>
        <sz val="10"/>
        <color indexed="8"/>
        <rFont val="Arial"/>
        <family val="2"/>
      </rPr>
      <t>Ninoe nigripes</t>
    </r>
  </si>
  <si>
    <r>
      <rPr>
        <sz val="10"/>
        <color indexed="8"/>
        <rFont val="Arial"/>
        <family val="2"/>
      </rPr>
      <t>Ophelia spp.</t>
    </r>
  </si>
  <si>
    <r>
      <rPr>
        <sz val="10"/>
        <color indexed="8"/>
        <rFont val="Arial"/>
        <family val="2"/>
      </rPr>
      <t>Pectinaria gouldii</t>
    </r>
  </si>
  <si>
    <r>
      <rPr>
        <sz val="10"/>
        <color indexed="8"/>
        <rFont val="Arial"/>
        <family val="2"/>
      </rPr>
      <t>Polydora ligni</t>
    </r>
  </si>
  <si>
    <r>
      <rPr>
        <sz val="10"/>
        <color indexed="8"/>
        <rFont val="Arial"/>
        <family val="2"/>
      </rPr>
      <t>Scolecolepides viridis</t>
    </r>
  </si>
  <si>
    <r>
      <rPr>
        <sz val="10"/>
        <color indexed="8"/>
        <rFont val="Arial"/>
        <family val="2"/>
      </rPr>
      <t>Sphaerosyllis erinaceus</t>
    </r>
  </si>
  <si>
    <r>
      <rPr>
        <sz val="10"/>
        <color indexed="8"/>
        <rFont val="Arial"/>
        <family val="2"/>
      </rPr>
      <t>Spio filicornis</t>
    </r>
  </si>
  <si>
    <r>
      <rPr>
        <sz val="10"/>
        <color indexed="8"/>
        <rFont val="Arial"/>
        <family val="2"/>
      </rPr>
      <t>Tharyx acutus</t>
    </r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</si>
  <si>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</si>
  <si>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Mulinia lateralis</t>
    </r>
  </si>
  <si>
    <r>
      <rPr>
        <sz val="10"/>
        <color indexed="8"/>
        <rFont val="Arial"/>
        <family val="2"/>
      </rPr>
      <t>Mytilus edulis</t>
    </r>
  </si>
  <si>
    <r>
      <rPr>
        <sz val="10"/>
        <color indexed="8"/>
        <rFont val="Arial"/>
        <family val="2"/>
      </rPr>
      <t>Nassarius trivittatus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</si>
  <si>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</si>
  <si>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Pyramidella spp.</t>
    </r>
  </si>
  <si>
    <r>
      <rPr>
        <b/>
        <sz val="10"/>
        <color indexed="8"/>
        <rFont val="Arial"/>
        <family val="2"/>
      </rPr>
      <t>Arthropods-Amphipods</t>
    </r>
  </si>
  <si>
    <r>
      <rPr>
        <sz val="10"/>
        <color indexed="8"/>
        <rFont val="Arial"/>
        <family val="2"/>
      </rPr>
      <t>Ampelisca spp</t>
    </r>
  </si>
  <si>
    <t>Arthropods-Copepods</t>
  </si>
  <si>
    <r>
      <rPr>
        <sz val="10"/>
        <color indexed="8"/>
        <rFont val="Arial"/>
        <family val="2"/>
      </rPr>
      <t>Acartia tonsa</t>
    </r>
  </si>
  <si>
    <r>
      <rPr>
        <sz val="10"/>
        <color indexed="8"/>
        <rFont val="Arial"/>
        <family val="2"/>
      </rPr>
      <t>Harpacticus spp</t>
    </r>
  </si>
  <si>
    <t>Arthropods-other</t>
  </si>
  <si>
    <r>
      <rPr>
        <sz val="10"/>
        <color indexed="8"/>
        <rFont val="Arial"/>
        <family val="2"/>
      </rPr>
      <t>Hutchinsoniella spp.</t>
    </r>
  </si>
  <si>
    <r>
      <rPr>
        <sz val="10"/>
        <color indexed="8"/>
        <rFont val="Arial"/>
        <family val="2"/>
      </rPr>
      <t>Ostracod</t>
    </r>
  </si>
  <si>
    <t>Other</t>
  </si>
  <si>
    <r>
      <rPr>
        <sz val="10"/>
        <color indexed="8"/>
        <rFont val="Arial"/>
        <family val="2"/>
      </rPr>
      <t>Kynorynch</t>
    </r>
  </si>
  <si>
    <t>Nematode</t>
  </si>
  <si>
    <r>
      <rPr>
        <sz val="10"/>
        <color indexed="8"/>
        <rFont val="Arial"/>
        <family val="2"/>
      </rPr>
      <t>Nemertean</t>
    </r>
  </si>
  <si>
    <r>
      <rPr>
        <sz val="10"/>
        <color indexed="8"/>
        <rFont val="Arial"/>
        <family val="2"/>
      </rPr>
      <t>Sipunculid</t>
    </r>
  </si>
  <si>
    <r>
      <rPr>
        <sz val="10"/>
        <color indexed="8"/>
        <rFont val="Arial"/>
        <family val="2"/>
      </rPr>
      <t>Turbellarian</t>
    </r>
  </si>
  <si>
    <t>0-2 cm fraction, 300 um</t>
  </si>
  <si>
    <t>0-2 cm fraction, 38 um</t>
  </si>
  <si>
    <t>1.04cm^2</t>
  </si>
  <si>
    <t>2-10 cm fraction, 500 um</t>
  </si>
  <si>
    <t>9.08cm^2</t>
  </si>
  <si>
    <t>2-10 cm fraction, 300 um</t>
  </si>
  <si>
    <t>OVERALL TOTALS</t>
  </si>
  <si>
    <r>
      <rPr>
        <sz val="10"/>
        <color indexed="8"/>
        <rFont val="Arial"/>
        <family val="2"/>
      </rPr>
      <t>0-2cm</t>
    </r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</si>
  <si>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</si>
  <si>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</si>
  <si>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</si>
  <si>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</si>
  <si>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</si>
  <si>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</si>
  <si>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</si>
  <si>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</si>
  <si>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Core Number</t>
  </si>
  <si>
    <r>
      <t xml:space="preserve">0-2 cm fraction combined (300 + 500 </t>
    </r>
    <r>
      <rPr>
        <sz val="10"/>
        <rFont val="Tahoma"/>
        <family val="0"/>
      </rPr>
      <t>μ</t>
    </r>
    <r>
      <rPr>
        <sz val="10"/>
        <rFont val="Arial"/>
        <family val="0"/>
      </rPr>
      <t>m)</t>
    </r>
  </si>
  <si>
    <t>2-10 cm fraction combined (300 + 500 μm)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</si>
</sst>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justify"/>
      <protection locked="0"/>
    </xf>
    <xf numFmtId="0" fontId="0" fillId="0" borderId="0" xfId="0" applyBorder="1" applyAlignment="1" applyProtection="1">
      <alignment horizontal="left"/>
      <protection locked="0"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justify"/>
      <protection locked="0"/>
    </xf>
    <xf numFmtId="0" fontId="0" fillId="0" borderId="6" xfId="0" applyBorder="1" applyAlignment="1">
      <alignment/>
    </xf>
    <xf numFmtId="0" fontId="0" fillId="0" borderId="6" xfId="0" applyBorder="1" applyAlignment="1" applyProtection="1">
      <alignment horizontal="fill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7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9" xfId="0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6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4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B4" sqref="B4"/>
    </sheetView>
  </sheetViews>
  <sheetFormatPr defaultColWidth="9.140625" defaultRowHeight="12.75"/>
  <cols>
    <col min="1" max="1" width="23.281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2" customWidth="1"/>
    <col min="20" max="20" width="10.421875" style="56" customWidth="1"/>
    <col min="21" max="16384" width="11.421875" style="0" customWidth="1"/>
  </cols>
  <sheetData>
    <row r="1" spans="1:17" ht="12.75">
      <c r="A1" s="1" t="s">
        <v>0</v>
      </c>
      <c r="B1" t="s">
        <v>1</v>
      </c>
      <c r="L1" t="s">
        <v>2</v>
      </c>
      <c r="Q1" s="4"/>
    </row>
    <row r="2" spans="1:17" ht="12.75">
      <c r="A2" t="s">
        <v>3</v>
      </c>
      <c r="L2" t="s">
        <v>4</v>
      </c>
      <c r="Q2" s="2" t="s">
        <v>5</v>
      </c>
    </row>
    <row r="3" spans="12:17" ht="12.75">
      <c r="L3" t="s">
        <v>6</v>
      </c>
      <c r="Q3" s="3">
        <v>1243.78</v>
      </c>
    </row>
    <row r="4" spans="1:21" ht="12.75">
      <c r="A4" s="6"/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53"/>
      <c r="T4" s="57"/>
      <c r="U4" s="6"/>
    </row>
    <row r="5" spans="1:21" ht="12.75">
      <c r="A5" s="21" t="s">
        <v>7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7"/>
      <c r="R5" s="26" t="s">
        <v>8</v>
      </c>
      <c r="S5" s="54" t="s">
        <v>9</v>
      </c>
      <c r="T5" s="58" t="s">
        <v>10</v>
      </c>
      <c r="U5" s="6"/>
    </row>
    <row r="6" spans="1:21" ht="12.75">
      <c r="A6" s="22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8"/>
      <c r="S6" s="55"/>
      <c r="T6" s="59"/>
      <c r="U6" s="6"/>
    </row>
    <row r="7" spans="1:21" ht="12.75">
      <c r="A7" s="23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1"/>
      <c r="R7" s="27">
        <v>0</v>
      </c>
      <c r="S7" s="28">
        <v>0</v>
      </c>
      <c r="T7" s="60">
        <v>0</v>
      </c>
      <c r="U7" s="6"/>
    </row>
    <row r="8" spans="1:21" ht="12.75">
      <c r="A8" s="23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9">
        <v>1</v>
      </c>
      <c r="N8" s="26"/>
      <c r="O8" s="26"/>
      <c r="P8" s="26"/>
      <c r="Q8" s="11"/>
      <c r="R8" s="27">
        <v>1</v>
      </c>
      <c r="S8" s="28">
        <v>0.06666666666666667</v>
      </c>
      <c r="T8" s="60">
        <v>82.91866666666667</v>
      </c>
      <c r="U8" s="6"/>
    </row>
    <row r="9" spans="1:21" ht="12.75">
      <c r="A9" s="23" t="s">
        <v>14</v>
      </c>
      <c r="B9" s="26"/>
      <c r="C9" s="26"/>
      <c r="D9" s="29">
        <v>1</v>
      </c>
      <c r="E9" s="26"/>
      <c r="F9" s="26"/>
      <c r="G9" s="26"/>
      <c r="H9" s="26"/>
      <c r="I9" s="26"/>
      <c r="J9" s="26"/>
      <c r="K9" s="26"/>
      <c r="L9" s="26"/>
      <c r="M9" s="26"/>
      <c r="N9" s="29">
        <v>1</v>
      </c>
      <c r="O9" s="26"/>
      <c r="P9" s="26"/>
      <c r="Q9" s="11"/>
      <c r="R9" s="27">
        <v>2</v>
      </c>
      <c r="S9" s="28">
        <v>0.13333333333333333</v>
      </c>
      <c r="T9" s="60">
        <v>165.83733333333333</v>
      </c>
      <c r="U9" s="6"/>
    </row>
    <row r="10" spans="1:21" ht="12.75">
      <c r="A10" s="23" t="s">
        <v>15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1"/>
      <c r="R10" s="27">
        <v>0</v>
      </c>
      <c r="S10" s="28">
        <v>0</v>
      </c>
      <c r="T10" s="60">
        <v>0</v>
      </c>
      <c r="U10" s="6"/>
    </row>
    <row r="11" spans="1:21" ht="12.75">
      <c r="A11" s="23" t="s">
        <v>16</v>
      </c>
      <c r="B11" s="26"/>
      <c r="C11" s="26"/>
      <c r="D11" s="26"/>
      <c r="E11" s="26"/>
      <c r="F11" s="26"/>
      <c r="G11" s="26"/>
      <c r="H11" s="29">
        <v>1</v>
      </c>
      <c r="I11" s="29">
        <v>2</v>
      </c>
      <c r="J11" s="26"/>
      <c r="K11" s="26"/>
      <c r="L11" s="29">
        <v>1</v>
      </c>
      <c r="M11" s="26"/>
      <c r="N11" s="26"/>
      <c r="O11" s="26"/>
      <c r="P11" s="26"/>
      <c r="Q11" s="11"/>
      <c r="R11" s="27">
        <v>4</v>
      </c>
      <c r="S11" s="28">
        <v>0.26666666666666666</v>
      </c>
      <c r="T11" s="60">
        <v>331.67466666666667</v>
      </c>
      <c r="U11" s="6"/>
    </row>
    <row r="12" spans="1:21" ht="12.75">
      <c r="A12" s="23" t="s">
        <v>17</v>
      </c>
      <c r="B12" s="26"/>
      <c r="C12" s="26"/>
      <c r="D12" s="29">
        <v>1</v>
      </c>
      <c r="E12" s="29">
        <v>1</v>
      </c>
      <c r="F12" s="29">
        <v>2</v>
      </c>
      <c r="G12" s="29">
        <v>1</v>
      </c>
      <c r="H12" s="29">
        <v>1</v>
      </c>
      <c r="I12" s="30"/>
      <c r="J12" s="29">
        <v>3</v>
      </c>
      <c r="K12" s="30"/>
      <c r="L12" s="29">
        <v>2</v>
      </c>
      <c r="M12" s="29">
        <v>1</v>
      </c>
      <c r="N12" s="31"/>
      <c r="O12" s="29">
        <v>4</v>
      </c>
      <c r="P12" s="29">
        <v>2</v>
      </c>
      <c r="Q12" s="13"/>
      <c r="R12" s="27">
        <v>18</v>
      </c>
      <c r="S12" s="28">
        <v>1.2</v>
      </c>
      <c r="T12" s="60">
        <v>1492.5359999999998</v>
      </c>
      <c r="U12" s="6"/>
    </row>
    <row r="13" spans="1:21" ht="12.75">
      <c r="A13" s="23" t="s">
        <v>18</v>
      </c>
      <c r="B13" s="29">
        <v>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9">
        <v>1</v>
      </c>
      <c r="Q13" s="7"/>
      <c r="R13" s="27">
        <v>2</v>
      </c>
      <c r="S13" s="28">
        <v>0.13333333333333333</v>
      </c>
      <c r="T13" s="60">
        <v>165.83733333333333</v>
      </c>
      <c r="U13" s="6"/>
    </row>
    <row r="14" spans="1:21" ht="12.75">
      <c r="A14" s="23" t="s">
        <v>19</v>
      </c>
      <c r="B14" s="26"/>
      <c r="C14" s="26"/>
      <c r="D14" s="26"/>
      <c r="E14" s="26"/>
      <c r="F14" s="26"/>
      <c r="G14" s="26"/>
      <c r="H14" s="29">
        <v>1</v>
      </c>
      <c r="I14" s="30"/>
      <c r="J14" s="29">
        <v>1</v>
      </c>
      <c r="K14" s="29">
        <v>1</v>
      </c>
      <c r="L14" s="30"/>
      <c r="M14" s="29">
        <v>2</v>
      </c>
      <c r="N14" s="31"/>
      <c r="O14" s="29">
        <v>1</v>
      </c>
      <c r="P14" s="26"/>
      <c r="Q14" s="11"/>
      <c r="R14" s="27">
        <v>6</v>
      </c>
      <c r="S14" s="28">
        <v>0.4</v>
      </c>
      <c r="T14" s="60">
        <v>497.512</v>
      </c>
      <c r="U14" s="6"/>
    </row>
    <row r="15" spans="1:21" ht="12.75">
      <c r="A15" s="23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9">
        <v>1</v>
      </c>
      <c r="L15" s="26"/>
      <c r="M15" s="26"/>
      <c r="N15" s="26"/>
      <c r="O15" s="26"/>
      <c r="P15" s="26"/>
      <c r="Q15" s="11"/>
      <c r="R15" s="27">
        <v>1</v>
      </c>
      <c r="S15" s="28">
        <v>0.06666666666666667</v>
      </c>
      <c r="T15" s="60">
        <v>82.91866666666667</v>
      </c>
      <c r="U15" s="6"/>
    </row>
    <row r="16" spans="1:21" ht="12.75">
      <c r="A16" s="23" t="s">
        <v>21</v>
      </c>
      <c r="B16" s="29">
        <v>10</v>
      </c>
      <c r="C16" s="29">
        <v>23</v>
      </c>
      <c r="D16" s="29">
        <v>5</v>
      </c>
      <c r="E16" s="29">
        <v>12</v>
      </c>
      <c r="F16" s="29">
        <v>8</v>
      </c>
      <c r="G16" s="29">
        <v>11</v>
      </c>
      <c r="H16" s="29">
        <v>15</v>
      </c>
      <c r="I16" s="29">
        <v>14</v>
      </c>
      <c r="J16" s="29">
        <v>14</v>
      </c>
      <c r="K16" s="29">
        <v>13</v>
      </c>
      <c r="L16" s="29">
        <v>32</v>
      </c>
      <c r="M16" s="29">
        <v>10</v>
      </c>
      <c r="N16" s="29">
        <v>12</v>
      </c>
      <c r="O16" s="29">
        <v>11</v>
      </c>
      <c r="P16" s="29">
        <v>11</v>
      </c>
      <c r="Q16" s="13"/>
      <c r="R16" s="27">
        <v>201</v>
      </c>
      <c r="S16" s="28">
        <v>13.4</v>
      </c>
      <c r="T16" s="60">
        <v>16666.652000000002</v>
      </c>
      <c r="U16" s="6"/>
    </row>
    <row r="17" spans="1:21" ht="12.75">
      <c r="A17" s="23" t="s">
        <v>22</v>
      </c>
      <c r="B17" s="29">
        <v>1</v>
      </c>
      <c r="C17" s="29">
        <v>1</v>
      </c>
      <c r="D17" s="26"/>
      <c r="E17" s="26"/>
      <c r="F17" s="26"/>
      <c r="G17" s="29">
        <v>1</v>
      </c>
      <c r="H17" s="29">
        <v>1</v>
      </c>
      <c r="I17" s="26"/>
      <c r="J17" s="26"/>
      <c r="K17" s="29">
        <v>1</v>
      </c>
      <c r="L17" s="30"/>
      <c r="M17" s="29">
        <v>1</v>
      </c>
      <c r="N17" s="26"/>
      <c r="O17" s="26"/>
      <c r="P17" s="29">
        <v>1</v>
      </c>
      <c r="Q17" s="7"/>
      <c r="R17" s="27">
        <v>7</v>
      </c>
      <c r="S17" s="28">
        <v>0.4666666666666667</v>
      </c>
      <c r="T17" s="60">
        <v>580.4306666666666</v>
      </c>
      <c r="U17" s="6"/>
    </row>
    <row r="18" spans="1:21" ht="12.75">
      <c r="A18" s="23" t="s">
        <v>23</v>
      </c>
      <c r="B18" s="26"/>
      <c r="C18" s="26"/>
      <c r="D18" s="26"/>
      <c r="E18" s="26"/>
      <c r="F18" s="26"/>
      <c r="G18" s="26"/>
      <c r="H18" s="26"/>
      <c r="I18" s="26"/>
      <c r="J18" s="26"/>
      <c r="K18" s="29">
        <v>1</v>
      </c>
      <c r="L18" s="26"/>
      <c r="M18" s="26"/>
      <c r="N18" s="26"/>
      <c r="O18" s="26"/>
      <c r="P18" s="26"/>
      <c r="Q18" s="11"/>
      <c r="R18" s="27">
        <v>1</v>
      </c>
      <c r="S18" s="28">
        <v>0.06666666666666667</v>
      </c>
      <c r="T18" s="60">
        <v>82.91866666666667</v>
      </c>
      <c r="U18" s="6"/>
    </row>
    <row r="19" spans="1:21" ht="12.75">
      <c r="A19" s="23" t="s">
        <v>24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1"/>
      <c r="R19" s="27">
        <v>0</v>
      </c>
      <c r="S19" s="28">
        <v>0</v>
      </c>
      <c r="T19" s="60">
        <v>0</v>
      </c>
      <c r="U19" s="6"/>
    </row>
    <row r="20" spans="1:21" ht="12.75">
      <c r="A20" s="23" t="s">
        <v>25</v>
      </c>
      <c r="B20" s="26"/>
      <c r="C20" s="26"/>
      <c r="D20" s="29">
        <v>1</v>
      </c>
      <c r="E20" s="26"/>
      <c r="F20" s="26"/>
      <c r="G20" s="26"/>
      <c r="H20" s="26"/>
      <c r="I20" s="26"/>
      <c r="J20" s="29">
        <v>1</v>
      </c>
      <c r="K20" s="30"/>
      <c r="L20" s="29">
        <v>1</v>
      </c>
      <c r="M20" s="26"/>
      <c r="N20" s="26"/>
      <c r="O20" s="26"/>
      <c r="P20" s="26"/>
      <c r="Q20" s="11"/>
      <c r="R20" s="27">
        <v>3</v>
      </c>
      <c r="S20" s="28">
        <v>0.2</v>
      </c>
      <c r="T20" s="60">
        <v>248.756</v>
      </c>
      <c r="U20" s="6"/>
    </row>
    <row r="21" spans="1:21" ht="12.75">
      <c r="A21" s="23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1"/>
      <c r="R21" s="27">
        <v>0</v>
      </c>
      <c r="S21" s="28">
        <v>0</v>
      </c>
      <c r="T21" s="60">
        <v>0</v>
      </c>
      <c r="U21" s="6"/>
    </row>
    <row r="22" spans="1:21" ht="12.75">
      <c r="A22" s="23" t="s">
        <v>27</v>
      </c>
      <c r="B22" s="26"/>
      <c r="C22" s="26"/>
      <c r="D22" s="26"/>
      <c r="E22" s="26"/>
      <c r="F22" s="29">
        <v>1</v>
      </c>
      <c r="G22" s="29">
        <v>1</v>
      </c>
      <c r="H22" s="26"/>
      <c r="I22" s="26"/>
      <c r="J22" s="26"/>
      <c r="K22" s="26"/>
      <c r="L22" s="26"/>
      <c r="M22" s="26"/>
      <c r="N22" s="26"/>
      <c r="O22" s="26"/>
      <c r="P22" s="29">
        <v>1</v>
      </c>
      <c r="Q22" s="7"/>
      <c r="R22" s="27">
        <v>3</v>
      </c>
      <c r="S22" s="28">
        <v>0.2</v>
      </c>
      <c r="T22" s="60">
        <v>248.756</v>
      </c>
      <c r="U22" s="6"/>
    </row>
    <row r="23" spans="1:21" ht="12.75">
      <c r="A23" s="23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1"/>
      <c r="R23" s="27">
        <v>0</v>
      </c>
      <c r="S23" s="28">
        <v>0</v>
      </c>
      <c r="T23" s="60">
        <v>0</v>
      </c>
      <c r="U23" s="6"/>
    </row>
    <row r="24" spans="1:21" ht="12.75">
      <c r="A24" s="23" t="s">
        <v>29</v>
      </c>
      <c r="B24" s="26"/>
      <c r="C24" s="26"/>
      <c r="D24" s="29">
        <v>2</v>
      </c>
      <c r="E24" s="31"/>
      <c r="F24" s="29">
        <v>1</v>
      </c>
      <c r="G24" s="29">
        <v>1</v>
      </c>
      <c r="H24" s="29">
        <v>2</v>
      </c>
      <c r="I24" s="29">
        <v>2</v>
      </c>
      <c r="J24" s="26"/>
      <c r="K24" s="26"/>
      <c r="L24" s="26"/>
      <c r="M24" s="29">
        <v>2</v>
      </c>
      <c r="N24" s="26"/>
      <c r="O24" s="26"/>
      <c r="P24" s="29">
        <v>1</v>
      </c>
      <c r="Q24" s="7"/>
      <c r="R24" s="27">
        <v>11</v>
      </c>
      <c r="S24" s="28">
        <v>0.7333333333333333</v>
      </c>
      <c r="T24" s="60">
        <v>912.1053333333332</v>
      </c>
      <c r="U24" s="6"/>
    </row>
    <row r="25" spans="1:21" ht="12.75">
      <c r="A25" s="23" t="s">
        <v>30</v>
      </c>
      <c r="B25" s="32"/>
      <c r="C25" s="29">
        <v>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1"/>
      <c r="R25" s="27">
        <v>1</v>
      </c>
      <c r="S25" s="28">
        <v>0.06666666666666667</v>
      </c>
      <c r="T25" s="60">
        <v>82.91866666666667</v>
      </c>
      <c r="U25" s="6"/>
    </row>
    <row r="26" spans="1:21" ht="12.75">
      <c r="A26" s="23" t="s">
        <v>31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9">
        <v>1</v>
      </c>
      <c r="Q26" s="7"/>
      <c r="R26" s="27">
        <v>1</v>
      </c>
      <c r="S26" s="28">
        <v>0.06666666666666667</v>
      </c>
      <c r="T26" s="60">
        <v>82.91866666666667</v>
      </c>
      <c r="U26" s="6"/>
    </row>
    <row r="27" spans="1:21" ht="12.75">
      <c r="A27" s="2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9"/>
      <c r="T27" s="61"/>
      <c r="U27" s="6"/>
    </row>
    <row r="28" spans="1:21" ht="12.75">
      <c r="A28" s="22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9"/>
      <c r="T28" s="61"/>
      <c r="U28" s="6"/>
    </row>
    <row r="29" spans="1:21" ht="12.75">
      <c r="A29" s="23" t="s">
        <v>33</v>
      </c>
      <c r="B29" s="29">
        <v>3</v>
      </c>
      <c r="C29" s="29">
        <v>1</v>
      </c>
      <c r="D29" s="30"/>
      <c r="E29" s="29">
        <v>2</v>
      </c>
      <c r="F29" s="26"/>
      <c r="G29" s="26"/>
      <c r="H29" s="26"/>
      <c r="I29" s="26"/>
      <c r="J29" s="26"/>
      <c r="K29" s="26"/>
      <c r="L29" s="26"/>
      <c r="M29" s="26"/>
      <c r="N29" s="26"/>
      <c r="O29" s="29">
        <v>1</v>
      </c>
      <c r="P29" s="26"/>
      <c r="Q29" s="11"/>
      <c r="R29" s="27">
        <v>7</v>
      </c>
      <c r="S29" s="28">
        <v>0.4666666666666667</v>
      </c>
      <c r="T29" s="60">
        <v>580.4306666666666</v>
      </c>
      <c r="U29" s="6"/>
    </row>
    <row r="30" spans="1:21" ht="12.75">
      <c r="A30" s="23" t="s">
        <v>34</v>
      </c>
      <c r="B30" s="29">
        <v>44</v>
      </c>
      <c r="C30" s="29">
        <v>40</v>
      </c>
      <c r="D30" s="29">
        <v>27</v>
      </c>
      <c r="E30" s="29">
        <v>29</v>
      </c>
      <c r="F30" s="29">
        <v>42</v>
      </c>
      <c r="G30" s="29">
        <v>27</v>
      </c>
      <c r="H30" s="29">
        <v>38</v>
      </c>
      <c r="I30" s="29">
        <v>19</v>
      </c>
      <c r="J30" s="29">
        <v>28</v>
      </c>
      <c r="K30" s="29">
        <v>32</v>
      </c>
      <c r="L30" s="29">
        <v>32</v>
      </c>
      <c r="M30" s="29">
        <v>38</v>
      </c>
      <c r="N30" s="29">
        <v>23</v>
      </c>
      <c r="O30" s="29">
        <v>37</v>
      </c>
      <c r="P30" s="29">
        <v>50</v>
      </c>
      <c r="Q30" s="11"/>
      <c r="R30" s="27">
        <v>506</v>
      </c>
      <c r="S30" s="28">
        <v>33.733333333333334</v>
      </c>
      <c r="T30" s="60">
        <v>41956.84533333333</v>
      </c>
      <c r="U30" s="6"/>
    </row>
    <row r="31" spans="1:21" ht="12.75">
      <c r="A31" s="23" t="s">
        <v>35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9">
        <v>1</v>
      </c>
      <c r="O31" s="26"/>
      <c r="P31" s="26"/>
      <c r="Q31" s="11"/>
      <c r="R31" s="27">
        <v>1</v>
      </c>
      <c r="S31" s="28">
        <v>0.06666666666666667</v>
      </c>
      <c r="T31" s="60">
        <v>82.91866666666667</v>
      </c>
      <c r="U31" s="6"/>
    </row>
    <row r="32" spans="1:21" ht="12.75">
      <c r="A32" s="23" t="s">
        <v>36</v>
      </c>
      <c r="B32" s="29">
        <v>1</v>
      </c>
      <c r="C32" s="29">
        <v>1</v>
      </c>
      <c r="D32" s="29">
        <v>3</v>
      </c>
      <c r="E32" s="29">
        <v>1</v>
      </c>
      <c r="F32" s="29">
        <v>1</v>
      </c>
      <c r="G32" s="29">
        <v>6</v>
      </c>
      <c r="H32" s="29">
        <v>1</v>
      </c>
      <c r="I32" s="29">
        <v>2</v>
      </c>
      <c r="J32" s="29">
        <v>3</v>
      </c>
      <c r="K32" s="30"/>
      <c r="L32" s="29">
        <v>2</v>
      </c>
      <c r="M32" s="29">
        <v>2</v>
      </c>
      <c r="N32" s="29">
        <v>1</v>
      </c>
      <c r="O32" s="29">
        <v>1</v>
      </c>
      <c r="P32" s="29">
        <v>5</v>
      </c>
      <c r="Q32" s="13"/>
      <c r="R32" s="27">
        <v>30</v>
      </c>
      <c r="S32" s="28">
        <v>2</v>
      </c>
      <c r="T32" s="60">
        <v>2487.56</v>
      </c>
      <c r="U32" s="6"/>
    </row>
    <row r="33" spans="1:21" ht="12.75">
      <c r="A33" s="23" t="s">
        <v>37</v>
      </c>
      <c r="B33" s="26"/>
      <c r="C33" s="26"/>
      <c r="D33" s="26"/>
      <c r="E33" s="26"/>
      <c r="F33" s="26"/>
      <c r="G33" s="29">
        <v>1</v>
      </c>
      <c r="H33" s="26"/>
      <c r="I33" s="26"/>
      <c r="J33" s="26"/>
      <c r="K33" s="26"/>
      <c r="L33" s="26"/>
      <c r="M33" s="26"/>
      <c r="N33" s="26"/>
      <c r="O33" s="26"/>
      <c r="P33" s="26"/>
      <c r="Q33" s="11"/>
      <c r="R33" s="27">
        <v>1</v>
      </c>
      <c r="S33" s="28">
        <v>0.06666666666666667</v>
      </c>
      <c r="T33" s="60">
        <v>82.91866666666667</v>
      </c>
      <c r="U33" s="6"/>
    </row>
    <row r="34" spans="1:21" ht="12.75">
      <c r="A34" s="2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9"/>
      <c r="T34" s="61"/>
      <c r="U34" s="6"/>
    </row>
    <row r="35" spans="1:21" ht="12.75">
      <c r="A35" s="22" t="s">
        <v>38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9"/>
      <c r="T35" s="61"/>
      <c r="U35" s="6"/>
    </row>
    <row r="36" spans="1:21" ht="12.75">
      <c r="A36" s="23" t="s">
        <v>39</v>
      </c>
      <c r="B36" s="32"/>
      <c r="C36" s="29">
        <v>3</v>
      </c>
      <c r="D36" s="29">
        <v>2</v>
      </c>
      <c r="E36" s="29">
        <v>1</v>
      </c>
      <c r="F36" s="30"/>
      <c r="G36" s="29">
        <v>1</v>
      </c>
      <c r="H36" s="30"/>
      <c r="I36" s="29">
        <v>2</v>
      </c>
      <c r="J36" s="29">
        <v>4</v>
      </c>
      <c r="K36" s="31"/>
      <c r="L36" s="29">
        <v>2</v>
      </c>
      <c r="M36" s="29">
        <v>2</v>
      </c>
      <c r="N36" s="29">
        <v>3</v>
      </c>
      <c r="O36" s="29">
        <v>3</v>
      </c>
      <c r="P36" s="26"/>
      <c r="Q36" s="11"/>
      <c r="R36" s="27">
        <v>23</v>
      </c>
      <c r="S36" s="28">
        <v>1.5333333333333334</v>
      </c>
      <c r="T36" s="60">
        <v>1907.1293333333335</v>
      </c>
      <c r="U36" s="6"/>
    </row>
    <row r="37" spans="1:21" ht="12.75">
      <c r="A37" s="2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61"/>
      <c r="U37" s="6"/>
    </row>
    <row r="38" spans="1:21" ht="12.75">
      <c r="A38" s="24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61"/>
      <c r="U38" s="6"/>
    </row>
    <row r="39" spans="1:21" ht="12.75">
      <c r="A39" s="23" t="s">
        <v>41</v>
      </c>
      <c r="B39" s="26"/>
      <c r="C39" s="26"/>
      <c r="D39" s="29">
        <v>1</v>
      </c>
      <c r="E39" s="26"/>
      <c r="F39" s="26"/>
      <c r="G39" s="26"/>
      <c r="H39" s="26"/>
      <c r="I39" s="26"/>
      <c r="J39" s="26"/>
      <c r="K39" s="26"/>
      <c r="L39" s="29">
        <v>1</v>
      </c>
      <c r="M39" s="26"/>
      <c r="N39" s="26"/>
      <c r="O39" s="26"/>
      <c r="P39" s="26"/>
      <c r="Q39" s="11"/>
      <c r="R39" s="27">
        <v>2</v>
      </c>
      <c r="S39" s="28">
        <v>0.13333333333333333</v>
      </c>
      <c r="T39" s="60">
        <v>165.83733333333333</v>
      </c>
      <c r="U39" s="6"/>
    </row>
    <row r="40" spans="1:21" ht="12.75">
      <c r="A40" s="23" t="s">
        <v>42</v>
      </c>
      <c r="B40" s="26"/>
      <c r="C40" s="26"/>
      <c r="D40" s="29">
        <v>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9">
        <v>2</v>
      </c>
      <c r="Q40" s="13"/>
      <c r="R40" s="27">
        <v>4</v>
      </c>
      <c r="S40" s="28">
        <v>0.26666666666666666</v>
      </c>
      <c r="T40" s="60">
        <v>331.67466666666667</v>
      </c>
      <c r="U40" s="6"/>
    </row>
    <row r="41" spans="1:21" ht="12.75">
      <c r="A41" s="2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/>
      <c r="T41" s="61"/>
      <c r="U41" s="6"/>
    </row>
    <row r="42" spans="1:21" ht="12.75">
      <c r="A42" s="24" t="s">
        <v>43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61"/>
      <c r="U42" s="6"/>
    </row>
    <row r="43" spans="1:21" ht="12.75">
      <c r="A43" s="23" t="s">
        <v>44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1"/>
      <c r="R43" s="27">
        <v>0</v>
      </c>
      <c r="S43" s="28">
        <v>0</v>
      </c>
      <c r="T43" s="60">
        <v>0</v>
      </c>
      <c r="U43" s="6"/>
    </row>
    <row r="44" spans="1:21" ht="12.75">
      <c r="A44" s="23" t="s">
        <v>45</v>
      </c>
      <c r="B44" s="29">
        <v>1</v>
      </c>
      <c r="C44" s="29">
        <v>6</v>
      </c>
      <c r="D44" s="29">
        <v>5</v>
      </c>
      <c r="E44" s="29">
        <v>4</v>
      </c>
      <c r="F44" s="29">
        <v>3</v>
      </c>
      <c r="G44" s="29">
        <v>8</v>
      </c>
      <c r="H44" s="30"/>
      <c r="I44" s="29">
        <v>11</v>
      </c>
      <c r="J44" s="29">
        <v>1</v>
      </c>
      <c r="K44" s="29">
        <v>3</v>
      </c>
      <c r="L44" s="29">
        <v>3</v>
      </c>
      <c r="M44" s="29">
        <v>6</v>
      </c>
      <c r="N44" s="29">
        <v>3</v>
      </c>
      <c r="O44" s="29">
        <v>10</v>
      </c>
      <c r="P44" s="29">
        <v>1</v>
      </c>
      <c r="Q44" s="7"/>
      <c r="R44" s="27">
        <v>65</v>
      </c>
      <c r="S44" s="28">
        <v>4.333333333333333</v>
      </c>
      <c r="T44" s="60">
        <v>5389.713333333333</v>
      </c>
      <c r="U44" s="6"/>
    </row>
    <row r="45" spans="1:21" ht="12.75">
      <c r="A45" s="2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9"/>
      <c r="T45" s="61"/>
      <c r="U45" s="6"/>
    </row>
    <row r="46" spans="1:21" ht="12.75">
      <c r="A46" s="24" t="s">
        <v>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9"/>
      <c r="T46" s="61"/>
      <c r="U46" s="6"/>
    </row>
    <row r="47" spans="1:21" ht="12.75">
      <c r="A47" s="23" t="s">
        <v>47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1"/>
      <c r="R47" s="27">
        <v>0</v>
      </c>
      <c r="S47" s="28">
        <v>0</v>
      </c>
      <c r="T47" s="60">
        <v>0</v>
      </c>
      <c r="U47" s="6"/>
    </row>
    <row r="48" spans="1:21" ht="12.75">
      <c r="A48" s="23" t="s">
        <v>48</v>
      </c>
      <c r="B48" s="29">
        <v>2</v>
      </c>
      <c r="C48" s="31"/>
      <c r="D48" s="29">
        <v>5</v>
      </c>
      <c r="E48" s="29">
        <v>5</v>
      </c>
      <c r="F48" s="29">
        <v>4</v>
      </c>
      <c r="G48" s="29">
        <v>8</v>
      </c>
      <c r="H48" s="29">
        <v>3</v>
      </c>
      <c r="I48" s="30"/>
      <c r="J48" s="29">
        <v>5</v>
      </c>
      <c r="K48" s="30"/>
      <c r="L48" s="29">
        <v>7</v>
      </c>
      <c r="M48" s="29">
        <v>3</v>
      </c>
      <c r="N48" s="29">
        <v>1</v>
      </c>
      <c r="O48" s="29">
        <v>1</v>
      </c>
      <c r="P48" s="29">
        <v>4</v>
      </c>
      <c r="Q48" s="7"/>
      <c r="R48" s="27">
        <v>48</v>
      </c>
      <c r="S48" s="28">
        <v>3.2</v>
      </c>
      <c r="T48" s="60">
        <v>3980.096</v>
      </c>
      <c r="U48" s="6"/>
    </row>
    <row r="49" spans="1:21" ht="12.75">
      <c r="A49" s="23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1"/>
      <c r="R49" s="27">
        <v>0</v>
      </c>
      <c r="S49" s="28">
        <v>0</v>
      </c>
      <c r="T49" s="60">
        <v>0</v>
      </c>
      <c r="U49" s="6"/>
    </row>
    <row r="50" spans="1:21" ht="12.75">
      <c r="A50" s="23" t="s">
        <v>50</v>
      </c>
      <c r="B50" s="26"/>
      <c r="C50" s="26"/>
      <c r="D50" s="29">
        <v>1</v>
      </c>
      <c r="E50" s="29">
        <v>2</v>
      </c>
      <c r="F50" s="30"/>
      <c r="G50" s="29">
        <v>1</v>
      </c>
      <c r="H50" s="26"/>
      <c r="I50" s="26"/>
      <c r="J50" s="26"/>
      <c r="K50" s="26"/>
      <c r="L50" s="26"/>
      <c r="M50" s="29">
        <v>1</v>
      </c>
      <c r="N50" s="30"/>
      <c r="O50" s="29">
        <v>1</v>
      </c>
      <c r="P50" s="26"/>
      <c r="Q50" s="11"/>
      <c r="R50" s="27">
        <v>6</v>
      </c>
      <c r="S50" s="28">
        <v>0.4</v>
      </c>
      <c r="T50" s="60">
        <v>497.512</v>
      </c>
      <c r="U50" s="6"/>
    </row>
    <row r="51" spans="1:21" ht="12.75">
      <c r="A51" s="25" t="s">
        <v>51</v>
      </c>
      <c r="B51" s="26"/>
      <c r="C51" s="26"/>
      <c r="D51" s="26"/>
      <c r="E51" s="26"/>
      <c r="F51" s="26"/>
      <c r="G51" s="29">
        <v>1</v>
      </c>
      <c r="H51" s="26"/>
      <c r="I51" s="26"/>
      <c r="J51" s="26"/>
      <c r="K51" s="26"/>
      <c r="L51" s="26"/>
      <c r="M51" s="26"/>
      <c r="N51" s="26"/>
      <c r="O51" s="26"/>
      <c r="P51" s="26"/>
      <c r="Q51" s="11"/>
      <c r="R51" s="27">
        <v>1</v>
      </c>
      <c r="S51" s="28">
        <v>0.06666666666666667</v>
      </c>
      <c r="T51" s="60">
        <v>82.91866666666667</v>
      </c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/>
      <c r="T52" s="57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3"/>
      <c r="T53" s="57"/>
      <c r="U53" s="6"/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2" customWidth="1"/>
    <col min="20" max="20" width="10.421875" style="56" customWidth="1"/>
    <col min="21" max="16384" width="11.421875" style="0" customWidth="1"/>
  </cols>
  <sheetData>
    <row r="1" spans="1:17" ht="12.75">
      <c r="A1" s="1" t="s">
        <v>0</v>
      </c>
      <c r="B1" t="s">
        <v>52</v>
      </c>
      <c r="L1" t="s">
        <v>2</v>
      </c>
      <c r="Q1" s="4"/>
    </row>
    <row r="2" spans="1:17" ht="12.75">
      <c r="A2" t="s">
        <v>3</v>
      </c>
      <c r="L2" t="s">
        <v>4</v>
      </c>
      <c r="Q2" s="2" t="s">
        <v>5</v>
      </c>
    </row>
    <row r="3" spans="12:17" ht="12.75">
      <c r="L3" t="s">
        <v>6</v>
      </c>
      <c r="Q3" s="3">
        <v>1243.78</v>
      </c>
    </row>
    <row r="4" spans="1:21" ht="12.75">
      <c r="A4" s="6"/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53"/>
      <c r="T4" s="57"/>
      <c r="U4" s="6"/>
    </row>
    <row r="5" spans="1:21" ht="12.75">
      <c r="A5" s="21" t="s">
        <v>7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7"/>
      <c r="R5" s="26" t="s">
        <v>8</v>
      </c>
      <c r="S5" s="54" t="s">
        <v>9</v>
      </c>
      <c r="T5" s="58" t="s">
        <v>10</v>
      </c>
      <c r="U5" s="6"/>
    </row>
    <row r="6" spans="1:21" ht="12.75">
      <c r="A6" s="22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8"/>
      <c r="S6" s="55"/>
      <c r="T6" s="59"/>
      <c r="U6" s="6"/>
    </row>
    <row r="7" spans="1:21" ht="12.75">
      <c r="A7" s="23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1"/>
      <c r="R7" s="27">
        <v>0</v>
      </c>
      <c r="S7" s="28">
        <v>0</v>
      </c>
      <c r="T7" s="60">
        <v>0</v>
      </c>
      <c r="U7" s="6"/>
    </row>
    <row r="8" spans="1:21" ht="12.75">
      <c r="A8" s="23" t="s">
        <v>13</v>
      </c>
      <c r="B8" s="26"/>
      <c r="C8" s="26"/>
      <c r="D8" s="29">
        <v>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1"/>
      <c r="R8" s="27">
        <v>3</v>
      </c>
      <c r="S8" s="28">
        <v>0.2</v>
      </c>
      <c r="T8" s="60">
        <v>248.756</v>
      </c>
      <c r="U8" s="6"/>
    </row>
    <row r="9" spans="1:21" ht="12.75">
      <c r="A9" s="23" t="s">
        <v>14</v>
      </c>
      <c r="B9" s="31"/>
      <c r="C9" s="29">
        <v>1</v>
      </c>
      <c r="D9" s="29">
        <v>1</v>
      </c>
      <c r="E9" s="30"/>
      <c r="F9" s="29">
        <v>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11"/>
      <c r="R9" s="27">
        <v>3</v>
      </c>
      <c r="S9" s="28">
        <v>0.2</v>
      </c>
      <c r="T9" s="60">
        <v>248.756</v>
      </c>
      <c r="U9" s="6"/>
    </row>
    <row r="10" spans="1:21" ht="12.75">
      <c r="A10" s="23" t="s">
        <v>15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1"/>
      <c r="R10" s="27">
        <v>0</v>
      </c>
      <c r="S10" s="28">
        <v>0</v>
      </c>
      <c r="T10" s="60">
        <v>0</v>
      </c>
      <c r="U10" s="6"/>
    </row>
    <row r="11" spans="1:21" ht="12.75">
      <c r="A11" s="23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1"/>
      <c r="R11" s="27">
        <v>0</v>
      </c>
      <c r="S11" s="28">
        <v>0</v>
      </c>
      <c r="T11" s="60">
        <v>0</v>
      </c>
      <c r="U11" s="6"/>
    </row>
    <row r="12" spans="1:21" ht="12.75">
      <c r="A12" s="23" t="s">
        <v>17</v>
      </c>
      <c r="B12" s="30"/>
      <c r="C12" s="29">
        <v>1</v>
      </c>
      <c r="D12" s="26"/>
      <c r="E12" s="26"/>
      <c r="F12" s="29">
        <v>1</v>
      </c>
      <c r="G12" s="29">
        <v>1</v>
      </c>
      <c r="H12" s="30"/>
      <c r="I12" s="29">
        <v>1</v>
      </c>
      <c r="J12" s="29">
        <v>1</v>
      </c>
      <c r="K12" s="30"/>
      <c r="L12" s="29">
        <v>1</v>
      </c>
      <c r="M12" s="26"/>
      <c r="N12" s="26"/>
      <c r="O12" s="29">
        <v>1</v>
      </c>
      <c r="P12" s="29">
        <v>1</v>
      </c>
      <c r="Q12" s="7"/>
      <c r="R12" s="27">
        <v>8</v>
      </c>
      <c r="S12" s="28">
        <v>0.5333333333333333</v>
      </c>
      <c r="T12" s="60">
        <v>663.3493333333333</v>
      </c>
      <c r="U12" s="6"/>
    </row>
    <row r="13" spans="1:21" ht="12.75">
      <c r="A13" s="23" t="s">
        <v>18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1"/>
      <c r="R13" s="27">
        <v>0</v>
      </c>
      <c r="S13" s="28">
        <v>0</v>
      </c>
      <c r="T13" s="60">
        <v>0</v>
      </c>
      <c r="U13" s="6"/>
    </row>
    <row r="14" spans="1:21" ht="12.75">
      <c r="A14" s="23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9">
        <v>2</v>
      </c>
      <c r="O14" s="26"/>
      <c r="P14" s="26"/>
      <c r="Q14" s="11"/>
      <c r="R14" s="27">
        <v>2</v>
      </c>
      <c r="S14" s="28">
        <v>0.13333333333333333</v>
      </c>
      <c r="T14" s="60">
        <v>165.83733333333333</v>
      </c>
      <c r="U14" s="6"/>
    </row>
    <row r="15" spans="1:21" ht="12.75">
      <c r="A15" s="23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1"/>
      <c r="R15" s="27">
        <v>0</v>
      </c>
      <c r="S15" s="28">
        <v>0</v>
      </c>
      <c r="T15" s="60">
        <v>0</v>
      </c>
      <c r="U15" s="6"/>
    </row>
    <row r="16" spans="1:21" ht="12.75">
      <c r="A16" s="23" t="s">
        <v>21</v>
      </c>
      <c r="B16" s="29">
        <v>5</v>
      </c>
      <c r="C16" s="29">
        <v>5</v>
      </c>
      <c r="D16" s="29">
        <v>4</v>
      </c>
      <c r="E16" s="29">
        <v>6</v>
      </c>
      <c r="F16" s="29">
        <v>6</v>
      </c>
      <c r="G16" s="29">
        <v>6</v>
      </c>
      <c r="H16" s="29">
        <v>14</v>
      </c>
      <c r="I16" s="29">
        <v>8</v>
      </c>
      <c r="J16" s="29">
        <v>5</v>
      </c>
      <c r="K16" s="29">
        <v>9</v>
      </c>
      <c r="L16" s="29">
        <v>8</v>
      </c>
      <c r="M16" s="29">
        <v>2</v>
      </c>
      <c r="N16" s="29">
        <v>9</v>
      </c>
      <c r="O16" s="29">
        <v>6</v>
      </c>
      <c r="P16" s="29">
        <v>5</v>
      </c>
      <c r="Q16" s="7"/>
      <c r="R16" s="27">
        <v>98</v>
      </c>
      <c r="S16" s="28">
        <v>6.533333333333333</v>
      </c>
      <c r="T16" s="60">
        <v>8126.029333333333</v>
      </c>
      <c r="U16" s="6"/>
    </row>
    <row r="17" spans="1:21" ht="12.75">
      <c r="A17" s="23" t="s">
        <v>22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11"/>
      <c r="R17" s="27">
        <v>0</v>
      </c>
      <c r="S17" s="28">
        <v>0</v>
      </c>
      <c r="T17" s="60">
        <v>0</v>
      </c>
      <c r="U17" s="6"/>
    </row>
    <row r="18" spans="1:21" ht="12.75">
      <c r="A18" s="23" t="s">
        <v>23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1"/>
      <c r="R18" s="27">
        <v>0</v>
      </c>
      <c r="S18" s="28">
        <v>0</v>
      </c>
      <c r="T18" s="60">
        <v>0</v>
      </c>
      <c r="U18" s="6"/>
    </row>
    <row r="19" spans="1:21" ht="12.75">
      <c r="A19" s="23" t="s">
        <v>24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1"/>
      <c r="R19" s="27">
        <v>0</v>
      </c>
      <c r="S19" s="28">
        <v>0</v>
      </c>
      <c r="T19" s="60">
        <v>0</v>
      </c>
      <c r="U19" s="6"/>
    </row>
    <row r="20" spans="1:21" ht="12.75">
      <c r="A20" s="23" t="s">
        <v>25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11"/>
      <c r="R20" s="27">
        <v>0</v>
      </c>
      <c r="S20" s="28">
        <v>0</v>
      </c>
      <c r="T20" s="60">
        <v>0</v>
      </c>
      <c r="U20" s="6"/>
    </row>
    <row r="21" spans="1:21" ht="12.75">
      <c r="A21" s="23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1"/>
      <c r="R21" s="27">
        <v>0</v>
      </c>
      <c r="S21" s="28">
        <v>0</v>
      </c>
      <c r="T21" s="60">
        <v>0</v>
      </c>
      <c r="U21" s="6"/>
    </row>
    <row r="22" spans="1:21" ht="12.75">
      <c r="A22" s="23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1"/>
      <c r="R22" s="27">
        <v>0</v>
      </c>
      <c r="S22" s="28">
        <v>0</v>
      </c>
      <c r="T22" s="60">
        <v>0</v>
      </c>
      <c r="U22" s="6"/>
    </row>
    <row r="23" spans="1:21" ht="12.75">
      <c r="A23" s="23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1"/>
      <c r="R23" s="27">
        <v>0</v>
      </c>
      <c r="S23" s="28">
        <v>0</v>
      </c>
      <c r="T23" s="60">
        <v>0</v>
      </c>
      <c r="U23" s="6"/>
    </row>
    <row r="24" spans="1:21" ht="12.75">
      <c r="A24" s="23" t="s">
        <v>29</v>
      </c>
      <c r="B24" s="29">
        <v>1</v>
      </c>
      <c r="C24" s="30"/>
      <c r="D24" s="29">
        <v>4</v>
      </c>
      <c r="E24" s="29">
        <v>1</v>
      </c>
      <c r="F24" s="26"/>
      <c r="G24" s="26"/>
      <c r="H24" s="26"/>
      <c r="I24" s="29">
        <v>1</v>
      </c>
      <c r="J24" s="26"/>
      <c r="K24" s="26"/>
      <c r="L24" s="29">
        <v>2</v>
      </c>
      <c r="M24" s="29">
        <v>5</v>
      </c>
      <c r="N24" s="26"/>
      <c r="O24" s="26"/>
      <c r="P24" s="26"/>
      <c r="Q24" s="11"/>
      <c r="R24" s="27">
        <v>14</v>
      </c>
      <c r="S24" s="28">
        <v>0.9333333333333333</v>
      </c>
      <c r="T24" s="60">
        <v>1160.8613333333333</v>
      </c>
      <c r="U24" s="6"/>
    </row>
    <row r="25" spans="1:21" ht="12.75">
      <c r="A25" s="23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1"/>
      <c r="R25" s="27">
        <v>0</v>
      </c>
      <c r="S25" s="28">
        <v>0</v>
      </c>
      <c r="T25" s="60">
        <v>0</v>
      </c>
      <c r="U25" s="6"/>
    </row>
    <row r="26" spans="1:21" ht="12.75">
      <c r="A26" s="23" t="s">
        <v>31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11"/>
      <c r="R26" s="27">
        <v>0</v>
      </c>
      <c r="S26" s="28">
        <v>0</v>
      </c>
      <c r="T26" s="60">
        <v>0</v>
      </c>
      <c r="U26" s="6"/>
    </row>
    <row r="27" spans="1:21" ht="12.75">
      <c r="A27" s="2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9"/>
      <c r="T27" s="61"/>
      <c r="U27" s="6"/>
    </row>
    <row r="28" spans="1:21" ht="12.75">
      <c r="A28" s="22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9"/>
      <c r="T28" s="61"/>
      <c r="U28" s="6"/>
    </row>
    <row r="29" spans="1:21" ht="12.75">
      <c r="A29" s="23" t="s">
        <v>33</v>
      </c>
      <c r="B29" s="26"/>
      <c r="C29" s="26"/>
      <c r="D29" s="26"/>
      <c r="E29" s="26"/>
      <c r="F29" s="29">
        <v>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1"/>
      <c r="R29" s="27">
        <v>1</v>
      </c>
      <c r="S29" s="28">
        <v>0.06666666666666667</v>
      </c>
      <c r="T29" s="60">
        <v>82.91866666666667</v>
      </c>
      <c r="U29" s="6"/>
    </row>
    <row r="30" spans="1:21" ht="12.75">
      <c r="A30" s="23" t="s">
        <v>34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1"/>
      <c r="R30" s="27">
        <v>0</v>
      </c>
      <c r="S30" s="28">
        <v>0</v>
      </c>
      <c r="T30" s="60">
        <v>0</v>
      </c>
      <c r="U30" s="6"/>
    </row>
    <row r="31" spans="1:21" ht="12.75">
      <c r="A31" s="23" t="s">
        <v>35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1"/>
      <c r="R31" s="27">
        <v>0</v>
      </c>
      <c r="S31" s="28">
        <v>0</v>
      </c>
      <c r="T31" s="60">
        <v>0</v>
      </c>
      <c r="U31" s="6"/>
    </row>
    <row r="32" spans="1:21" ht="12.75">
      <c r="A32" s="23" t="s">
        <v>36</v>
      </c>
      <c r="B32" s="29">
        <v>3</v>
      </c>
      <c r="C32" s="30"/>
      <c r="D32" s="29">
        <v>3</v>
      </c>
      <c r="E32" s="30"/>
      <c r="F32" s="29">
        <v>4</v>
      </c>
      <c r="G32" s="29">
        <v>1</v>
      </c>
      <c r="H32" s="29">
        <v>3</v>
      </c>
      <c r="I32" s="29">
        <v>3</v>
      </c>
      <c r="J32" s="29">
        <v>1</v>
      </c>
      <c r="K32" s="29">
        <v>2</v>
      </c>
      <c r="L32" s="29">
        <v>1</v>
      </c>
      <c r="M32" s="29">
        <v>1</v>
      </c>
      <c r="N32" s="29">
        <v>2</v>
      </c>
      <c r="O32" s="29">
        <v>1</v>
      </c>
      <c r="P32" s="29">
        <v>1</v>
      </c>
      <c r="Q32" s="13"/>
      <c r="R32" s="27">
        <v>26</v>
      </c>
      <c r="S32" s="28">
        <v>1.7333333333333334</v>
      </c>
      <c r="T32" s="60">
        <v>2155.885333333333</v>
      </c>
      <c r="U32" s="6"/>
    </row>
    <row r="33" spans="1:21" ht="12.75">
      <c r="A33" s="23" t="s">
        <v>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1"/>
      <c r="R33" s="27">
        <v>0</v>
      </c>
      <c r="S33" s="28">
        <v>0</v>
      </c>
      <c r="T33" s="60">
        <v>0</v>
      </c>
      <c r="U33" s="6"/>
    </row>
    <row r="34" spans="1:21" ht="12.75">
      <c r="A34" s="2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9"/>
      <c r="T34" s="61"/>
      <c r="U34" s="6"/>
    </row>
    <row r="35" spans="1:21" ht="12.75">
      <c r="A35" s="22" t="s">
        <v>38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9"/>
      <c r="T35" s="61"/>
      <c r="U35" s="6"/>
    </row>
    <row r="36" spans="1:21" ht="12.75">
      <c r="A36" s="23" t="s">
        <v>39</v>
      </c>
      <c r="B36" s="29">
        <v>2</v>
      </c>
      <c r="C36" s="29">
        <v>2</v>
      </c>
      <c r="D36" s="29">
        <v>1</v>
      </c>
      <c r="E36" s="31"/>
      <c r="F36" s="29">
        <v>1</v>
      </c>
      <c r="G36" s="26"/>
      <c r="H36" s="26"/>
      <c r="I36" s="26"/>
      <c r="J36" s="29">
        <v>1</v>
      </c>
      <c r="K36" s="26"/>
      <c r="L36" s="26"/>
      <c r="M36" s="29">
        <v>1</v>
      </c>
      <c r="N36" s="26"/>
      <c r="O36" s="26"/>
      <c r="P36" s="26"/>
      <c r="Q36" s="11"/>
      <c r="R36" s="27">
        <v>8</v>
      </c>
      <c r="S36" s="28">
        <v>0.5333333333333333</v>
      </c>
      <c r="T36" s="60">
        <v>663.3493333333333</v>
      </c>
      <c r="U36" s="6"/>
    </row>
    <row r="37" spans="1:21" ht="12.75">
      <c r="A37" s="2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61"/>
      <c r="U37" s="6"/>
    </row>
    <row r="38" spans="1:21" ht="12.75">
      <c r="A38" s="24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61"/>
      <c r="U38" s="6"/>
    </row>
    <row r="39" spans="1:21" ht="12.75">
      <c r="A39" s="23" t="s">
        <v>41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9">
        <v>2</v>
      </c>
      <c r="P39" s="26"/>
      <c r="Q39" s="11"/>
      <c r="R39" s="27">
        <v>2</v>
      </c>
      <c r="S39" s="28">
        <v>0.13333333333333333</v>
      </c>
      <c r="T39" s="60">
        <v>165.83733333333333</v>
      </c>
      <c r="U39" s="6"/>
    </row>
    <row r="40" spans="1:21" ht="12.75">
      <c r="A40" s="23" t="s">
        <v>42</v>
      </c>
      <c r="B40" s="29">
        <v>3</v>
      </c>
      <c r="C40" s="30"/>
      <c r="D40" s="29">
        <v>24</v>
      </c>
      <c r="E40" s="29">
        <v>2</v>
      </c>
      <c r="F40" s="29">
        <v>10</v>
      </c>
      <c r="G40" s="29">
        <v>2</v>
      </c>
      <c r="H40" s="29">
        <v>1</v>
      </c>
      <c r="I40" s="29">
        <v>5</v>
      </c>
      <c r="J40" s="29">
        <v>1</v>
      </c>
      <c r="K40" s="29">
        <v>2</v>
      </c>
      <c r="L40" s="29">
        <v>2</v>
      </c>
      <c r="M40" s="29">
        <v>5</v>
      </c>
      <c r="N40" s="31"/>
      <c r="O40" s="29">
        <v>1</v>
      </c>
      <c r="P40" s="29">
        <v>23</v>
      </c>
      <c r="Q40" s="7"/>
      <c r="R40" s="27">
        <v>81</v>
      </c>
      <c r="S40" s="28">
        <v>5.4</v>
      </c>
      <c r="T40" s="60">
        <v>6716.412</v>
      </c>
      <c r="U40" s="6"/>
    </row>
    <row r="41" spans="1:21" ht="12.75">
      <c r="A41" s="2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/>
      <c r="T41" s="61"/>
      <c r="U41" s="6"/>
    </row>
    <row r="42" spans="1:21" ht="12.75">
      <c r="A42" s="24" t="s">
        <v>43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61"/>
      <c r="U42" s="6"/>
    </row>
    <row r="43" spans="1:21" ht="12.75">
      <c r="A43" s="23" t="s">
        <v>44</v>
      </c>
      <c r="B43" s="34"/>
      <c r="C43" s="29">
        <v>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1"/>
      <c r="R43" s="27">
        <v>2</v>
      </c>
      <c r="S43" s="28">
        <v>0.13333333333333333</v>
      </c>
      <c r="T43" s="60">
        <v>165.83733333333333</v>
      </c>
      <c r="U43" s="6"/>
    </row>
    <row r="44" spans="1:21" ht="12.75">
      <c r="A44" s="23" t="s">
        <v>45</v>
      </c>
      <c r="B44" s="29">
        <v>8</v>
      </c>
      <c r="C44" s="29">
        <v>1</v>
      </c>
      <c r="D44" s="29">
        <v>10</v>
      </c>
      <c r="E44" s="29">
        <v>9</v>
      </c>
      <c r="F44" s="29">
        <v>9</v>
      </c>
      <c r="G44" s="29">
        <v>3</v>
      </c>
      <c r="H44" s="29">
        <v>6</v>
      </c>
      <c r="I44" s="29">
        <v>7</v>
      </c>
      <c r="J44" s="29">
        <v>9</v>
      </c>
      <c r="K44" s="29">
        <v>7</v>
      </c>
      <c r="L44" s="29">
        <v>2</v>
      </c>
      <c r="M44" s="29">
        <v>8</v>
      </c>
      <c r="N44" s="29">
        <v>5</v>
      </c>
      <c r="O44" s="29">
        <v>10</v>
      </c>
      <c r="P44" s="29">
        <v>4</v>
      </c>
      <c r="Q44" s="13"/>
      <c r="R44" s="27">
        <v>98</v>
      </c>
      <c r="S44" s="28">
        <v>6.533333333333333</v>
      </c>
      <c r="T44" s="60">
        <v>8126.029333333333</v>
      </c>
      <c r="U44" s="6"/>
    </row>
    <row r="45" spans="1:21" ht="12.75">
      <c r="A45" s="2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9"/>
      <c r="T45" s="61"/>
      <c r="U45" s="6"/>
    </row>
    <row r="46" spans="1:21" ht="12.75">
      <c r="A46" s="24" t="s">
        <v>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9"/>
      <c r="T46" s="61"/>
      <c r="U46" s="6"/>
    </row>
    <row r="47" spans="1:21" ht="12.75">
      <c r="A47" s="23" t="s">
        <v>47</v>
      </c>
      <c r="B47" s="26"/>
      <c r="C47" s="26"/>
      <c r="D47" s="29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1"/>
      <c r="R47" s="27">
        <v>2</v>
      </c>
      <c r="S47" s="28">
        <v>0.13333333333333333</v>
      </c>
      <c r="T47" s="60">
        <v>165.83733333333333</v>
      </c>
      <c r="U47" s="6"/>
    </row>
    <row r="48" spans="1:21" ht="12.75">
      <c r="A48" s="23" t="s">
        <v>48</v>
      </c>
      <c r="B48" s="29">
        <v>22</v>
      </c>
      <c r="C48" s="29">
        <v>54</v>
      </c>
      <c r="D48" s="29">
        <v>31</v>
      </c>
      <c r="E48" s="29">
        <v>20</v>
      </c>
      <c r="F48" s="29">
        <v>33</v>
      </c>
      <c r="G48" s="29">
        <v>11</v>
      </c>
      <c r="H48" s="29">
        <v>21</v>
      </c>
      <c r="I48" s="29">
        <v>16</v>
      </c>
      <c r="J48" s="29">
        <v>16</v>
      </c>
      <c r="K48" s="29">
        <v>3</v>
      </c>
      <c r="L48" s="29">
        <v>47</v>
      </c>
      <c r="M48" s="29">
        <v>23</v>
      </c>
      <c r="N48" s="29">
        <v>40</v>
      </c>
      <c r="O48" s="29">
        <v>9</v>
      </c>
      <c r="P48" s="29">
        <v>45</v>
      </c>
      <c r="Q48" s="13"/>
      <c r="R48" s="27">
        <v>391</v>
      </c>
      <c r="S48" s="28">
        <v>26.066666666666666</v>
      </c>
      <c r="T48" s="60">
        <v>32421.198666666667</v>
      </c>
      <c r="U48" s="6"/>
    </row>
    <row r="49" spans="1:21" ht="12.75">
      <c r="A49" s="23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1"/>
      <c r="R49" s="27">
        <v>0</v>
      </c>
      <c r="S49" s="28">
        <v>0</v>
      </c>
      <c r="T49" s="60">
        <v>0</v>
      </c>
      <c r="U49" s="6"/>
    </row>
    <row r="50" spans="1:21" ht="12.75">
      <c r="A50" s="23" t="s">
        <v>50</v>
      </c>
      <c r="B50" s="26"/>
      <c r="C50" s="26"/>
      <c r="D50" s="26"/>
      <c r="E50" s="26"/>
      <c r="F50" s="26"/>
      <c r="G50" s="26"/>
      <c r="H50" s="26"/>
      <c r="I50" s="29">
        <v>4</v>
      </c>
      <c r="J50" s="26"/>
      <c r="K50" s="26"/>
      <c r="L50" s="26"/>
      <c r="M50" s="26"/>
      <c r="N50" s="26"/>
      <c r="O50" s="29">
        <v>1</v>
      </c>
      <c r="P50" s="26"/>
      <c r="Q50" s="11"/>
      <c r="R50" s="27">
        <v>5</v>
      </c>
      <c r="S50" s="28">
        <v>0.3333333333333333</v>
      </c>
      <c r="T50" s="60">
        <v>414.5933333333333</v>
      </c>
      <c r="U50" s="6"/>
    </row>
    <row r="51" spans="1:21" ht="12.75">
      <c r="A51" s="25" t="s">
        <v>51</v>
      </c>
      <c r="B51" s="26"/>
      <c r="C51" s="26"/>
      <c r="D51" s="26"/>
      <c r="E51" s="26"/>
      <c r="F51" s="29">
        <v>3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1"/>
      <c r="R51" s="27">
        <v>3</v>
      </c>
      <c r="S51" s="28">
        <v>0.2</v>
      </c>
      <c r="T51" s="60">
        <v>248.756</v>
      </c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/>
      <c r="T52" s="57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3"/>
      <c r="T53" s="57"/>
      <c r="U53" s="6"/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4.8515625" style="0" customWidth="1"/>
    <col min="19" max="19" width="6.57421875" style="52" customWidth="1"/>
    <col min="20" max="20" width="10.421875" style="56" customWidth="1"/>
    <col min="21" max="16384" width="11.421875" style="0" customWidth="1"/>
  </cols>
  <sheetData>
    <row r="1" spans="1:12" ht="12.75">
      <c r="A1" s="1" t="s">
        <v>0</v>
      </c>
      <c r="B1" t="s">
        <v>53</v>
      </c>
      <c r="L1" t="s">
        <v>2</v>
      </c>
    </row>
    <row r="2" spans="1:17" ht="12.75">
      <c r="A2" t="s">
        <v>3</v>
      </c>
      <c r="L2" t="s">
        <v>4</v>
      </c>
      <c r="Q2" t="s">
        <v>54</v>
      </c>
    </row>
    <row r="3" spans="12:17" ht="12.75">
      <c r="L3" t="s">
        <v>6</v>
      </c>
      <c r="Q3">
        <v>9615.38</v>
      </c>
    </row>
    <row r="4" spans="1:21" ht="12.75">
      <c r="A4" s="6"/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3"/>
      <c r="T4" s="57"/>
      <c r="U4" s="6"/>
    </row>
    <row r="5" spans="1:21" ht="12.75">
      <c r="A5" s="21" t="s">
        <v>7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7"/>
      <c r="R5" s="26" t="s">
        <v>8</v>
      </c>
      <c r="S5" s="54" t="s">
        <v>9</v>
      </c>
      <c r="T5" s="58" t="s">
        <v>10</v>
      </c>
      <c r="U5" s="6"/>
    </row>
    <row r="6" spans="1:21" ht="12.75">
      <c r="A6" s="22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8"/>
      <c r="S6" s="55"/>
      <c r="T6" s="59"/>
      <c r="U6" s="6"/>
    </row>
    <row r="7" spans="1:21" ht="12.75">
      <c r="A7" s="23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9"/>
      <c r="R7" s="27">
        <v>0</v>
      </c>
      <c r="S7" s="28">
        <v>0</v>
      </c>
      <c r="T7" s="60">
        <v>0</v>
      </c>
      <c r="U7" s="6"/>
    </row>
    <row r="8" spans="1:21" ht="12.75">
      <c r="A8" s="23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9"/>
      <c r="R8" s="27">
        <v>0</v>
      </c>
      <c r="S8" s="28">
        <v>0</v>
      </c>
      <c r="T8" s="60">
        <v>0</v>
      </c>
      <c r="U8" s="6"/>
    </row>
    <row r="9" spans="1:21" ht="12.75">
      <c r="A9" s="23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9"/>
      <c r="R9" s="27">
        <v>0</v>
      </c>
      <c r="S9" s="28">
        <v>0</v>
      </c>
      <c r="T9" s="60">
        <v>0</v>
      </c>
      <c r="U9" s="6"/>
    </row>
    <row r="10" spans="1:21" ht="12.75">
      <c r="A10" s="23" t="s">
        <v>15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9"/>
      <c r="R10" s="27">
        <v>0</v>
      </c>
      <c r="S10" s="28">
        <v>0</v>
      </c>
      <c r="T10" s="60">
        <v>0</v>
      </c>
      <c r="U10" s="6"/>
    </row>
    <row r="11" spans="1:21" ht="12.75">
      <c r="A11" s="23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9"/>
      <c r="R11" s="27">
        <v>0</v>
      </c>
      <c r="S11" s="28">
        <v>0</v>
      </c>
      <c r="T11" s="60">
        <v>0</v>
      </c>
      <c r="U11" s="6"/>
    </row>
    <row r="12" spans="1:21" ht="12.75">
      <c r="A12" s="23" t="s">
        <v>17</v>
      </c>
      <c r="B12" s="30"/>
      <c r="C12" s="29">
        <v>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1"/>
      <c r="R12" s="27">
        <v>1</v>
      </c>
      <c r="S12" s="28">
        <v>0.06666666666666667</v>
      </c>
      <c r="T12" s="60">
        <v>73.42133333333332</v>
      </c>
      <c r="U12" s="6"/>
    </row>
    <row r="13" spans="1:21" ht="12.75">
      <c r="A13" s="23" t="s">
        <v>18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9"/>
      <c r="R13" s="27">
        <v>0</v>
      </c>
      <c r="S13" s="28">
        <v>0</v>
      </c>
      <c r="T13" s="60">
        <v>0</v>
      </c>
      <c r="U13" s="6"/>
    </row>
    <row r="14" spans="1:21" ht="12.75">
      <c r="A14" s="23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9"/>
      <c r="R14" s="27">
        <v>0</v>
      </c>
      <c r="S14" s="28">
        <v>0</v>
      </c>
      <c r="T14" s="60">
        <v>0</v>
      </c>
      <c r="U14" s="6"/>
    </row>
    <row r="15" spans="1:21" ht="12.75">
      <c r="A15" s="23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9"/>
      <c r="R15" s="27">
        <v>0</v>
      </c>
      <c r="S15" s="28">
        <v>0</v>
      </c>
      <c r="T15" s="60">
        <v>0</v>
      </c>
      <c r="U15" s="6"/>
    </row>
    <row r="16" spans="1:21" ht="12.75">
      <c r="A16" s="23" t="s">
        <v>21</v>
      </c>
      <c r="B16" s="26"/>
      <c r="C16" s="26"/>
      <c r="D16" s="26"/>
      <c r="E16" s="29">
        <v>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11"/>
      <c r="R16" s="27">
        <v>1</v>
      </c>
      <c r="S16" s="28">
        <v>0.06666666666666667</v>
      </c>
      <c r="T16" s="60">
        <v>73.42133333333332</v>
      </c>
      <c r="U16" s="6"/>
    </row>
    <row r="17" spans="1:21" ht="12.75">
      <c r="A17" s="23" t="s">
        <v>22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9"/>
      <c r="R17" s="27">
        <v>0</v>
      </c>
      <c r="S17" s="28">
        <v>0</v>
      </c>
      <c r="T17" s="60">
        <v>0</v>
      </c>
      <c r="U17" s="6"/>
    </row>
    <row r="18" spans="1:21" ht="12.75">
      <c r="A18" s="23" t="s">
        <v>23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9"/>
      <c r="R18" s="27">
        <v>0</v>
      </c>
      <c r="S18" s="28">
        <v>0</v>
      </c>
      <c r="T18" s="60">
        <v>0</v>
      </c>
      <c r="U18" s="6"/>
    </row>
    <row r="19" spans="1:21" ht="12.75">
      <c r="A19" s="23" t="s">
        <v>24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9"/>
      <c r="R19" s="27">
        <v>0</v>
      </c>
      <c r="S19" s="28">
        <v>0</v>
      </c>
      <c r="T19" s="60">
        <v>0</v>
      </c>
      <c r="U19" s="6"/>
    </row>
    <row r="20" spans="1:21" ht="12.75">
      <c r="A20" s="23" t="s">
        <v>25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9"/>
      <c r="R20" s="27">
        <v>0</v>
      </c>
      <c r="S20" s="28">
        <v>0</v>
      </c>
      <c r="T20" s="60">
        <v>0</v>
      </c>
      <c r="U20" s="6"/>
    </row>
    <row r="21" spans="1:21" ht="12.75">
      <c r="A21" s="23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9"/>
      <c r="R21" s="27">
        <v>0</v>
      </c>
      <c r="S21" s="28">
        <v>0</v>
      </c>
      <c r="T21" s="60">
        <v>0</v>
      </c>
      <c r="U21" s="6"/>
    </row>
    <row r="22" spans="1:21" ht="12.75">
      <c r="A22" s="23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9"/>
      <c r="R22" s="27">
        <v>0</v>
      </c>
      <c r="S22" s="28">
        <v>0</v>
      </c>
      <c r="T22" s="60">
        <v>0</v>
      </c>
      <c r="U22" s="6"/>
    </row>
    <row r="23" spans="1:21" ht="12.75">
      <c r="A23" s="23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9"/>
      <c r="R23" s="27">
        <v>0</v>
      </c>
      <c r="S23" s="28">
        <v>0</v>
      </c>
      <c r="T23" s="60">
        <v>0</v>
      </c>
      <c r="U23" s="6"/>
    </row>
    <row r="24" spans="1:21" ht="12.75">
      <c r="A24" s="23" t="s">
        <v>29</v>
      </c>
      <c r="B24" s="26"/>
      <c r="C24" s="26"/>
      <c r="D24" s="26"/>
      <c r="E24" s="26"/>
      <c r="F24" s="26"/>
      <c r="G24" s="29">
        <v>1</v>
      </c>
      <c r="H24" s="26"/>
      <c r="I24" s="26"/>
      <c r="J24" s="26"/>
      <c r="K24" s="26"/>
      <c r="L24" s="26"/>
      <c r="M24" s="26"/>
      <c r="N24" s="26"/>
      <c r="O24" s="26"/>
      <c r="P24" s="26"/>
      <c r="Q24" s="11"/>
      <c r="R24" s="27">
        <v>1</v>
      </c>
      <c r="S24" s="28">
        <v>0.06666666666666667</v>
      </c>
      <c r="T24" s="60">
        <v>73.42133333333332</v>
      </c>
      <c r="U24" s="6"/>
    </row>
    <row r="25" spans="1:21" ht="12.75">
      <c r="A25" s="23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9"/>
      <c r="R25" s="27">
        <v>0</v>
      </c>
      <c r="S25" s="28">
        <v>0</v>
      </c>
      <c r="T25" s="60">
        <v>0</v>
      </c>
      <c r="U25" s="6"/>
    </row>
    <row r="26" spans="1:21" ht="12.75">
      <c r="A26" s="23" t="s">
        <v>31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9">
        <v>1</v>
      </c>
      <c r="P26" s="26"/>
      <c r="Q26" s="11"/>
      <c r="R26" s="27">
        <v>1</v>
      </c>
      <c r="S26" s="28">
        <v>0.06666666666666667</v>
      </c>
      <c r="T26" s="60">
        <v>73.42133333333332</v>
      </c>
      <c r="U26" s="6"/>
    </row>
    <row r="27" spans="1:21" ht="12.75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6"/>
      <c r="S27" s="20"/>
      <c r="T27" s="62"/>
      <c r="U27" s="6"/>
    </row>
    <row r="28" spans="1:21" ht="12.75">
      <c r="A28" s="22" t="s">
        <v>32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6"/>
      <c r="S28" s="20"/>
      <c r="T28" s="62"/>
      <c r="U28" s="6"/>
    </row>
    <row r="29" spans="1:21" ht="12.75">
      <c r="A29" s="23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"/>
      <c r="R29" s="27">
        <v>0</v>
      </c>
      <c r="S29" s="28">
        <v>0</v>
      </c>
      <c r="T29" s="60">
        <v>0</v>
      </c>
      <c r="U29" s="6"/>
    </row>
    <row r="30" spans="1:21" ht="12.75">
      <c r="A30" s="23" t="s">
        <v>34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9"/>
      <c r="R30" s="27">
        <v>0</v>
      </c>
      <c r="S30" s="28">
        <v>0</v>
      </c>
      <c r="T30" s="60">
        <v>0</v>
      </c>
      <c r="U30" s="6"/>
    </row>
    <row r="31" spans="1:21" ht="12.75">
      <c r="A31" s="23" t="s">
        <v>35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9"/>
      <c r="R31" s="27">
        <v>0</v>
      </c>
      <c r="S31" s="28">
        <v>0</v>
      </c>
      <c r="T31" s="60">
        <v>0</v>
      </c>
      <c r="U31" s="6"/>
    </row>
    <row r="32" spans="1:21" ht="12.75">
      <c r="A32" s="23" t="s">
        <v>36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9"/>
      <c r="R32" s="27">
        <v>0</v>
      </c>
      <c r="S32" s="28">
        <v>0</v>
      </c>
      <c r="T32" s="60">
        <v>0</v>
      </c>
      <c r="U32" s="6"/>
    </row>
    <row r="33" spans="1:21" ht="12.75">
      <c r="A33" s="23" t="s">
        <v>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9"/>
      <c r="R33" s="27">
        <v>0</v>
      </c>
      <c r="S33" s="28">
        <v>0</v>
      </c>
      <c r="T33" s="60">
        <v>0</v>
      </c>
      <c r="U33" s="6"/>
    </row>
    <row r="34" spans="1:21" ht="12.75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6"/>
      <c r="S34" s="20"/>
      <c r="T34" s="62"/>
      <c r="U34" s="6"/>
    </row>
    <row r="35" spans="1:21" ht="12.75">
      <c r="A35" s="22" t="s">
        <v>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6"/>
      <c r="S35" s="20"/>
      <c r="T35" s="62"/>
      <c r="U35" s="6"/>
    </row>
    <row r="36" spans="1:21" ht="12.75">
      <c r="A36" s="23" t="s">
        <v>39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9"/>
      <c r="R36" s="27">
        <v>0</v>
      </c>
      <c r="S36" s="28">
        <v>0</v>
      </c>
      <c r="T36" s="60">
        <v>0</v>
      </c>
      <c r="U36" s="6"/>
    </row>
    <row r="37" spans="1:21" ht="12.75">
      <c r="A37" s="2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6"/>
      <c r="S37" s="20"/>
      <c r="T37" s="62"/>
      <c r="U37" s="6"/>
    </row>
    <row r="38" spans="1:21" ht="12.75">
      <c r="A38" s="24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/>
      <c r="S38" s="20"/>
      <c r="T38" s="62"/>
      <c r="U38" s="6"/>
    </row>
    <row r="39" spans="1:21" ht="12.75">
      <c r="A39" s="23" t="s">
        <v>41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9"/>
      <c r="R39" s="27">
        <v>0</v>
      </c>
      <c r="S39" s="28">
        <v>0</v>
      </c>
      <c r="T39" s="60">
        <v>0</v>
      </c>
      <c r="U39" s="6"/>
    </row>
    <row r="40" spans="1:21" ht="12.75">
      <c r="A40" s="23" t="s">
        <v>42</v>
      </c>
      <c r="B40" s="29">
        <v>5</v>
      </c>
      <c r="C40" s="29">
        <v>22</v>
      </c>
      <c r="D40" s="29">
        <v>9</v>
      </c>
      <c r="E40" s="29">
        <v>7</v>
      </c>
      <c r="F40" s="29">
        <v>17</v>
      </c>
      <c r="G40" s="29">
        <v>6</v>
      </c>
      <c r="H40" s="29">
        <v>1</v>
      </c>
      <c r="I40" s="29">
        <v>13</v>
      </c>
      <c r="J40" s="29">
        <v>1</v>
      </c>
      <c r="K40" s="29">
        <v>5</v>
      </c>
      <c r="L40" s="29">
        <v>5</v>
      </c>
      <c r="M40" s="29">
        <v>4</v>
      </c>
      <c r="N40" s="29">
        <v>12</v>
      </c>
      <c r="O40" s="29">
        <v>10</v>
      </c>
      <c r="P40" s="29">
        <v>3</v>
      </c>
      <c r="Q40" s="7"/>
      <c r="R40" s="27">
        <v>120</v>
      </c>
      <c r="S40" s="28">
        <v>8</v>
      </c>
      <c r="T40" s="60">
        <v>8810.56</v>
      </c>
      <c r="U40" s="6"/>
    </row>
    <row r="41" spans="1:21" ht="12.75">
      <c r="A41" s="2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/>
      <c r="S41" s="20"/>
      <c r="T41" s="62"/>
      <c r="U41" s="6"/>
    </row>
    <row r="42" spans="1:21" ht="12.75">
      <c r="A42" s="24" t="s">
        <v>43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/>
      <c r="S42" s="20"/>
      <c r="T42" s="62"/>
      <c r="U42" s="6"/>
    </row>
    <row r="43" spans="1:21" ht="12.75">
      <c r="A43" s="23" t="s">
        <v>44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9"/>
      <c r="R43" s="27">
        <v>0</v>
      </c>
      <c r="S43" s="28">
        <v>0</v>
      </c>
      <c r="T43" s="60">
        <v>0</v>
      </c>
      <c r="U43" s="6"/>
    </row>
    <row r="44" spans="1:21" ht="12.75">
      <c r="A44" s="23" t="s">
        <v>45</v>
      </c>
      <c r="B44" s="36"/>
      <c r="C44" s="29">
        <v>1</v>
      </c>
      <c r="D44" s="26"/>
      <c r="E44" s="26"/>
      <c r="F44" s="29">
        <v>13</v>
      </c>
      <c r="G44" s="26"/>
      <c r="H44" s="26"/>
      <c r="I44" s="26"/>
      <c r="J44" s="26"/>
      <c r="K44" s="26"/>
      <c r="L44" s="26"/>
      <c r="M44" s="29">
        <v>1</v>
      </c>
      <c r="N44" s="29">
        <v>1</v>
      </c>
      <c r="O44" s="26"/>
      <c r="P44" s="26"/>
      <c r="Q44" s="11"/>
      <c r="R44" s="27">
        <v>16</v>
      </c>
      <c r="S44" s="28">
        <v>1.0666666666666667</v>
      </c>
      <c r="T44" s="60">
        <v>1174.7413333333332</v>
      </c>
      <c r="U44" s="6"/>
    </row>
    <row r="45" spans="1:21" ht="12.75">
      <c r="A45" s="2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20"/>
      <c r="T45" s="62"/>
      <c r="U45" s="6"/>
    </row>
    <row r="46" spans="1:21" ht="12.75">
      <c r="A46" s="24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20"/>
      <c r="T46" s="62"/>
      <c r="U46" s="6"/>
    </row>
    <row r="47" spans="1:21" ht="12.75">
      <c r="A47" s="23" t="s">
        <v>47</v>
      </c>
      <c r="B47" s="29">
        <v>3</v>
      </c>
      <c r="C47" s="26"/>
      <c r="D47" s="26"/>
      <c r="E47" s="26"/>
      <c r="F47" s="29">
        <v>1</v>
      </c>
      <c r="G47" s="26"/>
      <c r="H47" s="26"/>
      <c r="I47" s="26"/>
      <c r="J47" s="29">
        <v>1</v>
      </c>
      <c r="K47" s="29">
        <v>1</v>
      </c>
      <c r="L47" s="29">
        <v>1</v>
      </c>
      <c r="M47" s="26"/>
      <c r="N47" s="26"/>
      <c r="O47" s="26"/>
      <c r="P47" s="26"/>
      <c r="Q47" s="11"/>
      <c r="R47" s="27">
        <v>7</v>
      </c>
      <c r="S47" s="28">
        <v>0.4666666666666667</v>
      </c>
      <c r="T47" s="60">
        <v>513.9493333333334</v>
      </c>
      <c r="U47" s="6"/>
    </row>
    <row r="48" spans="1:21" ht="12.75">
      <c r="A48" s="23" t="s">
        <v>48</v>
      </c>
      <c r="B48" s="29">
        <v>41</v>
      </c>
      <c r="C48" s="29">
        <v>56</v>
      </c>
      <c r="D48" s="29">
        <v>71</v>
      </c>
      <c r="E48" s="29">
        <v>178</v>
      </c>
      <c r="F48" s="29">
        <v>121</v>
      </c>
      <c r="G48" s="29">
        <v>61</v>
      </c>
      <c r="H48" s="29">
        <v>206</v>
      </c>
      <c r="I48" s="29">
        <v>210</v>
      </c>
      <c r="J48" s="29">
        <v>44</v>
      </c>
      <c r="K48" s="29">
        <v>89</v>
      </c>
      <c r="L48" s="29">
        <v>81</v>
      </c>
      <c r="M48" s="29">
        <v>86</v>
      </c>
      <c r="N48" s="29">
        <v>116</v>
      </c>
      <c r="O48" s="29">
        <v>79</v>
      </c>
      <c r="P48" s="26"/>
      <c r="Q48" s="11"/>
      <c r="R48" s="27">
        <v>1439</v>
      </c>
      <c r="S48" s="28">
        <v>95.93333333333334</v>
      </c>
      <c r="T48" s="60">
        <v>105653.29866666667</v>
      </c>
      <c r="U48" s="6"/>
    </row>
    <row r="49" spans="1:21" ht="12.75">
      <c r="A49" s="23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9"/>
      <c r="R49" s="27">
        <v>0</v>
      </c>
      <c r="S49" s="28">
        <v>0</v>
      </c>
      <c r="T49" s="60">
        <v>0</v>
      </c>
      <c r="U49" s="6"/>
    </row>
    <row r="50" spans="1:21" ht="12.75">
      <c r="A50" s="23" t="s">
        <v>50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9"/>
      <c r="R50" s="27">
        <v>0</v>
      </c>
      <c r="S50" s="28">
        <v>0</v>
      </c>
      <c r="T50" s="60">
        <v>0</v>
      </c>
      <c r="U50" s="6"/>
    </row>
    <row r="51" spans="1:21" ht="12.75">
      <c r="A51" s="25" t="s">
        <v>51</v>
      </c>
      <c r="B51" s="29">
        <v>1</v>
      </c>
      <c r="C51" s="26"/>
      <c r="D51" s="26"/>
      <c r="E51" s="29">
        <v>2</v>
      </c>
      <c r="F51" s="31"/>
      <c r="G51" s="29">
        <v>1</v>
      </c>
      <c r="H51" s="29">
        <v>1</v>
      </c>
      <c r="I51" s="29">
        <v>1</v>
      </c>
      <c r="J51" s="29">
        <v>1</v>
      </c>
      <c r="K51" s="26"/>
      <c r="L51" s="26"/>
      <c r="M51" s="29">
        <v>1</v>
      </c>
      <c r="N51" s="30"/>
      <c r="O51" s="29">
        <v>1</v>
      </c>
      <c r="P51" s="29">
        <v>1</v>
      </c>
      <c r="Q51" s="7"/>
      <c r="R51" s="27">
        <v>10</v>
      </c>
      <c r="S51" s="28">
        <v>0.6666666666666666</v>
      </c>
      <c r="T51" s="60">
        <v>734.2133333333333</v>
      </c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/>
      <c r="T52" s="57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3"/>
      <c r="T53" s="57"/>
      <c r="U53" s="6"/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2" customWidth="1"/>
    <col min="20" max="20" width="10.421875" style="56" customWidth="1"/>
    <col min="21" max="16384" width="11.421875" style="0" customWidth="1"/>
  </cols>
  <sheetData>
    <row r="1" spans="1:12" ht="12.75">
      <c r="A1" s="1" t="s">
        <v>0</v>
      </c>
      <c r="B1" t="s">
        <v>55</v>
      </c>
      <c r="L1" t="s">
        <v>2</v>
      </c>
    </row>
    <row r="2" spans="1:17" ht="12.75">
      <c r="A2" t="s">
        <v>3</v>
      </c>
      <c r="L2" t="s">
        <v>4</v>
      </c>
      <c r="Q2" t="s">
        <v>56</v>
      </c>
    </row>
    <row r="3" spans="12:17" ht="12.75">
      <c r="L3" t="s">
        <v>6</v>
      </c>
      <c r="Q3">
        <v>1101.32</v>
      </c>
    </row>
    <row r="4" spans="1:21" ht="12.75">
      <c r="A4" s="6"/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3"/>
      <c r="T4" s="57"/>
      <c r="U4" s="6"/>
    </row>
    <row r="5" spans="1:21" ht="12.75">
      <c r="A5" s="21" t="s">
        <v>7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7"/>
      <c r="R5" s="26" t="s">
        <v>8</v>
      </c>
      <c r="S5" s="54" t="s">
        <v>9</v>
      </c>
      <c r="T5" s="58" t="s">
        <v>10</v>
      </c>
      <c r="U5" s="6"/>
    </row>
    <row r="6" spans="1:21" ht="12.75">
      <c r="A6" s="22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8"/>
      <c r="S6" s="55"/>
      <c r="T6" s="59"/>
      <c r="U6" s="6"/>
    </row>
    <row r="7" spans="1:21" ht="12.75">
      <c r="A7" s="23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</v>
      </c>
      <c r="P7" s="29"/>
      <c r="Q7" s="11"/>
      <c r="R7" s="27">
        <v>1</v>
      </c>
      <c r="S7" s="28">
        <v>0.06666666666666667</v>
      </c>
      <c r="T7" s="60">
        <v>73.42133333333332</v>
      </c>
      <c r="U7" s="6"/>
    </row>
    <row r="8" spans="1:21" ht="12.75">
      <c r="A8" s="23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11"/>
      <c r="R8" s="27">
        <v>0</v>
      </c>
      <c r="S8" s="28">
        <v>0</v>
      </c>
      <c r="T8" s="60">
        <v>0</v>
      </c>
      <c r="U8" s="6"/>
    </row>
    <row r="9" spans="1:21" ht="12.75">
      <c r="A9" s="23" t="s">
        <v>14</v>
      </c>
      <c r="B9" s="29"/>
      <c r="C9" s="29"/>
      <c r="D9" s="29">
        <v>1</v>
      </c>
      <c r="E9" s="29"/>
      <c r="F9" s="29"/>
      <c r="G9" s="29"/>
      <c r="H9" s="29"/>
      <c r="I9" s="29"/>
      <c r="J9" s="29"/>
      <c r="K9" s="29"/>
      <c r="L9" s="29"/>
      <c r="M9" s="29">
        <v>1</v>
      </c>
      <c r="N9" s="29"/>
      <c r="O9" s="29"/>
      <c r="P9" s="29"/>
      <c r="Q9" s="11"/>
      <c r="R9" s="27">
        <v>2</v>
      </c>
      <c r="S9" s="28">
        <v>0.13333333333333333</v>
      </c>
      <c r="T9" s="60">
        <v>146.84266666666664</v>
      </c>
      <c r="U9" s="6"/>
    </row>
    <row r="10" spans="1:21" ht="12.75">
      <c r="A10" s="23" t="s">
        <v>15</v>
      </c>
      <c r="B10" s="35"/>
      <c r="C10" s="29">
        <v>1</v>
      </c>
      <c r="D10" s="29">
        <v>2</v>
      </c>
      <c r="E10" s="30"/>
      <c r="F10" s="29">
        <v>1</v>
      </c>
      <c r="G10" s="29"/>
      <c r="H10" s="29"/>
      <c r="I10" s="29">
        <v>1</v>
      </c>
      <c r="J10" s="29"/>
      <c r="K10" s="29"/>
      <c r="L10" s="29"/>
      <c r="M10" s="29">
        <v>3</v>
      </c>
      <c r="N10" s="29"/>
      <c r="O10" s="29"/>
      <c r="P10" s="29">
        <v>2</v>
      </c>
      <c r="Q10" s="13"/>
      <c r="R10" s="27">
        <v>10</v>
      </c>
      <c r="S10" s="28">
        <v>0.6666666666666666</v>
      </c>
      <c r="T10" s="60">
        <v>734.2133333333333</v>
      </c>
      <c r="U10" s="6"/>
    </row>
    <row r="11" spans="1:21" ht="12.75">
      <c r="A11" s="23" t="s">
        <v>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1"/>
      <c r="R11" s="27">
        <v>0</v>
      </c>
      <c r="S11" s="28">
        <v>0</v>
      </c>
      <c r="T11" s="60">
        <v>0</v>
      </c>
      <c r="U11" s="6"/>
    </row>
    <row r="12" spans="1:21" ht="12.75">
      <c r="A12" s="23" t="s">
        <v>17</v>
      </c>
      <c r="B12" s="30"/>
      <c r="C12" s="29">
        <v>1</v>
      </c>
      <c r="D12" s="29"/>
      <c r="E12" s="29"/>
      <c r="F12" s="29"/>
      <c r="G12" s="29">
        <v>2</v>
      </c>
      <c r="H12" s="29">
        <v>1</v>
      </c>
      <c r="I12" s="29"/>
      <c r="J12" s="29"/>
      <c r="K12" s="29"/>
      <c r="L12" s="29"/>
      <c r="M12" s="29">
        <v>1</v>
      </c>
      <c r="N12" s="29"/>
      <c r="O12" s="29"/>
      <c r="P12" s="29"/>
      <c r="Q12" s="11"/>
      <c r="R12" s="27">
        <v>5</v>
      </c>
      <c r="S12" s="28">
        <v>0.3333333333333333</v>
      </c>
      <c r="T12" s="60">
        <v>367.1066666666666</v>
      </c>
      <c r="U12" s="6"/>
    </row>
    <row r="13" spans="1:21" ht="12.75">
      <c r="A13" s="23" t="s">
        <v>18</v>
      </c>
      <c r="B13" s="29"/>
      <c r="C13" s="29"/>
      <c r="D13" s="29"/>
      <c r="E13" s="29">
        <v>2</v>
      </c>
      <c r="F13" s="29">
        <v>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1"/>
      <c r="R13" s="27">
        <v>4</v>
      </c>
      <c r="S13" s="28">
        <v>0.26666666666666666</v>
      </c>
      <c r="T13" s="60">
        <v>293.6853333333333</v>
      </c>
      <c r="U13" s="6"/>
    </row>
    <row r="14" spans="1:21" ht="12.75">
      <c r="A14" s="23" t="s">
        <v>19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1"/>
      <c r="R14" s="27">
        <v>0</v>
      </c>
      <c r="S14" s="28">
        <v>0</v>
      </c>
      <c r="T14" s="60">
        <v>0</v>
      </c>
      <c r="U14" s="6"/>
    </row>
    <row r="15" spans="1:21" ht="12.75">
      <c r="A15" s="23" t="s">
        <v>20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v>1</v>
      </c>
      <c r="Q15" s="7"/>
      <c r="R15" s="27">
        <v>1</v>
      </c>
      <c r="S15" s="28">
        <v>0.06666666666666667</v>
      </c>
      <c r="T15" s="60">
        <v>73.42133333333332</v>
      </c>
      <c r="U15" s="6"/>
    </row>
    <row r="16" spans="1:21" ht="12.75">
      <c r="A16" s="23" t="s">
        <v>21</v>
      </c>
      <c r="B16" s="29">
        <v>1</v>
      </c>
      <c r="C16" s="29">
        <v>10</v>
      </c>
      <c r="D16" s="29">
        <v>11</v>
      </c>
      <c r="E16" s="29">
        <v>6</v>
      </c>
      <c r="F16" s="29">
        <v>8</v>
      </c>
      <c r="G16" s="29">
        <v>8</v>
      </c>
      <c r="H16" s="29">
        <v>5</v>
      </c>
      <c r="I16" s="29">
        <v>16</v>
      </c>
      <c r="J16" s="29">
        <v>4</v>
      </c>
      <c r="K16" s="29">
        <v>13</v>
      </c>
      <c r="L16" s="29">
        <v>44</v>
      </c>
      <c r="M16" s="29">
        <v>28</v>
      </c>
      <c r="N16" s="29">
        <v>3</v>
      </c>
      <c r="O16" s="29">
        <v>18</v>
      </c>
      <c r="P16" s="29">
        <v>7</v>
      </c>
      <c r="Q16" s="7"/>
      <c r="R16" s="27">
        <v>182</v>
      </c>
      <c r="S16" s="28">
        <v>12.133333333333333</v>
      </c>
      <c r="T16" s="60">
        <v>13362.682666666666</v>
      </c>
      <c r="U16" s="6"/>
    </row>
    <row r="17" spans="1:21" ht="12.75">
      <c r="A17" s="23" t="s">
        <v>22</v>
      </c>
      <c r="B17" s="29"/>
      <c r="C17" s="29"/>
      <c r="D17" s="29"/>
      <c r="E17" s="29">
        <v>1</v>
      </c>
      <c r="F17" s="30"/>
      <c r="G17" s="29">
        <v>1</v>
      </c>
      <c r="H17" s="29">
        <v>1</v>
      </c>
      <c r="I17" s="29">
        <v>1</v>
      </c>
      <c r="J17" s="29">
        <v>1</v>
      </c>
      <c r="K17" s="30"/>
      <c r="L17" s="29">
        <v>1</v>
      </c>
      <c r="M17" s="30"/>
      <c r="N17" s="29">
        <v>1</v>
      </c>
      <c r="O17" s="29"/>
      <c r="P17" s="29"/>
      <c r="Q17" s="11"/>
      <c r="R17" s="27">
        <v>7</v>
      </c>
      <c r="S17" s="28">
        <v>0.4666666666666667</v>
      </c>
      <c r="T17" s="60">
        <v>513.9493333333334</v>
      </c>
      <c r="U17" s="6"/>
    </row>
    <row r="18" spans="1:21" ht="12.75">
      <c r="A18" s="23" t="s">
        <v>23</v>
      </c>
      <c r="B18" s="29"/>
      <c r="C18" s="29"/>
      <c r="D18" s="29"/>
      <c r="E18" s="29"/>
      <c r="F18" s="29"/>
      <c r="G18" s="29"/>
      <c r="H18" s="29"/>
      <c r="I18" s="29">
        <v>2</v>
      </c>
      <c r="J18" s="29"/>
      <c r="K18" s="29"/>
      <c r="L18" s="29"/>
      <c r="M18" s="29"/>
      <c r="N18" s="29"/>
      <c r="O18" s="29"/>
      <c r="P18" s="29"/>
      <c r="Q18" s="11"/>
      <c r="R18" s="27">
        <v>2</v>
      </c>
      <c r="S18" s="28">
        <v>0.13333333333333333</v>
      </c>
      <c r="T18" s="60">
        <v>146.84266666666664</v>
      </c>
      <c r="U18" s="6"/>
    </row>
    <row r="19" spans="1:21" ht="12.75">
      <c r="A19" s="23" t="s">
        <v>24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1</v>
      </c>
      <c r="O19" s="29"/>
      <c r="P19" s="29"/>
      <c r="Q19" s="11"/>
      <c r="R19" s="27">
        <v>1</v>
      </c>
      <c r="S19" s="28">
        <v>0.06666666666666667</v>
      </c>
      <c r="T19" s="60">
        <v>73.42133333333332</v>
      </c>
      <c r="U19" s="6"/>
    </row>
    <row r="20" spans="1:21" ht="12.75">
      <c r="A20" s="23" t="s">
        <v>25</v>
      </c>
      <c r="B20" s="29"/>
      <c r="C20" s="29"/>
      <c r="D20" s="29"/>
      <c r="E20" s="29">
        <v>2</v>
      </c>
      <c r="F20" s="29">
        <v>1</v>
      </c>
      <c r="G20" s="29"/>
      <c r="H20" s="29"/>
      <c r="I20" s="29"/>
      <c r="J20" s="29">
        <v>1</v>
      </c>
      <c r="K20" s="29">
        <v>1</v>
      </c>
      <c r="L20" s="29">
        <v>1</v>
      </c>
      <c r="M20" s="30"/>
      <c r="N20" s="29">
        <v>1</v>
      </c>
      <c r="O20" s="29">
        <v>1</v>
      </c>
      <c r="P20" s="29"/>
      <c r="Q20" s="11"/>
      <c r="R20" s="27">
        <v>8</v>
      </c>
      <c r="S20" s="28">
        <v>0.5333333333333333</v>
      </c>
      <c r="T20" s="60">
        <v>587.3706666666666</v>
      </c>
      <c r="U20" s="6"/>
    </row>
    <row r="21" spans="1:21" ht="12.75">
      <c r="A21" s="23" t="s">
        <v>26</v>
      </c>
      <c r="B21" s="29">
        <v>2</v>
      </c>
      <c r="C21" s="29"/>
      <c r="D21" s="29"/>
      <c r="E21" s="29"/>
      <c r="F21" s="29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11"/>
      <c r="R21" s="27">
        <v>3</v>
      </c>
      <c r="S21" s="28">
        <v>0.2</v>
      </c>
      <c r="T21" s="60">
        <v>220.264</v>
      </c>
      <c r="U21" s="6"/>
    </row>
    <row r="22" spans="1:21" ht="12.75">
      <c r="A22" s="23" t="s">
        <v>27</v>
      </c>
      <c r="B22" s="29"/>
      <c r="C22" s="29"/>
      <c r="D22" s="29">
        <v>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1"/>
      <c r="R22" s="27">
        <v>1</v>
      </c>
      <c r="S22" s="28">
        <v>0.06666666666666667</v>
      </c>
      <c r="T22" s="60">
        <v>73.42133333333332</v>
      </c>
      <c r="U22" s="6"/>
    </row>
    <row r="23" spans="1:21" ht="12.75">
      <c r="A23" s="23" t="s">
        <v>28</v>
      </c>
      <c r="B23" s="30"/>
      <c r="C23" s="29">
        <v>1</v>
      </c>
      <c r="D23" s="29"/>
      <c r="E23" s="29"/>
      <c r="F23" s="29">
        <v>1</v>
      </c>
      <c r="G23" s="29"/>
      <c r="H23" s="29"/>
      <c r="I23" s="29">
        <v>1</v>
      </c>
      <c r="J23" s="29"/>
      <c r="K23" s="29"/>
      <c r="L23" s="29"/>
      <c r="M23" s="29"/>
      <c r="N23" s="29"/>
      <c r="O23" s="29"/>
      <c r="P23" s="29"/>
      <c r="Q23" s="11"/>
      <c r="R23" s="27">
        <v>3</v>
      </c>
      <c r="S23" s="28">
        <v>0.2</v>
      </c>
      <c r="T23" s="60">
        <v>220.264</v>
      </c>
      <c r="U23" s="6"/>
    </row>
    <row r="24" spans="1:21" ht="12.75">
      <c r="A24" s="23" t="s">
        <v>29</v>
      </c>
      <c r="B24" s="29">
        <v>1</v>
      </c>
      <c r="C24" s="29"/>
      <c r="D24" s="29"/>
      <c r="E24" s="29"/>
      <c r="F24" s="29"/>
      <c r="G24" s="29"/>
      <c r="H24" s="29"/>
      <c r="I24" s="29">
        <v>1</v>
      </c>
      <c r="J24" s="29"/>
      <c r="K24" s="29"/>
      <c r="L24" s="29"/>
      <c r="M24" s="29"/>
      <c r="N24" s="29"/>
      <c r="O24" s="29"/>
      <c r="P24" s="29"/>
      <c r="Q24" s="11"/>
      <c r="R24" s="27">
        <v>2</v>
      </c>
      <c r="S24" s="28">
        <v>0.13333333333333333</v>
      </c>
      <c r="T24" s="60">
        <v>146.84266666666664</v>
      </c>
      <c r="U24" s="6"/>
    </row>
    <row r="25" spans="1:21" ht="12.75">
      <c r="A25" s="23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1"/>
      <c r="R25" s="27">
        <v>0</v>
      </c>
      <c r="S25" s="28">
        <v>0</v>
      </c>
      <c r="T25" s="60">
        <v>0</v>
      </c>
      <c r="U25" s="6"/>
    </row>
    <row r="26" spans="1:21" ht="12.75">
      <c r="A26" s="23" t="s">
        <v>31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1"/>
      <c r="R26" s="27">
        <v>0</v>
      </c>
      <c r="S26" s="28">
        <v>0</v>
      </c>
      <c r="T26" s="60">
        <v>0</v>
      </c>
      <c r="U26" s="6"/>
    </row>
    <row r="27" spans="1:21" ht="12.75">
      <c r="A27" s="2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9"/>
      <c r="T27" s="61"/>
      <c r="U27" s="6"/>
    </row>
    <row r="28" spans="1:21" ht="12.75">
      <c r="A28" s="22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9"/>
      <c r="T28" s="61"/>
      <c r="U28" s="6"/>
    </row>
    <row r="29" spans="1:21" ht="12.75">
      <c r="A29" s="23" t="s">
        <v>33</v>
      </c>
      <c r="B29" s="29"/>
      <c r="C29" s="29"/>
      <c r="D29" s="29"/>
      <c r="E29" s="29"/>
      <c r="F29" s="29"/>
      <c r="G29" s="29"/>
      <c r="H29" s="29"/>
      <c r="I29" s="29"/>
      <c r="J29" s="29">
        <v>1</v>
      </c>
      <c r="K29" s="29"/>
      <c r="L29" s="29"/>
      <c r="M29" s="29"/>
      <c r="N29" s="29"/>
      <c r="O29" s="29"/>
      <c r="P29" s="29"/>
      <c r="Q29" s="11"/>
      <c r="R29" s="27">
        <v>1</v>
      </c>
      <c r="S29" s="28">
        <v>0.06666666666666667</v>
      </c>
      <c r="T29" s="60">
        <v>73.42133333333332</v>
      </c>
      <c r="U29" s="6"/>
    </row>
    <row r="30" spans="1:21" ht="12.75">
      <c r="A30" s="23" t="s">
        <v>34</v>
      </c>
      <c r="B30" s="29">
        <v>1</v>
      </c>
      <c r="C30" s="29">
        <v>8</v>
      </c>
      <c r="D30" s="29">
        <v>3</v>
      </c>
      <c r="E30" s="29">
        <v>9</v>
      </c>
      <c r="F30" s="29">
        <v>3</v>
      </c>
      <c r="G30" s="29">
        <v>3</v>
      </c>
      <c r="H30" s="29">
        <v>4</v>
      </c>
      <c r="I30" s="29">
        <v>2</v>
      </c>
      <c r="J30" s="29">
        <v>1</v>
      </c>
      <c r="K30" s="29">
        <v>9</v>
      </c>
      <c r="L30" s="29">
        <v>1</v>
      </c>
      <c r="M30" s="29">
        <v>11</v>
      </c>
      <c r="N30" s="30"/>
      <c r="O30" s="29">
        <v>5</v>
      </c>
      <c r="P30" s="29"/>
      <c r="Q30" s="11"/>
      <c r="R30" s="27">
        <v>60</v>
      </c>
      <c r="S30" s="28">
        <v>4</v>
      </c>
      <c r="T30" s="60">
        <v>4405.28</v>
      </c>
      <c r="U30" s="6"/>
    </row>
    <row r="31" spans="1:21" ht="12.75">
      <c r="A31" s="23" t="s">
        <v>35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11"/>
      <c r="R31" s="27">
        <v>0</v>
      </c>
      <c r="S31" s="28">
        <v>0</v>
      </c>
      <c r="T31" s="60">
        <v>0</v>
      </c>
      <c r="U31" s="6"/>
    </row>
    <row r="32" spans="1:21" ht="12.75">
      <c r="A32" s="23" t="s">
        <v>36</v>
      </c>
      <c r="B32" s="29"/>
      <c r="C32" s="29"/>
      <c r="D32" s="29">
        <v>2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11"/>
      <c r="R32" s="27">
        <v>2</v>
      </c>
      <c r="S32" s="28">
        <v>0.13333333333333333</v>
      </c>
      <c r="T32" s="60">
        <v>146.84266666666664</v>
      </c>
      <c r="U32" s="6"/>
    </row>
    <row r="33" spans="1:21" ht="12.75">
      <c r="A33" s="23" t="s">
        <v>37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11"/>
      <c r="R33" s="27">
        <v>0</v>
      </c>
      <c r="S33" s="28">
        <v>0</v>
      </c>
      <c r="T33" s="60">
        <v>0</v>
      </c>
      <c r="U33" s="6"/>
    </row>
    <row r="34" spans="1:21" ht="12.75">
      <c r="A34" s="2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9"/>
      <c r="T34" s="61"/>
      <c r="U34" s="6"/>
    </row>
    <row r="35" spans="1:21" ht="12.75">
      <c r="A35" s="22" t="s">
        <v>38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9"/>
      <c r="T35" s="61"/>
      <c r="U35" s="6"/>
    </row>
    <row r="36" spans="1:21" ht="12.75">
      <c r="A36" s="23" t="s">
        <v>39</v>
      </c>
      <c r="B36" s="29"/>
      <c r="C36" s="29"/>
      <c r="D36" s="29"/>
      <c r="E36" s="29"/>
      <c r="F36" s="29"/>
      <c r="G36" s="29"/>
      <c r="H36" s="29">
        <v>2</v>
      </c>
      <c r="I36" s="31"/>
      <c r="J36" s="29">
        <v>1</v>
      </c>
      <c r="K36" s="29"/>
      <c r="L36" s="29"/>
      <c r="M36" s="29"/>
      <c r="N36" s="29"/>
      <c r="O36" s="29"/>
      <c r="P36" s="29"/>
      <c r="Q36" s="11"/>
      <c r="R36" s="27">
        <v>3</v>
      </c>
      <c r="S36" s="28">
        <v>0.2</v>
      </c>
      <c r="T36" s="60">
        <v>220.264</v>
      </c>
      <c r="U36" s="6"/>
    </row>
    <row r="37" spans="1:21" ht="12.75">
      <c r="A37" s="2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61"/>
      <c r="U37" s="6"/>
    </row>
    <row r="38" spans="1:21" ht="12.75">
      <c r="A38" s="24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61"/>
      <c r="U38" s="6"/>
    </row>
    <row r="39" spans="1:21" ht="12.75">
      <c r="A39" s="23" t="s">
        <v>41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1"/>
      <c r="R39" s="27">
        <v>0</v>
      </c>
      <c r="S39" s="28">
        <v>0</v>
      </c>
      <c r="T39" s="60">
        <v>0</v>
      </c>
      <c r="U39" s="6"/>
    </row>
    <row r="40" spans="1:21" ht="12.75">
      <c r="A40" s="23" t="s">
        <v>42</v>
      </c>
      <c r="B40" s="29"/>
      <c r="C40" s="29"/>
      <c r="D40" s="29"/>
      <c r="E40" s="29"/>
      <c r="F40" s="29"/>
      <c r="G40" s="29"/>
      <c r="H40" s="29">
        <v>1</v>
      </c>
      <c r="I40" s="29"/>
      <c r="J40" s="29"/>
      <c r="K40" s="29"/>
      <c r="L40" s="29"/>
      <c r="M40" s="29"/>
      <c r="N40" s="29"/>
      <c r="O40" s="29"/>
      <c r="P40" s="29"/>
      <c r="Q40" s="11"/>
      <c r="R40" s="27">
        <v>1</v>
      </c>
      <c r="S40" s="28">
        <v>0.06666666666666667</v>
      </c>
      <c r="T40" s="60">
        <v>73.42133333333332</v>
      </c>
      <c r="U40" s="6"/>
    </row>
    <row r="41" spans="1:21" ht="12.75">
      <c r="A41" s="2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/>
      <c r="T41" s="61"/>
      <c r="U41" s="6"/>
    </row>
    <row r="42" spans="1:21" ht="12.75">
      <c r="A42" s="24" t="s">
        <v>43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61"/>
      <c r="U42" s="6"/>
    </row>
    <row r="43" spans="1:21" ht="12.75">
      <c r="A43" s="23" t="s">
        <v>44</v>
      </c>
      <c r="B43" s="29"/>
      <c r="C43" s="29"/>
      <c r="D43" s="29"/>
      <c r="E43" s="29"/>
      <c r="F43" s="29"/>
      <c r="G43" s="29"/>
      <c r="H43" s="29">
        <v>2</v>
      </c>
      <c r="I43" s="31"/>
      <c r="J43" s="29">
        <v>1</v>
      </c>
      <c r="K43" s="29"/>
      <c r="L43" s="29"/>
      <c r="M43" s="29"/>
      <c r="N43" s="29"/>
      <c r="O43" s="29"/>
      <c r="P43" s="29"/>
      <c r="Q43" s="11"/>
      <c r="R43" s="27">
        <v>3</v>
      </c>
      <c r="S43" s="28">
        <v>0.2</v>
      </c>
      <c r="T43" s="60">
        <v>220.264</v>
      </c>
      <c r="U43" s="6"/>
    </row>
    <row r="44" spans="1:21" ht="12.75">
      <c r="A44" s="23" t="s">
        <v>45</v>
      </c>
      <c r="B44" s="29">
        <v>3</v>
      </c>
      <c r="C44" s="29">
        <v>4</v>
      </c>
      <c r="D44" s="30"/>
      <c r="E44" s="29">
        <v>1</v>
      </c>
      <c r="F44" s="29">
        <v>3</v>
      </c>
      <c r="G44" s="29">
        <v>6</v>
      </c>
      <c r="H44" s="30"/>
      <c r="I44" s="29">
        <v>3</v>
      </c>
      <c r="J44" s="29">
        <v>2</v>
      </c>
      <c r="K44" s="29">
        <v>7</v>
      </c>
      <c r="L44" s="30"/>
      <c r="M44" s="29">
        <v>3</v>
      </c>
      <c r="N44" s="30"/>
      <c r="O44" s="29">
        <v>2</v>
      </c>
      <c r="P44" s="29">
        <v>3</v>
      </c>
      <c r="Q44" s="13"/>
      <c r="R44" s="27">
        <v>37</v>
      </c>
      <c r="S44" s="28">
        <v>2.466666666666667</v>
      </c>
      <c r="T44" s="60">
        <v>2716.5893333333333</v>
      </c>
      <c r="U44" s="6"/>
    </row>
    <row r="45" spans="1:21" ht="12.75">
      <c r="A45" s="2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9"/>
      <c r="T45" s="61"/>
      <c r="U45" s="6"/>
    </row>
    <row r="46" spans="1:21" ht="12.75">
      <c r="A46" s="24" t="s">
        <v>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9"/>
      <c r="T46" s="61"/>
      <c r="U46" s="6"/>
    </row>
    <row r="47" spans="1:21" ht="12.75">
      <c r="A47" s="23" t="s">
        <v>47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11"/>
      <c r="R47" s="27">
        <v>0</v>
      </c>
      <c r="S47" s="28">
        <v>0</v>
      </c>
      <c r="T47" s="60">
        <v>0</v>
      </c>
      <c r="U47" s="6"/>
    </row>
    <row r="48" spans="1:21" ht="12.75">
      <c r="A48" s="23" t="s">
        <v>48</v>
      </c>
      <c r="B48" s="29">
        <v>18</v>
      </c>
      <c r="C48" s="29">
        <v>3</v>
      </c>
      <c r="D48" s="29">
        <v>5</v>
      </c>
      <c r="E48" s="29">
        <v>3</v>
      </c>
      <c r="F48" s="29">
        <v>7</v>
      </c>
      <c r="G48" s="29">
        <v>2</v>
      </c>
      <c r="H48" s="29">
        <v>5</v>
      </c>
      <c r="I48" s="29">
        <v>34</v>
      </c>
      <c r="J48" s="29">
        <v>12</v>
      </c>
      <c r="K48" s="29">
        <v>12</v>
      </c>
      <c r="L48" s="29">
        <v>22</v>
      </c>
      <c r="M48" s="31"/>
      <c r="N48" s="29">
        <v>9</v>
      </c>
      <c r="O48" s="29">
        <v>13</v>
      </c>
      <c r="P48" s="29">
        <v>27</v>
      </c>
      <c r="Q48" s="7"/>
      <c r="R48" s="27">
        <v>172</v>
      </c>
      <c r="S48" s="28">
        <v>11.466666666666667</v>
      </c>
      <c r="T48" s="60">
        <v>12628.469333333333</v>
      </c>
      <c r="U48" s="6"/>
    </row>
    <row r="49" spans="1:21" ht="12.75">
      <c r="A49" s="23" t="s">
        <v>49</v>
      </c>
      <c r="B49" s="29"/>
      <c r="C49" s="29"/>
      <c r="D49" s="29"/>
      <c r="E49" s="29">
        <v>1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11"/>
      <c r="R49" s="27">
        <v>1</v>
      </c>
      <c r="S49" s="28">
        <v>0.06666666666666667</v>
      </c>
      <c r="T49" s="60">
        <v>73.42133333333332</v>
      </c>
      <c r="U49" s="6"/>
    </row>
    <row r="50" spans="1:21" ht="12.75">
      <c r="A50" s="23" t="s">
        <v>50</v>
      </c>
      <c r="B50" s="29"/>
      <c r="C50" s="29"/>
      <c r="D50" s="29"/>
      <c r="E50" s="29">
        <v>1</v>
      </c>
      <c r="F50" s="29"/>
      <c r="G50" s="29"/>
      <c r="H50" s="29"/>
      <c r="I50" s="29"/>
      <c r="J50" s="29"/>
      <c r="K50" s="29"/>
      <c r="L50" s="29"/>
      <c r="M50" s="29">
        <v>1</v>
      </c>
      <c r="N50" s="29"/>
      <c r="O50" s="29"/>
      <c r="P50" s="29">
        <v>1</v>
      </c>
      <c r="Q50" s="7"/>
      <c r="R50" s="27">
        <v>3</v>
      </c>
      <c r="S50" s="28">
        <v>0.2</v>
      </c>
      <c r="T50" s="60">
        <v>220.264</v>
      </c>
      <c r="U50" s="6"/>
    </row>
    <row r="51" spans="1:21" ht="12.75">
      <c r="A51" s="25" t="s">
        <v>51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11"/>
      <c r="R51" s="27">
        <v>0</v>
      </c>
      <c r="S51" s="28">
        <v>0</v>
      </c>
      <c r="T51" s="60">
        <v>0</v>
      </c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/>
      <c r="T52" s="57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3"/>
      <c r="T53" s="57"/>
      <c r="U53" s="6"/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2" customWidth="1"/>
    <col min="20" max="20" width="10.421875" style="56" customWidth="1"/>
    <col min="21" max="16384" width="11.421875" style="0" customWidth="1"/>
  </cols>
  <sheetData>
    <row r="1" spans="1:12" ht="12.75">
      <c r="A1" s="1" t="s">
        <v>0</v>
      </c>
      <c r="B1" t="s">
        <v>57</v>
      </c>
      <c r="L1" t="s">
        <v>2</v>
      </c>
    </row>
    <row r="2" spans="1:17" ht="12.75">
      <c r="A2" t="s">
        <v>3</v>
      </c>
      <c r="L2" t="s">
        <v>4</v>
      </c>
      <c r="Q2" t="s">
        <v>56</v>
      </c>
    </row>
    <row r="3" spans="12:17" ht="12.75">
      <c r="L3" t="s">
        <v>6</v>
      </c>
      <c r="Q3">
        <v>1101.32</v>
      </c>
    </row>
    <row r="4" spans="1:21" ht="12.75">
      <c r="A4" s="6"/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3"/>
      <c r="T4" s="57"/>
      <c r="U4" s="6"/>
    </row>
    <row r="5" spans="1:21" ht="12.75">
      <c r="A5" s="21" t="s">
        <v>7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7"/>
      <c r="R5" s="26" t="s">
        <v>8</v>
      </c>
      <c r="S5" s="54" t="s">
        <v>9</v>
      </c>
      <c r="T5" s="58" t="s">
        <v>10</v>
      </c>
      <c r="U5" s="6"/>
    </row>
    <row r="6" spans="1:21" ht="12.75">
      <c r="A6" s="22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8"/>
      <c r="S6" s="55"/>
      <c r="T6" s="59"/>
      <c r="U6" s="6"/>
    </row>
    <row r="7" spans="1:21" ht="12.75">
      <c r="A7" s="23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1"/>
      <c r="R7" s="27">
        <v>0</v>
      </c>
      <c r="S7" s="28">
        <v>0</v>
      </c>
      <c r="T7" s="60">
        <v>0</v>
      </c>
      <c r="U7" s="6"/>
    </row>
    <row r="8" spans="1:21" ht="12.75">
      <c r="A8" s="23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11"/>
      <c r="R8" s="27">
        <v>0</v>
      </c>
      <c r="S8" s="28">
        <v>0</v>
      </c>
      <c r="T8" s="60">
        <v>0</v>
      </c>
      <c r="U8" s="6"/>
    </row>
    <row r="9" spans="1:21" ht="12.75">
      <c r="A9" s="23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1"/>
      <c r="R9" s="27">
        <v>0</v>
      </c>
      <c r="S9" s="28">
        <v>0</v>
      </c>
      <c r="T9" s="60">
        <v>0</v>
      </c>
      <c r="U9" s="6"/>
    </row>
    <row r="10" spans="1:21" ht="12.75">
      <c r="A10" s="23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1"/>
      <c r="R10" s="27">
        <v>0</v>
      </c>
      <c r="S10" s="28">
        <v>0</v>
      </c>
      <c r="T10" s="60">
        <v>0</v>
      </c>
      <c r="U10" s="6"/>
    </row>
    <row r="11" spans="1:21" ht="12.75">
      <c r="A11" s="23" t="s">
        <v>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1"/>
      <c r="R11" s="27">
        <v>0</v>
      </c>
      <c r="S11" s="28">
        <v>0</v>
      </c>
      <c r="T11" s="60">
        <v>0</v>
      </c>
      <c r="U11" s="6"/>
    </row>
    <row r="12" spans="1:21" ht="12.75">
      <c r="A12" s="23" t="s">
        <v>17</v>
      </c>
      <c r="B12" s="29"/>
      <c r="C12" s="29"/>
      <c r="D12" s="29"/>
      <c r="E12" s="29"/>
      <c r="F12" s="29"/>
      <c r="G12" s="29"/>
      <c r="H12" s="29">
        <v>1</v>
      </c>
      <c r="I12" s="29">
        <v>1</v>
      </c>
      <c r="J12" s="29"/>
      <c r="K12" s="29"/>
      <c r="L12" s="29">
        <v>1</v>
      </c>
      <c r="M12" s="29"/>
      <c r="N12" s="29"/>
      <c r="O12" s="29"/>
      <c r="P12" s="29"/>
      <c r="Q12" s="11"/>
      <c r="R12" s="27">
        <v>3</v>
      </c>
      <c r="S12" s="28">
        <v>0.2</v>
      </c>
      <c r="T12" s="60">
        <v>220.264</v>
      </c>
      <c r="U12" s="6"/>
    </row>
    <row r="13" spans="1:21" ht="12.75">
      <c r="A13" s="23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1"/>
      <c r="R13" s="27">
        <v>0</v>
      </c>
      <c r="S13" s="28">
        <v>0</v>
      </c>
      <c r="T13" s="60">
        <v>0</v>
      </c>
      <c r="U13" s="6"/>
    </row>
    <row r="14" spans="1:21" ht="12.75">
      <c r="A14" s="23" t="s">
        <v>19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1"/>
      <c r="R14" s="27">
        <v>0</v>
      </c>
      <c r="S14" s="28">
        <v>0</v>
      </c>
      <c r="T14" s="60">
        <v>0</v>
      </c>
      <c r="U14" s="6"/>
    </row>
    <row r="15" spans="1:21" ht="12.75">
      <c r="A15" s="23" t="s">
        <v>20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1"/>
      <c r="R15" s="27">
        <v>0</v>
      </c>
      <c r="S15" s="28">
        <v>0</v>
      </c>
      <c r="T15" s="60">
        <v>0</v>
      </c>
      <c r="U15" s="6"/>
    </row>
    <row r="16" spans="1:21" ht="12.75">
      <c r="A16" s="23" t="s">
        <v>21</v>
      </c>
      <c r="B16" s="34"/>
      <c r="C16" s="29">
        <v>3</v>
      </c>
      <c r="D16" s="29">
        <v>8</v>
      </c>
      <c r="E16" s="29">
        <v>1</v>
      </c>
      <c r="F16" s="29">
        <v>2</v>
      </c>
      <c r="G16" s="29">
        <v>2</v>
      </c>
      <c r="H16" s="29">
        <v>1</v>
      </c>
      <c r="I16" s="29">
        <v>3</v>
      </c>
      <c r="J16" s="29">
        <v>4</v>
      </c>
      <c r="K16" s="29">
        <v>3</v>
      </c>
      <c r="L16" s="29">
        <v>7</v>
      </c>
      <c r="M16" s="29">
        <v>4</v>
      </c>
      <c r="N16" s="29">
        <v>1</v>
      </c>
      <c r="O16" s="29">
        <v>4</v>
      </c>
      <c r="P16" s="29">
        <v>7</v>
      </c>
      <c r="Q16" s="7"/>
      <c r="R16" s="27">
        <v>50</v>
      </c>
      <c r="S16" s="28">
        <v>3.3333333333333335</v>
      </c>
      <c r="T16" s="60">
        <v>3671.0666666666666</v>
      </c>
      <c r="U16" s="6"/>
    </row>
    <row r="17" spans="1:21" ht="12.75">
      <c r="A17" s="23" t="s">
        <v>22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11"/>
      <c r="R17" s="27">
        <v>0</v>
      </c>
      <c r="S17" s="28">
        <v>0</v>
      </c>
      <c r="T17" s="60">
        <v>0</v>
      </c>
      <c r="U17" s="6"/>
    </row>
    <row r="18" spans="1:21" ht="12.75">
      <c r="A18" s="23" t="s">
        <v>23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11"/>
      <c r="R18" s="27">
        <v>0</v>
      </c>
      <c r="S18" s="28">
        <v>0</v>
      </c>
      <c r="T18" s="60">
        <v>0</v>
      </c>
      <c r="U18" s="6"/>
    </row>
    <row r="19" spans="1:21" ht="12.75">
      <c r="A19" s="23" t="s">
        <v>24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1"/>
      <c r="R19" s="27">
        <v>0</v>
      </c>
      <c r="S19" s="28">
        <v>0</v>
      </c>
      <c r="T19" s="60">
        <v>0</v>
      </c>
      <c r="U19" s="6"/>
    </row>
    <row r="20" spans="1:21" ht="12.75">
      <c r="A20" s="23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1"/>
      <c r="R20" s="27">
        <v>0</v>
      </c>
      <c r="S20" s="28">
        <v>0</v>
      </c>
      <c r="T20" s="60">
        <v>0</v>
      </c>
      <c r="U20" s="6"/>
    </row>
    <row r="21" spans="1:21" ht="12.75">
      <c r="A21" s="23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11"/>
      <c r="R21" s="27">
        <v>0</v>
      </c>
      <c r="S21" s="28">
        <v>0</v>
      </c>
      <c r="T21" s="60">
        <v>0</v>
      </c>
      <c r="U21" s="6"/>
    </row>
    <row r="22" spans="1:21" ht="12.75">
      <c r="A22" s="23" t="s">
        <v>27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1"/>
      <c r="R22" s="27">
        <v>0</v>
      </c>
      <c r="S22" s="28">
        <v>0</v>
      </c>
      <c r="T22" s="60">
        <v>0</v>
      </c>
      <c r="U22" s="6"/>
    </row>
    <row r="23" spans="1:21" ht="12.75">
      <c r="A23" s="23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1"/>
      <c r="R23" s="27">
        <v>0</v>
      </c>
      <c r="S23" s="28">
        <v>0</v>
      </c>
      <c r="T23" s="60">
        <v>0</v>
      </c>
      <c r="U23" s="6"/>
    </row>
    <row r="24" spans="1:21" ht="12.75">
      <c r="A24" s="23" t="s">
        <v>29</v>
      </c>
      <c r="B24" s="32"/>
      <c r="C24" s="29">
        <v>1</v>
      </c>
      <c r="D24" s="29"/>
      <c r="E24" s="29"/>
      <c r="F24" s="29"/>
      <c r="G24" s="29">
        <v>1</v>
      </c>
      <c r="H24" s="29"/>
      <c r="I24" s="29"/>
      <c r="J24" s="29">
        <v>1</v>
      </c>
      <c r="K24" s="29"/>
      <c r="L24" s="29"/>
      <c r="M24" s="29"/>
      <c r="N24" s="29"/>
      <c r="O24" s="29"/>
      <c r="P24" s="29"/>
      <c r="Q24" s="11"/>
      <c r="R24" s="27">
        <v>3</v>
      </c>
      <c r="S24" s="28">
        <v>0.2</v>
      </c>
      <c r="T24" s="60">
        <v>220.264</v>
      </c>
      <c r="U24" s="6"/>
    </row>
    <row r="25" spans="1:21" ht="12.75">
      <c r="A25" s="23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1"/>
      <c r="R25" s="27">
        <v>0</v>
      </c>
      <c r="S25" s="28">
        <v>0</v>
      </c>
      <c r="T25" s="60">
        <v>0</v>
      </c>
      <c r="U25" s="6"/>
    </row>
    <row r="26" spans="1:21" ht="12.75">
      <c r="A26" s="23" t="s">
        <v>31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1"/>
      <c r="R26" s="27">
        <v>0</v>
      </c>
      <c r="S26" s="28">
        <v>0</v>
      </c>
      <c r="T26" s="60">
        <v>0</v>
      </c>
      <c r="U26" s="6"/>
    </row>
    <row r="27" spans="1:21" ht="12.75">
      <c r="A27" s="2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9"/>
      <c r="T27" s="61"/>
      <c r="U27" s="6"/>
    </row>
    <row r="28" spans="1:21" ht="12.75">
      <c r="A28" s="22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9"/>
      <c r="T28" s="61"/>
      <c r="U28" s="6"/>
    </row>
    <row r="29" spans="1:21" ht="12.75">
      <c r="A29" s="23" t="s">
        <v>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11"/>
      <c r="R29" s="27">
        <v>0</v>
      </c>
      <c r="S29" s="28">
        <v>0</v>
      </c>
      <c r="T29" s="60">
        <v>0</v>
      </c>
      <c r="U29" s="6"/>
    </row>
    <row r="30" spans="1:21" ht="12.75">
      <c r="A30" s="23" t="s">
        <v>34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11"/>
      <c r="R30" s="27">
        <v>0</v>
      </c>
      <c r="S30" s="28">
        <v>0</v>
      </c>
      <c r="T30" s="60">
        <v>0</v>
      </c>
      <c r="U30" s="6"/>
    </row>
    <row r="31" spans="1:21" ht="12.75">
      <c r="A31" s="23" t="s">
        <v>35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11"/>
      <c r="R31" s="27">
        <v>0</v>
      </c>
      <c r="S31" s="28">
        <v>0</v>
      </c>
      <c r="T31" s="60">
        <v>0</v>
      </c>
      <c r="U31" s="6"/>
    </row>
    <row r="32" spans="1:21" ht="12.75">
      <c r="A32" s="23" t="s">
        <v>36</v>
      </c>
      <c r="B32" s="29"/>
      <c r="C32" s="29"/>
      <c r="D32" s="29">
        <v>1</v>
      </c>
      <c r="E32" s="29"/>
      <c r="F32" s="29"/>
      <c r="G32" s="29"/>
      <c r="H32" s="29"/>
      <c r="I32" s="29"/>
      <c r="J32" s="29"/>
      <c r="K32" s="29">
        <v>1</v>
      </c>
      <c r="L32" s="30"/>
      <c r="M32" s="29">
        <v>3</v>
      </c>
      <c r="N32" s="29"/>
      <c r="O32" s="29"/>
      <c r="P32" s="29"/>
      <c r="Q32" s="11"/>
      <c r="R32" s="27">
        <v>5</v>
      </c>
      <c r="S32" s="28">
        <v>0.3333333333333333</v>
      </c>
      <c r="T32" s="60">
        <v>367.1066666666666</v>
      </c>
      <c r="U32" s="6"/>
    </row>
    <row r="33" spans="1:21" ht="12.75">
      <c r="A33" s="23" t="s">
        <v>37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11"/>
      <c r="R33" s="27">
        <v>0</v>
      </c>
      <c r="S33" s="28">
        <v>0</v>
      </c>
      <c r="T33" s="60">
        <v>0</v>
      </c>
      <c r="U33" s="6"/>
    </row>
    <row r="34" spans="1:21" ht="12.75">
      <c r="A34" s="2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9"/>
      <c r="T34" s="61"/>
      <c r="U34" s="6"/>
    </row>
    <row r="35" spans="1:21" ht="12.75">
      <c r="A35" s="22" t="s">
        <v>38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9"/>
      <c r="T35" s="61"/>
      <c r="U35" s="6"/>
    </row>
    <row r="36" spans="1:21" ht="12.75">
      <c r="A36" s="23" t="s">
        <v>39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>
        <v>1</v>
      </c>
      <c r="P36" s="29"/>
      <c r="Q36" s="11"/>
      <c r="R36" s="27">
        <v>1</v>
      </c>
      <c r="S36" s="28">
        <v>0.06666666666666667</v>
      </c>
      <c r="T36" s="60">
        <v>73.42133333333332</v>
      </c>
      <c r="U36" s="6"/>
    </row>
    <row r="37" spans="1:21" ht="12.75">
      <c r="A37" s="2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61"/>
      <c r="U37" s="6"/>
    </row>
    <row r="38" spans="1:21" ht="12.75">
      <c r="A38" s="24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61"/>
      <c r="U38" s="6"/>
    </row>
    <row r="39" spans="1:21" ht="12.75">
      <c r="A39" s="23" t="s">
        <v>41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1"/>
      <c r="R39" s="27">
        <v>0</v>
      </c>
      <c r="S39" s="28">
        <v>0</v>
      </c>
      <c r="T39" s="60">
        <v>0</v>
      </c>
      <c r="U39" s="6"/>
    </row>
    <row r="40" spans="1:21" ht="12.75">
      <c r="A40" s="23" t="s">
        <v>42</v>
      </c>
      <c r="B40" s="29">
        <v>3</v>
      </c>
      <c r="C40" s="29">
        <v>1</v>
      </c>
      <c r="D40" s="29">
        <v>3</v>
      </c>
      <c r="E40" s="30"/>
      <c r="F40" s="29">
        <v>1</v>
      </c>
      <c r="G40" s="30"/>
      <c r="H40" s="29">
        <v>1</v>
      </c>
      <c r="I40" s="29">
        <v>3</v>
      </c>
      <c r="J40" s="29">
        <v>1</v>
      </c>
      <c r="K40" s="29">
        <v>1</v>
      </c>
      <c r="L40" s="29">
        <v>2</v>
      </c>
      <c r="M40" s="29">
        <v>3</v>
      </c>
      <c r="N40" s="29">
        <v>3</v>
      </c>
      <c r="O40" s="29">
        <v>1</v>
      </c>
      <c r="P40" s="29">
        <v>9</v>
      </c>
      <c r="Q40" s="7"/>
      <c r="R40" s="27">
        <v>32</v>
      </c>
      <c r="S40" s="28">
        <v>2.1333333333333333</v>
      </c>
      <c r="T40" s="60">
        <v>2349.4826666666663</v>
      </c>
      <c r="U40" s="6"/>
    </row>
    <row r="41" spans="1:21" ht="12.75">
      <c r="A41" s="2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/>
      <c r="T41" s="61"/>
      <c r="U41" s="6"/>
    </row>
    <row r="42" spans="1:21" ht="12.75">
      <c r="A42" s="24" t="s">
        <v>43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61"/>
      <c r="U42" s="6"/>
    </row>
    <row r="43" spans="1:21" ht="12.75">
      <c r="A43" s="23" t="s">
        <v>44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11"/>
      <c r="R43" s="27">
        <v>0</v>
      </c>
      <c r="S43" s="28">
        <v>0</v>
      </c>
      <c r="T43" s="60">
        <v>0</v>
      </c>
      <c r="U43" s="6"/>
    </row>
    <row r="44" spans="1:21" ht="12.75">
      <c r="A44" s="23" t="s">
        <v>45</v>
      </c>
      <c r="B44" s="29"/>
      <c r="C44" s="29"/>
      <c r="D44" s="29"/>
      <c r="E44" s="29"/>
      <c r="F44" s="29"/>
      <c r="G44" s="29"/>
      <c r="H44" s="29"/>
      <c r="I44" s="29">
        <v>1</v>
      </c>
      <c r="J44" s="29"/>
      <c r="K44" s="29"/>
      <c r="L44" s="29">
        <v>2</v>
      </c>
      <c r="M44" s="29"/>
      <c r="N44" s="29"/>
      <c r="O44" s="29"/>
      <c r="P44" s="29"/>
      <c r="Q44" s="11"/>
      <c r="R44" s="27">
        <v>3</v>
      </c>
      <c r="S44" s="28">
        <v>0.2</v>
      </c>
      <c r="T44" s="60">
        <v>220.264</v>
      </c>
      <c r="U44" s="6"/>
    </row>
    <row r="45" spans="1:21" ht="12.75">
      <c r="A45" s="2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9"/>
      <c r="T45" s="61"/>
      <c r="U45" s="6"/>
    </row>
    <row r="46" spans="1:21" ht="12.75">
      <c r="A46" s="24" t="s">
        <v>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9"/>
      <c r="T46" s="61"/>
      <c r="U46" s="6"/>
    </row>
    <row r="47" spans="1:21" ht="12.75">
      <c r="A47" s="23" t="s">
        <v>47</v>
      </c>
      <c r="B47" s="37"/>
      <c r="C47" s="29">
        <v>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11"/>
      <c r="R47" s="27">
        <v>1</v>
      </c>
      <c r="S47" s="28">
        <v>0.06666666666666667</v>
      </c>
      <c r="T47" s="60">
        <v>73.42133333333332</v>
      </c>
      <c r="U47" s="6"/>
    </row>
    <row r="48" spans="1:21" ht="12.75">
      <c r="A48" s="23" t="s">
        <v>48</v>
      </c>
      <c r="B48" s="29">
        <v>74</v>
      </c>
      <c r="C48" s="29">
        <v>52</v>
      </c>
      <c r="D48" s="29">
        <v>113</v>
      </c>
      <c r="E48" s="29">
        <v>36</v>
      </c>
      <c r="F48" s="29">
        <v>48</v>
      </c>
      <c r="G48" s="29">
        <v>29</v>
      </c>
      <c r="H48" s="29">
        <v>47</v>
      </c>
      <c r="I48" s="29">
        <v>97</v>
      </c>
      <c r="J48" s="29">
        <v>83</v>
      </c>
      <c r="K48" s="29">
        <v>76</v>
      </c>
      <c r="L48" s="29">
        <v>112</v>
      </c>
      <c r="M48" s="29">
        <v>158</v>
      </c>
      <c r="N48" s="29">
        <v>80</v>
      </c>
      <c r="O48" s="29">
        <v>71</v>
      </c>
      <c r="P48" s="29">
        <v>99</v>
      </c>
      <c r="Q48" s="13"/>
      <c r="R48" s="27">
        <v>1175</v>
      </c>
      <c r="S48" s="28">
        <v>78.33333333333333</v>
      </c>
      <c r="T48" s="60">
        <v>86270.06666666665</v>
      </c>
      <c r="U48" s="6"/>
    </row>
    <row r="49" spans="1:21" ht="12.75">
      <c r="A49" s="23" t="s">
        <v>49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11"/>
      <c r="R49" s="27">
        <v>0</v>
      </c>
      <c r="S49" s="28">
        <v>0</v>
      </c>
      <c r="T49" s="60">
        <v>0</v>
      </c>
      <c r="U49" s="6"/>
    </row>
    <row r="50" spans="1:21" ht="12.75">
      <c r="A50" s="23" t="s">
        <v>50</v>
      </c>
      <c r="B50" s="29"/>
      <c r="C50" s="29"/>
      <c r="D50" s="29"/>
      <c r="E50" s="29">
        <v>1</v>
      </c>
      <c r="F50" s="29"/>
      <c r="G50" s="29"/>
      <c r="H50" s="29">
        <v>1</v>
      </c>
      <c r="I50" s="29"/>
      <c r="J50" s="29"/>
      <c r="K50" s="29"/>
      <c r="L50" s="29">
        <v>1</v>
      </c>
      <c r="M50" s="29"/>
      <c r="N50" s="29"/>
      <c r="O50" s="29"/>
      <c r="P50" s="29"/>
      <c r="Q50" s="11"/>
      <c r="R50" s="27">
        <v>3</v>
      </c>
      <c r="S50" s="28">
        <v>0.2</v>
      </c>
      <c r="T50" s="60">
        <v>220.264</v>
      </c>
      <c r="U50" s="6"/>
    </row>
    <row r="51" spans="1:21" ht="12.75">
      <c r="A51" s="25" t="s">
        <v>51</v>
      </c>
      <c r="B51" s="29"/>
      <c r="C51" s="29"/>
      <c r="D51" s="29">
        <v>1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11"/>
      <c r="R51" s="27">
        <v>1</v>
      </c>
      <c r="S51" s="28">
        <v>0.06666666666666667</v>
      </c>
      <c r="T51" s="60">
        <v>73.42133333333332</v>
      </c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/>
      <c r="T52" s="57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3"/>
      <c r="T53" s="57"/>
      <c r="U53" s="6"/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B2" sqref="B2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57421875" style="0" customWidth="1"/>
    <col min="18" max="18" width="5.28125" style="0" customWidth="1"/>
    <col min="19" max="19" width="6.7109375" style="52" customWidth="1"/>
    <col min="20" max="20" width="10.421875" style="56" customWidth="1"/>
    <col min="21" max="16384" width="11.421875" style="0" customWidth="1"/>
  </cols>
  <sheetData>
    <row r="1" spans="1:17" ht="12.75">
      <c r="A1" s="1" t="s">
        <v>0</v>
      </c>
      <c r="B1" t="s">
        <v>69</v>
      </c>
      <c r="L1" t="s">
        <v>2</v>
      </c>
      <c r="Q1" s="4"/>
    </row>
    <row r="2" spans="1:17" ht="12.75">
      <c r="A2" t="s">
        <v>3</v>
      </c>
      <c r="L2" t="s">
        <v>4</v>
      </c>
      <c r="Q2" s="2" t="s">
        <v>5</v>
      </c>
    </row>
    <row r="3" spans="12:17" ht="12.75">
      <c r="L3" t="s">
        <v>6</v>
      </c>
      <c r="Q3" s="3">
        <v>1243.78</v>
      </c>
    </row>
    <row r="4" spans="1:21" ht="12.75">
      <c r="A4" s="6"/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3"/>
      <c r="T4" s="57"/>
      <c r="U4" s="6"/>
    </row>
    <row r="5" spans="1:21" ht="12.75">
      <c r="A5" s="21" t="s">
        <v>7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7"/>
      <c r="R5" s="26" t="s">
        <v>8</v>
      </c>
      <c r="S5" s="54" t="s">
        <v>9</v>
      </c>
      <c r="T5" s="58" t="s">
        <v>10</v>
      </c>
      <c r="U5" s="6"/>
    </row>
    <row r="6" spans="1:21" ht="12.75">
      <c r="A6" s="22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8"/>
      <c r="S6" s="55"/>
      <c r="T6" s="59"/>
      <c r="U6" s="6"/>
    </row>
    <row r="7" spans="1:21" ht="12.75">
      <c r="A7" s="23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"/>
      <c r="R7" s="27">
        <v>0</v>
      </c>
      <c r="S7" s="28">
        <v>0</v>
      </c>
      <c r="T7" s="60">
        <v>0</v>
      </c>
      <c r="U7" s="6"/>
    </row>
    <row r="8" spans="1:21" ht="12.75">
      <c r="A8" s="23" t="s">
        <v>13</v>
      </c>
      <c r="B8" s="33"/>
      <c r="C8" s="33"/>
      <c r="D8" s="26">
        <v>3</v>
      </c>
      <c r="E8" s="33"/>
      <c r="F8" s="33"/>
      <c r="G8" s="33"/>
      <c r="H8" s="33"/>
      <c r="I8" s="33"/>
      <c r="J8" s="33"/>
      <c r="K8" s="33"/>
      <c r="L8" s="33"/>
      <c r="M8" s="26">
        <v>1</v>
      </c>
      <c r="N8" s="33"/>
      <c r="O8" s="33"/>
      <c r="P8" s="33"/>
      <c r="Q8" s="7"/>
      <c r="R8" s="27">
        <v>4</v>
      </c>
      <c r="S8" s="28">
        <v>0.26666666666666666</v>
      </c>
      <c r="T8" s="60">
        <v>331.67466666666667</v>
      </c>
      <c r="U8" s="6"/>
    </row>
    <row r="9" spans="1:21" ht="12.75">
      <c r="A9" s="23" t="s">
        <v>14</v>
      </c>
      <c r="B9" s="33"/>
      <c r="C9" s="26">
        <v>1</v>
      </c>
      <c r="D9" s="26">
        <v>2</v>
      </c>
      <c r="E9" s="33"/>
      <c r="F9" s="26">
        <v>1</v>
      </c>
      <c r="G9" s="33"/>
      <c r="H9" s="33"/>
      <c r="I9" s="33"/>
      <c r="J9" s="33"/>
      <c r="K9" s="33"/>
      <c r="L9" s="33"/>
      <c r="M9" s="33"/>
      <c r="N9" s="26">
        <v>1</v>
      </c>
      <c r="O9" s="33"/>
      <c r="P9" s="33"/>
      <c r="Q9" s="7"/>
      <c r="R9" s="27">
        <v>5</v>
      </c>
      <c r="S9" s="28">
        <v>0.3333333333333333</v>
      </c>
      <c r="T9" s="60">
        <v>414.5933333333333</v>
      </c>
      <c r="U9" s="6"/>
    </row>
    <row r="10" spans="1:21" ht="12.75">
      <c r="A10" s="23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8"/>
      <c r="R10" s="27">
        <v>0</v>
      </c>
      <c r="S10" s="28">
        <v>0</v>
      </c>
      <c r="T10" s="60">
        <v>0</v>
      </c>
      <c r="U10" s="6"/>
    </row>
    <row r="11" spans="1:21" ht="12.75">
      <c r="A11" s="23" t="s">
        <v>16</v>
      </c>
      <c r="B11" s="33"/>
      <c r="C11" s="33"/>
      <c r="D11" s="33"/>
      <c r="E11" s="33"/>
      <c r="F11" s="33"/>
      <c r="G11" s="33"/>
      <c r="H11" s="26">
        <v>1</v>
      </c>
      <c r="I11" s="26">
        <v>2</v>
      </c>
      <c r="J11" s="33"/>
      <c r="K11" s="33"/>
      <c r="L11" s="26">
        <v>1</v>
      </c>
      <c r="M11" s="33"/>
      <c r="N11" s="33"/>
      <c r="O11" s="33"/>
      <c r="P11" s="33"/>
      <c r="Q11" s="7"/>
      <c r="R11" s="27">
        <v>4</v>
      </c>
      <c r="S11" s="28">
        <v>0.26666666666666666</v>
      </c>
      <c r="T11" s="60">
        <v>331.67466666666667</v>
      </c>
      <c r="U11" s="6"/>
    </row>
    <row r="12" spans="1:21" ht="12.75">
      <c r="A12" s="23" t="s">
        <v>17</v>
      </c>
      <c r="B12" s="33"/>
      <c r="C12" s="26">
        <v>1</v>
      </c>
      <c r="D12" s="26">
        <v>1</v>
      </c>
      <c r="E12" s="26">
        <v>1</v>
      </c>
      <c r="F12" s="26">
        <v>3</v>
      </c>
      <c r="G12" s="26">
        <v>2</v>
      </c>
      <c r="H12" s="26">
        <v>1</v>
      </c>
      <c r="I12" s="26">
        <v>1</v>
      </c>
      <c r="J12" s="26">
        <v>4</v>
      </c>
      <c r="K12" s="33"/>
      <c r="L12" s="26">
        <v>3</v>
      </c>
      <c r="M12" s="26">
        <v>1</v>
      </c>
      <c r="N12" s="33"/>
      <c r="O12" s="26">
        <v>5</v>
      </c>
      <c r="P12" s="26">
        <v>3</v>
      </c>
      <c r="Q12" s="7"/>
      <c r="R12" s="27">
        <v>26</v>
      </c>
      <c r="S12" s="28">
        <v>1.7333333333333334</v>
      </c>
      <c r="T12" s="60">
        <v>2155.885333333333</v>
      </c>
      <c r="U12" s="6"/>
    </row>
    <row r="13" spans="1:21" ht="12.75">
      <c r="A13" s="23" t="s">
        <v>18</v>
      </c>
      <c r="B13" s="26">
        <v>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26">
        <v>1</v>
      </c>
      <c r="Q13" s="7"/>
      <c r="R13" s="27">
        <v>2</v>
      </c>
      <c r="S13" s="28">
        <v>0.13333333333333333</v>
      </c>
      <c r="T13" s="60">
        <v>165.83733333333333</v>
      </c>
      <c r="U13" s="6"/>
    </row>
    <row r="14" spans="1:21" ht="12.75">
      <c r="A14" s="23" t="s">
        <v>19</v>
      </c>
      <c r="B14" s="33"/>
      <c r="C14" s="33"/>
      <c r="D14" s="33"/>
      <c r="E14" s="33"/>
      <c r="F14" s="33"/>
      <c r="G14" s="33"/>
      <c r="H14" s="26">
        <v>1</v>
      </c>
      <c r="I14" s="33"/>
      <c r="J14" s="26">
        <v>1</v>
      </c>
      <c r="K14" s="26">
        <v>1</v>
      </c>
      <c r="L14" s="33"/>
      <c r="M14" s="26">
        <v>2</v>
      </c>
      <c r="N14" s="26">
        <v>2</v>
      </c>
      <c r="O14" s="26">
        <v>1</v>
      </c>
      <c r="P14" s="33"/>
      <c r="Q14" s="13"/>
      <c r="R14" s="27">
        <v>8</v>
      </c>
      <c r="S14" s="28">
        <v>0.5333333333333333</v>
      </c>
      <c r="T14" s="60">
        <v>663.3493333333333</v>
      </c>
      <c r="U14" s="6"/>
    </row>
    <row r="15" spans="1:21" ht="12.75">
      <c r="A15" s="23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26">
        <v>1</v>
      </c>
      <c r="L15" s="33"/>
      <c r="M15" s="33"/>
      <c r="N15" s="33"/>
      <c r="O15" s="33"/>
      <c r="P15" s="33"/>
      <c r="Q15" s="7"/>
      <c r="R15" s="27">
        <v>1</v>
      </c>
      <c r="S15" s="28">
        <v>0.06666666666666667</v>
      </c>
      <c r="T15" s="60">
        <v>82.91866666666667</v>
      </c>
      <c r="U15" s="6"/>
    </row>
    <row r="16" spans="1:21" ht="12.75">
      <c r="A16" s="23" t="s">
        <v>21</v>
      </c>
      <c r="B16" s="26">
        <v>15</v>
      </c>
      <c r="C16" s="26">
        <v>28</v>
      </c>
      <c r="D16" s="26">
        <v>9</v>
      </c>
      <c r="E16" s="26">
        <v>18</v>
      </c>
      <c r="F16" s="26">
        <v>14</v>
      </c>
      <c r="G16" s="26">
        <v>17</v>
      </c>
      <c r="H16" s="26">
        <v>29</v>
      </c>
      <c r="I16" s="26">
        <v>22</v>
      </c>
      <c r="J16" s="26">
        <v>19</v>
      </c>
      <c r="K16" s="26">
        <v>22</v>
      </c>
      <c r="L16" s="26">
        <v>40</v>
      </c>
      <c r="M16" s="26">
        <v>12</v>
      </c>
      <c r="N16" s="26">
        <v>21</v>
      </c>
      <c r="O16" s="26">
        <v>17</v>
      </c>
      <c r="P16" s="26">
        <v>16</v>
      </c>
      <c r="Q16" s="7"/>
      <c r="R16" s="27">
        <v>299</v>
      </c>
      <c r="S16" s="28">
        <v>19.933333333333334</v>
      </c>
      <c r="T16" s="60">
        <v>24792.681333333334</v>
      </c>
      <c r="U16" s="6"/>
    </row>
    <row r="17" spans="1:21" ht="12.75">
      <c r="A17" s="23" t="s">
        <v>22</v>
      </c>
      <c r="B17" s="26">
        <v>1</v>
      </c>
      <c r="C17" s="26">
        <v>1</v>
      </c>
      <c r="D17" s="33"/>
      <c r="E17" s="33"/>
      <c r="F17" s="33"/>
      <c r="G17" s="26">
        <v>1</v>
      </c>
      <c r="H17" s="26">
        <v>1</v>
      </c>
      <c r="I17" s="33"/>
      <c r="J17" s="33"/>
      <c r="K17" s="26">
        <v>1</v>
      </c>
      <c r="L17" s="33"/>
      <c r="M17" s="26">
        <v>1</v>
      </c>
      <c r="N17" s="33"/>
      <c r="O17" s="33"/>
      <c r="P17" s="26">
        <v>1</v>
      </c>
      <c r="Q17" s="7"/>
      <c r="R17" s="27">
        <v>7</v>
      </c>
      <c r="S17" s="28">
        <v>0.4666666666666667</v>
      </c>
      <c r="T17" s="60">
        <v>580.4306666666666</v>
      </c>
      <c r="U17" s="6"/>
    </row>
    <row r="18" spans="1:21" ht="12.75">
      <c r="A18" s="23" t="s">
        <v>23</v>
      </c>
      <c r="B18" s="33"/>
      <c r="C18" s="33"/>
      <c r="D18" s="33"/>
      <c r="E18" s="33"/>
      <c r="F18" s="33"/>
      <c r="G18" s="33"/>
      <c r="H18" s="33"/>
      <c r="I18" s="33"/>
      <c r="J18" s="33"/>
      <c r="K18" s="26">
        <v>1</v>
      </c>
      <c r="L18" s="33"/>
      <c r="M18" s="33"/>
      <c r="N18" s="33"/>
      <c r="O18" s="33"/>
      <c r="P18" s="33"/>
      <c r="Q18" s="7"/>
      <c r="R18" s="27">
        <v>1</v>
      </c>
      <c r="S18" s="28">
        <v>0.06666666666666667</v>
      </c>
      <c r="T18" s="60">
        <v>82.91866666666667</v>
      </c>
      <c r="U18" s="6"/>
    </row>
    <row r="19" spans="1:21" ht="12.75">
      <c r="A19" s="23" t="s">
        <v>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7"/>
      <c r="R19" s="27">
        <v>0</v>
      </c>
      <c r="S19" s="28">
        <v>0</v>
      </c>
      <c r="T19" s="60">
        <v>0</v>
      </c>
      <c r="U19" s="6"/>
    </row>
    <row r="20" spans="1:21" ht="12.75">
      <c r="A20" s="23" t="s">
        <v>25</v>
      </c>
      <c r="B20" s="33"/>
      <c r="C20" s="33"/>
      <c r="D20" s="26">
        <v>1</v>
      </c>
      <c r="E20" s="33"/>
      <c r="F20" s="33"/>
      <c r="G20" s="33"/>
      <c r="H20" s="33"/>
      <c r="I20" s="33"/>
      <c r="J20" s="26">
        <v>1</v>
      </c>
      <c r="K20" s="33"/>
      <c r="L20" s="26">
        <v>1</v>
      </c>
      <c r="M20" s="33"/>
      <c r="N20" s="33"/>
      <c r="O20" s="33"/>
      <c r="P20" s="33"/>
      <c r="Q20" s="7"/>
      <c r="R20" s="27">
        <v>3</v>
      </c>
      <c r="S20" s="28">
        <v>0.2</v>
      </c>
      <c r="T20" s="60">
        <v>248.756</v>
      </c>
      <c r="U20" s="6"/>
    </row>
    <row r="21" spans="1:21" ht="12.75">
      <c r="A21" s="23" t="s">
        <v>26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3"/>
      <c r="R21" s="27">
        <v>0</v>
      </c>
      <c r="S21" s="28">
        <v>0</v>
      </c>
      <c r="T21" s="60">
        <v>0</v>
      </c>
      <c r="U21" s="6"/>
    </row>
    <row r="22" spans="1:21" ht="12.75">
      <c r="A22" s="23" t="s">
        <v>27</v>
      </c>
      <c r="B22" s="33"/>
      <c r="C22" s="33"/>
      <c r="D22" s="33"/>
      <c r="E22" s="33"/>
      <c r="F22" s="26">
        <v>1</v>
      </c>
      <c r="G22" s="26">
        <v>1</v>
      </c>
      <c r="H22" s="33"/>
      <c r="I22" s="33"/>
      <c r="J22" s="33"/>
      <c r="K22" s="33"/>
      <c r="L22" s="33"/>
      <c r="M22" s="33"/>
      <c r="N22" s="33"/>
      <c r="O22" s="33"/>
      <c r="P22" s="26">
        <v>1</v>
      </c>
      <c r="Q22" s="7"/>
      <c r="R22" s="27">
        <v>3</v>
      </c>
      <c r="S22" s="28">
        <v>0.2</v>
      </c>
      <c r="T22" s="60">
        <v>248.756</v>
      </c>
      <c r="U22" s="6"/>
    </row>
    <row r="23" spans="1:21" ht="12.75">
      <c r="A23" s="23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7"/>
      <c r="R23" s="27">
        <v>0</v>
      </c>
      <c r="S23" s="28">
        <v>0</v>
      </c>
      <c r="T23" s="60">
        <v>0</v>
      </c>
      <c r="U23" s="6"/>
    </row>
    <row r="24" spans="1:21" ht="12.75">
      <c r="A24" s="23" t="s">
        <v>29</v>
      </c>
      <c r="B24" s="26">
        <v>1</v>
      </c>
      <c r="C24" s="33"/>
      <c r="D24" s="26">
        <v>6</v>
      </c>
      <c r="E24" s="26">
        <v>1</v>
      </c>
      <c r="F24" s="26">
        <v>1</v>
      </c>
      <c r="G24" s="26">
        <v>1</v>
      </c>
      <c r="H24" s="26">
        <v>2</v>
      </c>
      <c r="I24" s="26">
        <v>3</v>
      </c>
      <c r="J24" s="33"/>
      <c r="K24" s="33"/>
      <c r="L24" s="26">
        <v>2</v>
      </c>
      <c r="M24" s="26">
        <v>7</v>
      </c>
      <c r="N24" s="33"/>
      <c r="O24" s="33"/>
      <c r="P24" s="26">
        <v>1</v>
      </c>
      <c r="Q24" s="7"/>
      <c r="R24" s="27">
        <v>25</v>
      </c>
      <c r="S24" s="28">
        <v>1.6666666666666667</v>
      </c>
      <c r="T24" s="60">
        <v>2072.9666666666667</v>
      </c>
      <c r="U24" s="6"/>
    </row>
    <row r="25" spans="1:21" ht="12.75">
      <c r="A25" s="23" t="s">
        <v>30</v>
      </c>
      <c r="B25" s="33"/>
      <c r="C25" s="26">
        <v>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7"/>
      <c r="R25" s="27">
        <v>1</v>
      </c>
      <c r="S25" s="28">
        <v>0.06666666666666667</v>
      </c>
      <c r="T25" s="60">
        <v>82.91866666666667</v>
      </c>
      <c r="U25" s="6"/>
    </row>
    <row r="26" spans="1:21" ht="12.75">
      <c r="A26" s="23" t="s">
        <v>31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6">
        <v>1</v>
      </c>
      <c r="Q26" s="7"/>
      <c r="R26" s="27">
        <v>1</v>
      </c>
      <c r="S26" s="28">
        <v>0.06666666666666667</v>
      </c>
      <c r="T26" s="60">
        <v>82.91866666666667</v>
      </c>
      <c r="U26" s="6"/>
    </row>
    <row r="27" spans="1:21" ht="12.75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6"/>
      <c r="S27" s="20"/>
      <c r="T27" s="62"/>
      <c r="U27" s="6"/>
    </row>
    <row r="28" spans="1:21" ht="12.75">
      <c r="A28" s="22" t="s">
        <v>32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6"/>
      <c r="S28" s="20"/>
      <c r="T28" s="62"/>
      <c r="U28" s="6"/>
    </row>
    <row r="29" spans="1:21" ht="12.75">
      <c r="A29" s="23" t="s">
        <v>33</v>
      </c>
      <c r="B29" s="26">
        <v>3</v>
      </c>
      <c r="C29" s="26">
        <v>1</v>
      </c>
      <c r="D29" s="33"/>
      <c r="E29" s="26">
        <v>2</v>
      </c>
      <c r="F29" s="26">
        <v>1</v>
      </c>
      <c r="G29" s="33"/>
      <c r="H29" s="33"/>
      <c r="I29" s="33"/>
      <c r="J29" s="33"/>
      <c r="K29" s="33"/>
      <c r="L29" s="33"/>
      <c r="M29" s="33"/>
      <c r="N29" s="33"/>
      <c r="O29" s="26">
        <v>1</v>
      </c>
      <c r="P29" s="33"/>
      <c r="Q29" s="7"/>
      <c r="R29" s="27">
        <v>8</v>
      </c>
      <c r="S29" s="28">
        <v>0.5333333333333333</v>
      </c>
      <c r="T29" s="60">
        <v>663.3493333333333</v>
      </c>
      <c r="U29" s="6"/>
    </row>
    <row r="30" spans="1:21" ht="12.75">
      <c r="A30" s="23" t="s">
        <v>34</v>
      </c>
      <c r="B30" s="26">
        <v>44</v>
      </c>
      <c r="C30" s="26">
        <v>40</v>
      </c>
      <c r="D30" s="26">
        <v>27</v>
      </c>
      <c r="E30" s="26">
        <v>29</v>
      </c>
      <c r="F30" s="26">
        <v>42</v>
      </c>
      <c r="G30" s="26">
        <v>27</v>
      </c>
      <c r="H30" s="26">
        <v>38</v>
      </c>
      <c r="I30" s="26">
        <v>19</v>
      </c>
      <c r="J30" s="26">
        <v>28</v>
      </c>
      <c r="K30" s="26">
        <v>32</v>
      </c>
      <c r="L30" s="26">
        <v>32</v>
      </c>
      <c r="M30" s="26">
        <v>38</v>
      </c>
      <c r="N30" s="26">
        <v>23</v>
      </c>
      <c r="O30" s="26">
        <v>37</v>
      </c>
      <c r="P30" s="26">
        <v>50</v>
      </c>
      <c r="Q30" s="13"/>
      <c r="R30" s="27">
        <v>506</v>
      </c>
      <c r="S30" s="28">
        <v>33.733333333333334</v>
      </c>
      <c r="T30" s="60">
        <v>41956.84533333333</v>
      </c>
      <c r="U30" s="6"/>
    </row>
    <row r="31" spans="1:21" ht="12.75">
      <c r="A31" s="23" t="s">
        <v>35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6">
        <v>1</v>
      </c>
      <c r="O31" s="33"/>
      <c r="P31" s="33"/>
      <c r="Q31" s="7"/>
      <c r="R31" s="27">
        <v>1</v>
      </c>
      <c r="S31" s="28">
        <v>0.06666666666666667</v>
      </c>
      <c r="T31" s="60">
        <v>82.91866666666667</v>
      </c>
      <c r="U31" s="6"/>
    </row>
    <row r="32" spans="1:21" ht="12.75">
      <c r="A32" s="23" t="s">
        <v>36</v>
      </c>
      <c r="B32" s="26">
        <v>4</v>
      </c>
      <c r="C32" s="26">
        <v>1</v>
      </c>
      <c r="D32" s="26">
        <v>6</v>
      </c>
      <c r="E32" s="26">
        <v>1</v>
      </c>
      <c r="F32" s="26">
        <v>5</v>
      </c>
      <c r="G32" s="26">
        <v>7</v>
      </c>
      <c r="H32" s="26">
        <v>4</v>
      </c>
      <c r="I32" s="26">
        <v>5</v>
      </c>
      <c r="J32" s="26">
        <v>4</v>
      </c>
      <c r="K32" s="26">
        <v>2</v>
      </c>
      <c r="L32" s="26">
        <v>3</v>
      </c>
      <c r="M32" s="26">
        <v>3</v>
      </c>
      <c r="N32" s="26">
        <v>3</v>
      </c>
      <c r="O32" s="26">
        <v>2</v>
      </c>
      <c r="P32" s="26">
        <v>6</v>
      </c>
      <c r="Q32" s="13"/>
      <c r="R32" s="27">
        <v>56</v>
      </c>
      <c r="S32" s="28">
        <v>3.7333333333333334</v>
      </c>
      <c r="T32" s="60">
        <v>4643.445333333333</v>
      </c>
      <c r="U32" s="6"/>
    </row>
    <row r="33" spans="1:21" ht="12.75">
      <c r="A33" s="23" t="s">
        <v>37</v>
      </c>
      <c r="B33" s="33"/>
      <c r="C33" s="33"/>
      <c r="D33" s="33"/>
      <c r="E33" s="33"/>
      <c r="F33" s="33"/>
      <c r="G33" s="26">
        <v>1</v>
      </c>
      <c r="H33" s="33"/>
      <c r="I33" s="33"/>
      <c r="J33" s="33"/>
      <c r="K33" s="33"/>
      <c r="L33" s="33"/>
      <c r="M33" s="33"/>
      <c r="N33" s="33"/>
      <c r="O33" s="33"/>
      <c r="P33" s="33"/>
      <c r="Q33" s="7"/>
      <c r="R33" s="27">
        <v>1</v>
      </c>
      <c r="S33" s="28">
        <v>0.06666666666666667</v>
      </c>
      <c r="T33" s="60">
        <v>82.91866666666667</v>
      </c>
      <c r="U33" s="6"/>
    </row>
    <row r="34" spans="1:21" ht="12.75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6"/>
      <c r="S34" s="20"/>
      <c r="T34" s="62"/>
      <c r="U34" s="6"/>
    </row>
    <row r="35" spans="1:21" ht="12.75">
      <c r="A35" s="22" t="s">
        <v>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6"/>
      <c r="S35" s="20"/>
      <c r="T35" s="62"/>
      <c r="U35" s="6"/>
    </row>
    <row r="36" spans="1:21" ht="12.75">
      <c r="A36" s="23" t="s">
        <v>39</v>
      </c>
      <c r="B36" s="26">
        <v>2</v>
      </c>
      <c r="C36" s="26">
        <v>5</v>
      </c>
      <c r="D36" s="26">
        <v>3</v>
      </c>
      <c r="E36" s="26">
        <v>1</v>
      </c>
      <c r="F36" s="26">
        <v>1</v>
      </c>
      <c r="G36" s="26">
        <v>1</v>
      </c>
      <c r="H36" s="33"/>
      <c r="I36" s="26">
        <v>2</v>
      </c>
      <c r="J36" s="26">
        <v>5</v>
      </c>
      <c r="K36" s="33"/>
      <c r="L36" s="26">
        <v>2</v>
      </c>
      <c r="M36" s="26">
        <v>3</v>
      </c>
      <c r="N36" s="26">
        <v>3</v>
      </c>
      <c r="O36" s="26">
        <v>3</v>
      </c>
      <c r="P36" s="33"/>
      <c r="Q36" s="13"/>
      <c r="R36" s="27">
        <v>31</v>
      </c>
      <c r="S36" s="28">
        <v>2.066666666666667</v>
      </c>
      <c r="T36" s="60">
        <v>2570.478666666667</v>
      </c>
      <c r="U36" s="6"/>
    </row>
    <row r="37" spans="1:21" ht="12.75">
      <c r="A37" s="2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6"/>
      <c r="S37" s="20"/>
      <c r="T37" s="62"/>
      <c r="U37" s="6"/>
    </row>
    <row r="38" spans="1:21" ht="12.75">
      <c r="A38" s="24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/>
      <c r="S38" s="20"/>
      <c r="T38" s="62"/>
      <c r="U38" s="6"/>
    </row>
    <row r="39" spans="1:21" ht="12.75">
      <c r="A39" s="23" t="s">
        <v>41</v>
      </c>
      <c r="B39" s="33"/>
      <c r="C39" s="33"/>
      <c r="D39" s="26">
        <v>1</v>
      </c>
      <c r="E39" s="33"/>
      <c r="F39" s="33"/>
      <c r="G39" s="33"/>
      <c r="H39" s="33"/>
      <c r="I39" s="33"/>
      <c r="J39" s="33"/>
      <c r="K39" s="33"/>
      <c r="L39" s="26">
        <v>1</v>
      </c>
      <c r="M39" s="33"/>
      <c r="N39" s="33"/>
      <c r="O39" s="26">
        <v>2</v>
      </c>
      <c r="P39" s="33"/>
      <c r="Q39" s="13"/>
      <c r="R39" s="27">
        <v>4</v>
      </c>
      <c r="S39" s="28">
        <v>0.26666666666666666</v>
      </c>
      <c r="T39" s="60">
        <v>331.67466666666667</v>
      </c>
      <c r="U39" s="6"/>
    </row>
    <row r="40" spans="1:21" ht="12.75">
      <c r="A40" s="23" t="s">
        <v>42</v>
      </c>
      <c r="B40" s="26">
        <v>3</v>
      </c>
      <c r="C40" s="33"/>
      <c r="D40" s="26">
        <v>26</v>
      </c>
      <c r="E40" s="26">
        <v>2</v>
      </c>
      <c r="F40" s="26">
        <v>10</v>
      </c>
      <c r="G40" s="26">
        <v>2</v>
      </c>
      <c r="H40" s="26">
        <v>1</v>
      </c>
      <c r="I40" s="26">
        <v>5</v>
      </c>
      <c r="J40" s="26">
        <v>1</v>
      </c>
      <c r="K40" s="26">
        <v>2</v>
      </c>
      <c r="L40" s="26">
        <v>2</v>
      </c>
      <c r="M40" s="26">
        <v>5</v>
      </c>
      <c r="N40" s="33"/>
      <c r="O40" s="26">
        <v>1</v>
      </c>
      <c r="P40" s="26">
        <v>25</v>
      </c>
      <c r="Q40" s="7"/>
      <c r="R40" s="27">
        <v>85</v>
      </c>
      <c r="S40" s="28">
        <v>5.666666666666667</v>
      </c>
      <c r="T40" s="60">
        <v>7048.086666666667</v>
      </c>
      <c r="U40" s="6"/>
    </row>
    <row r="41" spans="1:21" ht="12.75">
      <c r="A41" s="2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/>
      <c r="S41" s="20"/>
      <c r="T41" s="62"/>
      <c r="U41" s="6"/>
    </row>
    <row r="42" spans="1:21" ht="12.75">
      <c r="A42" s="24" t="s">
        <v>43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/>
      <c r="S42" s="20"/>
      <c r="T42" s="62"/>
      <c r="U42" s="6"/>
    </row>
    <row r="43" spans="1:21" ht="12.75">
      <c r="A43" s="23" t="s">
        <v>44</v>
      </c>
      <c r="B43" s="33"/>
      <c r="C43" s="26">
        <v>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3"/>
      <c r="R43" s="27">
        <v>2</v>
      </c>
      <c r="S43" s="28">
        <v>0.13333333333333333</v>
      </c>
      <c r="T43" s="60">
        <v>165.83733333333333</v>
      </c>
      <c r="U43" s="6"/>
    </row>
    <row r="44" spans="1:21" ht="12.75">
      <c r="A44" s="23" t="s">
        <v>45</v>
      </c>
      <c r="B44" s="26">
        <v>9</v>
      </c>
      <c r="C44" s="26">
        <v>7</v>
      </c>
      <c r="D44" s="26">
        <v>15</v>
      </c>
      <c r="E44" s="26">
        <v>13</v>
      </c>
      <c r="F44" s="26">
        <v>12</v>
      </c>
      <c r="G44" s="26">
        <v>11</v>
      </c>
      <c r="H44" s="26">
        <v>6</v>
      </c>
      <c r="I44" s="26">
        <v>18</v>
      </c>
      <c r="J44" s="26">
        <v>10</v>
      </c>
      <c r="K44" s="26">
        <v>10</v>
      </c>
      <c r="L44" s="26">
        <v>5</v>
      </c>
      <c r="M44" s="26">
        <v>14</v>
      </c>
      <c r="N44" s="26">
        <v>8</v>
      </c>
      <c r="O44" s="26">
        <v>20</v>
      </c>
      <c r="P44" s="26">
        <v>5</v>
      </c>
      <c r="Q44" s="7"/>
      <c r="R44" s="27">
        <v>163</v>
      </c>
      <c r="S44" s="28">
        <v>10.866666666666667</v>
      </c>
      <c r="T44" s="60">
        <v>13515.742666666667</v>
      </c>
      <c r="U44" s="6"/>
    </row>
    <row r="45" spans="1:21" ht="12.75">
      <c r="A45" s="2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20"/>
      <c r="T45" s="62"/>
      <c r="U45" s="6"/>
    </row>
    <row r="46" spans="1:21" ht="12.75">
      <c r="A46" s="24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20"/>
      <c r="T46" s="62"/>
      <c r="U46" s="6"/>
    </row>
    <row r="47" spans="1:21" ht="12.75">
      <c r="A47" s="23" t="s">
        <v>47</v>
      </c>
      <c r="B47" s="33"/>
      <c r="C47" s="33"/>
      <c r="D47" s="26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3"/>
      <c r="R47" s="27">
        <v>2</v>
      </c>
      <c r="S47" s="28">
        <v>0.13333333333333333</v>
      </c>
      <c r="T47" s="60">
        <v>165.83733333333333</v>
      </c>
      <c r="U47" s="6"/>
    </row>
    <row r="48" spans="1:21" ht="12.75">
      <c r="A48" s="23" t="s">
        <v>48</v>
      </c>
      <c r="B48" s="26">
        <v>24</v>
      </c>
      <c r="C48" s="26">
        <v>54</v>
      </c>
      <c r="D48" s="26">
        <v>36</v>
      </c>
      <c r="E48" s="26">
        <v>25</v>
      </c>
      <c r="F48" s="26">
        <v>37</v>
      </c>
      <c r="G48" s="26">
        <v>19</v>
      </c>
      <c r="H48" s="26">
        <v>24</v>
      </c>
      <c r="I48" s="26">
        <v>16</v>
      </c>
      <c r="J48" s="26">
        <v>21</v>
      </c>
      <c r="K48" s="26">
        <v>3</v>
      </c>
      <c r="L48" s="26">
        <v>54</v>
      </c>
      <c r="M48" s="26">
        <v>26</v>
      </c>
      <c r="N48" s="26">
        <v>41</v>
      </c>
      <c r="O48" s="26">
        <v>10</v>
      </c>
      <c r="P48" s="26">
        <v>49</v>
      </c>
      <c r="Q48" s="13"/>
      <c r="R48" s="27">
        <v>439</v>
      </c>
      <c r="S48" s="28">
        <v>29.266666666666666</v>
      </c>
      <c r="T48" s="60">
        <v>36401.29466666666</v>
      </c>
      <c r="U48" s="6"/>
    </row>
    <row r="49" spans="1:21" ht="12.75">
      <c r="A49" s="23" t="s">
        <v>49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5"/>
      <c r="R49" s="27">
        <v>0</v>
      </c>
      <c r="S49" s="28">
        <v>0</v>
      </c>
      <c r="T49" s="60">
        <v>0</v>
      </c>
      <c r="U49" s="6"/>
    </row>
    <row r="50" spans="1:21" ht="12.75">
      <c r="A50" s="23" t="s">
        <v>50</v>
      </c>
      <c r="B50" s="33"/>
      <c r="C50" s="33"/>
      <c r="D50" s="26">
        <v>1</v>
      </c>
      <c r="E50" s="26">
        <v>2</v>
      </c>
      <c r="F50" s="33"/>
      <c r="G50" s="26">
        <v>1</v>
      </c>
      <c r="H50" s="33"/>
      <c r="I50" s="26">
        <v>4</v>
      </c>
      <c r="J50" s="33"/>
      <c r="K50" s="33"/>
      <c r="L50" s="33"/>
      <c r="M50" s="26">
        <v>1</v>
      </c>
      <c r="N50" s="33"/>
      <c r="O50" s="26">
        <v>2</v>
      </c>
      <c r="P50" s="33"/>
      <c r="Q50" s="13"/>
      <c r="R50" s="27">
        <v>11</v>
      </c>
      <c r="S50" s="28">
        <v>0.7333333333333333</v>
      </c>
      <c r="T50" s="60">
        <v>912.1053333333332</v>
      </c>
      <c r="U50" s="6"/>
    </row>
    <row r="51" spans="1:21" ht="12.75">
      <c r="A51" s="25" t="s">
        <v>51</v>
      </c>
      <c r="B51" s="33"/>
      <c r="C51" s="33"/>
      <c r="D51" s="33"/>
      <c r="E51" s="33"/>
      <c r="F51" s="26">
        <v>3</v>
      </c>
      <c r="G51" s="26">
        <v>1</v>
      </c>
      <c r="H51" s="33"/>
      <c r="I51" s="33"/>
      <c r="J51" s="33"/>
      <c r="K51" s="33"/>
      <c r="L51" s="33"/>
      <c r="M51" s="33"/>
      <c r="N51" s="33"/>
      <c r="O51" s="33"/>
      <c r="P51" s="33"/>
      <c r="Q51" s="7"/>
      <c r="R51" s="27">
        <v>4</v>
      </c>
      <c r="S51" s="28">
        <v>0.26666666666666666</v>
      </c>
      <c r="T51" s="60">
        <v>331.67466666666667</v>
      </c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/>
      <c r="T52" s="57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3"/>
      <c r="T53" s="57"/>
      <c r="U53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B2" sqref="B2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6.28125" style="52" customWidth="1"/>
    <col min="20" max="20" width="10.421875" style="56" customWidth="1"/>
    <col min="21" max="16384" width="11.421875" style="0" customWidth="1"/>
  </cols>
  <sheetData>
    <row r="1" spans="1:12" ht="12.75">
      <c r="A1" s="1" t="s">
        <v>0</v>
      </c>
      <c r="B1" t="s">
        <v>70</v>
      </c>
      <c r="L1" t="s">
        <v>2</v>
      </c>
    </row>
    <row r="2" spans="1:17" ht="12.75">
      <c r="A2" t="s">
        <v>3</v>
      </c>
      <c r="L2" t="s">
        <v>4</v>
      </c>
      <c r="Q2" t="s">
        <v>56</v>
      </c>
    </row>
    <row r="3" spans="12:17" ht="12.75">
      <c r="L3" t="s">
        <v>6</v>
      </c>
      <c r="Q3">
        <v>1101.32</v>
      </c>
    </row>
    <row r="4" spans="1:21" ht="12.75">
      <c r="A4" s="6"/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53"/>
      <c r="T4" s="57"/>
      <c r="U4" s="6"/>
    </row>
    <row r="5" spans="1:21" ht="12.75">
      <c r="A5" s="21" t="s">
        <v>7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7"/>
      <c r="R5" s="26" t="s">
        <v>8</v>
      </c>
      <c r="S5" s="54" t="s">
        <v>9</v>
      </c>
      <c r="T5" s="58" t="s">
        <v>10</v>
      </c>
      <c r="U5" s="6"/>
    </row>
    <row r="6" spans="1:21" ht="12.75">
      <c r="A6" s="22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8"/>
      <c r="S6" s="55"/>
      <c r="T6" s="59"/>
      <c r="U6" s="6"/>
    </row>
    <row r="7" spans="1:21" ht="12.75">
      <c r="A7" s="23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6">
        <v>1</v>
      </c>
      <c r="P7" s="33"/>
      <c r="Q7" s="7"/>
      <c r="R7" s="27">
        <v>1</v>
      </c>
      <c r="S7" s="28">
        <v>0.06666666666666667</v>
      </c>
      <c r="T7" s="60">
        <v>73.42133333333332</v>
      </c>
      <c r="U7" s="6"/>
    </row>
    <row r="8" spans="1:21" ht="12.75">
      <c r="A8" s="2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4"/>
      <c r="R8" s="27">
        <v>0</v>
      </c>
      <c r="S8" s="28">
        <v>0</v>
      </c>
      <c r="T8" s="60">
        <v>0</v>
      </c>
      <c r="U8" s="6"/>
    </row>
    <row r="9" spans="1:21" ht="12.75">
      <c r="A9" s="23" t="s">
        <v>14</v>
      </c>
      <c r="B9" s="33"/>
      <c r="C9" s="33"/>
      <c r="D9" s="26">
        <v>1</v>
      </c>
      <c r="E9" s="33"/>
      <c r="F9" s="33"/>
      <c r="G9" s="33"/>
      <c r="H9" s="33"/>
      <c r="I9" s="33"/>
      <c r="J9" s="33"/>
      <c r="K9" s="33"/>
      <c r="L9" s="33"/>
      <c r="M9" s="26">
        <v>1</v>
      </c>
      <c r="N9" s="33"/>
      <c r="O9" s="33"/>
      <c r="P9" s="33"/>
      <c r="Q9" s="7"/>
      <c r="R9" s="27">
        <v>2</v>
      </c>
      <c r="S9" s="28">
        <v>0.13333333333333333</v>
      </c>
      <c r="T9" s="60">
        <v>146.84266666666664</v>
      </c>
      <c r="U9" s="6"/>
    </row>
    <row r="10" spans="1:21" ht="12.75">
      <c r="A10" s="23" t="s">
        <v>15</v>
      </c>
      <c r="B10" s="33"/>
      <c r="C10" s="26">
        <v>1</v>
      </c>
      <c r="D10" s="26">
        <v>2</v>
      </c>
      <c r="E10" s="33"/>
      <c r="F10" s="26">
        <v>1</v>
      </c>
      <c r="G10" s="33"/>
      <c r="H10" s="33"/>
      <c r="I10" s="26">
        <v>1</v>
      </c>
      <c r="J10" s="33"/>
      <c r="K10" s="33"/>
      <c r="L10" s="33"/>
      <c r="M10" s="26">
        <v>3</v>
      </c>
      <c r="N10" s="33"/>
      <c r="O10" s="33"/>
      <c r="P10" s="26">
        <v>2</v>
      </c>
      <c r="Q10" s="13"/>
      <c r="R10" s="27">
        <v>10</v>
      </c>
      <c r="S10" s="28">
        <v>0.6666666666666666</v>
      </c>
      <c r="T10" s="60">
        <v>734.2133333333333</v>
      </c>
      <c r="U10" s="6"/>
    </row>
    <row r="11" spans="1:21" ht="12.75">
      <c r="A11" s="23" t="s">
        <v>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4"/>
      <c r="R11" s="27">
        <v>0</v>
      </c>
      <c r="S11" s="28">
        <v>0</v>
      </c>
      <c r="T11" s="60">
        <v>0</v>
      </c>
      <c r="U11" s="6"/>
    </row>
    <row r="12" spans="1:21" ht="12.75">
      <c r="A12" s="23" t="s">
        <v>17</v>
      </c>
      <c r="B12" s="33"/>
      <c r="C12" s="26">
        <v>1</v>
      </c>
      <c r="D12" s="33"/>
      <c r="E12" s="33"/>
      <c r="F12" s="33"/>
      <c r="G12" s="26">
        <v>2</v>
      </c>
      <c r="H12" s="26">
        <v>2</v>
      </c>
      <c r="I12" s="26">
        <v>1</v>
      </c>
      <c r="J12" s="33"/>
      <c r="K12" s="33"/>
      <c r="L12" s="26">
        <v>1</v>
      </c>
      <c r="M12" s="26">
        <v>1</v>
      </c>
      <c r="N12" s="33"/>
      <c r="O12" s="33"/>
      <c r="P12" s="33"/>
      <c r="Q12" s="7"/>
      <c r="R12" s="27">
        <v>8</v>
      </c>
      <c r="S12" s="28">
        <v>0.5333333333333333</v>
      </c>
      <c r="T12" s="60">
        <v>587.3706666666666</v>
      </c>
      <c r="U12" s="6"/>
    </row>
    <row r="13" spans="1:21" ht="12.75">
      <c r="A13" s="23" t="s">
        <v>18</v>
      </c>
      <c r="B13" s="33"/>
      <c r="C13" s="33"/>
      <c r="D13" s="33"/>
      <c r="E13" s="26">
        <v>2</v>
      </c>
      <c r="F13" s="26">
        <v>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13"/>
      <c r="R13" s="27">
        <v>4</v>
      </c>
      <c r="S13" s="28">
        <v>0.26666666666666666</v>
      </c>
      <c r="T13" s="60">
        <v>293.6853333333333</v>
      </c>
      <c r="U13" s="6"/>
    </row>
    <row r="14" spans="1:21" ht="12.75">
      <c r="A14" s="23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8"/>
      <c r="R14" s="27">
        <v>0</v>
      </c>
      <c r="S14" s="28">
        <v>0</v>
      </c>
      <c r="T14" s="60">
        <v>0</v>
      </c>
      <c r="U14" s="6"/>
    </row>
    <row r="15" spans="1:21" ht="12.75">
      <c r="A15" s="23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26">
        <v>1</v>
      </c>
      <c r="Q15" s="7"/>
      <c r="R15" s="27">
        <v>1</v>
      </c>
      <c r="S15" s="28">
        <v>0.06666666666666667</v>
      </c>
      <c r="T15" s="60">
        <v>73.42133333333332</v>
      </c>
      <c r="U15" s="6"/>
    </row>
    <row r="16" spans="1:21" ht="12.75">
      <c r="A16" s="23" t="s">
        <v>21</v>
      </c>
      <c r="B16" s="26">
        <v>1</v>
      </c>
      <c r="C16" s="26">
        <v>13</v>
      </c>
      <c r="D16" s="26">
        <v>19</v>
      </c>
      <c r="E16" s="26">
        <v>7</v>
      </c>
      <c r="F16" s="26">
        <v>10</v>
      </c>
      <c r="G16" s="26">
        <v>10</v>
      </c>
      <c r="H16" s="26">
        <v>6</v>
      </c>
      <c r="I16" s="26">
        <v>19</v>
      </c>
      <c r="J16" s="26">
        <v>8</v>
      </c>
      <c r="K16" s="26">
        <v>16</v>
      </c>
      <c r="L16" s="26">
        <v>51</v>
      </c>
      <c r="M16" s="26">
        <v>32</v>
      </c>
      <c r="N16" s="26">
        <v>4</v>
      </c>
      <c r="O16" s="26">
        <v>22</v>
      </c>
      <c r="P16" s="26">
        <v>14</v>
      </c>
      <c r="Q16" s="7"/>
      <c r="R16" s="27">
        <v>232</v>
      </c>
      <c r="S16" s="28">
        <v>15.466666666666667</v>
      </c>
      <c r="T16" s="60">
        <v>17033.749333333333</v>
      </c>
      <c r="U16" s="6"/>
    </row>
    <row r="17" spans="1:21" ht="12.75">
      <c r="A17" s="23" t="s">
        <v>22</v>
      </c>
      <c r="B17" s="33"/>
      <c r="C17" s="33"/>
      <c r="D17" s="33"/>
      <c r="E17" s="26">
        <v>1</v>
      </c>
      <c r="F17" s="33"/>
      <c r="G17" s="26">
        <v>1</v>
      </c>
      <c r="H17" s="26">
        <v>1</v>
      </c>
      <c r="I17" s="26">
        <v>1</v>
      </c>
      <c r="J17" s="26">
        <v>1</v>
      </c>
      <c r="K17" s="33"/>
      <c r="L17" s="26">
        <v>1</v>
      </c>
      <c r="M17" s="33"/>
      <c r="N17" s="26">
        <v>1</v>
      </c>
      <c r="O17" s="33"/>
      <c r="P17" s="33"/>
      <c r="Q17" s="7"/>
      <c r="R17" s="27">
        <v>7</v>
      </c>
      <c r="S17" s="28">
        <v>0.4666666666666667</v>
      </c>
      <c r="T17" s="60">
        <v>513.9493333333334</v>
      </c>
      <c r="U17" s="6"/>
    </row>
    <row r="18" spans="1:21" ht="12.75">
      <c r="A18" s="23" t="s">
        <v>23</v>
      </c>
      <c r="B18" s="33"/>
      <c r="C18" s="33"/>
      <c r="D18" s="33"/>
      <c r="E18" s="33"/>
      <c r="F18" s="33"/>
      <c r="G18" s="33"/>
      <c r="H18" s="33"/>
      <c r="I18" s="26">
        <v>2</v>
      </c>
      <c r="J18" s="33"/>
      <c r="K18" s="33"/>
      <c r="L18" s="33"/>
      <c r="M18" s="33"/>
      <c r="N18" s="33"/>
      <c r="O18" s="33"/>
      <c r="P18" s="33"/>
      <c r="Q18" s="13"/>
      <c r="R18" s="27">
        <v>2</v>
      </c>
      <c r="S18" s="28">
        <v>0.13333333333333333</v>
      </c>
      <c r="T18" s="60">
        <v>146.84266666666664</v>
      </c>
      <c r="U18" s="6"/>
    </row>
    <row r="19" spans="1:21" ht="12.75">
      <c r="A19" s="23" t="s">
        <v>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6">
        <v>1</v>
      </c>
      <c r="O19" s="33"/>
      <c r="P19" s="33"/>
      <c r="Q19" s="7"/>
      <c r="R19" s="27">
        <v>1</v>
      </c>
      <c r="S19" s="28">
        <v>0.06666666666666667</v>
      </c>
      <c r="T19" s="60">
        <v>73.42133333333332</v>
      </c>
      <c r="U19" s="6"/>
    </row>
    <row r="20" spans="1:21" ht="12.75">
      <c r="A20" s="23" t="s">
        <v>25</v>
      </c>
      <c r="B20" s="33"/>
      <c r="C20" s="33"/>
      <c r="D20" s="33"/>
      <c r="E20" s="26">
        <v>2</v>
      </c>
      <c r="F20" s="26">
        <v>1</v>
      </c>
      <c r="G20" s="33"/>
      <c r="H20" s="33"/>
      <c r="I20" s="33"/>
      <c r="J20" s="26">
        <v>1</v>
      </c>
      <c r="K20" s="26">
        <v>1</v>
      </c>
      <c r="L20" s="26">
        <v>1</v>
      </c>
      <c r="M20" s="33"/>
      <c r="N20" s="26">
        <v>1</v>
      </c>
      <c r="O20" s="26">
        <v>1</v>
      </c>
      <c r="P20" s="33"/>
      <c r="Q20" s="7"/>
      <c r="R20" s="27">
        <v>8</v>
      </c>
      <c r="S20" s="28">
        <v>0.5333333333333333</v>
      </c>
      <c r="T20" s="60">
        <v>587.3706666666666</v>
      </c>
      <c r="U20" s="6"/>
    </row>
    <row r="21" spans="1:21" ht="12.75">
      <c r="A21" s="23" t="s">
        <v>26</v>
      </c>
      <c r="B21" s="26">
        <v>2</v>
      </c>
      <c r="C21" s="33"/>
      <c r="D21" s="33"/>
      <c r="E21" s="33"/>
      <c r="F21" s="26">
        <v>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7"/>
      <c r="R21" s="27">
        <v>3</v>
      </c>
      <c r="S21" s="28">
        <v>0.2</v>
      </c>
      <c r="T21" s="60">
        <v>220.264</v>
      </c>
      <c r="U21" s="6"/>
    </row>
    <row r="22" spans="1:21" ht="12.75">
      <c r="A22" s="23" t="s">
        <v>27</v>
      </c>
      <c r="B22" s="33"/>
      <c r="C22" s="33"/>
      <c r="D22" s="26">
        <v>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7"/>
      <c r="R22" s="27">
        <v>1</v>
      </c>
      <c r="S22" s="28">
        <v>0.06666666666666667</v>
      </c>
      <c r="T22" s="60">
        <v>73.42133333333332</v>
      </c>
      <c r="U22" s="6"/>
    </row>
    <row r="23" spans="1:21" ht="12.75">
      <c r="A23" s="23" t="s">
        <v>28</v>
      </c>
      <c r="B23" s="33"/>
      <c r="C23" s="26">
        <v>1</v>
      </c>
      <c r="D23" s="33"/>
      <c r="E23" s="33"/>
      <c r="F23" s="26">
        <v>1</v>
      </c>
      <c r="G23" s="33"/>
      <c r="H23" s="33"/>
      <c r="I23" s="26">
        <v>1</v>
      </c>
      <c r="J23" s="33"/>
      <c r="K23" s="33"/>
      <c r="L23" s="33"/>
      <c r="M23" s="33"/>
      <c r="N23" s="33"/>
      <c r="O23" s="33"/>
      <c r="P23" s="33"/>
      <c r="Q23" s="7"/>
      <c r="R23" s="27">
        <v>3</v>
      </c>
      <c r="S23" s="28">
        <v>0.2</v>
      </c>
      <c r="T23" s="60">
        <v>220.264</v>
      </c>
      <c r="U23" s="6"/>
    </row>
    <row r="24" spans="1:21" ht="12.75">
      <c r="A24" s="23" t="s">
        <v>29</v>
      </c>
      <c r="B24" s="26">
        <v>1</v>
      </c>
      <c r="C24" s="26">
        <v>1</v>
      </c>
      <c r="D24" s="33"/>
      <c r="E24" s="33"/>
      <c r="F24" s="33"/>
      <c r="G24" s="26">
        <v>1</v>
      </c>
      <c r="H24" s="33"/>
      <c r="I24" s="26">
        <v>1</v>
      </c>
      <c r="J24" s="26">
        <v>1</v>
      </c>
      <c r="K24" s="33"/>
      <c r="L24" s="33"/>
      <c r="M24" s="33"/>
      <c r="N24" s="33"/>
      <c r="O24" s="33"/>
      <c r="P24" s="33"/>
      <c r="Q24" s="7"/>
      <c r="R24" s="27">
        <v>5</v>
      </c>
      <c r="S24" s="28">
        <v>0.3333333333333333</v>
      </c>
      <c r="T24" s="60">
        <v>367.1066666666666</v>
      </c>
      <c r="U24" s="6"/>
    </row>
    <row r="25" spans="1:21" ht="12.75">
      <c r="A25" s="23" t="s">
        <v>30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4"/>
      <c r="R25" s="27">
        <v>0</v>
      </c>
      <c r="S25" s="28">
        <v>0</v>
      </c>
      <c r="T25" s="60">
        <v>0</v>
      </c>
      <c r="U25" s="6"/>
    </row>
    <row r="26" spans="1:21" ht="12.75">
      <c r="A26" s="23" t="s">
        <v>31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4"/>
      <c r="R26" s="27">
        <v>0</v>
      </c>
      <c r="S26" s="28">
        <v>0</v>
      </c>
      <c r="T26" s="60">
        <v>0</v>
      </c>
      <c r="U26" s="6"/>
    </row>
    <row r="27" spans="1:21" ht="12.75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6"/>
      <c r="S27" s="20"/>
      <c r="T27" s="62"/>
      <c r="U27" s="6"/>
    </row>
    <row r="28" spans="1:21" ht="12.75">
      <c r="A28" s="22" t="s">
        <v>32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6"/>
      <c r="S28" s="20"/>
      <c r="T28" s="62"/>
      <c r="U28" s="6"/>
    </row>
    <row r="29" spans="1:21" ht="12.75">
      <c r="A29" s="23" t="s">
        <v>33</v>
      </c>
      <c r="B29" s="33"/>
      <c r="C29" s="33"/>
      <c r="D29" s="33"/>
      <c r="E29" s="33"/>
      <c r="F29" s="33"/>
      <c r="G29" s="33"/>
      <c r="H29" s="33"/>
      <c r="I29" s="33"/>
      <c r="J29" s="26">
        <v>1</v>
      </c>
      <c r="K29" s="33"/>
      <c r="L29" s="33"/>
      <c r="M29" s="33"/>
      <c r="N29" s="33"/>
      <c r="O29" s="33"/>
      <c r="P29" s="33"/>
      <c r="Q29" s="7"/>
      <c r="R29" s="27">
        <v>1</v>
      </c>
      <c r="S29" s="28">
        <v>0.06666666666666667</v>
      </c>
      <c r="T29" s="60">
        <v>73.42133333333332</v>
      </c>
      <c r="U29" s="6"/>
    </row>
    <row r="30" spans="1:21" ht="12.75">
      <c r="A30" s="23" t="s">
        <v>34</v>
      </c>
      <c r="B30" s="26">
        <v>1</v>
      </c>
      <c r="C30" s="26">
        <v>8</v>
      </c>
      <c r="D30" s="26">
        <v>3</v>
      </c>
      <c r="E30" s="26">
        <v>9</v>
      </c>
      <c r="F30" s="26">
        <v>3</v>
      </c>
      <c r="G30" s="26">
        <v>3</v>
      </c>
      <c r="H30" s="26">
        <v>4</v>
      </c>
      <c r="I30" s="26">
        <v>2</v>
      </c>
      <c r="J30" s="26">
        <v>1</v>
      </c>
      <c r="K30" s="26">
        <v>9</v>
      </c>
      <c r="L30" s="26">
        <v>1</v>
      </c>
      <c r="M30" s="26">
        <v>11</v>
      </c>
      <c r="N30" s="33"/>
      <c r="O30" s="26">
        <v>5</v>
      </c>
      <c r="P30" s="33"/>
      <c r="Q30" s="7"/>
      <c r="R30" s="27">
        <v>60</v>
      </c>
      <c r="S30" s="28">
        <v>4</v>
      </c>
      <c r="T30" s="60">
        <v>4405.28</v>
      </c>
      <c r="U30" s="6"/>
    </row>
    <row r="31" spans="1:21" ht="12.75">
      <c r="A31" s="23" t="s">
        <v>35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4"/>
      <c r="R31" s="27">
        <v>0</v>
      </c>
      <c r="S31" s="28">
        <v>0</v>
      </c>
      <c r="T31" s="60">
        <v>0</v>
      </c>
      <c r="U31" s="6"/>
    </row>
    <row r="32" spans="1:21" ht="12.75">
      <c r="A32" s="23" t="s">
        <v>36</v>
      </c>
      <c r="B32" s="33"/>
      <c r="C32" s="33"/>
      <c r="D32" s="26">
        <v>3</v>
      </c>
      <c r="E32" s="33"/>
      <c r="F32" s="33"/>
      <c r="G32" s="33"/>
      <c r="H32" s="33"/>
      <c r="I32" s="33"/>
      <c r="J32" s="33"/>
      <c r="K32" s="26">
        <v>1</v>
      </c>
      <c r="L32" s="33"/>
      <c r="M32" s="26">
        <v>3</v>
      </c>
      <c r="N32" s="33"/>
      <c r="O32" s="33"/>
      <c r="P32" s="33"/>
      <c r="Q32" s="7"/>
      <c r="R32" s="27">
        <v>7</v>
      </c>
      <c r="S32" s="28">
        <v>0.4666666666666667</v>
      </c>
      <c r="T32" s="60">
        <v>513.9493333333334</v>
      </c>
      <c r="U32" s="6"/>
    </row>
    <row r="33" spans="1:21" ht="12.75">
      <c r="A33" s="23" t="s">
        <v>37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17"/>
      <c r="R33" s="27">
        <v>0</v>
      </c>
      <c r="S33" s="28">
        <v>0</v>
      </c>
      <c r="T33" s="60">
        <v>0</v>
      </c>
      <c r="U33" s="6"/>
    </row>
    <row r="34" spans="1:21" ht="12.75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6"/>
      <c r="S34" s="20"/>
      <c r="T34" s="62"/>
      <c r="U34" s="6"/>
    </row>
    <row r="35" spans="1:21" ht="12.75">
      <c r="A35" s="22" t="s">
        <v>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6"/>
      <c r="S35" s="20"/>
      <c r="T35" s="62"/>
      <c r="U35" s="6"/>
    </row>
    <row r="36" spans="1:21" ht="12.75">
      <c r="A36" s="23" t="s">
        <v>39</v>
      </c>
      <c r="B36" s="33"/>
      <c r="C36" s="33"/>
      <c r="D36" s="33"/>
      <c r="E36" s="33"/>
      <c r="F36" s="33"/>
      <c r="G36" s="33"/>
      <c r="H36" s="26">
        <v>2</v>
      </c>
      <c r="I36" s="33"/>
      <c r="J36" s="26">
        <v>1</v>
      </c>
      <c r="K36" s="33"/>
      <c r="L36" s="33"/>
      <c r="M36" s="33"/>
      <c r="N36" s="33"/>
      <c r="O36" s="26">
        <v>1</v>
      </c>
      <c r="P36" s="33"/>
      <c r="Q36" s="7"/>
      <c r="R36" s="27">
        <v>4</v>
      </c>
      <c r="S36" s="28">
        <v>0.26666666666666666</v>
      </c>
      <c r="T36" s="60">
        <v>293.6853333333333</v>
      </c>
      <c r="U36" s="6"/>
    </row>
    <row r="37" spans="1:21" ht="12.75">
      <c r="A37" s="2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6"/>
      <c r="S37" s="20"/>
      <c r="T37" s="62"/>
      <c r="U37" s="6"/>
    </row>
    <row r="38" spans="1:21" ht="12.75">
      <c r="A38" s="24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/>
      <c r="S38" s="20"/>
      <c r="T38" s="62"/>
      <c r="U38" s="6"/>
    </row>
    <row r="39" spans="1:21" ht="12.75">
      <c r="A39" s="23" t="s">
        <v>41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4"/>
      <c r="R39" s="27">
        <v>0</v>
      </c>
      <c r="S39" s="28">
        <v>0</v>
      </c>
      <c r="T39" s="60">
        <v>0</v>
      </c>
      <c r="U39" s="6"/>
    </row>
    <row r="40" spans="1:21" ht="12.75">
      <c r="A40" s="23" t="s">
        <v>42</v>
      </c>
      <c r="B40" s="26">
        <v>3</v>
      </c>
      <c r="C40" s="26">
        <v>1</v>
      </c>
      <c r="D40" s="26">
        <v>3</v>
      </c>
      <c r="E40" s="33"/>
      <c r="F40" s="26">
        <v>1</v>
      </c>
      <c r="G40" s="33"/>
      <c r="H40" s="26">
        <v>2</v>
      </c>
      <c r="I40" s="26">
        <v>3</v>
      </c>
      <c r="J40" s="26">
        <v>1</v>
      </c>
      <c r="K40" s="26">
        <v>1</v>
      </c>
      <c r="L40" s="26">
        <v>2</v>
      </c>
      <c r="M40" s="26">
        <v>3</v>
      </c>
      <c r="N40" s="26">
        <v>3</v>
      </c>
      <c r="O40" s="26">
        <v>1</v>
      </c>
      <c r="P40" s="26">
        <v>9</v>
      </c>
      <c r="Q40" s="13"/>
      <c r="R40" s="27">
        <v>33</v>
      </c>
      <c r="S40" s="28">
        <v>2.2</v>
      </c>
      <c r="T40" s="60">
        <v>2422.904</v>
      </c>
      <c r="U40" s="6"/>
    </row>
    <row r="41" spans="1:21" ht="12.75">
      <c r="A41" s="2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/>
      <c r="S41" s="20"/>
      <c r="T41" s="62"/>
      <c r="U41" s="6"/>
    </row>
    <row r="42" spans="1:21" ht="12.75">
      <c r="A42" s="24" t="s">
        <v>43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/>
      <c r="S42" s="20"/>
      <c r="T42" s="62"/>
      <c r="U42" s="6"/>
    </row>
    <row r="43" spans="1:21" ht="12.75">
      <c r="A43" s="23" t="s">
        <v>44</v>
      </c>
      <c r="B43" s="33"/>
      <c r="C43" s="33"/>
      <c r="D43" s="33"/>
      <c r="E43" s="33"/>
      <c r="F43" s="33"/>
      <c r="G43" s="33"/>
      <c r="H43" s="26">
        <v>2</v>
      </c>
      <c r="I43" s="33"/>
      <c r="J43" s="26">
        <v>1</v>
      </c>
      <c r="K43" s="33"/>
      <c r="L43" s="33"/>
      <c r="M43" s="33"/>
      <c r="N43" s="33"/>
      <c r="O43" s="33"/>
      <c r="P43" s="33"/>
      <c r="Q43" s="7"/>
      <c r="R43" s="27">
        <v>3</v>
      </c>
      <c r="S43" s="28">
        <v>0.2</v>
      </c>
      <c r="T43" s="60">
        <v>220.264</v>
      </c>
      <c r="U43" s="6"/>
    </row>
    <row r="44" spans="1:21" ht="12.75">
      <c r="A44" s="23" t="s">
        <v>45</v>
      </c>
      <c r="B44" s="26">
        <v>3</v>
      </c>
      <c r="C44" s="26">
        <v>4</v>
      </c>
      <c r="D44" s="33"/>
      <c r="E44" s="26">
        <v>1</v>
      </c>
      <c r="F44" s="26">
        <v>3</v>
      </c>
      <c r="G44" s="26">
        <v>6</v>
      </c>
      <c r="H44" s="33"/>
      <c r="I44" s="26">
        <v>4</v>
      </c>
      <c r="J44" s="26">
        <v>2</v>
      </c>
      <c r="K44" s="26">
        <v>7</v>
      </c>
      <c r="L44" s="26">
        <v>2</v>
      </c>
      <c r="M44" s="26">
        <v>3</v>
      </c>
      <c r="N44" s="33"/>
      <c r="O44" s="26">
        <v>2</v>
      </c>
      <c r="P44" s="26">
        <v>3</v>
      </c>
      <c r="Q44" s="13"/>
      <c r="R44" s="27">
        <v>40</v>
      </c>
      <c r="S44" s="28">
        <v>2.6666666666666665</v>
      </c>
      <c r="T44" s="60">
        <v>2936.853333333333</v>
      </c>
      <c r="U44" s="6"/>
    </row>
    <row r="45" spans="1:21" ht="12.75">
      <c r="A45" s="2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20"/>
      <c r="T45" s="62"/>
      <c r="U45" s="6"/>
    </row>
    <row r="46" spans="1:21" ht="12.75">
      <c r="A46" s="24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20"/>
      <c r="T46" s="62"/>
      <c r="U46" s="6"/>
    </row>
    <row r="47" spans="1:21" ht="12.75">
      <c r="A47" s="23" t="s">
        <v>47</v>
      </c>
      <c r="B47" s="33"/>
      <c r="C47" s="26">
        <v>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7"/>
      <c r="R47" s="27">
        <v>1</v>
      </c>
      <c r="S47" s="28">
        <v>0.06666666666666667</v>
      </c>
      <c r="T47" s="60">
        <v>73.42133333333332</v>
      </c>
      <c r="U47" s="6"/>
    </row>
    <row r="48" spans="1:21" ht="12.75">
      <c r="A48" s="23" t="s">
        <v>48</v>
      </c>
      <c r="B48" s="26">
        <v>92</v>
      </c>
      <c r="C48" s="26">
        <v>55</v>
      </c>
      <c r="D48" s="26">
        <v>118</v>
      </c>
      <c r="E48" s="26">
        <v>39</v>
      </c>
      <c r="F48" s="26">
        <v>55</v>
      </c>
      <c r="G48" s="26">
        <v>31</v>
      </c>
      <c r="H48" s="26">
        <v>52</v>
      </c>
      <c r="I48" s="26">
        <v>131</v>
      </c>
      <c r="J48" s="26">
        <v>95</v>
      </c>
      <c r="K48" s="26">
        <v>88</v>
      </c>
      <c r="L48" s="26">
        <v>134</v>
      </c>
      <c r="M48" s="26">
        <v>158</v>
      </c>
      <c r="N48" s="26">
        <v>89</v>
      </c>
      <c r="O48" s="26">
        <v>84</v>
      </c>
      <c r="P48" s="26">
        <v>126</v>
      </c>
      <c r="Q48" s="13"/>
      <c r="R48" s="27">
        <v>1347</v>
      </c>
      <c r="S48" s="28">
        <v>89.8</v>
      </c>
      <c r="T48" s="60">
        <v>98898.536</v>
      </c>
      <c r="U48" s="6"/>
    </row>
    <row r="49" spans="1:21" ht="12.75">
      <c r="A49" s="23" t="s">
        <v>49</v>
      </c>
      <c r="B49" s="33"/>
      <c r="C49" s="33"/>
      <c r="D49" s="33"/>
      <c r="E49" s="26">
        <v>1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7"/>
      <c r="R49" s="27">
        <v>1</v>
      </c>
      <c r="S49" s="28">
        <v>0.06666666666666667</v>
      </c>
      <c r="T49" s="60">
        <v>73.42133333333332</v>
      </c>
      <c r="U49" s="6"/>
    </row>
    <row r="50" spans="1:21" ht="12.75">
      <c r="A50" s="23" t="s">
        <v>50</v>
      </c>
      <c r="B50" s="33"/>
      <c r="C50" s="33"/>
      <c r="D50" s="33"/>
      <c r="E50" s="26">
        <v>2</v>
      </c>
      <c r="F50" s="33"/>
      <c r="G50" s="33"/>
      <c r="H50" s="26">
        <v>1</v>
      </c>
      <c r="I50" s="33"/>
      <c r="J50" s="33"/>
      <c r="K50" s="33"/>
      <c r="L50" s="26">
        <v>1</v>
      </c>
      <c r="M50" s="26">
        <v>1</v>
      </c>
      <c r="N50" s="33"/>
      <c r="O50" s="33"/>
      <c r="P50" s="26">
        <v>1</v>
      </c>
      <c r="Q50" s="7"/>
      <c r="R50" s="27">
        <v>6</v>
      </c>
      <c r="S50" s="28">
        <v>0.4</v>
      </c>
      <c r="T50" s="60">
        <v>440.528</v>
      </c>
      <c r="U50" s="6"/>
    </row>
    <row r="51" spans="1:21" ht="12.75">
      <c r="A51" s="25" t="s">
        <v>51</v>
      </c>
      <c r="B51" s="33"/>
      <c r="C51" s="33"/>
      <c r="D51" s="26">
        <v>1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7"/>
      <c r="R51" s="27">
        <v>1</v>
      </c>
      <c r="S51" s="28">
        <v>0.06666666666666667</v>
      </c>
      <c r="T51" s="60">
        <v>73.42133333333332</v>
      </c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/>
      <c r="T52" s="57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3"/>
      <c r="T53" s="57"/>
      <c r="U53" s="6"/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5" width="8.421875" style="0" customWidth="1"/>
    <col min="6" max="6" width="3.28125" style="0" customWidth="1"/>
    <col min="7" max="9" width="8.421875" style="0" customWidth="1"/>
    <col min="10" max="10" width="3.28125" style="0" customWidth="1"/>
    <col min="11" max="13" width="8.421875" style="0" customWidth="1"/>
    <col min="14" max="16384" width="11.421875" style="0" customWidth="1"/>
  </cols>
  <sheetData>
    <row r="1" spans="1:2" ht="12.75">
      <c r="A1" s="1" t="s">
        <v>0</v>
      </c>
      <c r="B1" t="s">
        <v>58</v>
      </c>
    </row>
    <row r="2" ht="12.75">
      <c r="A2" t="s">
        <v>3</v>
      </c>
    </row>
    <row r="4" spans="1:23" ht="12.75">
      <c r="A4" s="6"/>
      <c r="B4" s="38"/>
      <c r="C4" s="39" t="s">
        <v>59</v>
      </c>
      <c r="D4" s="40" t="s">
        <v>60</v>
      </c>
      <c r="E4" s="41"/>
      <c r="F4" s="9"/>
      <c r="G4" s="45" t="s">
        <v>61</v>
      </c>
      <c r="H4" s="40" t="s">
        <v>62</v>
      </c>
      <c r="I4" s="46"/>
      <c r="J4" s="8"/>
      <c r="K4" s="45" t="s">
        <v>63</v>
      </c>
      <c r="L4" s="40" t="s">
        <v>62</v>
      </c>
      <c r="M4" s="50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2.75">
      <c r="A5" s="6"/>
      <c r="B5" s="5"/>
      <c r="C5" s="42" t="s">
        <v>64</v>
      </c>
      <c r="D5" s="43" t="s">
        <v>65</v>
      </c>
      <c r="E5" s="44"/>
      <c r="F5" s="9"/>
      <c r="G5" s="47" t="s">
        <v>66</v>
      </c>
      <c r="H5" s="48"/>
      <c r="I5" s="49"/>
      <c r="J5" s="8"/>
      <c r="K5" s="47" t="s">
        <v>66</v>
      </c>
      <c r="L5" s="48"/>
      <c r="M5" s="49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21" t="s">
        <v>7</v>
      </c>
      <c r="B6" s="51">
        <v>500</v>
      </c>
      <c r="C6" s="26">
        <v>300</v>
      </c>
      <c r="D6" s="26">
        <v>38</v>
      </c>
      <c r="E6" s="26" t="s">
        <v>67</v>
      </c>
      <c r="F6" s="14"/>
      <c r="G6" s="26">
        <v>500</v>
      </c>
      <c r="H6" s="26">
        <v>300</v>
      </c>
      <c r="I6" s="26" t="s">
        <v>67</v>
      </c>
      <c r="J6" s="14"/>
      <c r="K6" s="26">
        <v>500</v>
      </c>
      <c r="L6" s="26">
        <v>300</v>
      </c>
      <c r="M6" s="26" t="s">
        <v>67</v>
      </c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2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.75">
      <c r="A8" s="23" t="s">
        <v>12</v>
      </c>
      <c r="B8" s="63">
        <v>0</v>
      </c>
      <c r="C8" s="64">
        <v>0</v>
      </c>
      <c r="D8" s="64">
        <v>0</v>
      </c>
      <c r="E8" s="64">
        <f aca="true" t="shared" si="0" ref="E8:E27">B8+C8</f>
        <v>0</v>
      </c>
      <c r="F8" s="65"/>
      <c r="G8" s="64">
        <v>73.42133333333332</v>
      </c>
      <c r="H8" s="64">
        <v>0</v>
      </c>
      <c r="I8" s="64">
        <f aca="true" t="shared" si="1" ref="I8:I27">G8+H8</f>
        <v>73.42133333333332</v>
      </c>
      <c r="J8" s="65"/>
      <c r="K8" s="64">
        <f aca="true" t="shared" si="2" ref="K8:K27">B8+G8</f>
        <v>73.42133333333332</v>
      </c>
      <c r="L8" s="64">
        <f aca="true" t="shared" si="3" ref="L8:L27">C8+H8</f>
        <v>0</v>
      </c>
      <c r="M8" s="64">
        <f aca="true" t="shared" si="4" ref="M8:M27">K8+L8</f>
        <v>73.42133333333332</v>
      </c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.75">
      <c r="A9" s="23" t="s">
        <v>13</v>
      </c>
      <c r="B9" s="63">
        <v>82.91866666666667</v>
      </c>
      <c r="C9" s="64">
        <v>248.756</v>
      </c>
      <c r="D9" s="64">
        <v>0</v>
      </c>
      <c r="E9" s="64">
        <f t="shared" si="0"/>
        <v>331.67466666666667</v>
      </c>
      <c r="F9" s="65"/>
      <c r="G9" s="64">
        <v>0</v>
      </c>
      <c r="H9" s="64">
        <v>0</v>
      </c>
      <c r="I9" s="64">
        <f t="shared" si="1"/>
        <v>0</v>
      </c>
      <c r="J9" s="65"/>
      <c r="K9" s="64">
        <f t="shared" si="2"/>
        <v>82.91866666666667</v>
      </c>
      <c r="L9" s="64">
        <f t="shared" si="3"/>
        <v>248.756</v>
      </c>
      <c r="M9" s="64">
        <f t="shared" si="4"/>
        <v>331.67466666666667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23" t="s">
        <v>14</v>
      </c>
      <c r="B10" s="63">
        <v>165.83733333333333</v>
      </c>
      <c r="C10" s="64">
        <v>248.756</v>
      </c>
      <c r="D10" s="64">
        <v>0</v>
      </c>
      <c r="E10" s="64">
        <f t="shared" si="0"/>
        <v>414.59333333333336</v>
      </c>
      <c r="F10" s="65"/>
      <c r="G10" s="64">
        <v>146.84266666666664</v>
      </c>
      <c r="H10" s="64">
        <v>0</v>
      </c>
      <c r="I10" s="64">
        <f t="shared" si="1"/>
        <v>146.84266666666664</v>
      </c>
      <c r="J10" s="65"/>
      <c r="K10" s="64">
        <f t="shared" si="2"/>
        <v>312.67999999999995</v>
      </c>
      <c r="L10" s="64">
        <f t="shared" si="3"/>
        <v>248.756</v>
      </c>
      <c r="M10" s="64">
        <f t="shared" si="4"/>
        <v>561.4359999999999</v>
      </c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75">
      <c r="A11" s="23" t="s">
        <v>15</v>
      </c>
      <c r="B11" s="63">
        <v>0</v>
      </c>
      <c r="C11" s="64">
        <v>0</v>
      </c>
      <c r="D11" s="64">
        <v>0</v>
      </c>
      <c r="E11" s="64">
        <f t="shared" si="0"/>
        <v>0</v>
      </c>
      <c r="F11" s="65"/>
      <c r="G11" s="64">
        <v>734.2133333333333</v>
      </c>
      <c r="H11" s="64">
        <v>0</v>
      </c>
      <c r="I11" s="64">
        <f t="shared" si="1"/>
        <v>734.2133333333333</v>
      </c>
      <c r="J11" s="65"/>
      <c r="K11" s="64">
        <f t="shared" si="2"/>
        <v>734.2133333333333</v>
      </c>
      <c r="L11" s="64">
        <f t="shared" si="3"/>
        <v>0</v>
      </c>
      <c r="M11" s="64">
        <f t="shared" si="4"/>
        <v>734.2133333333333</v>
      </c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23" t="s">
        <v>16</v>
      </c>
      <c r="B12" s="63">
        <v>331.67466666666667</v>
      </c>
      <c r="C12" s="64">
        <v>0</v>
      </c>
      <c r="D12" s="64">
        <v>0</v>
      </c>
      <c r="E12" s="64">
        <f t="shared" si="0"/>
        <v>331.67466666666667</v>
      </c>
      <c r="F12" s="65"/>
      <c r="G12" s="64">
        <v>0</v>
      </c>
      <c r="H12" s="64">
        <v>0</v>
      </c>
      <c r="I12" s="64">
        <f t="shared" si="1"/>
        <v>0</v>
      </c>
      <c r="J12" s="65"/>
      <c r="K12" s="64">
        <f t="shared" si="2"/>
        <v>331.67466666666667</v>
      </c>
      <c r="L12" s="64">
        <f t="shared" si="3"/>
        <v>0</v>
      </c>
      <c r="M12" s="64">
        <f t="shared" si="4"/>
        <v>331.67466666666667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23" t="s">
        <v>17</v>
      </c>
      <c r="B13" s="63">
        <v>1492.5359999999998</v>
      </c>
      <c r="C13" s="64">
        <v>663.3493333333333</v>
      </c>
      <c r="D13" s="64">
        <v>73.42133333333332</v>
      </c>
      <c r="E13" s="64">
        <f t="shared" si="0"/>
        <v>2155.885333333333</v>
      </c>
      <c r="F13" s="65"/>
      <c r="G13" s="64">
        <v>367.1066666666666</v>
      </c>
      <c r="H13" s="64">
        <v>220.264</v>
      </c>
      <c r="I13" s="64">
        <f t="shared" si="1"/>
        <v>587.3706666666667</v>
      </c>
      <c r="J13" s="65"/>
      <c r="K13" s="64">
        <f t="shared" si="2"/>
        <v>1859.6426666666664</v>
      </c>
      <c r="L13" s="64">
        <f t="shared" si="3"/>
        <v>883.6133333333333</v>
      </c>
      <c r="M13" s="64">
        <f t="shared" si="4"/>
        <v>2743.256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3" t="s">
        <v>18</v>
      </c>
      <c r="B14" s="63">
        <v>165.83733333333333</v>
      </c>
      <c r="C14" s="64">
        <v>0</v>
      </c>
      <c r="D14" s="64">
        <v>0</v>
      </c>
      <c r="E14" s="64">
        <f t="shared" si="0"/>
        <v>165.83733333333333</v>
      </c>
      <c r="F14" s="65"/>
      <c r="G14" s="64">
        <v>293.6853333333333</v>
      </c>
      <c r="H14" s="64">
        <v>0</v>
      </c>
      <c r="I14" s="64">
        <f t="shared" si="1"/>
        <v>293.6853333333333</v>
      </c>
      <c r="J14" s="65"/>
      <c r="K14" s="64">
        <f t="shared" si="2"/>
        <v>459.5226666666666</v>
      </c>
      <c r="L14" s="64">
        <f t="shared" si="3"/>
        <v>0</v>
      </c>
      <c r="M14" s="64">
        <f t="shared" si="4"/>
        <v>459.5226666666666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3" t="s">
        <v>19</v>
      </c>
      <c r="B15" s="63">
        <v>497.512</v>
      </c>
      <c r="C15" s="64">
        <v>165.83733333333333</v>
      </c>
      <c r="D15" s="64">
        <v>0</v>
      </c>
      <c r="E15" s="64">
        <f t="shared" si="0"/>
        <v>663.3493333333333</v>
      </c>
      <c r="F15" s="65"/>
      <c r="G15" s="64">
        <v>0</v>
      </c>
      <c r="H15" s="64">
        <v>0</v>
      </c>
      <c r="I15" s="64">
        <f t="shared" si="1"/>
        <v>0</v>
      </c>
      <c r="J15" s="65"/>
      <c r="K15" s="64">
        <f t="shared" si="2"/>
        <v>497.512</v>
      </c>
      <c r="L15" s="64">
        <f t="shared" si="3"/>
        <v>165.83733333333333</v>
      </c>
      <c r="M15" s="64">
        <f t="shared" si="4"/>
        <v>663.3493333333333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3" t="s">
        <v>20</v>
      </c>
      <c r="B16" s="63">
        <v>82.91866666666667</v>
      </c>
      <c r="C16" s="64">
        <v>0</v>
      </c>
      <c r="D16" s="64">
        <v>0</v>
      </c>
      <c r="E16" s="64">
        <f t="shared" si="0"/>
        <v>82.91866666666667</v>
      </c>
      <c r="F16" s="65"/>
      <c r="G16" s="64">
        <v>73.42133333333332</v>
      </c>
      <c r="H16" s="64">
        <v>0</v>
      </c>
      <c r="I16" s="64">
        <f t="shared" si="1"/>
        <v>73.42133333333332</v>
      </c>
      <c r="J16" s="65"/>
      <c r="K16" s="64">
        <f t="shared" si="2"/>
        <v>156.33999999999997</v>
      </c>
      <c r="L16" s="64">
        <f t="shared" si="3"/>
        <v>0</v>
      </c>
      <c r="M16" s="64">
        <f t="shared" si="4"/>
        <v>156.33999999999997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3" t="s">
        <v>21</v>
      </c>
      <c r="B17" s="63">
        <v>16666.652000000002</v>
      </c>
      <c r="C17" s="64">
        <v>8126.029333333333</v>
      </c>
      <c r="D17" s="64">
        <v>73.42133333333332</v>
      </c>
      <c r="E17" s="64">
        <f t="shared" si="0"/>
        <v>24792.681333333334</v>
      </c>
      <c r="F17" s="65"/>
      <c r="G17" s="64">
        <v>13362.682666666666</v>
      </c>
      <c r="H17" s="64">
        <v>3671.0666666666666</v>
      </c>
      <c r="I17" s="64">
        <f t="shared" si="1"/>
        <v>17033.749333333333</v>
      </c>
      <c r="J17" s="65"/>
      <c r="K17" s="64">
        <f t="shared" si="2"/>
        <v>30029.33466666667</v>
      </c>
      <c r="L17" s="64">
        <f t="shared" si="3"/>
        <v>11797.096</v>
      </c>
      <c r="M17" s="64">
        <f t="shared" si="4"/>
        <v>41826.43066666667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3" t="s">
        <v>22</v>
      </c>
      <c r="B18" s="63">
        <v>580.4306666666666</v>
      </c>
      <c r="C18" s="64">
        <v>0</v>
      </c>
      <c r="D18" s="64">
        <v>0</v>
      </c>
      <c r="E18" s="64">
        <f t="shared" si="0"/>
        <v>580.4306666666666</v>
      </c>
      <c r="F18" s="65"/>
      <c r="G18" s="64">
        <v>513.9493333333334</v>
      </c>
      <c r="H18" s="64">
        <v>0</v>
      </c>
      <c r="I18" s="64">
        <f t="shared" si="1"/>
        <v>513.9493333333334</v>
      </c>
      <c r="J18" s="65"/>
      <c r="K18" s="64">
        <f t="shared" si="2"/>
        <v>1094.38</v>
      </c>
      <c r="L18" s="64">
        <f t="shared" si="3"/>
        <v>0</v>
      </c>
      <c r="M18" s="64">
        <f t="shared" si="4"/>
        <v>1094.38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3" t="s">
        <v>23</v>
      </c>
      <c r="B19" s="63">
        <v>82.91866666666667</v>
      </c>
      <c r="C19" s="64">
        <v>0</v>
      </c>
      <c r="D19" s="64">
        <v>0</v>
      </c>
      <c r="E19" s="64">
        <f t="shared" si="0"/>
        <v>82.91866666666667</v>
      </c>
      <c r="F19" s="65"/>
      <c r="G19" s="64">
        <v>146.84266666666664</v>
      </c>
      <c r="H19" s="64">
        <v>0</v>
      </c>
      <c r="I19" s="64">
        <f t="shared" si="1"/>
        <v>146.84266666666664</v>
      </c>
      <c r="J19" s="65"/>
      <c r="K19" s="64">
        <f t="shared" si="2"/>
        <v>229.7613333333333</v>
      </c>
      <c r="L19" s="64">
        <f t="shared" si="3"/>
        <v>0</v>
      </c>
      <c r="M19" s="64">
        <f t="shared" si="4"/>
        <v>229.7613333333333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3" t="s">
        <v>24</v>
      </c>
      <c r="B20" s="63">
        <v>0</v>
      </c>
      <c r="C20" s="64">
        <v>0</v>
      </c>
      <c r="D20" s="64">
        <v>0</v>
      </c>
      <c r="E20" s="64">
        <f t="shared" si="0"/>
        <v>0</v>
      </c>
      <c r="F20" s="65"/>
      <c r="G20" s="64">
        <v>73.42133333333332</v>
      </c>
      <c r="H20" s="64">
        <v>0</v>
      </c>
      <c r="I20" s="64">
        <f t="shared" si="1"/>
        <v>73.42133333333332</v>
      </c>
      <c r="J20" s="65"/>
      <c r="K20" s="64">
        <f t="shared" si="2"/>
        <v>73.42133333333332</v>
      </c>
      <c r="L20" s="64">
        <f t="shared" si="3"/>
        <v>0</v>
      </c>
      <c r="M20" s="64">
        <f t="shared" si="4"/>
        <v>73.42133333333332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3" t="s">
        <v>25</v>
      </c>
      <c r="B21" s="63">
        <v>248.756</v>
      </c>
      <c r="C21" s="64">
        <v>0</v>
      </c>
      <c r="D21" s="64">
        <v>0</v>
      </c>
      <c r="E21" s="64">
        <f t="shared" si="0"/>
        <v>248.756</v>
      </c>
      <c r="F21" s="65"/>
      <c r="G21" s="64">
        <v>587.3706666666666</v>
      </c>
      <c r="H21" s="64">
        <v>0</v>
      </c>
      <c r="I21" s="64">
        <f t="shared" si="1"/>
        <v>587.3706666666666</v>
      </c>
      <c r="J21" s="65"/>
      <c r="K21" s="64">
        <f t="shared" si="2"/>
        <v>836.1266666666666</v>
      </c>
      <c r="L21" s="64">
        <f t="shared" si="3"/>
        <v>0</v>
      </c>
      <c r="M21" s="64">
        <f t="shared" si="4"/>
        <v>836.1266666666666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3" t="s">
        <v>26</v>
      </c>
      <c r="B22" s="63">
        <v>0</v>
      </c>
      <c r="C22" s="64">
        <v>0</v>
      </c>
      <c r="D22" s="64">
        <v>0</v>
      </c>
      <c r="E22" s="64">
        <f t="shared" si="0"/>
        <v>0</v>
      </c>
      <c r="F22" s="65"/>
      <c r="G22" s="64">
        <v>220.264</v>
      </c>
      <c r="H22" s="64">
        <v>0</v>
      </c>
      <c r="I22" s="64">
        <f t="shared" si="1"/>
        <v>220.264</v>
      </c>
      <c r="J22" s="65"/>
      <c r="K22" s="64">
        <f t="shared" si="2"/>
        <v>220.264</v>
      </c>
      <c r="L22" s="64">
        <f t="shared" si="3"/>
        <v>0</v>
      </c>
      <c r="M22" s="64">
        <f t="shared" si="4"/>
        <v>220.264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3" t="s">
        <v>27</v>
      </c>
      <c r="B23" s="63">
        <v>248.756</v>
      </c>
      <c r="C23" s="64">
        <v>0</v>
      </c>
      <c r="D23" s="64">
        <v>0</v>
      </c>
      <c r="E23" s="64">
        <f t="shared" si="0"/>
        <v>248.756</v>
      </c>
      <c r="F23" s="65"/>
      <c r="G23" s="64">
        <v>73.42133333333332</v>
      </c>
      <c r="H23" s="64">
        <v>0</v>
      </c>
      <c r="I23" s="64">
        <f t="shared" si="1"/>
        <v>73.42133333333332</v>
      </c>
      <c r="J23" s="65"/>
      <c r="K23" s="64">
        <f t="shared" si="2"/>
        <v>322.1773333333333</v>
      </c>
      <c r="L23" s="64">
        <f t="shared" si="3"/>
        <v>0</v>
      </c>
      <c r="M23" s="64">
        <f t="shared" si="4"/>
        <v>322.1773333333333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3" t="s">
        <v>28</v>
      </c>
      <c r="B24" s="63">
        <v>0</v>
      </c>
      <c r="C24" s="64">
        <v>0</v>
      </c>
      <c r="D24" s="64">
        <v>0</v>
      </c>
      <c r="E24" s="64">
        <f t="shared" si="0"/>
        <v>0</v>
      </c>
      <c r="F24" s="65"/>
      <c r="G24" s="64">
        <v>220.264</v>
      </c>
      <c r="H24" s="64">
        <v>0</v>
      </c>
      <c r="I24" s="64">
        <f t="shared" si="1"/>
        <v>220.264</v>
      </c>
      <c r="J24" s="65"/>
      <c r="K24" s="64">
        <f t="shared" si="2"/>
        <v>220.264</v>
      </c>
      <c r="L24" s="64">
        <f t="shared" si="3"/>
        <v>0</v>
      </c>
      <c r="M24" s="64">
        <f t="shared" si="4"/>
        <v>220.264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3" t="s">
        <v>29</v>
      </c>
      <c r="B25" s="63">
        <v>912.1053333333332</v>
      </c>
      <c r="C25" s="64">
        <v>1160.8613333333333</v>
      </c>
      <c r="D25" s="64">
        <v>73.42133333333332</v>
      </c>
      <c r="E25" s="64">
        <f t="shared" si="0"/>
        <v>2072.9666666666662</v>
      </c>
      <c r="F25" s="65"/>
      <c r="G25" s="64">
        <v>146.84266666666664</v>
      </c>
      <c r="H25" s="64">
        <v>220.264</v>
      </c>
      <c r="I25" s="64">
        <f t="shared" si="1"/>
        <v>367.1066666666667</v>
      </c>
      <c r="J25" s="65"/>
      <c r="K25" s="64">
        <f t="shared" si="2"/>
        <v>1058.9479999999999</v>
      </c>
      <c r="L25" s="64">
        <f t="shared" si="3"/>
        <v>1381.1253333333334</v>
      </c>
      <c r="M25" s="64">
        <f t="shared" si="4"/>
        <v>2440.0733333333333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3" t="s">
        <v>30</v>
      </c>
      <c r="B26" s="63">
        <v>82.91866666666667</v>
      </c>
      <c r="C26" s="64">
        <v>0</v>
      </c>
      <c r="D26" s="64">
        <v>0</v>
      </c>
      <c r="E26" s="64">
        <f t="shared" si="0"/>
        <v>82.91866666666667</v>
      </c>
      <c r="F26" s="65"/>
      <c r="G26" s="64">
        <v>0</v>
      </c>
      <c r="H26" s="64">
        <v>0</v>
      </c>
      <c r="I26" s="64">
        <f t="shared" si="1"/>
        <v>0</v>
      </c>
      <c r="J26" s="65"/>
      <c r="K26" s="64">
        <f t="shared" si="2"/>
        <v>82.91866666666667</v>
      </c>
      <c r="L26" s="64">
        <f t="shared" si="3"/>
        <v>0</v>
      </c>
      <c r="M26" s="64">
        <f t="shared" si="4"/>
        <v>82.91866666666667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3" t="s">
        <v>31</v>
      </c>
      <c r="B27" s="63">
        <v>82.91866666666667</v>
      </c>
      <c r="C27" s="64">
        <v>0</v>
      </c>
      <c r="D27" s="64">
        <v>73.42133333333332</v>
      </c>
      <c r="E27" s="64">
        <f t="shared" si="0"/>
        <v>82.91866666666667</v>
      </c>
      <c r="F27" s="65"/>
      <c r="G27" s="64">
        <v>0</v>
      </c>
      <c r="H27" s="64">
        <v>0</v>
      </c>
      <c r="I27" s="64">
        <f t="shared" si="1"/>
        <v>0</v>
      </c>
      <c r="J27" s="65"/>
      <c r="K27" s="64">
        <f t="shared" si="2"/>
        <v>82.91866666666667</v>
      </c>
      <c r="L27" s="64">
        <f t="shared" si="3"/>
        <v>0</v>
      </c>
      <c r="M27" s="64">
        <f t="shared" si="4"/>
        <v>82.91866666666667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3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2" t="s">
        <v>32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23" t="s">
        <v>33</v>
      </c>
      <c r="B30" s="66">
        <v>580.4306666666666</v>
      </c>
      <c r="C30" s="64">
        <v>82.91866666666667</v>
      </c>
      <c r="D30" s="64">
        <v>0</v>
      </c>
      <c r="E30" s="64">
        <f>B30+C30</f>
        <v>663.3493333333333</v>
      </c>
      <c r="F30" s="65"/>
      <c r="G30" s="64">
        <v>73.42133333333332</v>
      </c>
      <c r="H30" s="64">
        <v>0</v>
      </c>
      <c r="I30" s="64">
        <f>G30+H30</f>
        <v>73.42133333333332</v>
      </c>
      <c r="J30" s="65"/>
      <c r="K30" s="64">
        <f aca="true" t="shared" si="5" ref="K30:L34">B30+G30</f>
        <v>653.852</v>
      </c>
      <c r="L30" s="64">
        <f t="shared" si="5"/>
        <v>82.91866666666667</v>
      </c>
      <c r="M30" s="64">
        <f>K30+L30</f>
        <v>736.7706666666667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23" t="s">
        <v>34</v>
      </c>
      <c r="B31" s="66">
        <v>41956.84533333333</v>
      </c>
      <c r="C31" s="64">
        <v>0</v>
      </c>
      <c r="D31" s="64">
        <v>0</v>
      </c>
      <c r="E31" s="64">
        <f>B31+C31</f>
        <v>41956.84533333333</v>
      </c>
      <c r="F31" s="65"/>
      <c r="G31" s="64">
        <v>4405.28</v>
      </c>
      <c r="H31" s="64">
        <v>0</v>
      </c>
      <c r="I31" s="64">
        <f>G31+H31</f>
        <v>4405.28</v>
      </c>
      <c r="J31" s="65"/>
      <c r="K31" s="64">
        <f t="shared" si="5"/>
        <v>46362.12533333333</v>
      </c>
      <c r="L31" s="64">
        <f t="shared" si="5"/>
        <v>0</v>
      </c>
      <c r="M31" s="64">
        <f>K31+L31</f>
        <v>46362.12533333333</v>
      </c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>
      <c r="A32" s="23" t="s">
        <v>35</v>
      </c>
      <c r="B32" s="66">
        <v>82.91866666666667</v>
      </c>
      <c r="C32" s="64">
        <v>0</v>
      </c>
      <c r="D32" s="64">
        <v>0</v>
      </c>
      <c r="E32" s="64">
        <f>B32+C32</f>
        <v>82.91866666666667</v>
      </c>
      <c r="F32" s="65"/>
      <c r="G32" s="64">
        <v>0</v>
      </c>
      <c r="H32" s="64">
        <v>0</v>
      </c>
      <c r="I32" s="64">
        <f>G32+H32</f>
        <v>0</v>
      </c>
      <c r="J32" s="65"/>
      <c r="K32" s="64">
        <f t="shared" si="5"/>
        <v>82.91866666666667</v>
      </c>
      <c r="L32" s="64">
        <f t="shared" si="5"/>
        <v>0</v>
      </c>
      <c r="M32" s="64">
        <f>K32+L32</f>
        <v>82.91866666666667</v>
      </c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>
      <c r="A33" s="23" t="s">
        <v>36</v>
      </c>
      <c r="B33" s="66">
        <v>2487.56</v>
      </c>
      <c r="C33" s="64">
        <v>2155.885333333333</v>
      </c>
      <c r="D33" s="64">
        <v>0</v>
      </c>
      <c r="E33" s="64">
        <f>B33+C33</f>
        <v>4643.445333333333</v>
      </c>
      <c r="F33" s="65"/>
      <c r="G33" s="64">
        <v>146.84266666666664</v>
      </c>
      <c r="H33" s="64">
        <v>367.1066666666666</v>
      </c>
      <c r="I33" s="64">
        <f>G33+H33</f>
        <v>513.9493333333332</v>
      </c>
      <c r="J33" s="65"/>
      <c r="K33" s="64">
        <f t="shared" si="5"/>
        <v>2634.4026666666664</v>
      </c>
      <c r="L33" s="64">
        <f t="shared" si="5"/>
        <v>2522.9919999999997</v>
      </c>
      <c r="M33" s="64">
        <f>K33+L33</f>
        <v>5157.394666666666</v>
      </c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75">
      <c r="A34" s="23" t="s">
        <v>37</v>
      </c>
      <c r="B34" s="66">
        <v>82.91866666666667</v>
      </c>
      <c r="C34" s="64">
        <v>0</v>
      </c>
      <c r="D34" s="64">
        <v>0</v>
      </c>
      <c r="E34" s="64">
        <f>B34+C34</f>
        <v>82.91866666666667</v>
      </c>
      <c r="F34" s="65"/>
      <c r="G34" s="64">
        <v>0</v>
      </c>
      <c r="H34" s="64">
        <v>0</v>
      </c>
      <c r="I34" s="64">
        <f>G34+H34</f>
        <v>0</v>
      </c>
      <c r="J34" s="65"/>
      <c r="K34" s="64">
        <f t="shared" si="5"/>
        <v>82.91866666666667</v>
      </c>
      <c r="L34" s="64">
        <f t="shared" si="5"/>
        <v>0</v>
      </c>
      <c r="M34" s="64">
        <f>K34+L34</f>
        <v>82.91866666666667</v>
      </c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2.75">
      <c r="A35" s="2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22" t="s">
        <v>38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23" t="s">
        <v>39</v>
      </c>
      <c r="B37" s="66">
        <v>1907.1293333333335</v>
      </c>
      <c r="C37" s="64">
        <v>663.3493333333333</v>
      </c>
      <c r="D37" s="64">
        <v>0</v>
      </c>
      <c r="E37" s="64">
        <f>B37+C37</f>
        <v>2570.478666666667</v>
      </c>
      <c r="F37" s="65"/>
      <c r="G37" s="64">
        <v>220.264</v>
      </c>
      <c r="H37" s="64">
        <v>73.42133333333332</v>
      </c>
      <c r="I37" s="64">
        <f>G37+H37</f>
        <v>293.68533333333335</v>
      </c>
      <c r="J37" s="65"/>
      <c r="K37" s="64">
        <f>B37+G37</f>
        <v>2127.3933333333334</v>
      </c>
      <c r="L37" s="64">
        <f>C37+H37</f>
        <v>736.7706666666667</v>
      </c>
      <c r="M37" s="64">
        <f>K37+L37</f>
        <v>2864.164</v>
      </c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>
      <c r="A38" s="23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24" t="s">
        <v>40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23" t="s">
        <v>41</v>
      </c>
      <c r="B40" s="66">
        <v>165.83733333333333</v>
      </c>
      <c r="C40" s="64">
        <v>165.83733333333333</v>
      </c>
      <c r="D40" s="64">
        <v>0</v>
      </c>
      <c r="E40" s="64">
        <f>B40+C40</f>
        <v>331.67466666666667</v>
      </c>
      <c r="F40" s="65"/>
      <c r="G40" s="64">
        <v>0</v>
      </c>
      <c r="H40" s="64">
        <v>0</v>
      </c>
      <c r="I40" s="64">
        <f>G40+H40</f>
        <v>0</v>
      </c>
      <c r="J40" s="65"/>
      <c r="K40" s="64">
        <f>B40+G40</f>
        <v>165.83733333333333</v>
      </c>
      <c r="L40" s="64">
        <f>C40+H40</f>
        <v>165.83733333333333</v>
      </c>
      <c r="M40" s="64">
        <f>K40+L40</f>
        <v>331.67466666666667</v>
      </c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23" t="s">
        <v>42</v>
      </c>
      <c r="B41" s="66">
        <v>331.67466666666667</v>
      </c>
      <c r="C41" s="64">
        <v>6716.412</v>
      </c>
      <c r="D41" s="64">
        <v>8810.56</v>
      </c>
      <c r="E41" s="64">
        <f>B41+C41</f>
        <v>7048.086666666667</v>
      </c>
      <c r="F41" s="65"/>
      <c r="G41" s="64">
        <v>73.42133333333332</v>
      </c>
      <c r="H41" s="64">
        <v>2349.4826666666663</v>
      </c>
      <c r="I41" s="64">
        <f>G41+H41</f>
        <v>2422.9039999999995</v>
      </c>
      <c r="J41" s="65"/>
      <c r="K41" s="64">
        <f>B41+G41</f>
        <v>405.096</v>
      </c>
      <c r="L41" s="64">
        <f>C41+H41</f>
        <v>9065.894666666667</v>
      </c>
      <c r="M41" s="64">
        <f>K41+L41</f>
        <v>9470.990666666667</v>
      </c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23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2.75">
      <c r="A43" s="24" t="s">
        <v>43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23" t="s">
        <v>44</v>
      </c>
      <c r="B44" s="66">
        <v>0</v>
      </c>
      <c r="C44" s="64">
        <v>165.83733333333333</v>
      </c>
      <c r="D44" s="64">
        <v>0</v>
      </c>
      <c r="E44" s="64">
        <f>B44+C44</f>
        <v>165.83733333333333</v>
      </c>
      <c r="F44" s="65"/>
      <c r="G44" s="64">
        <v>220.264</v>
      </c>
      <c r="H44" s="64">
        <v>0</v>
      </c>
      <c r="I44" s="64">
        <f>G44+H44</f>
        <v>220.264</v>
      </c>
      <c r="J44" s="65"/>
      <c r="K44" s="64">
        <f>B44+G44</f>
        <v>220.264</v>
      </c>
      <c r="L44" s="64">
        <f>C44+H44</f>
        <v>165.83733333333333</v>
      </c>
      <c r="M44" s="64">
        <f>K44+L44</f>
        <v>386.10133333333334</v>
      </c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>
      <c r="A45" s="23" t="s">
        <v>45</v>
      </c>
      <c r="B45" s="66">
        <v>5389.713333333333</v>
      </c>
      <c r="C45" s="64">
        <v>8126.029333333333</v>
      </c>
      <c r="D45" s="64">
        <v>1174.7413333333332</v>
      </c>
      <c r="E45" s="64">
        <f>B45+C45</f>
        <v>13515.742666666665</v>
      </c>
      <c r="F45" s="65"/>
      <c r="G45" s="64">
        <v>2716.5893333333333</v>
      </c>
      <c r="H45" s="64">
        <v>220.264</v>
      </c>
      <c r="I45" s="64">
        <f>G45+H45</f>
        <v>2936.8533333333335</v>
      </c>
      <c r="J45" s="65"/>
      <c r="K45" s="64">
        <f>B45+G45</f>
        <v>8106.3026666666665</v>
      </c>
      <c r="L45" s="64">
        <f>C45+H45</f>
        <v>8346.293333333333</v>
      </c>
      <c r="M45" s="64">
        <f>K45+L45</f>
        <v>16452.595999999998</v>
      </c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>
      <c r="A46" s="23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>
      <c r="A47" s="24" t="s">
        <v>46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.75">
      <c r="A48" s="23" t="s">
        <v>47</v>
      </c>
      <c r="B48" s="66">
        <v>0</v>
      </c>
      <c r="C48" s="64">
        <v>165.83733333333333</v>
      </c>
      <c r="D48" s="64">
        <v>513.9493333333334</v>
      </c>
      <c r="E48" s="64">
        <f>B48+C48</f>
        <v>165.83733333333333</v>
      </c>
      <c r="F48" s="65"/>
      <c r="G48" s="64">
        <v>0</v>
      </c>
      <c r="H48" s="64">
        <v>73.42133333333332</v>
      </c>
      <c r="I48" s="64">
        <f>G48+H48</f>
        <v>73.42133333333332</v>
      </c>
      <c r="J48" s="65"/>
      <c r="K48" s="64">
        <f aca="true" t="shared" si="6" ref="K48:L52">B48+G48</f>
        <v>0</v>
      </c>
      <c r="L48" s="64">
        <f t="shared" si="6"/>
        <v>239.25866666666667</v>
      </c>
      <c r="M48" s="64">
        <f>K48+L48</f>
        <v>239.25866666666667</v>
      </c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.75">
      <c r="A49" s="23" t="s">
        <v>48</v>
      </c>
      <c r="B49" s="66">
        <v>3980.096</v>
      </c>
      <c r="C49" s="64">
        <v>32421.198666666667</v>
      </c>
      <c r="D49" s="64">
        <v>105653.29866666667</v>
      </c>
      <c r="E49" s="64">
        <f>B49+C49</f>
        <v>36401.29466666667</v>
      </c>
      <c r="F49" s="65"/>
      <c r="G49" s="64">
        <v>12628.469333333333</v>
      </c>
      <c r="H49" s="64">
        <v>86270.06666666665</v>
      </c>
      <c r="I49" s="64">
        <f>G49+H49</f>
        <v>98898.53599999998</v>
      </c>
      <c r="J49" s="65"/>
      <c r="K49" s="64">
        <f t="shared" si="6"/>
        <v>16608.565333333332</v>
      </c>
      <c r="L49" s="64">
        <f t="shared" si="6"/>
        <v>118691.26533333331</v>
      </c>
      <c r="M49" s="64">
        <f>K49+L49</f>
        <v>135299.83066666665</v>
      </c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.75">
      <c r="A50" s="23" t="s">
        <v>49</v>
      </c>
      <c r="B50" s="66">
        <v>0</v>
      </c>
      <c r="C50" s="64">
        <v>0</v>
      </c>
      <c r="D50" s="64">
        <v>0</v>
      </c>
      <c r="E50" s="64">
        <f>B50+C50</f>
        <v>0</v>
      </c>
      <c r="F50" s="65"/>
      <c r="G50" s="64">
        <v>73.42133333333332</v>
      </c>
      <c r="H50" s="64">
        <v>0</v>
      </c>
      <c r="I50" s="64">
        <f>G50+H50</f>
        <v>73.42133333333332</v>
      </c>
      <c r="J50" s="65"/>
      <c r="K50" s="64">
        <f t="shared" si="6"/>
        <v>73.42133333333332</v>
      </c>
      <c r="L50" s="64">
        <f t="shared" si="6"/>
        <v>0</v>
      </c>
      <c r="M50" s="64">
        <f>K50+L50</f>
        <v>73.42133333333332</v>
      </c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.75">
      <c r="A51" s="23" t="s">
        <v>50</v>
      </c>
      <c r="B51" s="66">
        <v>497.512</v>
      </c>
      <c r="C51" s="64">
        <v>414.5933333333333</v>
      </c>
      <c r="D51" s="64">
        <v>0</v>
      </c>
      <c r="E51" s="64">
        <f>B51+C51</f>
        <v>912.1053333333333</v>
      </c>
      <c r="F51" s="65"/>
      <c r="G51" s="64">
        <v>220.264</v>
      </c>
      <c r="H51" s="64">
        <v>220.264</v>
      </c>
      <c r="I51" s="64">
        <f>G51+H51</f>
        <v>440.528</v>
      </c>
      <c r="J51" s="65"/>
      <c r="K51" s="64">
        <f t="shared" si="6"/>
        <v>717.7760000000001</v>
      </c>
      <c r="L51" s="64">
        <f t="shared" si="6"/>
        <v>634.8573333333334</v>
      </c>
      <c r="M51" s="64">
        <f>K51+L51</f>
        <v>1352.6333333333334</v>
      </c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.75">
      <c r="A52" s="25" t="s">
        <v>51</v>
      </c>
      <c r="B52" s="66">
        <v>82.91866666666667</v>
      </c>
      <c r="C52" s="64">
        <v>248.756</v>
      </c>
      <c r="D52" s="64">
        <v>734.2133333333333</v>
      </c>
      <c r="E52" s="64">
        <f>B52+C52</f>
        <v>331.67466666666667</v>
      </c>
      <c r="F52" s="65"/>
      <c r="G52" s="64">
        <v>0</v>
      </c>
      <c r="H52" s="64">
        <v>73.42133333333332</v>
      </c>
      <c r="I52" s="64">
        <f>G52+H52</f>
        <v>73.42133333333332</v>
      </c>
      <c r="J52" s="65"/>
      <c r="K52" s="64">
        <f t="shared" si="6"/>
        <v>82.91866666666667</v>
      </c>
      <c r="L52" s="64">
        <f t="shared" si="6"/>
        <v>322.1773333333333</v>
      </c>
      <c r="M52" s="64">
        <f>K52+L52</f>
        <v>405.096</v>
      </c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</sheetData>
  <printOptions gridLines="1"/>
  <pageMargins left="0.75" right="0.75" top="1" bottom="1" header="0.511811023" footer="0.511811023"/>
  <pageSetup horizontalDpi="600" verticalDpi="600" orientation="portrait" scale="7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dcterms:created xsi:type="dcterms:W3CDTF">2001-11-20T20:31:02Z</dcterms:created>
  <dcterms:modified xsi:type="dcterms:W3CDTF">2006-08-02T18:12:13Z</dcterms:modified>
  <cp:category/>
  <cp:version/>
  <cp:contentType/>
  <cp:contentStatus/>
</cp:coreProperties>
</file>