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7"/>
  </bookViews>
  <sheets>
    <sheet name="2x500" sheetId="1" r:id="rId1"/>
    <sheet name="2x300" sheetId="2" r:id="rId2"/>
    <sheet name="2x38" sheetId="3" r:id="rId3"/>
    <sheet name="10x500" sheetId="4" r:id="rId4"/>
    <sheet name="10x300" sheetId="5" r:id="rId5"/>
    <sheet name="2total" sheetId="6" r:id="rId6"/>
    <sheet name="10total" sheetId="7" r:id="rId7"/>
    <sheet name="total" sheetId="8" r:id="rId8"/>
  </sheets>
  <definedNames/>
  <calcPr fullCalcOnLoad="1"/>
</workbook>
</file>

<file path=xl/sharedStrings.xml><?xml version="1.0" encoding="utf-8"?>
<sst xmlns="http://schemas.openxmlformats.org/spreadsheetml/2006/main" count="391" uniqueCount="75">
  <si>
    <r>
      <rPr>
        <sz val="10"/>
        <color indexed="8"/>
        <rFont val="Arial"/>
        <family val="2"/>
      </rPr>
      <t>Benthic Sample Data</t>
    </r>
  </si>
  <si>
    <t>0-2 cm fraction, 500 um</t>
  </si>
  <si>
    <t>15 cores total</t>
  </si>
  <si>
    <t>Mount Hope Bay- June 27, 2001</t>
  </si>
  <si>
    <t xml:space="preserve">core area = </t>
  </si>
  <si>
    <t>8.04 cm^2</t>
  </si>
  <si>
    <t>multiplier for # per sq. meter =</t>
  </si>
  <si>
    <t>species</t>
  </si>
  <si>
    <t>Sum</t>
  </si>
  <si>
    <t>Mean</t>
  </si>
  <si>
    <r>
      <rPr>
        <sz val="10"/>
        <color indexed="8"/>
        <rFont val="Arial"/>
        <family val="2"/>
      </rPr>
      <t>#/sq meter</t>
    </r>
  </si>
  <si>
    <r>
      <rPr>
        <b/>
        <sz val="10"/>
        <color indexed="8"/>
        <rFont val="Arial"/>
        <family val="2"/>
      </rPr>
      <t>Polychaetes</t>
    </r>
  </si>
  <si>
    <r>
      <rPr>
        <sz val="10"/>
        <color indexed="8"/>
        <rFont val="Arial"/>
        <family val="2"/>
      </rPr>
      <t>Arabella iricolor</t>
    </r>
  </si>
  <si>
    <r>
      <rPr>
        <sz val="10"/>
        <color indexed="8"/>
        <rFont val="Arial"/>
        <family val="2"/>
      </rPr>
      <t xml:space="preserve">Brania wellfleetensis </t>
    </r>
  </si>
  <si>
    <r>
      <rPr>
        <sz val="10"/>
        <color indexed="8"/>
        <rFont val="Arial"/>
        <family val="2"/>
      </rPr>
      <t>Cirratulus cirratus</t>
    </r>
  </si>
  <si>
    <r>
      <rPr>
        <sz val="10"/>
        <color indexed="8"/>
        <rFont val="Arial"/>
        <family val="2"/>
      </rPr>
      <t>Clymenella torquata</t>
    </r>
  </si>
  <si>
    <r>
      <rPr>
        <sz val="10"/>
        <color indexed="8"/>
        <rFont val="Arial"/>
        <family val="2"/>
      </rPr>
      <t>Eunice pennata</t>
    </r>
  </si>
  <si>
    <r>
      <rPr>
        <sz val="10"/>
        <color indexed="8"/>
        <rFont val="Arial"/>
        <family val="2"/>
      </rPr>
      <t>Eteone lactea</t>
    </r>
  </si>
  <si>
    <r>
      <rPr>
        <sz val="10"/>
        <color indexed="8"/>
        <rFont val="Arial"/>
        <family val="2"/>
      </rPr>
      <t>Mediomastus ambiseta</t>
    </r>
  </si>
  <si>
    <r>
      <rPr>
        <sz val="10"/>
        <color indexed="8"/>
        <rFont val="Arial"/>
        <family val="2"/>
      </rPr>
      <t>Nepthys incisa</t>
    </r>
  </si>
  <si>
    <r>
      <rPr>
        <sz val="10"/>
        <color indexed="8"/>
        <rFont val="Arial"/>
        <family val="2"/>
      </rPr>
      <t>Nereis spp.</t>
    </r>
  </si>
  <si>
    <r>
      <rPr>
        <sz val="10"/>
        <color indexed="8"/>
        <rFont val="Arial"/>
        <family val="2"/>
      </rPr>
      <t>Ophelia spp.</t>
    </r>
  </si>
  <si>
    <r>
      <rPr>
        <sz val="10"/>
        <color indexed="8"/>
        <rFont val="Arial"/>
        <family val="2"/>
      </rPr>
      <t>Parapionosyllis longicirrata</t>
    </r>
  </si>
  <si>
    <r>
      <rPr>
        <sz val="10"/>
        <color indexed="8"/>
        <rFont val="Arial"/>
        <family val="2"/>
      </rPr>
      <t>Polydora ligni</t>
    </r>
  </si>
  <si>
    <r>
      <rPr>
        <sz val="10"/>
        <color indexed="8"/>
        <rFont val="Arial"/>
        <family val="2"/>
      </rPr>
      <t>Scolecolepides viridis</t>
    </r>
  </si>
  <si>
    <r>
      <rPr>
        <sz val="10"/>
        <color indexed="8"/>
        <rFont val="Arial"/>
        <family val="2"/>
      </rPr>
      <t>Streblospio benedicti</t>
    </r>
  </si>
  <si>
    <r>
      <rPr>
        <sz val="10"/>
        <color indexed="8"/>
        <rFont val="Arial"/>
        <family val="2"/>
      </rPr>
      <t>Syllis gracilis</t>
    </r>
  </si>
  <si>
    <r>
      <rPr>
        <sz val="10"/>
        <color indexed="8"/>
        <rFont val="Arial"/>
        <family val="2"/>
      </rPr>
      <t>Tharyx acutus</t>
    </r>
  </si>
  <si>
    <r>
      <rPr>
        <b/>
        <sz val="10"/>
        <color indexed="8"/>
        <rFont val="Arial"/>
        <family val="2"/>
      </rPr>
      <t>Molluscs</t>
    </r>
  </si>
  <si>
    <r>
      <rPr>
        <sz val="10"/>
        <color indexed="8"/>
        <rFont val="Arial"/>
        <family val="2"/>
      </rPr>
      <t>Crepidula fornicata</t>
    </r>
  </si>
  <si>
    <r>
      <rPr>
        <sz val="10"/>
        <color indexed="8"/>
        <rFont val="Arial"/>
        <family val="2"/>
      </rPr>
      <t>Mytilus edulis</t>
    </r>
  </si>
  <si>
    <r>
      <rPr>
        <sz val="10"/>
        <color indexed="8"/>
        <rFont val="Arial"/>
        <family val="2"/>
      </rPr>
      <t>Nucula annulata</t>
    </r>
  </si>
  <si>
    <r>
      <rPr>
        <sz val="10"/>
        <color indexed="8"/>
        <rFont val="Arial"/>
        <family val="2"/>
      </rPr>
      <t>Yoldia limatula</t>
    </r>
  </si>
  <si>
    <r>
      <rPr>
        <b/>
        <sz val="10"/>
        <color indexed="8"/>
        <rFont val="Arial"/>
        <family val="2"/>
      </rPr>
      <t>Arthropods-Amphipods</t>
    </r>
  </si>
  <si>
    <r>
      <rPr>
        <sz val="10"/>
        <color indexed="8"/>
        <rFont val="Arial"/>
        <family val="2"/>
      </rPr>
      <t>Ampelisca spp</t>
    </r>
  </si>
  <si>
    <t>Arthropods-Copepods</t>
  </si>
  <si>
    <r>
      <rPr>
        <sz val="10"/>
        <color indexed="8"/>
        <rFont val="Arial"/>
        <family val="2"/>
      </rPr>
      <t>Acartia tonsa</t>
    </r>
  </si>
  <si>
    <r>
      <rPr>
        <sz val="10"/>
        <color indexed="8"/>
        <rFont val="Arial"/>
        <family val="2"/>
      </rPr>
      <t>Harpacticus spp.</t>
    </r>
  </si>
  <si>
    <t>Arthropods-Other</t>
  </si>
  <si>
    <r>
      <rPr>
        <sz val="10"/>
        <color indexed="8"/>
        <rFont val="Arial"/>
        <family val="2"/>
      </rPr>
      <t>Cumacean</t>
    </r>
  </si>
  <si>
    <r>
      <rPr>
        <sz val="10"/>
        <color indexed="8"/>
        <rFont val="Arial"/>
        <family val="2"/>
      </rPr>
      <t>Crab zoea</t>
    </r>
  </si>
  <si>
    <r>
      <rPr>
        <sz val="10"/>
        <color indexed="8"/>
        <rFont val="Arial"/>
        <family val="2"/>
      </rPr>
      <t>Crangon septemspinosa</t>
    </r>
  </si>
  <si>
    <r>
      <rPr>
        <sz val="10"/>
        <color indexed="8"/>
        <rFont val="Arial"/>
        <family val="2"/>
      </rPr>
      <t>Ostracod</t>
    </r>
  </si>
  <si>
    <t>Other</t>
  </si>
  <si>
    <r>
      <rPr>
        <sz val="10"/>
        <color indexed="8"/>
        <rFont val="Arial"/>
        <family val="2"/>
      </rPr>
      <t>Kinorynch</t>
    </r>
  </si>
  <si>
    <t>Nematode</t>
  </si>
  <si>
    <r>
      <rPr>
        <sz val="10"/>
        <color indexed="8"/>
        <rFont val="Arial"/>
        <family val="2"/>
      </rPr>
      <t>Turbellarian</t>
    </r>
  </si>
  <si>
    <t>0-2 cm fraction, 300 um</t>
  </si>
  <si>
    <r>
      <rPr>
        <sz val="10"/>
        <color indexed="8"/>
        <rFont val="Arial"/>
        <family val="2"/>
      </rPr>
      <t>Nereis spp</t>
    </r>
  </si>
  <si>
    <r>
      <rPr>
        <sz val="10"/>
        <color indexed="8"/>
        <rFont val="Arial"/>
        <family val="2"/>
      </rPr>
      <t>Ophelia spp</t>
    </r>
  </si>
  <si>
    <t>0-2 cm fraction, 38 um</t>
  </si>
  <si>
    <t>1.04cm^2</t>
  </si>
  <si>
    <t>2-10 cm fraction, 500 um</t>
  </si>
  <si>
    <t>9.08cm^2</t>
  </si>
  <si>
    <r>
      <rPr>
        <b/>
        <sz val="10"/>
        <color indexed="8"/>
        <rFont val="Arial"/>
        <family val="2"/>
      </rPr>
      <t>Arthropod-Amphipod</t>
    </r>
  </si>
  <si>
    <r>
      <rPr>
        <sz val="10"/>
        <color indexed="8"/>
        <rFont val="Arial"/>
        <family val="2"/>
      </rPr>
      <t>Ampelisca spp.</t>
    </r>
  </si>
  <si>
    <t>Arthropod-Copepod</t>
  </si>
  <si>
    <t>Arthropod-Other</t>
  </si>
  <si>
    <t>2-10 cm fraction, 300 um</t>
  </si>
  <si>
    <r>
      <rPr>
        <sz val="10"/>
        <color indexed="8"/>
        <rFont val="Arial"/>
        <family val="2"/>
      </rPr>
      <t>Ampelisca</t>
    </r>
  </si>
  <si>
    <t xml:space="preserve"> </t>
  </si>
  <si>
    <t>OVERALL TOTALS</t>
  </si>
  <si>
    <r>
      <rPr>
        <sz val="10"/>
        <color indexed="8"/>
        <rFont val="Arial"/>
        <family val="2"/>
      </rPr>
      <t>0-2cm</t>
    </r>
  </si>
  <si>
    <t xml:space="preserve"> section</t>
  </si>
  <si>
    <t>2-10</t>
  </si>
  <si>
    <t>cm section</t>
  </si>
  <si>
    <t>0-10</t>
  </si>
  <si>
    <t>sieve</t>
  </si>
  <si>
    <t>size(um)</t>
  </si>
  <si>
    <t xml:space="preserve">        sieve size(um)</t>
  </si>
  <si>
    <t>500+300</t>
  </si>
  <si>
    <r>
      <rPr>
        <sz val="10"/>
        <color indexed="8"/>
        <rFont val="Arial"/>
        <family val="2"/>
      </rPr>
      <t>Cragon septemspinosa</t>
    </r>
  </si>
  <si>
    <t>Core Number</t>
  </si>
  <si>
    <r>
      <t xml:space="preserve">2-10 cm fraction combined (300 + 500 </t>
    </r>
    <r>
      <rPr>
        <sz val="10"/>
        <rFont val="Tahoma"/>
        <family val="0"/>
      </rPr>
      <t>μ</t>
    </r>
    <r>
      <rPr>
        <sz val="10"/>
        <rFont val="Arial"/>
        <family val="0"/>
      </rPr>
      <t>m)</t>
    </r>
  </si>
  <si>
    <t>0-2 cm fraction combined (300 + 500 μm)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</si>
</sst>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2" fontId="4" fillId="0" borderId="0" xfId="0" applyFont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Font="1" applyBorder="1" applyAlignment="1">
      <alignment horizontal="center"/>
    </xf>
    <xf numFmtId="1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justify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fill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/>
      <protection locked="0"/>
    </xf>
    <xf numFmtId="0" fontId="5" fillId="0" borderId="4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" fontId="4" fillId="0" borderId="6" xfId="0" applyFont="1" applyBorder="1" applyAlignment="1">
      <alignment horizontal="center"/>
    </xf>
    <xf numFmtId="0" fontId="0" fillId="0" borderId="6" xfId="0" applyBorder="1" applyAlignment="1" applyProtection="1">
      <alignment horizontal="centerContinuous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1" fontId="4" fillId="0" borderId="6" xfId="0" applyFont="1" applyBorder="1" applyAlignment="1">
      <alignment horizontal="center"/>
    </xf>
    <xf numFmtId="0" fontId="0" fillId="0" borderId="6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6" xfId="0" applyBorder="1" applyAlignment="1" applyProtection="1">
      <alignment horizontal="left"/>
      <protection locked="0"/>
    </xf>
    <xf numFmtId="2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0" fillId="0" borderId="7" xfId="0" applyBorder="1" applyAlignment="1" applyProtection="1">
      <alignment horizontal="justify"/>
      <protection locked="0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7" xfId="0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4" fillId="0" borderId="6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3" fontId="4" fillId="0" borderId="6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8.421875" style="0" customWidth="1"/>
    <col min="18" max="18" width="5.28125" style="0" customWidth="1"/>
    <col min="19" max="19" width="6.7109375" style="59" customWidth="1"/>
    <col min="20" max="20" width="10.421875" style="53" customWidth="1"/>
    <col min="21" max="16384" width="11.421875" style="0" customWidth="1"/>
  </cols>
  <sheetData>
    <row r="1" spans="1:16" ht="12.75">
      <c r="A1" s="1" t="s">
        <v>0</v>
      </c>
      <c r="B1" t="s">
        <v>1</v>
      </c>
      <c r="L1" t="s">
        <v>2</v>
      </c>
      <c r="O1" s="7"/>
      <c r="P1" s="6"/>
    </row>
    <row r="2" spans="1:17" ht="12.75">
      <c r="A2" t="s">
        <v>3</v>
      </c>
      <c r="L2" t="s">
        <v>4</v>
      </c>
      <c r="Q2" s="2" t="s">
        <v>5</v>
      </c>
    </row>
    <row r="3" spans="12:17" ht="12.75">
      <c r="L3" t="s">
        <v>6</v>
      </c>
      <c r="Q3" s="3">
        <v>1243.78</v>
      </c>
    </row>
    <row r="4" spans="1:21" ht="12.75">
      <c r="A4" s="6"/>
      <c r="B4" s="6" t="s">
        <v>72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30"/>
      <c r="T4" s="54"/>
      <c r="U4" s="6"/>
    </row>
    <row r="5" spans="1:21" ht="12.75">
      <c r="A5" s="19" t="s">
        <v>7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  <c r="O5" s="27">
        <v>14</v>
      </c>
      <c r="P5" s="27">
        <v>15</v>
      </c>
      <c r="Q5" s="7"/>
      <c r="R5" s="27" t="s">
        <v>8</v>
      </c>
      <c r="S5" s="39" t="s">
        <v>9</v>
      </c>
      <c r="T5" s="55" t="s">
        <v>10</v>
      </c>
      <c r="U5" s="6"/>
    </row>
    <row r="6" spans="1:21" ht="12.75">
      <c r="A6" s="20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28"/>
      <c r="T6" s="56"/>
      <c r="U6" s="6"/>
    </row>
    <row r="7" spans="1:21" ht="12.75">
      <c r="A7" s="20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1"/>
      <c r="R7" s="31">
        <v>0</v>
      </c>
      <c r="S7" s="40">
        <v>0</v>
      </c>
      <c r="T7" s="57">
        <v>0</v>
      </c>
      <c r="U7" s="6"/>
    </row>
    <row r="8" spans="1:21" ht="12.75">
      <c r="A8" s="21" t="s">
        <v>13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1"/>
      <c r="R8" s="31">
        <v>0</v>
      </c>
      <c r="S8" s="40">
        <v>0</v>
      </c>
      <c r="T8" s="57">
        <v>0</v>
      </c>
      <c r="U8" s="6"/>
    </row>
    <row r="9" spans="1:21" ht="12.75">
      <c r="A9" s="21" t="s">
        <v>14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1"/>
      <c r="R9" s="31">
        <v>0</v>
      </c>
      <c r="S9" s="40">
        <v>0</v>
      </c>
      <c r="T9" s="57">
        <v>0</v>
      </c>
      <c r="U9" s="6"/>
    </row>
    <row r="10" spans="1:21" ht="12.75">
      <c r="A10" s="21" t="s">
        <v>15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1"/>
      <c r="R10" s="31">
        <v>0</v>
      </c>
      <c r="S10" s="40">
        <v>0</v>
      </c>
      <c r="T10" s="57">
        <v>0</v>
      </c>
      <c r="U10" s="6"/>
    </row>
    <row r="11" spans="1:21" ht="12.75">
      <c r="A11" s="21" t="s">
        <v>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11"/>
      <c r="R11" s="31">
        <v>0</v>
      </c>
      <c r="S11" s="40">
        <v>0</v>
      </c>
      <c r="T11" s="57">
        <v>0</v>
      </c>
      <c r="U11" s="6"/>
    </row>
    <row r="12" spans="1:21" ht="12.75">
      <c r="A12" s="21" t="s">
        <v>16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1"/>
      <c r="R12" s="31">
        <v>0</v>
      </c>
      <c r="S12" s="40">
        <v>0</v>
      </c>
      <c r="T12" s="57">
        <v>0</v>
      </c>
      <c r="U12" s="6"/>
    </row>
    <row r="13" spans="1:21" ht="12.75">
      <c r="A13" s="21" t="s">
        <v>18</v>
      </c>
      <c r="B13" s="31">
        <v>14</v>
      </c>
      <c r="C13" s="31">
        <v>18</v>
      </c>
      <c r="D13" s="31">
        <v>22</v>
      </c>
      <c r="E13" s="31">
        <v>21</v>
      </c>
      <c r="F13" s="31">
        <v>27</v>
      </c>
      <c r="G13" s="31">
        <v>34</v>
      </c>
      <c r="H13" s="31">
        <v>30</v>
      </c>
      <c r="I13" s="31">
        <v>19</v>
      </c>
      <c r="J13" s="31">
        <v>39</v>
      </c>
      <c r="K13" s="31">
        <v>19</v>
      </c>
      <c r="L13" s="31">
        <v>18</v>
      </c>
      <c r="M13" s="31">
        <v>21</v>
      </c>
      <c r="N13" s="31">
        <v>23</v>
      </c>
      <c r="O13" s="31">
        <v>22</v>
      </c>
      <c r="P13" s="31">
        <v>14</v>
      </c>
      <c r="Q13" s="13"/>
      <c r="R13" s="31">
        <v>341</v>
      </c>
      <c r="S13" s="40">
        <v>22.733333333333334</v>
      </c>
      <c r="T13" s="57">
        <v>28275.265333333333</v>
      </c>
      <c r="U13" s="6"/>
    </row>
    <row r="14" spans="1:21" ht="12.75">
      <c r="A14" s="21" t="s">
        <v>19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>
        <v>1</v>
      </c>
      <c r="O14" s="31"/>
      <c r="P14" s="31"/>
      <c r="Q14" s="11"/>
      <c r="R14" s="31">
        <v>1</v>
      </c>
      <c r="S14" s="40">
        <v>0.06666666666666667</v>
      </c>
      <c r="T14" s="57">
        <v>82.91866666666667</v>
      </c>
      <c r="U14" s="6"/>
    </row>
    <row r="15" spans="1:21" ht="12.75">
      <c r="A15" s="21" t="s">
        <v>20</v>
      </c>
      <c r="B15" s="31"/>
      <c r="C15" s="31"/>
      <c r="D15" s="31"/>
      <c r="E15" s="31"/>
      <c r="F15" s="31"/>
      <c r="G15" s="31"/>
      <c r="H15" s="31"/>
      <c r="I15" s="31">
        <v>1</v>
      </c>
      <c r="J15" s="31"/>
      <c r="K15" s="31"/>
      <c r="L15" s="31"/>
      <c r="M15" s="31"/>
      <c r="N15" s="31"/>
      <c r="O15" s="31"/>
      <c r="P15" s="31"/>
      <c r="Q15" s="11"/>
      <c r="R15" s="31">
        <v>1</v>
      </c>
      <c r="S15" s="40">
        <v>0.06666666666666667</v>
      </c>
      <c r="T15" s="57">
        <v>82.91866666666667</v>
      </c>
      <c r="U15" s="6"/>
    </row>
    <row r="16" spans="1:21" ht="12.75">
      <c r="A16" s="21" t="s">
        <v>21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>
        <v>1</v>
      </c>
      <c r="O16" s="31"/>
      <c r="P16" s="31"/>
      <c r="Q16" s="11"/>
      <c r="R16" s="31">
        <v>1</v>
      </c>
      <c r="S16" s="40">
        <v>0.06666666666666667</v>
      </c>
      <c r="T16" s="57">
        <v>82.91866666666667</v>
      </c>
      <c r="U16" s="6"/>
    </row>
    <row r="17" spans="1:21" ht="12.75">
      <c r="A17" s="21" t="s">
        <v>22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1"/>
      <c r="R17" s="31">
        <v>0</v>
      </c>
      <c r="S17" s="40">
        <v>0</v>
      </c>
      <c r="T17" s="57">
        <v>0</v>
      </c>
      <c r="U17" s="6"/>
    </row>
    <row r="18" spans="1:21" ht="12.75">
      <c r="A18" s="21" t="s">
        <v>23</v>
      </c>
      <c r="B18" s="32"/>
      <c r="C18" s="31">
        <v>1</v>
      </c>
      <c r="D18" s="31"/>
      <c r="E18" s="31"/>
      <c r="F18" s="31"/>
      <c r="G18" s="31"/>
      <c r="H18" s="31"/>
      <c r="I18" s="31"/>
      <c r="J18" s="31">
        <v>4</v>
      </c>
      <c r="K18" s="33"/>
      <c r="L18" s="31">
        <v>1</v>
      </c>
      <c r="M18" s="31">
        <v>2</v>
      </c>
      <c r="N18" s="31">
        <v>1</v>
      </c>
      <c r="O18" s="31">
        <v>3</v>
      </c>
      <c r="P18" s="31"/>
      <c r="Q18" s="11"/>
      <c r="R18" s="31">
        <v>12</v>
      </c>
      <c r="S18" s="40">
        <v>0.8</v>
      </c>
      <c r="T18" s="57">
        <v>995.024</v>
      </c>
      <c r="U18" s="6"/>
    </row>
    <row r="19" spans="1:21" ht="12.75">
      <c r="A19" s="21" t="s">
        <v>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1"/>
      <c r="R19" s="31">
        <v>0</v>
      </c>
      <c r="S19" s="40">
        <v>0</v>
      </c>
      <c r="T19" s="57">
        <v>0</v>
      </c>
      <c r="U19" s="6"/>
    </row>
    <row r="20" spans="1:21" ht="12.75">
      <c r="A20" s="21" t="s">
        <v>25</v>
      </c>
      <c r="B20" s="31"/>
      <c r="C20" s="31"/>
      <c r="D20" s="31"/>
      <c r="E20" s="31"/>
      <c r="F20" s="31">
        <v>1</v>
      </c>
      <c r="G20" s="32"/>
      <c r="H20" s="31">
        <v>2</v>
      </c>
      <c r="I20" s="33"/>
      <c r="J20" s="31">
        <v>1</v>
      </c>
      <c r="K20" s="31"/>
      <c r="L20" s="31"/>
      <c r="M20" s="31"/>
      <c r="N20" s="31"/>
      <c r="O20" s="31">
        <v>1</v>
      </c>
      <c r="P20" s="31"/>
      <c r="Q20" s="11"/>
      <c r="R20" s="31">
        <v>5</v>
      </c>
      <c r="S20" s="40">
        <v>0.3333333333333333</v>
      </c>
      <c r="T20" s="57">
        <v>414.5933333333333</v>
      </c>
      <c r="U20" s="6"/>
    </row>
    <row r="21" spans="1:21" ht="12.75">
      <c r="A21" s="21" t="s">
        <v>26</v>
      </c>
      <c r="B21" s="31"/>
      <c r="C21" s="31"/>
      <c r="D21" s="31"/>
      <c r="E21" s="31"/>
      <c r="F21" s="31"/>
      <c r="G21" s="31"/>
      <c r="H21" s="31"/>
      <c r="I21" s="31"/>
      <c r="J21" s="31"/>
      <c r="K21" s="31">
        <v>1</v>
      </c>
      <c r="L21" s="31"/>
      <c r="M21" s="31"/>
      <c r="N21" s="31"/>
      <c r="O21" s="31"/>
      <c r="P21" s="31"/>
      <c r="Q21" s="11"/>
      <c r="R21" s="31">
        <v>1</v>
      </c>
      <c r="S21" s="40">
        <v>0.06666666666666667</v>
      </c>
      <c r="T21" s="57">
        <v>82.91866666666667</v>
      </c>
      <c r="U21" s="6"/>
    </row>
    <row r="22" spans="1:21" ht="12.75">
      <c r="A22" s="21" t="s">
        <v>27</v>
      </c>
      <c r="B22" s="31">
        <v>1</v>
      </c>
      <c r="C22" s="31"/>
      <c r="D22" s="31"/>
      <c r="E22" s="31">
        <v>3</v>
      </c>
      <c r="F22" s="31">
        <v>2</v>
      </c>
      <c r="G22" s="31">
        <v>2</v>
      </c>
      <c r="H22" s="32"/>
      <c r="I22" s="31">
        <v>1</v>
      </c>
      <c r="J22" s="31">
        <v>2</v>
      </c>
      <c r="K22" s="31"/>
      <c r="L22" s="31"/>
      <c r="M22" s="31">
        <v>1</v>
      </c>
      <c r="N22" s="31"/>
      <c r="O22" s="31"/>
      <c r="P22" s="31"/>
      <c r="Q22" s="11"/>
      <c r="R22" s="31">
        <v>12</v>
      </c>
      <c r="S22" s="40">
        <v>0.8</v>
      </c>
      <c r="T22" s="57">
        <v>995.024</v>
      </c>
      <c r="U22" s="6"/>
    </row>
    <row r="23" spans="1:21" ht="12.75">
      <c r="A23" s="2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9"/>
      <c r="T23" s="58"/>
      <c r="U23" s="6"/>
    </row>
    <row r="24" spans="1:21" ht="12.75">
      <c r="A24" s="20" t="s">
        <v>28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9"/>
      <c r="T24" s="58"/>
      <c r="U24" s="6"/>
    </row>
    <row r="25" spans="1:21" ht="12.75">
      <c r="A25" s="20" t="s">
        <v>29</v>
      </c>
      <c r="B25" s="36"/>
      <c r="C25" s="31">
        <v>1</v>
      </c>
      <c r="D25" s="31"/>
      <c r="E25" s="31"/>
      <c r="F25" s="31"/>
      <c r="G25" s="31"/>
      <c r="H25" s="31">
        <v>5</v>
      </c>
      <c r="I25" s="31">
        <v>2</v>
      </c>
      <c r="J25" s="31"/>
      <c r="K25" s="31"/>
      <c r="L25" s="31"/>
      <c r="M25" s="31"/>
      <c r="N25" s="31">
        <v>1</v>
      </c>
      <c r="O25" s="31"/>
      <c r="P25" s="31"/>
      <c r="Q25" s="11"/>
      <c r="R25" s="31">
        <v>9</v>
      </c>
      <c r="S25" s="40">
        <v>0.6</v>
      </c>
      <c r="T25" s="57">
        <v>746.2679999999999</v>
      </c>
      <c r="U25" s="6"/>
    </row>
    <row r="26" spans="1:21" ht="12.75">
      <c r="A26" s="21" t="s">
        <v>30</v>
      </c>
      <c r="B26" s="31"/>
      <c r="C26" s="31"/>
      <c r="D26" s="31"/>
      <c r="E26" s="31"/>
      <c r="F26" s="31"/>
      <c r="G26" s="31"/>
      <c r="H26" s="31">
        <v>2</v>
      </c>
      <c r="I26" s="33"/>
      <c r="J26" s="31">
        <v>1</v>
      </c>
      <c r="K26" s="31"/>
      <c r="L26" s="31"/>
      <c r="M26" s="31"/>
      <c r="N26" s="31"/>
      <c r="O26" s="31"/>
      <c r="P26" s="31"/>
      <c r="Q26" s="11"/>
      <c r="R26" s="31">
        <v>3</v>
      </c>
      <c r="S26" s="40">
        <v>0.2</v>
      </c>
      <c r="T26" s="57">
        <v>248.756</v>
      </c>
      <c r="U26" s="6"/>
    </row>
    <row r="27" spans="1:21" ht="12.75">
      <c r="A27" s="21" t="s">
        <v>31</v>
      </c>
      <c r="B27" s="31">
        <v>1</v>
      </c>
      <c r="C27" s="32"/>
      <c r="D27" s="31">
        <v>2</v>
      </c>
      <c r="E27" s="33"/>
      <c r="F27" s="31">
        <v>1</v>
      </c>
      <c r="G27" s="31">
        <v>1</v>
      </c>
      <c r="H27" s="31">
        <v>1</v>
      </c>
      <c r="I27" s="31">
        <v>2</v>
      </c>
      <c r="J27" s="31">
        <v>2</v>
      </c>
      <c r="K27" s="31">
        <v>1</v>
      </c>
      <c r="L27" s="31">
        <v>1</v>
      </c>
      <c r="M27" s="31">
        <v>2</v>
      </c>
      <c r="N27" s="32"/>
      <c r="O27" s="31">
        <v>2</v>
      </c>
      <c r="P27" s="31">
        <v>3</v>
      </c>
      <c r="Q27" s="13"/>
      <c r="R27" s="31">
        <v>19</v>
      </c>
      <c r="S27" s="40">
        <v>1.2666666666666666</v>
      </c>
      <c r="T27" s="57">
        <v>1575.4546666666665</v>
      </c>
      <c r="U27" s="6"/>
    </row>
    <row r="28" spans="1:21" ht="12.75">
      <c r="A28" s="21" t="s">
        <v>32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1"/>
      <c r="R28" s="31">
        <v>0</v>
      </c>
      <c r="S28" s="40">
        <v>0</v>
      </c>
      <c r="T28" s="57">
        <v>0</v>
      </c>
      <c r="U28" s="6"/>
    </row>
    <row r="29" spans="1:21" ht="12.75">
      <c r="A29" s="2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9"/>
      <c r="T29" s="56"/>
      <c r="U29" s="6"/>
    </row>
    <row r="30" spans="1:21" ht="12.75">
      <c r="A30" s="20" t="s">
        <v>33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29"/>
      <c r="T30" s="58"/>
      <c r="U30" s="6"/>
    </row>
    <row r="31" spans="1:21" ht="12.75">
      <c r="A31" s="21" t="s">
        <v>34</v>
      </c>
      <c r="B31" s="31">
        <v>20</v>
      </c>
      <c r="C31" s="31">
        <v>19</v>
      </c>
      <c r="D31" s="31">
        <v>31</v>
      </c>
      <c r="E31" s="31">
        <v>26</v>
      </c>
      <c r="F31" s="31">
        <v>21</v>
      </c>
      <c r="G31" s="31">
        <v>29</v>
      </c>
      <c r="H31" s="31">
        <v>27</v>
      </c>
      <c r="I31" s="31">
        <v>22</v>
      </c>
      <c r="J31" s="31">
        <v>21</v>
      </c>
      <c r="K31" s="31">
        <v>29</v>
      </c>
      <c r="L31" s="31">
        <v>31</v>
      </c>
      <c r="M31" s="31">
        <v>40</v>
      </c>
      <c r="N31" s="31">
        <v>27</v>
      </c>
      <c r="O31" s="31">
        <v>16</v>
      </c>
      <c r="P31" s="31">
        <v>20</v>
      </c>
      <c r="Q31" s="13"/>
      <c r="R31" s="31">
        <v>379</v>
      </c>
      <c r="S31" s="40">
        <v>25.266666666666666</v>
      </c>
      <c r="T31" s="57">
        <v>31426.174666666666</v>
      </c>
      <c r="U31" s="6"/>
    </row>
    <row r="32" spans="1:21" ht="12.75">
      <c r="A32" s="2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29"/>
      <c r="T32" s="56"/>
      <c r="U32" s="6"/>
    </row>
    <row r="33" spans="1:21" ht="12.75">
      <c r="A33" s="20" t="s">
        <v>35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29"/>
      <c r="T33" s="58"/>
      <c r="U33" s="6"/>
    </row>
    <row r="34" spans="1:21" ht="12.75">
      <c r="A34" s="21" t="s">
        <v>36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1"/>
      <c r="R34" s="31">
        <v>0</v>
      </c>
      <c r="S34" s="40">
        <v>0</v>
      </c>
      <c r="T34" s="57">
        <v>0</v>
      </c>
      <c r="U34" s="6"/>
    </row>
    <row r="35" spans="1:21" ht="12.75">
      <c r="A35" s="21" t="s">
        <v>37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1"/>
      <c r="R35" s="31">
        <v>0</v>
      </c>
      <c r="S35" s="40">
        <v>0</v>
      </c>
      <c r="T35" s="57">
        <v>0</v>
      </c>
      <c r="U35" s="6"/>
    </row>
    <row r="36" spans="1:21" ht="12.75">
      <c r="A36" s="2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29"/>
      <c r="T36" s="58"/>
      <c r="U36" s="6"/>
    </row>
    <row r="37" spans="1:21" ht="12.75">
      <c r="A37" s="20" t="s">
        <v>38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9"/>
      <c r="T37" s="58"/>
      <c r="U37" s="6"/>
    </row>
    <row r="38" spans="1:21" ht="12.75">
      <c r="A38" s="22" t="s">
        <v>40</v>
      </c>
      <c r="B38" s="31"/>
      <c r="C38" s="31"/>
      <c r="D38" s="31"/>
      <c r="E38" s="31"/>
      <c r="F38" s="31"/>
      <c r="G38" s="31">
        <v>1</v>
      </c>
      <c r="H38" s="31"/>
      <c r="I38" s="31"/>
      <c r="J38" s="31"/>
      <c r="K38" s="31"/>
      <c r="L38" s="31"/>
      <c r="M38" s="31"/>
      <c r="N38" s="31"/>
      <c r="O38" s="31"/>
      <c r="P38" s="31"/>
      <c r="Q38" s="11"/>
      <c r="R38" s="31">
        <v>1</v>
      </c>
      <c r="S38" s="40">
        <v>0.06666666666666667</v>
      </c>
      <c r="T38" s="57">
        <v>82.91866666666667</v>
      </c>
      <c r="U38" s="6"/>
    </row>
    <row r="39" spans="1:21" ht="12.75">
      <c r="A39" s="22" t="s">
        <v>41</v>
      </c>
      <c r="B39" s="31">
        <v>1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>
        <v>1</v>
      </c>
      <c r="N39" s="31"/>
      <c r="O39" s="31"/>
      <c r="P39" s="31"/>
      <c r="Q39" s="11"/>
      <c r="R39" s="31">
        <v>2</v>
      </c>
      <c r="S39" s="40">
        <v>0.13333333333333333</v>
      </c>
      <c r="T39" s="57">
        <v>165.83733333333333</v>
      </c>
      <c r="U39" s="6"/>
    </row>
    <row r="40" spans="1:21" ht="12.75">
      <c r="A40" s="22" t="s">
        <v>39</v>
      </c>
      <c r="B40" s="31">
        <v>3</v>
      </c>
      <c r="C40" s="31">
        <v>1</v>
      </c>
      <c r="D40" s="31"/>
      <c r="E40" s="31"/>
      <c r="F40" s="31"/>
      <c r="G40" s="31">
        <v>2</v>
      </c>
      <c r="H40" s="33"/>
      <c r="I40" s="31">
        <v>1</v>
      </c>
      <c r="J40" s="31"/>
      <c r="K40" s="31"/>
      <c r="L40" s="31"/>
      <c r="M40" s="31"/>
      <c r="N40" s="31"/>
      <c r="O40" s="31"/>
      <c r="P40" s="31">
        <v>3</v>
      </c>
      <c r="Q40" s="7"/>
      <c r="R40" s="31">
        <v>10</v>
      </c>
      <c r="S40" s="40">
        <v>0.6666666666666666</v>
      </c>
      <c r="T40" s="57">
        <v>829.1866666666666</v>
      </c>
      <c r="U40" s="6"/>
    </row>
    <row r="41" spans="1:21" ht="12.75">
      <c r="A41" s="22" t="s">
        <v>42</v>
      </c>
      <c r="B41" s="37"/>
      <c r="C41" s="31">
        <v>2</v>
      </c>
      <c r="D41" s="33"/>
      <c r="E41" s="31">
        <v>1</v>
      </c>
      <c r="F41" s="31"/>
      <c r="G41" s="31"/>
      <c r="H41" s="31"/>
      <c r="I41" s="31"/>
      <c r="J41" s="31">
        <v>1</v>
      </c>
      <c r="K41" s="32"/>
      <c r="L41" s="31">
        <v>3</v>
      </c>
      <c r="M41" s="31"/>
      <c r="N41" s="31"/>
      <c r="O41" s="31"/>
      <c r="P41" s="31"/>
      <c r="Q41" s="11"/>
      <c r="R41" s="31">
        <v>7</v>
      </c>
      <c r="S41" s="40">
        <v>0.4666666666666667</v>
      </c>
      <c r="T41" s="57">
        <v>580.4306666666666</v>
      </c>
      <c r="U41" s="6"/>
    </row>
    <row r="42" spans="1:21" ht="12.75">
      <c r="A42" s="2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9"/>
      <c r="T42" s="58"/>
      <c r="U42" s="6"/>
    </row>
    <row r="43" spans="1:21" ht="12.75">
      <c r="A43" s="20" t="s">
        <v>43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29"/>
      <c r="T43" s="58"/>
      <c r="U43" s="6"/>
    </row>
    <row r="44" spans="1:21" ht="12.75">
      <c r="A44" s="21" t="s">
        <v>44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1"/>
      <c r="R44" s="31">
        <v>0</v>
      </c>
      <c r="S44" s="40">
        <v>0</v>
      </c>
      <c r="T44" s="57">
        <v>0</v>
      </c>
      <c r="U44" s="6"/>
    </row>
    <row r="45" spans="1:21" ht="12.75">
      <c r="A45" s="21" t="s">
        <v>45</v>
      </c>
      <c r="B45" s="31">
        <v>4</v>
      </c>
      <c r="C45" s="31">
        <v>3</v>
      </c>
      <c r="D45" s="31">
        <v>2</v>
      </c>
      <c r="E45" s="31">
        <v>7</v>
      </c>
      <c r="F45" s="31">
        <v>11</v>
      </c>
      <c r="G45" s="31">
        <v>4</v>
      </c>
      <c r="H45" s="31">
        <v>4</v>
      </c>
      <c r="I45" s="31">
        <v>2</v>
      </c>
      <c r="J45" s="31">
        <v>4</v>
      </c>
      <c r="K45" s="31">
        <v>9</v>
      </c>
      <c r="L45" s="31">
        <v>4</v>
      </c>
      <c r="M45" s="31">
        <v>4</v>
      </c>
      <c r="N45" s="33"/>
      <c r="O45" s="31">
        <v>8</v>
      </c>
      <c r="P45" s="31">
        <v>5</v>
      </c>
      <c r="Q45" s="13"/>
      <c r="R45" s="31">
        <v>71</v>
      </c>
      <c r="S45" s="40">
        <v>4.733333333333333</v>
      </c>
      <c r="T45" s="57">
        <v>5887.225333333333</v>
      </c>
      <c r="U45" s="6"/>
    </row>
    <row r="46" spans="1:21" ht="12.75">
      <c r="A46" s="23" t="s">
        <v>46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1"/>
      <c r="R46" s="31">
        <v>0</v>
      </c>
      <c r="S46" s="40">
        <v>0</v>
      </c>
      <c r="T46" s="57">
        <v>0</v>
      </c>
      <c r="U46" s="6"/>
    </row>
    <row r="47" spans="1:2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0"/>
      <c r="T47" s="54"/>
      <c r="U47" s="6"/>
    </row>
    <row r="48" spans="1:2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0"/>
      <c r="T48" s="54"/>
      <c r="U48" s="6"/>
    </row>
  </sheetData>
  <printOptions gridLines="1"/>
  <pageMargins left="0.75" right="0.75" top="1" bottom="1" header="0.511811023" footer="0.511811023"/>
  <pageSetup horizontalDpi="600" verticalDpi="600" orientation="portrait" scale="68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8.421875" style="0" customWidth="1"/>
    <col min="18" max="18" width="5.28125" style="0" customWidth="1"/>
    <col min="19" max="19" width="7.28125" style="59" customWidth="1"/>
    <col min="20" max="20" width="10.421875" style="53" customWidth="1"/>
    <col min="21" max="16384" width="11.421875" style="0" customWidth="1"/>
  </cols>
  <sheetData>
    <row r="1" spans="1:16" ht="12.75">
      <c r="A1" s="1" t="s">
        <v>0</v>
      </c>
      <c r="B1" t="s">
        <v>47</v>
      </c>
      <c r="L1" t="s">
        <v>2</v>
      </c>
      <c r="O1" s="7"/>
      <c r="P1" s="6"/>
    </row>
    <row r="2" spans="1:17" ht="12.75">
      <c r="A2" t="s">
        <v>3</v>
      </c>
      <c r="L2" t="s">
        <v>4</v>
      </c>
      <c r="Q2" s="2" t="s">
        <v>5</v>
      </c>
    </row>
    <row r="3" spans="12:17" ht="12.75">
      <c r="L3" t="s">
        <v>6</v>
      </c>
      <c r="Q3" s="3">
        <v>1243.78</v>
      </c>
    </row>
    <row r="4" spans="1:21" ht="12.75">
      <c r="A4" s="6"/>
      <c r="B4" s="6" t="s">
        <v>72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10"/>
      <c r="Q4" s="10"/>
      <c r="R4" s="6"/>
      <c r="S4" s="30"/>
      <c r="T4" s="54"/>
      <c r="U4" s="6"/>
    </row>
    <row r="5" spans="1:21" ht="12.75">
      <c r="A5" s="19" t="s">
        <v>7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  <c r="O5" s="27">
        <v>14</v>
      </c>
      <c r="P5" s="27">
        <v>15</v>
      </c>
      <c r="Q5" s="7"/>
      <c r="R5" s="27" t="s">
        <v>8</v>
      </c>
      <c r="S5" s="39" t="s">
        <v>9</v>
      </c>
      <c r="T5" s="55" t="s">
        <v>10</v>
      </c>
      <c r="U5" s="6"/>
    </row>
    <row r="6" spans="1:21" ht="12.75">
      <c r="A6" s="20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28"/>
      <c r="T6" s="56"/>
      <c r="U6" s="6"/>
    </row>
    <row r="7" spans="1:21" ht="12.75">
      <c r="A7" s="20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0"/>
      <c r="R7" s="31">
        <v>0</v>
      </c>
      <c r="S7" s="40">
        <v>0</v>
      </c>
      <c r="T7" s="57">
        <v>0</v>
      </c>
      <c r="U7" s="6"/>
    </row>
    <row r="8" spans="1:21" ht="12.75">
      <c r="A8" s="21" t="s">
        <v>13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>
        <v>1</v>
      </c>
      <c r="M8" s="31"/>
      <c r="N8" s="31"/>
      <c r="O8" s="31"/>
      <c r="P8" s="31"/>
      <c r="Q8" s="11"/>
      <c r="R8" s="31">
        <v>1</v>
      </c>
      <c r="S8" s="40">
        <v>0.06666666666666667</v>
      </c>
      <c r="T8" s="57">
        <v>82.91866666666667</v>
      </c>
      <c r="U8" s="6"/>
    </row>
    <row r="9" spans="1:21" ht="12.75">
      <c r="A9" s="21" t="s">
        <v>14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1"/>
      <c r="R9" s="31">
        <v>0</v>
      </c>
      <c r="S9" s="40">
        <v>0</v>
      </c>
      <c r="T9" s="57">
        <v>0</v>
      </c>
      <c r="U9" s="6"/>
    </row>
    <row r="10" spans="1:21" ht="12.75">
      <c r="A10" s="21" t="s">
        <v>15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1"/>
      <c r="R10" s="31">
        <v>0</v>
      </c>
      <c r="S10" s="40">
        <v>0</v>
      </c>
      <c r="T10" s="57">
        <v>0</v>
      </c>
      <c r="U10" s="6"/>
    </row>
    <row r="11" spans="1:21" ht="12.75">
      <c r="A11" s="21" t="s">
        <v>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11"/>
      <c r="R11" s="31">
        <v>0</v>
      </c>
      <c r="S11" s="40">
        <v>0</v>
      </c>
      <c r="T11" s="57">
        <v>0</v>
      </c>
      <c r="U11" s="6"/>
    </row>
    <row r="12" spans="1:21" ht="12.75">
      <c r="A12" s="21" t="s">
        <v>16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1"/>
      <c r="R12" s="31">
        <v>0</v>
      </c>
      <c r="S12" s="40">
        <v>0</v>
      </c>
      <c r="T12" s="57">
        <v>0</v>
      </c>
      <c r="U12" s="6"/>
    </row>
    <row r="13" spans="1:21" ht="12.75">
      <c r="A13" s="21" t="s">
        <v>18</v>
      </c>
      <c r="B13" s="31">
        <v>2</v>
      </c>
      <c r="C13" s="31">
        <v>1</v>
      </c>
      <c r="D13" s="31">
        <v>3</v>
      </c>
      <c r="E13" s="31">
        <v>4</v>
      </c>
      <c r="F13" s="31">
        <v>6</v>
      </c>
      <c r="G13" s="31">
        <v>2</v>
      </c>
      <c r="H13" s="31">
        <v>6</v>
      </c>
      <c r="I13" s="31">
        <v>3</v>
      </c>
      <c r="J13" s="31">
        <v>4</v>
      </c>
      <c r="K13" s="31">
        <v>3</v>
      </c>
      <c r="L13" s="31">
        <v>3</v>
      </c>
      <c r="M13" s="31">
        <v>5</v>
      </c>
      <c r="N13" s="31">
        <v>1</v>
      </c>
      <c r="O13" s="31">
        <v>3</v>
      </c>
      <c r="P13" s="31">
        <v>3</v>
      </c>
      <c r="Q13" s="13"/>
      <c r="R13" s="31">
        <v>49</v>
      </c>
      <c r="S13" s="40">
        <v>3.2666666666666666</v>
      </c>
      <c r="T13" s="57">
        <v>4063.0146666666665</v>
      </c>
      <c r="U13" s="6"/>
    </row>
    <row r="14" spans="1:21" ht="12.75">
      <c r="A14" s="21" t="s">
        <v>19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11"/>
      <c r="R14" s="31">
        <v>0</v>
      </c>
      <c r="S14" s="40">
        <v>0</v>
      </c>
      <c r="T14" s="57">
        <v>0</v>
      </c>
      <c r="U14" s="6"/>
    </row>
    <row r="15" spans="1:21" ht="12.75">
      <c r="A15" s="21" t="s">
        <v>48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1"/>
      <c r="R15" s="31">
        <v>0</v>
      </c>
      <c r="S15" s="40">
        <v>0</v>
      </c>
      <c r="T15" s="57">
        <v>0</v>
      </c>
      <c r="U15" s="6"/>
    </row>
    <row r="16" spans="1:21" ht="12.75">
      <c r="A16" s="21" t="s">
        <v>49</v>
      </c>
      <c r="B16" s="31"/>
      <c r="C16" s="31"/>
      <c r="D16" s="31"/>
      <c r="E16" s="31"/>
      <c r="F16" s="31">
        <v>1</v>
      </c>
      <c r="G16" s="31"/>
      <c r="H16" s="31"/>
      <c r="I16" s="31"/>
      <c r="J16" s="31"/>
      <c r="K16" s="31"/>
      <c r="L16" s="31"/>
      <c r="M16" s="31">
        <v>1</v>
      </c>
      <c r="N16" s="31"/>
      <c r="O16" s="31"/>
      <c r="P16" s="31"/>
      <c r="Q16" s="11"/>
      <c r="R16" s="31">
        <v>2</v>
      </c>
      <c r="S16" s="40">
        <v>0.13333333333333333</v>
      </c>
      <c r="T16" s="57">
        <v>165.83733333333333</v>
      </c>
      <c r="U16" s="6"/>
    </row>
    <row r="17" spans="1:21" ht="12.75">
      <c r="A17" s="21" t="s">
        <v>22</v>
      </c>
      <c r="B17" s="31"/>
      <c r="C17" s="31"/>
      <c r="D17" s="31"/>
      <c r="E17" s="31"/>
      <c r="F17" s="31"/>
      <c r="G17" s="31"/>
      <c r="H17" s="31"/>
      <c r="I17" s="31"/>
      <c r="J17" s="31"/>
      <c r="K17" s="31">
        <v>1</v>
      </c>
      <c r="L17" s="31"/>
      <c r="M17" s="31"/>
      <c r="N17" s="31"/>
      <c r="O17" s="31"/>
      <c r="P17" s="31"/>
      <c r="Q17" s="11"/>
      <c r="R17" s="31">
        <v>1</v>
      </c>
      <c r="S17" s="40">
        <v>0.06666666666666667</v>
      </c>
      <c r="T17" s="57">
        <v>82.91866666666667</v>
      </c>
      <c r="U17" s="6"/>
    </row>
    <row r="18" spans="1:21" ht="12.75">
      <c r="A18" s="2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1</v>
      </c>
      <c r="P18" s="31"/>
      <c r="Q18" s="11"/>
      <c r="R18" s="31">
        <v>1</v>
      </c>
      <c r="S18" s="40">
        <v>0.06666666666666667</v>
      </c>
      <c r="T18" s="57">
        <v>82.91866666666667</v>
      </c>
      <c r="U18" s="6"/>
    </row>
    <row r="19" spans="1:21" ht="12.75">
      <c r="A19" s="21" t="s">
        <v>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>
        <v>1</v>
      </c>
      <c r="N19" s="31"/>
      <c r="O19" s="31"/>
      <c r="P19" s="31"/>
      <c r="Q19" s="11"/>
      <c r="R19" s="31">
        <v>1</v>
      </c>
      <c r="S19" s="40">
        <v>0.06666666666666667</v>
      </c>
      <c r="T19" s="57">
        <v>82.91866666666667</v>
      </c>
      <c r="U19" s="6"/>
    </row>
    <row r="20" spans="1:21" ht="12.75">
      <c r="A20" s="21" t="s">
        <v>25</v>
      </c>
      <c r="B20" s="31"/>
      <c r="C20" s="31"/>
      <c r="D20" s="31"/>
      <c r="E20" s="31"/>
      <c r="F20" s="31"/>
      <c r="G20" s="31">
        <v>1</v>
      </c>
      <c r="H20" s="31">
        <v>1</v>
      </c>
      <c r="I20" s="31"/>
      <c r="J20" s="31"/>
      <c r="K20" s="31"/>
      <c r="L20" s="31"/>
      <c r="M20" s="31"/>
      <c r="N20" s="31"/>
      <c r="O20" s="31"/>
      <c r="P20" s="31">
        <v>2</v>
      </c>
      <c r="Q20" s="13"/>
      <c r="R20" s="31">
        <v>4</v>
      </c>
      <c r="S20" s="40">
        <v>0.26666666666666666</v>
      </c>
      <c r="T20" s="57">
        <v>331.67466666666667</v>
      </c>
      <c r="U20" s="6"/>
    </row>
    <row r="21" spans="1:21" ht="12.75">
      <c r="A21" s="21" t="s">
        <v>26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1"/>
      <c r="R21" s="31">
        <v>0</v>
      </c>
      <c r="S21" s="40">
        <v>0</v>
      </c>
      <c r="T21" s="57">
        <v>0</v>
      </c>
      <c r="U21" s="6"/>
    </row>
    <row r="22" spans="1:21" ht="12.75">
      <c r="A22" s="21" t="s">
        <v>27</v>
      </c>
      <c r="B22" s="31">
        <v>3</v>
      </c>
      <c r="C22" s="32"/>
      <c r="D22" s="31">
        <v>1</v>
      </c>
      <c r="E22" s="31">
        <v>2</v>
      </c>
      <c r="F22" s="31">
        <v>1</v>
      </c>
      <c r="G22" s="31"/>
      <c r="H22" s="31"/>
      <c r="I22" s="31"/>
      <c r="J22" s="31">
        <v>1</v>
      </c>
      <c r="K22" s="32"/>
      <c r="L22" s="31">
        <v>1</v>
      </c>
      <c r="M22" s="31"/>
      <c r="N22" s="31"/>
      <c r="O22" s="31"/>
      <c r="P22" s="31"/>
      <c r="Q22" s="11"/>
      <c r="R22" s="31">
        <v>9</v>
      </c>
      <c r="S22" s="40">
        <v>0.6</v>
      </c>
      <c r="T22" s="57">
        <v>746.2679999999999</v>
      </c>
      <c r="U22" s="6"/>
    </row>
    <row r="23" spans="1:21" ht="12.75">
      <c r="A23" s="2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9"/>
      <c r="T23" s="58"/>
      <c r="U23" s="6"/>
    </row>
    <row r="24" spans="1:21" ht="12.75">
      <c r="A24" s="20" t="s">
        <v>28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9"/>
      <c r="T24" s="58"/>
      <c r="U24" s="6"/>
    </row>
    <row r="25" spans="1:21" ht="12.75">
      <c r="A25" s="21" t="s">
        <v>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1"/>
      <c r="R25" s="31">
        <v>0</v>
      </c>
      <c r="S25" s="40">
        <v>0</v>
      </c>
      <c r="T25" s="57">
        <v>0</v>
      </c>
      <c r="U25" s="6"/>
    </row>
    <row r="26" spans="1:21" ht="12.75">
      <c r="A26" s="21" t="s">
        <v>30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1"/>
      <c r="R26" s="31">
        <v>0</v>
      </c>
      <c r="S26" s="40">
        <v>0</v>
      </c>
      <c r="T26" s="57">
        <v>0</v>
      </c>
      <c r="U26" s="6"/>
    </row>
    <row r="27" spans="1:21" ht="12.75">
      <c r="A27" s="21" t="s">
        <v>31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1"/>
      <c r="R27" s="31">
        <v>0</v>
      </c>
      <c r="S27" s="40">
        <v>0</v>
      </c>
      <c r="T27" s="57">
        <v>0</v>
      </c>
      <c r="U27" s="6"/>
    </row>
    <row r="28" spans="1:21" ht="12.75">
      <c r="A28" s="21" t="s">
        <v>32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1"/>
      <c r="R28" s="31">
        <v>0</v>
      </c>
      <c r="S28" s="40">
        <v>0</v>
      </c>
      <c r="T28" s="57">
        <v>0</v>
      </c>
      <c r="U28" s="6"/>
    </row>
    <row r="29" spans="1:21" ht="12.75">
      <c r="A29" s="2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9"/>
      <c r="T29" s="58"/>
      <c r="U29" s="6"/>
    </row>
    <row r="30" spans="1:21" ht="12.75">
      <c r="A30" s="20" t="s">
        <v>33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29"/>
      <c r="T30" s="58"/>
      <c r="U30" s="6"/>
    </row>
    <row r="31" spans="1:21" ht="12.75">
      <c r="A31" s="21" t="s">
        <v>34</v>
      </c>
      <c r="B31" s="31">
        <v>3</v>
      </c>
      <c r="C31" s="31">
        <v>2</v>
      </c>
      <c r="D31" s="32"/>
      <c r="E31" s="31">
        <v>5</v>
      </c>
      <c r="F31" s="31">
        <v>2</v>
      </c>
      <c r="G31" s="31"/>
      <c r="H31" s="31"/>
      <c r="I31" s="31"/>
      <c r="J31" s="31"/>
      <c r="K31" s="31">
        <v>2</v>
      </c>
      <c r="L31" s="31">
        <v>3</v>
      </c>
      <c r="M31" s="33"/>
      <c r="N31" s="31">
        <v>3</v>
      </c>
      <c r="O31" s="31">
        <v>2</v>
      </c>
      <c r="P31" s="31"/>
      <c r="Q31" s="11"/>
      <c r="R31" s="31">
        <v>22</v>
      </c>
      <c r="S31" s="40">
        <v>1.4666666666666666</v>
      </c>
      <c r="T31" s="57">
        <v>1824.2106666666664</v>
      </c>
      <c r="U31" s="6"/>
    </row>
    <row r="32" spans="1:21" ht="12.75">
      <c r="A32" s="2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29"/>
      <c r="T32" s="58"/>
      <c r="U32" s="6"/>
    </row>
    <row r="33" spans="1:21" ht="12.75">
      <c r="A33" s="20" t="s">
        <v>35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29"/>
      <c r="T33" s="58"/>
      <c r="U33" s="6"/>
    </row>
    <row r="34" spans="1:21" ht="12.75">
      <c r="A34" s="21" t="s">
        <v>36</v>
      </c>
      <c r="B34" s="31"/>
      <c r="C34" s="31"/>
      <c r="D34" s="31"/>
      <c r="E34" s="31"/>
      <c r="F34" s="31"/>
      <c r="G34" s="31">
        <v>1</v>
      </c>
      <c r="H34" s="31"/>
      <c r="I34" s="31"/>
      <c r="J34" s="31"/>
      <c r="K34" s="31"/>
      <c r="L34" s="31"/>
      <c r="M34" s="31">
        <v>2</v>
      </c>
      <c r="N34" s="31"/>
      <c r="O34" s="31"/>
      <c r="P34" s="31"/>
      <c r="Q34" s="11"/>
      <c r="R34" s="31">
        <v>3</v>
      </c>
      <c r="S34" s="40">
        <v>0.2</v>
      </c>
      <c r="T34" s="57">
        <v>248.756</v>
      </c>
      <c r="U34" s="6"/>
    </row>
    <row r="35" spans="1:21" ht="12.75">
      <c r="A35" s="21" t="s">
        <v>37</v>
      </c>
      <c r="B35" s="31"/>
      <c r="C35" s="31"/>
      <c r="D35" s="31">
        <v>1</v>
      </c>
      <c r="E35" s="32"/>
      <c r="F35" s="31">
        <v>4</v>
      </c>
      <c r="G35" s="31">
        <v>12</v>
      </c>
      <c r="H35" s="31">
        <v>2</v>
      </c>
      <c r="I35" s="33"/>
      <c r="J35" s="31">
        <v>2</v>
      </c>
      <c r="K35" s="33"/>
      <c r="L35" s="31">
        <v>16</v>
      </c>
      <c r="M35" s="31">
        <v>9</v>
      </c>
      <c r="N35" s="31"/>
      <c r="O35" s="31"/>
      <c r="P35" s="31">
        <v>1</v>
      </c>
      <c r="Q35" s="7"/>
      <c r="R35" s="31">
        <v>47</v>
      </c>
      <c r="S35" s="40">
        <v>3.1333333333333333</v>
      </c>
      <c r="T35" s="57">
        <v>3897.177333333333</v>
      </c>
      <c r="U35" s="6"/>
    </row>
    <row r="36" spans="1:21" ht="12.75">
      <c r="A36" s="2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29"/>
      <c r="T36" s="58"/>
      <c r="U36" s="6"/>
    </row>
    <row r="37" spans="1:21" ht="12.75">
      <c r="A37" s="20" t="s">
        <v>38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9"/>
      <c r="T37" s="58"/>
      <c r="U37" s="6"/>
    </row>
    <row r="38" spans="1:21" ht="12.75">
      <c r="A38" s="22" t="s">
        <v>40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11"/>
      <c r="R38" s="31">
        <v>0</v>
      </c>
      <c r="S38" s="40">
        <v>0</v>
      </c>
      <c r="T38" s="57">
        <v>0</v>
      </c>
      <c r="U38" s="6"/>
    </row>
    <row r="39" spans="1:21" ht="12.75">
      <c r="A39" s="22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11"/>
      <c r="R39" s="31">
        <v>0</v>
      </c>
      <c r="S39" s="40">
        <v>0</v>
      </c>
      <c r="T39" s="57">
        <v>0</v>
      </c>
      <c r="U39" s="6"/>
    </row>
    <row r="40" spans="1:21" ht="12.75">
      <c r="A40" s="22" t="s">
        <v>39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11"/>
      <c r="R40" s="31">
        <v>0</v>
      </c>
      <c r="S40" s="40">
        <v>0</v>
      </c>
      <c r="T40" s="57">
        <v>0</v>
      </c>
      <c r="U40" s="6"/>
    </row>
    <row r="41" spans="1:21" ht="12.75">
      <c r="A41" s="21" t="s">
        <v>42</v>
      </c>
      <c r="B41" s="31">
        <v>2</v>
      </c>
      <c r="C41" s="31">
        <v>3</v>
      </c>
      <c r="D41" s="31">
        <v>2</v>
      </c>
      <c r="E41" s="31">
        <v>1</v>
      </c>
      <c r="F41" s="31">
        <v>3</v>
      </c>
      <c r="G41" s="31">
        <v>3</v>
      </c>
      <c r="H41" s="31">
        <v>3</v>
      </c>
      <c r="I41" s="31">
        <v>1</v>
      </c>
      <c r="J41" s="31">
        <v>3</v>
      </c>
      <c r="K41" s="31">
        <v>3</v>
      </c>
      <c r="L41" s="31">
        <v>2</v>
      </c>
      <c r="M41" s="31">
        <v>6</v>
      </c>
      <c r="N41" s="33"/>
      <c r="O41" s="31">
        <v>4</v>
      </c>
      <c r="P41" s="31">
        <v>2</v>
      </c>
      <c r="Q41" s="13"/>
      <c r="R41" s="31">
        <v>38</v>
      </c>
      <c r="S41" s="40">
        <v>2.533333333333333</v>
      </c>
      <c r="T41" s="57">
        <v>3150.909333333333</v>
      </c>
      <c r="U41" s="6"/>
    </row>
    <row r="42" spans="1:21" ht="12.75">
      <c r="A42" s="2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8"/>
      <c r="T42" s="58"/>
      <c r="U42" s="6"/>
    </row>
    <row r="43" spans="1:21" ht="12.75">
      <c r="A43" s="20" t="s">
        <v>43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29"/>
      <c r="T43" s="58"/>
      <c r="U43" s="6"/>
    </row>
    <row r="44" spans="1:21" ht="12.75">
      <c r="A44" s="21" t="s">
        <v>44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1"/>
      <c r="R44" s="31">
        <v>0</v>
      </c>
      <c r="S44" s="40">
        <v>0</v>
      </c>
      <c r="T44" s="57">
        <v>0</v>
      </c>
      <c r="U44" s="6"/>
    </row>
    <row r="45" spans="1:21" ht="12.75">
      <c r="A45" s="21" t="s">
        <v>45</v>
      </c>
      <c r="B45" s="31">
        <v>17</v>
      </c>
      <c r="C45" s="31">
        <v>24</v>
      </c>
      <c r="D45" s="31">
        <v>7</v>
      </c>
      <c r="E45" s="31">
        <v>8</v>
      </c>
      <c r="F45" s="31">
        <v>57</v>
      </c>
      <c r="G45" s="31">
        <v>26</v>
      </c>
      <c r="H45" s="31">
        <v>52</v>
      </c>
      <c r="I45" s="31">
        <v>11</v>
      </c>
      <c r="J45" s="31">
        <v>40</v>
      </c>
      <c r="K45" s="31">
        <v>10</v>
      </c>
      <c r="L45" s="31">
        <v>96</v>
      </c>
      <c r="M45" s="31">
        <v>22</v>
      </c>
      <c r="N45" s="31">
        <v>27</v>
      </c>
      <c r="O45" s="31">
        <v>16</v>
      </c>
      <c r="P45" s="31">
        <v>19</v>
      </c>
      <c r="Q45" s="7"/>
      <c r="R45" s="31">
        <v>432</v>
      </c>
      <c r="S45" s="40">
        <v>28.8</v>
      </c>
      <c r="T45" s="57">
        <v>35820.864</v>
      </c>
      <c r="U45" s="6"/>
    </row>
    <row r="46" spans="1:21" ht="12.75">
      <c r="A46" s="23" t="s">
        <v>46</v>
      </c>
      <c r="B46" s="31"/>
      <c r="C46" s="31"/>
      <c r="D46" s="31">
        <v>1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1"/>
      <c r="R46" s="31">
        <v>1</v>
      </c>
      <c r="S46" s="40">
        <v>0.06666666666666667</v>
      </c>
      <c r="T46" s="57">
        <v>82.91866666666667</v>
      </c>
      <c r="U46" s="6"/>
    </row>
    <row r="47" spans="1:2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0"/>
      <c r="T47" s="54"/>
      <c r="U47" s="6"/>
    </row>
    <row r="48" spans="1:2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0"/>
      <c r="T48" s="54"/>
      <c r="U48" s="6"/>
    </row>
  </sheetData>
  <printOptions gridLines="1"/>
  <pageMargins left="0.75" right="0.75" top="1" bottom="1" header="0.511811023" footer="0.511811023"/>
  <pageSetup horizontalDpi="600" verticalDpi="600" orientation="portrait" scale="68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6.28125" style="59" customWidth="1"/>
    <col min="20" max="20" width="11.57421875" style="53" customWidth="1"/>
    <col min="21" max="16384" width="11.421875" style="0" customWidth="1"/>
  </cols>
  <sheetData>
    <row r="1" spans="1:16" ht="12.75">
      <c r="A1" s="1" t="s">
        <v>0</v>
      </c>
      <c r="B1" t="s">
        <v>50</v>
      </c>
      <c r="L1" t="s">
        <v>2</v>
      </c>
      <c r="O1" s="6"/>
      <c r="P1" s="6"/>
    </row>
    <row r="2" spans="1:17" ht="12.75">
      <c r="A2" t="s">
        <v>3</v>
      </c>
      <c r="L2" t="s">
        <v>4</v>
      </c>
      <c r="Q2" t="s">
        <v>51</v>
      </c>
    </row>
    <row r="3" spans="12:17" ht="12.75">
      <c r="L3" t="s">
        <v>6</v>
      </c>
      <c r="Q3">
        <v>9615.38</v>
      </c>
    </row>
    <row r="4" spans="1:21" ht="12.75">
      <c r="A4" s="6"/>
      <c r="B4" s="6" t="s">
        <v>72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0"/>
      <c r="T4" s="54"/>
      <c r="U4" s="6"/>
    </row>
    <row r="5" spans="1:21" ht="12.75">
      <c r="A5" s="19" t="s">
        <v>7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  <c r="O5" s="27">
        <v>14</v>
      </c>
      <c r="P5" s="27">
        <v>15</v>
      </c>
      <c r="Q5" s="7"/>
      <c r="R5" s="27" t="s">
        <v>8</v>
      </c>
      <c r="S5" s="39" t="s">
        <v>9</v>
      </c>
      <c r="T5" s="55" t="s">
        <v>10</v>
      </c>
      <c r="U5" s="6"/>
    </row>
    <row r="6" spans="1:21" ht="12.75">
      <c r="A6" s="20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28"/>
      <c r="T6" s="56"/>
      <c r="U6" s="6"/>
    </row>
    <row r="7" spans="1:21" ht="12.75">
      <c r="A7" s="20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0"/>
      <c r="R7" s="31">
        <v>0</v>
      </c>
      <c r="S7" s="40">
        <v>0</v>
      </c>
      <c r="T7" s="60">
        <v>0</v>
      </c>
      <c r="U7" s="6"/>
    </row>
    <row r="8" spans="1:21" ht="12.75">
      <c r="A8" s="21" t="s">
        <v>13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0"/>
      <c r="R8" s="31">
        <v>0</v>
      </c>
      <c r="S8" s="40">
        <v>0</v>
      </c>
      <c r="T8" s="60">
        <v>0</v>
      </c>
      <c r="U8" s="6"/>
    </row>
    <row r="9" spans="1:21" ht="12.75">
      <c r="A9" s="21" t="s">
        <v>14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0"/>
      <c r="R9" s="31">
        <v>0</v>
      </c>
      <c r="S9" s="40">
        <v>0</v>
      </c>
      <c r="T9" s="60">
        <v>0</v>
      </c>
      <c r="U9" s="6"/>
    </row>
    <row r="10" spans="1:21" ht="12.75">
      <c r="A10" s="21" t="s">
        <v>15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0"/>
      <c r="R10" s="31">
        <v>0</v>
      </c>
      <c r="S10" s="40">
        <v>0</v>
      </c>
      <c r="T10" s="60">
        <v>0</v>
      </c>
      <c r="U10" s="6"/>
    </row>
    <row r="11" spans="1:21" ht="12.75">
      <c r="A11" s="21" t="s">
        <v>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10"/>
      <c r="R11" s="31">
        <v>0</v>
      </c>
      <c r="S11" s="40">
        <v>0</v>
      </c>
      <c r="T11" s="60">
        <v>0</v>
      </c>
      <c r="U11" s="6"/>
    </row>
    <row r="12" spans="1:21" ht="12.75">
      <c r="A12" s="21" t="s">
        <v>16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0"/>
      <c r="R12" s="31">
        <v>0</v>
      </c>
      <c r="S12" s="40">
        <v>0</v>
      </c>
      <c r="T12" s="60">
        <v>0</v>
      </c>
      <c r="U12" s="6"/>
    </row>
    <row r="13" spans="1:21" ht="12.75">
      <c r="A13" s="21" t="s">
        <v>18</v>
      </c>
      <c r="B13" s="31"/>
      <c r="C13" s="31"/>
      <c r="D13" s="31"/>
      <c r="E13" s="31"/>
      <c r="F13" s="31"/>
      <c r="G13" s="31"/>
      <c r="H13" s="31"/>
      <c r="I13" s="31"/>
      <c r="J13" s="31"/>
      <c r="K13" s="31">
        <v>2</v>
      </c>
      <c r="L13" s="33"/>
      <c r="M13" s="31">
        <v>2</v>
      </c>
      <c r="N13" s="31">
        <v>2</v>
      </c>
      <c r="O13" s="31"/>
      <c r="P13" s="31"/>
      <c r="Q13" s="11"/>
      <c r="R13" s="31">
        <v>6</v>
      </c>
      <c r="S13" s="40">
        <v>0.4</v>
      </c>
      <c r="T13" s="60">
        <v>3846.152</v>
      </c>
      <c r="U13" s="6"/>
    </row>
    <row r="14" spans="1:21" ht="12.75">
      <c r="A14" s="21" t="s">
        <v>19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11"/>
      <c r="R14" s="31">
        <v>0</v>
      </c>
      <c r="S14" s="40">
        <v>0</v>
      </c>
      <c r="T14" s="60">
        <v>0</v>
      </c>
      <c r="U14" s="6"/>
    </row>
    <row r="15" spans="1:21" ht="12.75">
      <c r="A15" s="21" t="s">
        <v>20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1"/>
      <c r="R15" s="31">
        <v>0</v>
      </c>
      <c r="S15" s="40">
        <v>0</v>
      </c>
      <c r="T15" s="60">
        <v>0</v>
      </c>
      <c r="U15" s="6"/>
    </row>
    <row r="16" spans="1:21" ht="12.75">
      <c r="A16" s="21" t="s">
        <v>21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1"/>
      <c r="R16" s="31">
        <v>0</v>
      </c>
      <c r="S16" s="40">
        <v>0</v>
      </c>
      <c r="T16" s="60">
        <v>0</v>
      </c>
      <c r="U16" s="6"/>
    </row>
    <row r="17" spans="1:21" ht="12.75">
      <c r="A17" s="21" t="s">
        <v>22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1"/>
      <c r="R17" s="31">
        <v>0</v>
      </c>
      <c r="S17" s="40">
        <v>0</v>
      </c>
      <c r="T17" s="60">
        <v>0</v>
      </c>
      <c r="U17" s="6"/>
    </row>
    <row r="18" spans="1:21" ht="12.75">
      <c r="A18" s="2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1"/>
      <c r="R18" s="31">
        <v>0</v>
      </c>
      <c r="S18" s="40">
        <v>0</v>
      </c>
      <c r="T18" s="60">
        <v>0</v>
      </c>
      <c r="U18" s="6"/>
    </row>
    <row r="19" spans="1:21" ht="12.75">
      <c r="A19" s="21" t="s">
        <v>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1"/>
      <c r="R19" s="31">
        <v>0</v>
      </c>
      <c r="S19" s="40">
        <v>0</v>
      </c>
      <c r="T19" s="60">
        <v>0</v>
      </c>
      <c r="U19" s="6"/>
    </row>
    <row r="20" spans="1:21" ht="12.75">
      <c r="A20" s="21" t="s">
        <v>25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1"/>
      <c r="R20" s="31">
        <v>0</v>
      </c>
      <c r="S20" s="40">
        <v>0</v>
      </c>
      <c r="T20" s="60">
        <v>0</v>
      </c>
      <c r="U20" s="6"/>
    </row>
    <row r="21" spans="1:21" ht="12.75">
      <c r="A21" s="21" t="s">
        <v>26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1"/>
      <c r="R21" s="31">
        <v>0</v>
      </c>
      <c r="S21" s="40">
        <v>0</v>
      </c>
      <c r="T21" s="60">
        <v>0</v>
      </c>
      <c r="U21" s="6"/>
    </row>
    <row r="22" spans="1:21" ht="12.75">
      <c r="A22" s="21" t="s">
        <v>27</v>
      </c>
      <c r="B22" s="31"/>
      <c r="C22" s="31"/>
      <c r="D22" s="31"/>
      <c r="E22" s="31"/>
      <c r="F22" s="31"/>
      <c r="G22" s="31"/>
      <c r="H22" s="31"/>
      <c r="I22" s="31"/>
      <c r="J22" s="31">
        <v>1</v>
      </c>
      <c r="K22" s="31"/>
      <c r="L22" s="31"/>
      <c r="M22" s="31"/>
      <c r="N22" s="31"/>
      <c r="O22" s="31"/>
      <c r="P22" s="31"/>
      <c r="Q22" s="11"/>
      <c r="R22" s="31">
        <v>1</v>
      </c>
      <c r="S22" s="40">
        <v>0.06666666666666667</v>
      </c>
      <c r="T22" s="60">
        <v>641.0253333333333</v>
      </c>
      <c r="U22" s="6"/>
    </row>
    <row r="23" spans="1:21" ht="12.75">
      <c r="A23" s="2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9"/>
      <c r="T23" s="58"/>
      <c r="U23" s="6"/>
    </row>
    <row r="24" spans="1:21" ht="12.75">
      <c r="A24" s="20" t="s">
        <v>28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9"/>
      <c r="T24" s="58"/>
      <c r="U24" s="6"/>
    </row>
    <row r="25" spans="1:21" ht="12.75">
      <c r="A25" s="20" t="s">
        <v>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1"/>
      <c r="R25" s="31">
        <v>0</v>
      </c>
      <c r="S25" s="40">
        <v>0</v>
      </c>
      <c r="T25" s="60">
        <v>0</v>
      </c>
      <c r="U25" s="6"/>
    </row>
    <row r="26" spans="1:21" ht="12.75">
      <c r="A26" s="21" t="s">
        <v>30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1"/>
      <c r="R26" s="31">
        <v>0</v>
      </c>
      <c r="S26" s="40">
        <v>0</v>
      </c>
      <c r="T26" s="60">
        <v>0</v>
      </c>
      <c r="U26" s="6"/>
    </row>
    <row r="27" spans="1:21" ht="12.75">
      <c r="A27" s="21" t="s">
        <v>31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1"/>
      <c r="R27" s="31">
        <v>0</v>
      </c>
      <c r="S27" s="40">
        <v>0</v>
      </c>
      <c r="T27" s="60">
        <v>0</v>
      </c>
      <c r="U27" s="6"/>
    </row>
    <row r="28" spans="1:21" ht="12.75">
      <c r="A28" s="21" t="s">
        <v>32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1"/>
      <c r="R28" s="31">
        <v>0</v>
      </c>
      <c r="S28" s="40">
        <v>0</v>
      </c>
      <c r="T28" s="60">
        <v>0</v>
      </c>
      <c r="U28" s="6"/>
    </row>
    <row r="29" spans="1:21" ht="12.75">
      <c r="A29" s="2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9"/>
      <c r="T29" s="58"/>
      <c r="U29" s="6"/>
    </row>
    <row r="30" spans="1:21" ht="12.75">
      <c r="A30" s="20" t="s">
        <v>33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29"/>
      <c r="T30" s="58"/>
      <c r="U30" s="6"/>
    </row>
    <row r="31" spans="1:21" ht="12.75">
      <c r="A31" s="21" t="s">
        <v>34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11"/>
      <c r="R31" s="31">
        <v>0</v>
      </c>
      <c r="S31" s="40">
        <v>0</v>
      </c>
      <c r="T31" s="60">
        <v>0</v>
      </c>
      <c r="U31" s="6"/>
    </row>
    <row r="32" spans="1:21" ht="12.75">
      <c r="A32" s="2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29"/>
      <c r="T32" s="58"/>
      <c r="U32" s="6"/>
    </row>
    <row r="33" spans="1:21" ht="12.75">
      <c r="A33" s="20" t="s">
        <v>35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29"/>
      <c r="T33" s="58"/>
      <c r="U33" s="6"/>
    </row>
    <row r="34" spans="1:21" ht="12.75">
      <c r="A34" s="21" t="s">
        <v>36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1"/>
      <c r="R34" s="31">
        <v>0</v>
      </c>
      <c r="S34" s="40">
        <v>0</v>
      </c>
      <c r="T34" s="60">
        <v>0</v>
      </c>
      <c r="U34" s="6"/>
    </row>
    <row r="35" spans="1:21" ht="12.75">
      <c r="A35" s="21" t="s">
        <v>37</v>
      </c>
      <c r="B35" s="31">
        <v>6</v>
      </c>
      <c r="C35" s="31">
        <v>4</v>
      </c>
      <c r="D35" s="31">
        <v>7</v>
      </c>
      <c r="E35" s="31">
        <v>3</v>
      </c>
      <c r="F35" s="31">
        <v>12</v>
      </c>
      <c r="G35" s="31">
        <v>2</v>
      </c>
      <c r="H35" s="31">
        <v>4</v>
      </c>
      <c r="I35" s="31">
        <v>7</v>
      </c>
      <c r="J35" s="31">
        <v>4</v>
      </c>
      <c r="K35" s="31">
        <v>12</v>
      </c>
      <c r="L35" s="31">
        <v>7</v>
      </c>
      <c r="M35" s="31">
        <v>7</v>
      </c>
      <c r="N35" s="31">
        <v>6</v>
      </c>
      <c r="O35" s="31">
        <v>3</v>
      </c>
      <c r="P35" s="31">
        <v>3</v>
      </c>
      <c r="Q35" s="13"/>
      <c r="R35" s="31">
        <v>87</v>
      </c>
      <c r="S35" s="40">
        <v>5.8</v>
      </c>
      <c r="T35" s="60">
        <v>55769.20399999999</v>
      </c>
      <c r="U35" s="6"/>
    </row>
    <row r="36" spans="1:21" ht="12.75">
      <c r="A36" s="2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29"/>
      <c r="T36" s="58"/>
      <c r="U36" s="6"/>
    </row>
    <row r="37" spans="1:21" ht="12.75">
      <c r="A37" s="20" t="s">
        <v>38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9"/>
      <c r="T37" s="58"/>
      <c r="U37" s="6"/>
    </row>
    <row r="38" spans="1:21" ht="12.75">
      <c r="A38" s="22" t="s">
        <v>40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11"/>
      <c r="R38" s="31">
        <v>0</v>
      </c>
      <c r="S38" s="40">
        <v>0</v>
      </c>
      <c r="T38" s="60">
        <v>0</v>
      </c>
      <c r="U38" s="6"/>
    </row>
    <row r="39" spans="1:21" ht="12.75">
      <c r="A39" s="22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11"/>
      <c r="R39" s="31">
        <v>0</v>
      </c>
      <c r="S39" s="40">
        <v>0</v>
      </c>
      <c r="T39" s="60">
        <v>0</v>
      </c>
      <c r="U39" s="6"/>
    </row>
    <row r="40" spans="1:21" ht="12.75">
      <c r="A40" s="22" t="s">
        <v>39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11"/>
      <c r="R40" s="31">
        <v>0</v>
      </c>
      <c r="S40" s="40">
        <v>0</v>
      </c>
      <c r="T40" s="60">
        <v>0</v>
      </c>
      <c r="U40" s="6"/>
    </row>
    <row r="41" spans="1:21" ht="12.75">
      <c r="A41" s="22" t="s">
        <v>42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11"/>
      <c r="R41" s="31">
        <v>0</v>
      </c>
      <c r="S41" s="40">
        <v>0</v>
      </c>
      <c r="T41" s="60">
        <v>0</v>
      </c>
      <c r="U41" s="6"/>
    </row>
    <row r="42" spans="1:21" ht="12.75">
      <c r="A42" s="2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9"/>
      <c r="T42" s="58"/>
      <c r="U42" s="6"/>
    </row>
    <row r="43" spans="1:21" ht="12.75">
      <c r="A43" s="20" t="s">
        <v>43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29"/>
      <c r="T43" s="58"/>
      <c r="U43" s="6"/>
    </row>
    <row r="44" spans="1:21" ht="12.75">
      <c r="A44" s="21" t="s">
        <v>44</v>
      </c>
      <c r="B44" s="38"/>
      <c r="C44" s="31">
        <v>2</v>
      </c>
      <c r="D44" s="31">
        <v>1</v>
      </c>
      <c r="E44" s="33"/>
      <c r="F44" s="31">
        <v>1</v>
      </c>
      <c r="G44" s="31"/>
      <c r="H44" s="31"/>
      <c r="I44" s="31">
        <v>1</v>
      </c>
      <c r="J44" s="31">
        <v>2</v>
      </c>
      <c r="K44" s="32"/>
      <c r="L44" s="31">
        <v>2</v>
      </c>
      <c r="M44" s="31">
        <v>1</v>
      </c>
      <c r="N44" s="33"/>
      <c r="O44" s="31">
        <v>1</v>
      </c>
      <c r="P44" s="31">
        <v>1</v>
      </c>
      <c r="Q44" s="7"/>
      <c r="R44" s="31">
        <v>12</v>
      </c>
      <c r="S44" s="40">
        <v>0.8</v>
      </c>
      <c r="T44" s="60">
        <v>7692.304</v>
      </c>
      <c r="U44" s="6"/>
    </row>
    <row r="45" spans="1:21" ht="12.75">
      <c r="A45" s="21" t="s">
        <v>45</v>
      </c>
      <c r="B45" s="31">
        <v>38</v>
      </c>
      <c r="C45" s="31">
        <v>64</v>
      </c>
      <c r="D45" s="31">
        <v>87</v>
      </c>
      <c r="E45" s="31">
        <v>127</v>
      </c>
      <c r="F45" s="31">
        <v>85</v>
      </c>
      <c r="G45" s="31">
        <v>58</v>
      </c>
      <c r="H45" s="31">
        <v>113</v>
      </c>
      <c r="I45" s="31">
        <v>62</v>
      </c>
      <c r="J45" s="31">
        <v>53</v>
      </c>
      <c r="K45" s="31">
        <v>111</v>
      </c>
      <c r="L45" s="31">
        <v>66</v>
      </c>
      <c r="M45" s="31">
        <v>61</v>
      </c>
      <c r="N45" s="31">
        <v>53</v>
      </c>
      <c r="O45" s="31">
        <v>93</v>
      </c>
      <c r="P45" s="31">
        <v>87</v>
      </c>
      <c r="Q45" s="6"/>
      <c r="R45" s="31">
        <v>1158</v>
      </c>
      <c r="S45" s="40">
        <v>77.2</v>
      </c>
      <c r="T45" s="60">
        <v>742307.336</v>
      </c>
      <c r="U45" s="6"/>
    </row>
    <row r="46" spans="1:21" ht="12.75">
      <c r="A46" s="23" t="s">
        <v>46</v>
      </c>
      <c r="B46" s="31"/>
      <c r="C46" s="31"/>
      <c r="D46" s="31"/>
      <c r="E46" s="31">
        <v>1</v>
      </c>
      <c r="F46" s="32"/>
      <c r="G46" s="31">
        <v>7</v>
      </c>
      <c r="H46" s="31"/>
      <c r="I46" s="31"/>
      <c r="J46" s="31">
        <v>1</v>
      </c>
      <c r="K46" s="31">
        <v>5</v>
      </c>
      <c r="L46" s="31"/>
      <c r="M46" s="31"/>
      <c r="N46" s="31">
        <v>2</v>
      </c>
      <c r="O46" s="33"/>
      <c r="P46" s="31">
        <v>3</v>
      </c>
      <c r="Q46" s="7"/>
      <c r="R46" s="31">
        <v>19</v>
      </c>
      <c r="S46" s="40">
        <v>1.2666666666666666</v>
      </c>
      <c r="T46" s="60">
        <v>12179.481333333331</v>
      </c>
      <c r="U46" s="6"/>
    </row>
    <row r="47" spans="1:2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0"/>
      <c r="T47" s="54"/>
      <c r="U47" s="6"/>
    </row>
    <row r="48" spans="1:2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0"/>
      <c r="T48" s="54"/>
      <c r="U48" s="6"/>
    </row>
  </sheetData>
  <printOptions gridLines="1"/>
  <pageMargins left="0.75" right="0.75" top="1" bottom="1" header="0.511811023" footer="0.511811023"/>
  <pageSetup horizontalDpi="600" verticalDpi="600" orientation="portrait" scale="68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5.28125" style="59" customWidth="1"/>
    <col min="20" max="20" width="11.57421875" style="53" customWidth="1"/>
    <col min="21" max="16384" width="11.421875" style="0" customWidth="1"/>
  </cols>
  <sheetData>
    <row r="1" spans="1:16" ht="12.75">
      <c r="A1" s="1" t="s">
        <v>0</v>
      </c>
      <c r="B1" t="s">
        <v>52</v>
      </c>
      <c r="L1" t="s">
        <v>2</v>
      </c>
      <c r="O1" s="6"/>
      <c r="P1" s="6"/>
    </row>
    <row r="2" spans="1:17" ht="12.75">
      <c r="A2" t="s">
        <v>3</v>
      </c>
      <c r="L2" t="s">
        <v>4</v>
      </c>
      <c r="Q2" t="s">
        <v>53</v>
      </c>
    </row>
    <row r="3" spans="12:17" ht="12.75">
      <c r="L3" t="s">
        <v>6</v>
      </c>
      <c r="Q3">
        <v>1101.32</v>
      </c>
    </row>
    <row r="4" spans="1:21" ht="12.75">
      <c r="A4" s="6"/>
      <c r="B4" s="6" t="s">
        <v>72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0"/>
      <c r="T4" s="54"/>
      <c r="U4" s="6"/>
    </row>
    <row r="5" spans="1:21" ht="12.75">
      <c r="A5" s="19" t="s">
        <v>7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  <c r="O5" s="27">
        <v>14</v>
      </c>
      <c r="P5" s="27">
        <v>15</v>
      </c>
      <c r="Q5" s="7"/>
      <c r="R5" s="27" t="s">
        <v>8</v>
      </c>
      <c r="S5" s="39" t="s">
        <v>9</v>
      </c>
      <c r="T5" s="55" t="s">
        <v>10</v>
      </c>
      <c r="U5" s="6"/>
    </row>
    <row r="6" spans="1:21" ht="12.75">
      <c r="A6" s="20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28"/>
      <c r="T6" s="56"/>
      <c r="U6" s="6"/>
    </row>
    <row r="7" spans="1:21" ht="12.75">
      <c r="A7" s="20" t="s">
        <v>12</v>
      </c>
      <c r="B7" s="31"/>
      <c r="C7" s="31"/>
      <c r="D7" s="31">
        <v>1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1"/>
      <c r="R7" s="31">
        <v>1</v>
      </c>
      <c r="S7" s="40">
        <v>0.06666666666666667</v>
      </c>
      <c r="T7" s="60">
        <v>73.42133333333332</v>
      </c>
      <c r="U7" s="6"/>
    </row>
    <row r="8" spans="1:21" ht="12.75">
      <c r="A8" s="21" t="s">
        <v>13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1"/>
      <c r="R8" s="31">
        <v>0</v>
      </c>
      <c r="S8" s="40">
        <v>0</v>
      </c>
      <c r="T8" s="60">
        <v>0</v>
      </c>
      <c r="U8" s="6"/>
    </row>
    <row r="9" spans="1:21" ht="12.75">
      <c r="A9" s="21" t="s">
        <v>14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>
        <v>1</v>
      </c>
      <c r="N9" s="31"/>
      <c r="O9" s="31"/>
      <c r="P9" s="31"/>
      <c r="Q9" s="11"/>
      <c r="R9" s="31">
        <v>1</v>
      </c>
      <c r="S9" s="40">
        <v>0.06666666666666667</v>
      </c>
      <c r="T9" s="60">
        <v>73.42133333333332</v>
      </c>
      <c r="U9" s="6"/>
    </row>
    <row r="10" spans="1:21" ht="12.75">
      <c r="A10" s="21" t="s">
        <v>15</v>
      </c>
      <c r="B10" s="31"/>
      <c r="C10" s="31"/>
      <c r="D10" s="31">
        <v>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1"/>
      <c r="R10" s="31">
        <v>1</v>
      </c>
      <c r="S10" s="40">
        <v>0.06666666666666667</v>
      </c>
      <c r="T10" s="60">
        <v>73.42133333333332</v>
      </c>
      <c r="U10" s="6"/>
    </row>
    <row r="11" spans="1:21" ht="12.75">
      <c r="A11" s="21" t="s">
        <v>17</v>
      </c>
      <c r="B11" s="31"/>
      <c r="C11" s="31"/>
      <c r="D11" s="31"/>
      <c r="E11" s="31">
        <v>1</v>
      </c>
      <c r="F11" s="31"/>
      <c r="G11" s="31"/>
      <c r="H11" s="31"/>
      <c r="I11" s="31"/>
      <c r="J11" s="31"/>
      <c r="K11" s="31"/>
      <c r="L11" s="31">
        <v>1</v>
      </c>
      <c r="M11" s="31"/>
      <c r="N11" s="31"/>
      <c r="O11" s="31"/>
      <c r="P11" s="31"/>
      <c r="Q11" s="11"/>
      <c r="R11" s="31">
        <v>2</v>
      </c>
      <c r="S11" s="40">
        <v>0.13333333333333333</v>
      </c>
      <c r="T11" s="60">
        <v>146.84266666666664</v>
      </c>
      <c r="U11" s="6"/>
    </row>
    <row r="12" spans="1:21" ht="12.75">
      <c r="A12" s="21" t="s">
        <v>16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>
        <v>1</v>
      </c>
      <c r="P12" s="31"/>
      <c r="Q12" s="11"/>
      <c r="R12" s="31">
        <v>1</v>
      </c>
      <c r="S12" s="40">
        <v>0.06666666666666667</v>
      </c>
      <c r="T12" s="60">
        <v>73.42133333333332</v>
      </c>
      <c r="U12" s="6"/>
    </row>
    <row r="13" spans="1:21" ht="12.75">
      <c r="A13" s="21" t="s">
        <v>18</v>
      </c>
      <c r="B13" s="31">
        <v>11</v>
      </c>
      <c r="C13" s="32"/>
      <c r="D13" s="31">
        <v>9</v>
      </c>
      <c r="E13" s="31">
        <v>6</v>
      </c>
      <c r="F13" s="31">
        <v>6</v>
      </c>
      <c r="G13" s="31">
        <v>5</v>
      </c>
      <c r="H13" s="31">
        <v>9</v>
      </c>
      <c r="I13" s="31">
        <v>7</v>
      </c>
      <c r="J13" s="31">
        <v>6</v>
      </c>
      <c r="K13" s="31">
        <v>6</v>
      </c>
      <c r="L13" s="31">
        <v>2</v>
      </c>
      <c r="M13" s="31">
        <v>8</v>
      </c>
      <c r="N13" s="31">
        <v>4</v>
      </c>
      <c r="O13" s="31">
        <v>13</v>
      </c>
      <c r="P13" s="31">
        <v>1</v>
      </c>
      <c r="Q13" s="7"/>
      <c r="R13" s="31">
        <v>93</v>
      </c>
      <c r="S13" s="40">
        <v>6.2</v>
      </c>
      <c r="T13" s="60">
        <v>6828.184</v>
      </c>
      <c r="U13" s="6"/>
    </row>
    <row r="14" spans="1:21" ht="12.75">
      <c r="A14" s="21" t="s">
        <v>19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11"/>
      <c r="R14" s="31">
        <v>0</v>
      </c>
      <c r="S14" s="40">
        <v>0</v>
      </c>
      <c r="T14" s="60">
        <v>0</v>
      </c>
      <c r="U14" s="6"/>
    </row>
    <row r="15" spans="1:21" ht="12.75">
      <c r="A15" s="21" t="s">
        <v>20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1"/>
      <c r="R15" s="31">
        <v>0</v>
      </c>
      <c r="S15" s="40">
        <v>0</v>
      </c>
      <c r="T15" s="60">
        <v>0</v>
      </c>
      <c r="U15" s="6"/>
    </row>
    <row r="16" spans="1:21" ht="12.75">
      <c r="A16" s="21" t="s">
        <v>21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1"/>
      <c r="R16" s="31">
        <v>0</v>
      </c>
      <c r="S16" s="40">
        <v>0</v>
      </c>
      <c r="T16" s="60">
        <v>0</v>
      </c>
      <c r="U16" s="6"/>
    </row>
    <row r="17" spans="1:21" ht="12.75">
      <c r="A17" s="21" t="s">
        <v>22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>
        <v>1</v>
      </c>
      <c r="O17" s="31"/>
      <c r="P17" s="31"/>
      <c r="Q17" s="11"/>
      <c r="R17" s="31">
        <v>1</v>
      </c>
      <c r="S17" s="40">
        <v>0.06666666666666667</v>
      </c>
      <c r="T17" s="60">
        <v>73.42133333333332</v>
      </c>
      <c r="U17" s="6"/>
    </row>
    <row r="18" spans="1:21" ht="12.75">
      <c r="A18" s="2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1"/>
      <c r="R18" s="31">
        <v>0</v>
      </c>
      <c r="S18" s="40">
        <v>0</v>
      </c>
      <c r="T18" s="60">
        <v>0</v>
      </c>
      <c r="U18" s="6"/>
    </row>
    <row r="19" spans="1:21" ht="12.75">
      <c r="A19" s="21" t="s">
        <v>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1"/>
      <c r="R19" s="31">
        <v>0</v>
      </c>
      <c r="S19" s="40">
        <v>0</v>
      </c>
      <c r="T19" s="60">
        <v>0</v>
      </c>
      <c r="U19" s="6"/>
    </row>
    <row r="20" spans="1:21" ht="12.75">
      <c r="A20" s="21" t="s">
        <v>25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1"/>
      <c r="R20" s="31">
        <v>0</v>
      </c>
      <c r="S20" s="40">
        <v>0</v>
      </c>
      <c r="T20" s="60">
        <v>0</v>
      </c>
      <c r="U20" s="6"/>
    </row>
    <row r="21" spans="1:21" ht="12.75">
      <c r="A21" s="21" t="s">
        <v>26</v>
      </c>
      <c r="B21" s="31"/>
      <c r="C21" s="31"/>
      <c r="D21" s="31"/>
      <c r="E21" s="31"/>
      <c r="F21" s="31">
        <v>1</v>
      </c>
      <c r="G21" s="31"/>
      <c r="H21" s="31"/>
      <c r="I21" s="31">
        <v>2</v>
      </c>
      <c r="J21" s="31"/>
      <c r="K21" s="31"/>
      <c r="L21" s="31"/>
      <c r="M21" s="31"/>
      <c r="N21" s="31"/>
      <c r="O21" s="31"/>
      <c r="P21" s="31"/>
      <c r="Q21" s="11"/>
      <c r="R21" s="31">
        <v>3</v>
      </c>
      <c r="S21" s="40">
        <v>0.2</v>
      </c>
      <c r="T21" s="60">
        <v>220.264</v>
      </c>
      <c r="U21" s="6"/>
    </row>
    <row r="22" spans="1:21" ht="12.75">
      <c r="A22" s="2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>
        <v>1</v>
      </c>
      <c r="L22" s="31"/>
      <c r="M22" s="31"/>
      <c r="N22" s="31"/>
      <c r="O22" s="31"/>
      <c r="P22" s="31"/>
      <c r="Q22" s="11"/>
      <c r="R22" s="31">
        <v>1</v>
      </c>
      <c r="S22" s="40">
        <v>0.06666666666666667</v>
      </c>
      <c r="T22" s="60">
        <v>73.42133333333332</v>
      </c>
      <c r="U22" s="6"/>
    </row>
    <row r="23" spans="1:21" ht="12.75">
      <c r="A23" s="2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9"/>
      <c r="T23" s="58"/>
      <c r="U23" s="6"/>
    </row>
    <row r="24" spans="1:21" ht="12.75">
      <c r="A24" s="20" t="s">
        <v>28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9"/>
      <c r="T24" s="58"/>
      <c r="U24" s="6"/>
    </row>
    <row r="25" spans="1:21" ht="12.75">
      <c r="A25" s="20" t="s">
        <v>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1"/>
      <c r="R25" s="31">
        <v>0</v>
      </c>
      <c r="S25" s="40">
        <v>0</v>
      </c>
      <c r="T25" s="60">
        <v>0</v>
      </c>
      <c r="U25" s="6"/>
    </row>
    <row r="26" spans="1:21" ht="12.75">
      <c r="A26" s="21" t="s">
        <v>30</v>
      </c>
      <c r="B26" s="31"/>
      <c r="C26" s="31"/>
      <c r="D26" s="31"/>
      <c r="E26" s="31"/>
      <c r="F26" s="31"/>
      <c r="G26" s="31">
        <v>1</v>
      </c>
      <c r="H26" s="32"/>
      <c r="I26" s="31">
        <v>2</v>
      </c>
      <c r="J26" s="31"/>
      <c r="K26" s="31"/>
      <c r="L26" s="31"/>
      <c r="M26" s="31"/>
      <c r="N26" s="31"/>
      <c r="O26" s="31"/>
      <c r="P26" s="31"/>
      <c r="Q26" s="11"/>
      <c r="R26" s="31">
        <v>3</v>
      </c>
      <c r="S26" s="40">
        <v>0.2</v>
      </c>
      <c r="T26" s="60">
        <v>220.264</v>
      </c>
      <c r="U26" s="6"/>
    </row>
    <row r="27" spans="1:21" ht="12.75">
      <c r="A27" s="21" t="s">
        <v>31</v>
      </c>
      <c r="B27" s="31"/>
      <c r="C27" s="31"/>
      <c r="D27" s="31"/>
      <c r="E27" s="31"/>
      <c r="F27" s="31">
        <v>1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1"/>
      <c r="R27" s="31">
        <v>1</v>
      </c>
      <c r="S27" s="40">
        <v>0.06666666666666667</v>
      </c>
      <c r="T27" s="60">
        <v>73.42133333333332</v>
      </c>
      <c r="U27" s="6"/>
    </row>
    <row r="28" spans="1:21" ht="12.75">
      <c r="A28" s="21" t="s">
        <v>32</v>
      </c>
      <c r="B28" s="31"/>
      <c r="C28" s="31"/>
      <c r="D28" s="31">
        <v>1</v>
      </c>
      <c r="E28" s="31"/>
      <c r="F28" s="31"/>
      <c r="G28" s="31"/>
      <c r="H28" s="31"/>
      <c r="I28" s="31"/>
      <c r="J28" s="31">
        <v>1</v>
      </c>
      <c r="K28" s="31"/>
      <c r="L28" s="31"/>
      <c r="M28" s="31"/>
      <c r="N28" s="31"/>
      <c r="O28" s="31"/>
      <c r="P28" s="31"/>
      <c r="Q28" s="11"/>
      <c r="R28" s="31">
        <v>2</v>
      </c>
      <c r="S28" s="40">
        <v>0.13333333333333333</v>
      </c>
      <c r="T28" s="60">
        <v>146.84266666666664</v>
      </c>
      <c r="U28" s="6"/>
    </row>
    <row r="29" spans="1:21" ht="12.75">
      <c r="A29" s="2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9"/>
      <c r="T29" s="58"/>
      <c r="U29" s="6"/>
    </row>
    <row r="30" spans="1:21" ht="12.75">
      <c r="A30" s="26" t="s">
        <v>54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29"/>
      <c r="T30" s="58"/>
      <c r="U30" s="6"/>
    </row>
    <row r="31" spans="1:21" ht="12.75">
      <c r="A31" s="21" t="s">
        <v>55</v>
      </c>
      <c r="B31" s="31">
        <v>9</v>
      </c>
      <c r="C31" s="31">
        <v>1</v>
      </c>
      <c r="D31" s="31"/>
      <c r="E31" s="31"/>
      <c r="F31" s="31">
        <v>1</v>
      </c>
      <c r="G31" s="31">
        <v>8</v>
      </c>
      <c r="H31" s="31">
        <v>3</v>
      </c>
      <c r="I31" s="31"/>
      <c r="J31" s="31"/>
      <c r="K31" s="31">
        <v>8</v>
      </c>
      <c r="L31" s="31">
        <v>1</v>
      </c>
      <c r="M31" s="31">
        <v>3</v>
      </c>
      <c r="N31" s="31">
        <v>3</v>
      </c>
      <c r="O31" s="31">
        <v>2</v>
      </c>
      <c r="P31" s="31">
        <v>2</v>
      </c>
      <c r="Q31" s="13"/>
      <c r="R31" s="31">
        <v>41</v>
      </c>
      <c r="S31" s="40">
        <v>2.7333333333333334</v>
      </c>
      <c r="T31" s="60">
        <v>3010.2746666666667</v>
      </c>
      <c r="U31" s="6"/>
    </row>
    <row r="32" spans="1:21" ht="12.75">
      <c r="A32" s="2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29"/>
      <c r="T32" s="58"/>
      <c r="U32" s="6"/>
    </row>
    <row r="33" spans="1:21" ht="12.75">
      <c r="A33" s="20" t="s">
        <v>56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29"/>
      <c r="T33" s="58"/>
      <c r="U33" s="6"/>
    </row>
    <row r="34" spans="1:21" ht="12.75">
      <c r="A34" s="21" t="s">
        <v>36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1"/>
      <c r="R34" s="31">
        <v>0</v>
      </c>
      <c r="S34" s="40">
        <v>0</v>
      </c>
      <c r="T34" s="60">
        <v>0</v>
      </c>
      <c r="U34" s="6"/>
    </row>
    <row r="35" spans="1:21" ht="12.75">
      <c r="A35" s="21" t="s">
        <v>37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>
        <v>2</v>
      </c>
      <c r="N35" s="31"/>
      <c r="O35" s="31"/>
      <c r="P35" s="31"/>
      <c r="Q35" s="11"/>
      <c r="R35" s="31">
        <v>2</v>
      </c>
      <c r="S35" s="40">
        <v>0.13333333333333333</v>
      </c>
      <c r="T35" s="60">
        <v>146.84266666666664</v>
      </c>
      <c r="U35" s="6"/>
    </row>
    <row r="36" spans="1:21" ht="12.75">
      <c r="A36" s="2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29"/>
      <c r="T36" s="58"/>
      <c r="U36" s="6"/>
    </row>
    <row r="37" spans="1:21" ht="12.75">
      <c r="A37" s="20" t="s">
        <v>57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9"/>
      <c r="T37" s="58"/>
      <c r="U37" s="6"/>
    </row>
    <row r="38" spans="1:21" ht="12.75">
      <c r="A38" s="22" t="s">
        <v>40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11"/>
      <c r="R38" s="31">
        <v>0</v>
      </c>
      <c r="S38" s="40">
        <v>0</v>
      </c>
      <c r="T38" s="60">
        <v>0</v>
      </c>
      <c r="U38" s="6"/>
    </row>
    <row r="39" spans="1:21" ht="12.75">
      <c r="A39" s="22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11"/>
      <c r="R39" s="31">
        <v>0</v>
      </c>
      <c r="S39" s="40">
        <v>0</v>
      </c>
      <c r="T39" s="60">
        <v>0</v>
      </c>
      <c r="U39" s="6"/>
    </row>
    <row r="40" spans="1:21" ht="12.75">
      <c r="A40" s="21" t="s">
        <v>39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>
        <v>1</v>
      </c>
      <c r="N40" s="31"/>
      <c r="O40" s="31"/>
      <c r="P40" s="31"/>
      <c r="Q40" s="11"/>
      <c r="R40" s="31">
        <v>1</v>
      </c>
      <c r="S40" s="40">
        <v>0.06666666666666667</v>
      </c>
      <c r="T40" s="60">
        <v>73.42133333333332</v>
      </c>
      <c r="U40" s="6"/>
    </row>
    <row r="41" spans="1:21" ht="12.75">
      <c r="A41" s="21" t="s">
        <v>42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11"/>
      <c r="R41" s="31">
        <v>0</v>
      </c>
      <c r="S41" s="40">
        <v>0</v>
      </c>
      <c r="T41" s="60">
        <v>0</v>
      </c>
      <c r="U41" s="6"/>
    </row>
    <row r="42" spans="1:21" ht="12.75">
      <c r="A42" s="2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9"/>
      <c r="T42" s="58"/>
      <c r="U42" s="6"/>
    </row>
    <row r="43" spans="1:21" ht="12.75">
      <c r="A43" s="20" t="s">
        <v>43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29"/>
      <c r="T43" s="58"/>
      <c r="U43" s="6"/>
    </row>
    <row r="44" spans="1:21" ht="12.75">
      <c r="A44" s="21" t="s">
        <v>44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1"/>
      <c r="R44" s="31">
        <v>0</v>
      </c>
      <c r="S44" s="40">
        <v>0</v>
      </c>
      <c r="T44" s="60">
        <v>0</v>
      </c>
      <c r="U44" s="6"/>
    </row>
    <row r="45" spans="1:21" ht="12.75">
      <c r="A45" s="21" t="s">
        <v>45</v>
      </c>
      <c r="B45" s="31">
        <v>3</v>
      </c>
      <c r="C45" s="31">
        <v>6</v>
      </c>
      <c r="D45" s="31">
        <v>4</v>
      </c>
      <c r="E45" s="31">
        <v>3</v>
      </c>
      <c r="F45" s="31">
        <v>3</v>
      </c>
      <c r="G45" s="31">
        <v>3</v>
      </c>
      <c r="H45" s="31">
        <v>7</v>
      </c>
      <c r="I45" s="31">
        <v>3</v>
      </c>
      <c r="J45" s="31">
        <v>3</v>
      </c>
      <c r="K45" s="31">
        <v>3</v>
      </c>
      <c r="L45" s="31">
        <v>4</v>
      </c>
      <c r="M45" s="31">
        <v>7</v>
      </c>
      <c r="N45" s="31">
        <v>1</v>
      </c>
      <c r="O45" s="32"/>
      <c r="P45" s="31">
        <v>4</v>
      </c>
      <c r="Q45" s="13"/>
      <c r="R45" s="31">
        <v>54</v>
      </c>
      <c r="S45" s="40">
        <v>3.6</v>
      </c>
      <c r="T45" s="60">
        <v>3964.752</v>
      </c>
      <c r="U45" s="6"/>
    </row>
    <row r="46" spans="1:21" ht="12.75">
      <c r="A46" s="23" t="s">
        <v>46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2"/>
      <c r="R46" s="31">
        <v>0</v>
      </c>
      <c r="S46" s="40">
        <v>0</v>
      </c>
      <c r="T46" s="60">
        <v>0</v>
      </c>
      <c r="U46" s="6"/>
    </row>
    <row r="47" spans="1:2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0"/>
      <c r="T47" s="54"/>
      <c r="U47" s="6"/>
    </row>
    <row r="48" spans="1:2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0"/>
      <c r="T48" s="54"/>
      <c r="U48" s="6"/>
    </row>
  </sheetData>
  <printOptions gridLines="1"/>
  <pageMargins left="0.75" right="0.75" top="1" bottom="1" header="0.511811023" footer="0.511811023"/>
  <pageSetup horizontalDpi="600" verticalDpi="600" orientation="portrait" scale="68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7.421875" style="59" customWidth="1"/>
    <col min="20" max="20" width="10.421875" style="53" customWidth="1"/>
    <col min="21" max="16384" width="11.421875" style="0" customWidth="1"/>
  </cols>
  <sheetData>
    <row r="1" spans="1:16" ht="12.75">
      <c r="A1" s="1" t="s">
        <v>0</v>
      </c>
      <c r="B1" t="s">
        <v>58</v>
      </c>
      <c r="L1" t="s">
        <v>2</v>
      </c>
      <c r="O1" s="6"/>
      <c r="P1" s="6"/>
    </row>
    <row r="2" spans="1:17" ht="12.75">
      <c r="A2" t="s">
        <v>3</v>
      </c>
      <c r="L2" t="s">
        <v>4</v>
      </c>
      <c r="Q2" t="s">
        <v>53</v>
      </c>
    </row>
    <row r="3" spans="12:17" ht="12.75">
      <c r="L3" t="s">
        <v>6</v>
      </c>
      <c r="Q3">
        <v>1101.32</v>
      </c>
    </row>
    <row r="4" spans="1:21" ht="12.75">
      <c r="A4" s="6"/>
      <c r="B4" s="6" t="s">
        <v>72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0"/>
      <c r="T4" s="54"/>
      <c r="U4" s="6"/>
    </row>
    <row r="5" spans="1:21" ht="12.75">
      <c r="A5" s="19" t="s">
        <v>7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  <c r="O5" s="27">
        <v>14</v>
      </c>
      <c r="P5" s="27">
        <v>15</v>
      </c>
      <c r="Q5" s="7"/>
      <c r="R5" s="27" t="s">
        <v>8</v>
      </c>
      <c r="S5" s="39" t="s">
        <v>9</v>
      </c>
      <c r="T5" s="55" t="s">
        <v>10</v>
      </c>
      <c r="U5" s="6"/>
    </row>
    <row r="6" spans="1:21" ht="12.75">
      <c r="A6" s="20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28"/>
      <c r="T6" s="56"/>
      <c r="U6" s="6"/>
    </row>
    <row r="7" spans="1:21" ht="12.75">
      <c r="A7" s="20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1"/>
      <c r="R7" s="31">
        <v>0</v>
      </c>
      <c r="S7" s="40">
        <v>0</v>
      </c>
      <c r="T7" s="60">
        <v>0</v>
      </c>
      <c r="U7" s="6"/>
    </row>
    <row r="8" spans="1:21" ht="12.75">
      <c r="A8" s="21" t="s">
        <v>13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1"/>
      <c r="R8" s="31">
        <v>0</v>
      </c>
      <c r="S8" s="40">
        <v>0</v>
      </c>
      <c r="T8" s="60">
        <v>0</v>
      </c>
      <c r="U8" s="6"/>
    </row>
    <row r="9" spans="1:21" ht="12.75">
      <c r="A9" s="21" t="s">
        <v>14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1"/>
      <c r="R9" s="31">
        <v>0</v>
      </c>
      <c r="S9" s="40">
        <v>0</v>
      </c>
      <c r="T9" s="60">
        <v>0</v>
      </c>
      <c r="U9" s="6"/>
    </row>
    <row r="10" spans="1:21" ht="12.75">
      <c r="A10" s="21" t="s">
        <v>15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1"/>
      <c r="R10" s="31">
        <v>0</v>
      </c>
      <c r="S10" s="40">
        <v>0</v>
      </c>
      <c r="T10" s="60">
        <v>0</v>
      </c>
      <c r="U10" s="6"/>
    </row>
    <row r="11" spans="1:21" ht="12.75">
      <c r="A11" s="21" t="s">
        <v>17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11"/>
      <c r="R11" s="31">
        <v>0</v>
      </c>
      <c r="S11" s="40">
        <v>0</v>
      </c>
      <c r="T11" s="60">
        <v>0</v>
      </c>
      <c r="U11" s="6"/>
    </row>
    <row r="12" spans="1:21" ht="12.75">
      <c r="A12" s="21" t="s">
        <v>16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1"/>
      <c r="R12" s="31">
        <v>0</v>
      </c>
      <c r="S12" s="40">
        <v>0</v>
      </c>
      <c r="T12" s="60">
        <v>0</v>
      </c>
      <c r="U12" s="6"/>
    </row>
    <row r="13" spans="1:21" ht="12.75">
      <c r="A13" s="21" t="s">
        <v>18</v>
      </c>
      <c r="B13" s="31"/>
      <c r="C13" s="31"/>
      <c r="D13" s="31">
        <v>3</v>
      </c>
      <c r="E13" s="31">
        <v>2</v>
      </c>
      <c r="F13" s="31">
        <v>3</v>
      </c>
      <c r="G13" s="32"/>
      <c r="H13" s="31">
        <v>2</v>
      </c>
      <c r="I13" s="31">
        <v>3</v>
      </c>
      <c r="J13" s="31">
        <v>3</v>
      </c>
      <c r="K13" s="31">
        <v>4</v>
      </c>
      <c r="L13" s="31">
        <v>2</v>
      </c>
      <c r="M13" s="31">
        <v>2</v>
      </c>
      <c r="N13" s="31">
        <v>1</v>
      </c>
      <c r="O13" s="33"/>
      <c r="P13" s="31">
        <v>1</v>
      </c>
      <c r="Q13" s="7"/>
      <c r="R13" s="31">
        <v>26</v>
      </c>
      <c r="S13" s="40">
        <v>1.7333333333333334</v>
      </c>
      <c r="T13" s="60">
        <v>1908.9546666666665</v>
      </c>
      <c r="U13" s="6"/>
    </row>
    <row r="14" spans="1:21" ht="12.75">
      <c r="A14" s="21" t="s">
        <v>19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11"/>
      <c r="R14" s="31">
        <v>0</v>
      </c>
      <c r="S14" s="40">
        <v>0</v>
      </c>
      <c r="T14" s="60">
        <v>0</v>
      </c>
      <c r="U14" s="6"/>
    </row>
    <row r="15" spans="1:21" ht="12.75">
      <c r="A15" s="21" t="s">
        <v>20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1"/>
      <c r="R15" s="31">
        <v>0</v>
      </c>
      <c r="S15" s="40">
        <v>0</v>
      </c>
      <c r="T15" s="60">
        <v>0</v>
      </c>
      <c r="U15" s="6"/>
    </row>
    <row r="16" spans="1:21" ht="12.75">
      <c r="A16" s="21" t="s">
        <v>21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1"/>
      <c r="R16" s="31">
        <v>0</v>
      </c>
      <c r="S16" s="40">
        <v>0</v>
      </c>
      <c r="T16" s="60">
        <v>0</v>
      </c>
      <c r="U16" s="6"/>
    </row>
    <row r="17" spans="1:21" ht="12.75">
      <c r="A17" s="21" t="s">
        <v>22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1"/>
      <c r="R17" s="31">
        <v>0</v>
      </c>
      <c r="S17" s="40">
        <v>0</v>
      </c>
      <c r="T17" s="60">
        <v>0</v>
      </c>
      <c r="U17" s="6"/>
    </row>
    <row r="18" spans="1:21" ht="12.75">
      <c r="A18" s="2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>
        <v>1</v>
      </c>
      <c r="M18" s="31"/>
      <c r="N18" s="31"/>
      <c r="O18" s="31">
        <v>1</v>
      </c>
      <c r="P18" s="31"/>
      <c r="Q18" s="11"/>
      <c r="R18" s="31">
        <v>2</v>
      </c>
      <c r="S18" s="40">
        <v>0.13333333333333333</v>
      </c>
      <c r="T18" s="60">
        <v>146.84266666666664</v>
      </c>
      <c r="U18" s="6"/>
    </row>
    <row r="19" spans="1:21" ht="12.75">
      <c r="A19" s="21" t="s">
        <v>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1"/>
      <c r="R19" s="31">
        <v>0</v>
      </c>
      <c r="S19" s="40">
        <v>0</v>
      </c>
      <c r="T19" s="60">
        <v>0</v>
      </c>
      <c r="U19" s="6"/>
    </row>
    <row r="20" spans="1:21" ht="12.75">
      <c r="A20" s="21" t="s">
        <v>25</v>
      </c>
      <c r="B20" s="31"/>
      <c r="C20" s="31"/>
      <c r="D20" s="31">
        <v>1</v>
      </c>
      <c r="E20" s="31"/>
      <c r="F20" s="31"/>
      <c r="G20" s="31">
        <v>1</v>
      </c>
      <c r="H20" s="31"/>
      <c r="I20" s="31"/>
      <c r="J20" s="31"/>
      <c r="K20" s="31">
        <v>1</v>
      </c>
      <c r="L20" s="31"/>
      <c r="M20" s="31"/>
      <c r="N20" s="31"/>
      <c r="O20" s="31"/>
      <c r="P20" s="31"/>
      <c r="Q20" s="11"/>
      <c r="R20" s="31">
        <v>3</v>
      </c>
      <c r="S20" s="40">
        <v>0.2</v>
      </c>
      <c r="T20" s="60">
        <v>220.264</v>
      </c>
      <c r="U20" s="6"/>
    </row>
    <row r="21" spans="1:21" ht="12.75">
      <c r="A21" s="21" t="s">
        <v>26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1"/>
      <c r="R21" s="31">
        <v>0</v>
      </c>
      <c r="S21" s="40">
        <v>0</v>
      </c>
      <c r="T21" s="60">
        <v>0</v>
      </c>
      <c r="U21" s="6"/>
    </row>
    <row r="22" spans="1:21" ht="12.75">
      <c r="A22" s="21" t="s">
        <v>27</v>
      </c>
      <c r="B22" s="31"/>
      <c r="C22" s="31"/>
      <c r="D22" s="31"/>
      <c r="E22" s="31"/>
      <c r="F22" s="31"/>
      <c r="G22" s="31"/>
      <c r="H22" s="31"/>
      <c r="I22" s="31"/>
      <c r="J22" s="31">
        <v>1</v>
      </c>
      <c r="K22" s="31">
        <v>1</v>
      </c>
      <c r="L22" s="31"/>
      <c r="M22" s="31"/>
      <c r="N22" s="31"/>
      <c r="O22" s="31">
        <v>1</v>
      </c>
      <c r="P22" s="31"/>
      <c r="Q22" s="11"/>
      <c r="R22" s="31">
        <v>3</v>
      </c>
      <c r="S22" s="40">
        <v>0.2</v>
      </c>
      <c r="T22" s="60">
        <v>220.264</v>
      </c>
      <c r="U22" s="6"/>
    </row>
    <row r="23" spans="1:21" ht="12.75">
      <c r="A23" s="2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9"/>
      <c r="T23" s="58"/>
      <c r="U23" s="6"/>
    </row>
    <row r="24" spans="1:21" ht="12.75">
      <c r="A24" s="20" t="s">
        <v>28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9"/>
      <c r="T24" s="58"/>
      <c r="U24" s="6"/>
    </row>
    <row r="25" spans="1:21" ht="12.75">
      <c r="A25" s="20" t="s">
        <v>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1"/>
      <c r="R25" s="31">
        <v>0</v>
      </c>
      <c r="S25" s="40">
        <v>0</v>
      </c>
      <c r="T25" s="60">
        <v>0</v>
      </c>
      <c r="U25" s="6"/>
    </row>
    <row r="26" spans="1:21" ht="12.75">
      <c r="A26" s="21" t="s">
        <v>30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1"/>
      <c r="R26" s="31">
        <v>0</v>
      </c>
      <c r="S26" s="40">
        <v>0</v>
      </c>
      <c r="T26" s="60">
        <v>0</v>
      </c>
      <c r="U26" s="6"/>
    </row>
    <row r="27" spans="1:21" ht="12.75">
      <c r="A27" s="21" t="s">
        <v>31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>
        <v>1</v>
      </c>
      <c r="Q27" s="7"/>
      <c r="R27" s="31">
        <v>1</v>
      </c>
      <c r="S27" s="40">
        <v>0.06666666666666667</v>
      </c>
      <c r="T27" s="60">
        <v>73.42133333333332</v>
      </c>
      <c r="U27" s="6"/>
    </row>
    <row r="28" spans="1:21" ht="12.75">
      <c r="A28" s="21" t="s">
        <v>32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1"/>
      <c r="R28" s="31">
        <v>0</v>
      </c>
      <c r="S28" s="40">
        <v>0</v>
      </c>
      <c r="T28" s="60">
        <v>0</v>
      </c>
      <c r="U28" s="6"/>
    </row>
    <row r="29" spans="1:21" ht="12.75">
      <c r="A29" s="2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9"/>
      <c r="T29" s="58"/>
      <c r="U29" s="6"/>
    </row>
    <row r="30" spans="1:21" ht="12.75">
      <c r="A30" s="20" t="s">
        <v>54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29"/>
      <c r="T30" s="58"/>
      <c r="U30" s="6"/>
    </row>
    <row r="31" spans="1:21" ht="12.75">
      <c r="A31" s="21" t="s">
        <v>59</v>
      </c>
      <c r="B31" s="31">
        <v>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11"/>
      <c r="R31" s="31">
        <v>1</v>
      </c>
      <c r="S31" s="40">
        <v>0.06666666666666667</v>
      </c>
      <c r="T31" s="60">
        <v>73.42133333333332</v>
      </c>
      <c r="U31" s="6"/>
    </row>
    <row r="32" spans="1:21" ht="12.75">
      <c r="A32" s="2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29"/>
      <c r="T32" s="58"/>
      <c r="U32" s="6"/>
    </row>
    <row r="33" spans="1:21" ht="12.75">
      <c r="A33" s="20" t="s">
        <v>56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29"/>
      <c r="T33" s="58"/>
      <c r="U33" s="6"/>
    </row>
    <row r="34" spans="1:21" ht="12.75">
      <c r="A34" s="21" t="s">
        <v>36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1"/>
      <c r="R34" s="31">
        <v>0</v>
      </c>
      <c r="S34" s="40">
        <v>0</v>
      </c>
      <c r="T34" s="60">
        <v>0</v>
      </c>
      <c r="U34" s="6"/>
    </row>
    <row r="35" spans="1:21" ht="12.75">
      <c r="A35" s="21" t="s">
        <v>37</v>
      </c>
      <c r="B35" s="31"/>
      <c r="C35" s="31"/>
      <c r="D35" s="31">
        <v>2</v>
      </c>
      <c r="E35" s="31">
        <v>3</v>
      </c>
      <c r="F35" s="31">
        <v>1</v>
      </c>
      <c r="G35" s="31"/>
      <c r="H35" s="31"/>
      <c r="I35" s="31"/>
      <c r="J35" s="31"/>
      <c r="K35" s="31"/>
      <c r="L35" s="31"/>
      <c r="M35" s="31">
        <v>3</v>
      </c>
      <c r="N35" s="31">
        <v>2</v>
      </c>
      <c r="O35" s="31"/>
      <c r="P35" s="31"/>
      <c r="Q35" s="11"/>
      <c r="R35" s="31">
        <v>11</v>
      </c>
      <c r="S35" s="40">
        <v>0.7333333333333333</v>
      </c>
      <c r="T35" s="60">
        <v>807.6346666666666</v>
      </c>
      <c r="U35" s="6"/>
    </row>
    <row r="36" spans="1:21" ht="12.75">
      <c r="A36" s="2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29"/>
      <c r="T36" s="58"/>
      <c r="U36" s="6"/>
    </row>
    <row r="37" spans="1:21" ht="12.75">
      <c r="A37" s="20" t="s">
        <v>57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9"/>
      <c r="T37" s="58"/>
      <c r="U37" s="6"/>
    </row>
    <row r="38" spans="1:21" ht="12.75">
      <c r="A38" s="22" t="s">
        <v>40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11"/>
      <c r="R38" s="31">
        <v>0</v>
      </c>
      <c r="S38" s="40">
        <v>0</v>
      </c>
      <c r="T38" s="60">
        <v>0</v>
      </c>
      <c r="U38" s="6"/>
    </row>
    <row r="39" spans="1:21" ht="12.75">
      <c r="A39" s="22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11"/>
      <c r="R39" s="31">
        <v>0</v>
      </c>
      <c r="S39" s="40">
        <v>0</v>
      </c>
      <c r="T39" s="60">
        <v>0</v>
      </c>
      <c r="U39" s="6"/>
    </row>
    <row r="40" spans="1:21" ht="12.75">
      <c r="A40" s="26" t="s">
        <v>39</v>
      </c>
      <c r="B40" s="31"/>
      <c r="C40" s="31"/>
      <c r="D40" s="31"/>
      <c r="E40" s="31"/>
      <c r="F40" s="31"/>
      <c r="G40" s="31"/>
      <c r="H40" s="31"/>
      <c r="I40" s="31"/>
      <c r="J40" s="31"/>
      <c r="K40" s="31">
        <v>1</v>
      </c>
      <c r="L40" s="31"/>
      <c r="M40" s="31"/>
      <c r="N40" s="31"/>
      <c r="O40" s="31"/>
      <c r="P40" s="31"/>
      <c r="Q40" s="11"/>
      <c r="R40" s="31">
        <v>1</v>
      </c>
      <c r="S40" s="40">
        <v>0.06666666666666667</v>
      </c>
      <c r="T40" s="60">
        <v>73.42133333333332</v>
      </c>
      <c r="U40" s="6"/>
    </row>
    <row r="41" spans="1:21" ht="12.75">
      <c r="A41" s="21" t="s">
        <v>42</v>
      </c>
      <c r="B41" s="31">
        <v>1</v>
      </c>
      <c r="C41" s="31">
        <v>1</v>
      </c>
      <c r="D41" s="31">
        <v>1</v>
      </c>
      <c r="E41" s="31"/>
      <c r="F41" s="31"/>
      <c r="G41" s="31"/>
      <c r="H41" s="31">
        <v>2</v>
      </c>
      <c r="I41" s="31"/>
      <c r="J41" s="31"/>
      <c r="K41" s="31"/>
      <c r="L41" s="31"/>
      <c r="M41" s="31">
        <v>1</v>
      </c>
      <c r="N41" s="31"/>
      <c r="O41" s="31"/>
      <c r="P41" s="31"/>
      <c r="Q41" s="11"/>
      <c r="R41" s="31">
        <v>6</v>
      </c>
      <c r="S41" s="40">
        <v>0.4</v>
      </c>
      <c r="T41" s="60">
        <v>440.528</v>
      </c>
      <c r="U41" s="6"/>
    </row>
    <row r="42" spans="1:21" ht="12.75">
      <c r="A42" s="2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9"/>
      <c r="T42" s="58"/>
      <c r="U42" s="6"/>
    </row>
    <row r="43" spans="1:21" ht="12.75">
      <c r="A43" s="20" t="s">
        <v>43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29"/>
      <c r="T43" s="58"/>
      <c r="U43" s="6"/>
    </row>
    <row r="44" spans="1:21" ht="12.75">
      <c r="A44" s="21" t="s">
        <v>44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1"/>
      <c r="R44" s="31">
        <v>0</v>
      </c>
      <c r="S44" s="40">
        <v>0</v>
      </c>
      <c r="T44" s="60">
        <v>0</v>
      </c>
      <c r="U44" s="6"/>
    </row>
    <row r="45" spans="1:21" ht="12.75">
      <c r="A45" s="21" t="s">
        <v>45</v>
      </c>
      <c r="B45" s="31">
        <v>15</v>
      </c>
      <c r="C45" s="31">
        <v>21</v>
      </c>
      <c r="D45" s="31">
        <v>32</v>
      </c>
      <c r="E45" s="31">
        <v>28</v>
      </c>
      <c r="F45" s="31">
        <v>17</v>
      </c>
      <c r="G45" s="31">
        <v>44</v>
      </c>
      <c r="H45" s="31">
        <v>87</v>
      </c>
      <c r="I45" s="31">
        <v>16</v>
      </c>
      <c r="J45" s="31">
        <v>16</v>
      </c>
      <c r="K45" s="31">
        <v>32</v>
      </c>
      <c r="L45" s="31">
        <v>37</v>
      </c>
      <c r="M45" s="31">
        <v>20</v>
      </c>
      <c r="N45" s="31">
        <v>22</v>
      </c>
      <c r="O45" s="31">
        <v>42</v>
      </c>
      <c r="P45" s="31">
        <v>9</v>
      </c>
      <c r="Q45" s="7"/>
      <c r="R45" s="31">
        <v>438</v>
      </c>
      <c r="S45" s="40">
        <v>29.2</v>
      </c>
      <c r="T45" s="60">
        <v>32158.543999999998</v>
      </c>
      <c r="U45" s="6"/>
    </row>
    <row r="46" spans="1:21" ht="12.75">
      <c r="A46" s="23" t="s">
        <v>46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2"/>
      <c r="R46" s="31">
        <v>0</v>
      </c>
      <c r="S46" s="40">
        <v>0</v>
      </c>
      <c r="T46" s="60">
        <v>0</v>
      </c>
      <c r="U46" s="6"/>
    </row>
    <row r="47" spans="1:2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0"/>
      <c r="T47" s="54"/>
      <c r="U47" s="6"/>
    </row>
    <row r="48" spans="1:2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0"/>
      <c r="T48" s="54"/>
      <c r="U48" s="6"/>
    </row>
  </sheetData>
  <printOptions gridLines="1"/>
  <pageMargins left="0.75" right="0.75" top="1" bottom="1" header="0.511811023" footer="0.511811023"/>
  <pageSetup horizontalDpi="600" verticalDpi="600" orientation="portrait" scale="68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8.140625" style="0" customWidth="1"/>
    <col min="18" max="18" width="5.28125" style="0" customWidth="1"/>
    <col min="19" max="19" width="6.421875" style="59" customWidth="1"/>
    <col min="20" max="20" width="11.57421875" style="53" customWidth="1"/>
    <col min="21" max="16384" width="11.421875" style="0" customWidth="1"/>
  </cols>
  <sheetData>
    <row r="1" spans="1:16" ht="12.75">
      <c r="A1" s="1" t="s">
        <v>0</v>
      </c>
      <c r="B1" t="s">
        <v>74</v>
      </c>
      <c r="L1" t="s">
        <v>2</v>
      </c>
      <c r="O1" s="7"/>
      <c r="P1" s="6"/>
    </row>
    <row r="2" spans="1:17" ht="12.75">
      <c r="A2" t="s">
        <v>3</v>
      </c>
      <c r="L2" t="s">
        <v>4</v>
      </c>
      <c r="Q2" s="2" t="s">
        <v>5</v>
      </c>
    </row>
    <row r="3" spans="12:17" ht="12.75">
      <c r="L3" t="s">
        <v>6</v>
      </c>
      <c r="Q3" s="3">
        <v>1243.78</v>
      </c>
    </row>
    <row r="4" spans="1:21" ht="12.75">
      <c r="A4" s="6"/>
      <c r="B4" s="6" t="s">
        <v>72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0"/>
      <c r="T4" s="54"/>
      <c r="U4" s="6"/>
    </row>
    <row r="5" spans="1:21" ht="12.75">
      <c r="A5" s="19" t="s">
        <v>7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  <c r="O5" s="27">
        <v>14</v>
      </c>
      <c r="P5" s="27">
        <v>15</v>
      </c>
      <c r="Q5" s="7"/>
      <c r="R5" s="27" t="s">
        <v>8</v>
      </c>
      <c r="S5" s="39" t="s">
        <v>9</v>
      </c>
      <c r="T5" s="55" t="s">
        <v>10</v>
      </c>
      <c r="U5" s="6"/>
    </row>
    <row r="6" spans="1:21" ht="12.75">
      <c r="A6" s="20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0"/>
      <c r="R6" s="16" t="s">
        <v>60</v>
      </c>
      <c r="S6" s="29"/>
      <c r="T6" s="58"/>
      <c r="U6" s="6"/>
    </row>
    <row r="7" spans="1:21" ht="12.75">
      <c r="A7" s="20" t="s">
        <v>12</v>
      </c>
      <c r="B7" s="31" t="s">
        <v>60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18"/>
      <c r="R7" s="31">
        <v>0</v>
      </c>
      <c r="S7" s="40">
        <v>0</v>
      </c>
      <c r="T7" s="57">
        <v>0</v>
      </c>
      <c r="U7" s="6"/>
    </row>
    <row r="8" spans="1:21" ht="12.75">
      <c r="A8" s="21" t="s">
        <v>13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>
        <v>1</v>
      </c>
      <c r="M8" s="34"/>
      <c r="N8" s="34"/>
      <c r="O8" s="34"/>
      <c r="P8" s="34"/>
      <c r="Q8" s="7"/>
      <c r="R8" s="31">
        <v>1</v>
      </c>
      <c r="S8" s="40">
        <v>0.06666666666666667</v>
      </c>
      <c r="T8" s="57">
        <v>82.91866666666667</v>
      </c>
      <c r="U8" s="6"/>
    </row>
    <row r="9" spans="1:21" ht="12.75">
      <c r="A9" s="21" t="s">
        <v>14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14"/>
      <c r="R9" s="31">
        <v>0</v>
      </c>
      <c r="S9" s="40">
        <v>0</v>
      </c>
      <c r="T9" s="57">
        <v>0</v>
      </c>
      <c r="U9" s="6"/>
    </row>
    <row r="10" spans="1:21" ht="12.75">
      <c r="A10" s="21" t="s">
        <v>15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14"/>
      <c r="R10" s="31">
        <v>0</v>
      </c>
      <c r="S10" s="40">
        <v>0</v>
      </c>
      <c r="T10" s="57">
        <v>0</v>
      </c>
      <c r="U10" s="6"/>
    </row>
    <row r="11" spans="1:21" ht="12.75">
      <c r="A11" s="21" t="s">
        <v>17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15"/>
      <c r="R11" s="31">
        <v>0</v>
      </c>
      <c r="S11" s="40">
        <v>0</v>
      </c>
      <c r="T11" s="57">
        <v>0</v>
      </c>
      <c r="U11" s="6"/>
    </row>
    <row r="12" spans="1:21" ht="12.75">
      <c r="A12" s="21" t="s">
        <v>16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7"/>
      <c r="R12" s="31">
        <v>0</v>
      </c>
      <c r="S12" s="40">
        <v>0</v>
      </c>
      <c r="T12" s="57">
        <v>0</v>
      </c>
      <c r="U12" s="6"/>
    </row>
    <row r="13" spans="1:21" ht="12.75">
      <c r="A13" s="21" t="s">
        <v>18</v>
      </c>
      <c r="B13" s="35">
        <v>16</v>
      </c>
      <c r="C13" s="35">
        <v>19</v>
      </c>
      <c r="D13" s="35">
        <v>25</v>
      </c>
      <c r="E13" s="35">
        <v>25</v>
      </c>
      <c r="F13" s="35">
        <v>33</v>
      </c>
      <c r="G13" s="35">
        <v>36</v>
      </c>
      <c r="H13" s="35">
        <v>36</v>
      </c>
      <c r="I13" s="35">
        <v>22</v>
      </c>
      <c r="J13" s="35">
        <v>43</v>
      </c>
      <c r="K13" s="35">
        <v>22</v>
      </c>
      <c r="L13" s="35">
        <v>21</v>
      </c>
      <c r="M13" s="35">
        <v>26</v>
      </c>
      <c r="N13" s="35">
        <v>24</v>
      </c>
      <c r="O13" s="35">
        <v>25</v>
      </c>
      <c r="P13" s="35">
        <v>17</v>
      </c>
      <c r="Q13" s="13"/>
      <c r="R13" s="31">
        <v>390</v>
      </c>
      <c r="S13" s="40">
        <v>26</v>
      </c>
      <c r="T13" s="57">
        <v>32338.28</v>
      </c>
      <c r="U13" s="6"/>
    </row>
    <row r="14" spans="1:21" ht="12.75">
      <c r="A14" s="21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v>1</v>
      </c>
      <c r="O14" s="34"/>
      <c r="P14" s="34"/>
      <c r="Q14" s="7"/>
      <c r="R14" s="31">
        <v>1</v>
      </c>
      <c r="S14" s="40">
        <v>0.06666666666666667</v>
      </c>
      <c r="T14" s="57">
        <v>82.91866666666667</v>
      </c>
      <c r="U14" s="6"/>
    </row>
    <row r="15" spans="1:21" ht="12.75">
      <c r="A15" s="21" t="s">
        <v>20</v>
      </c>
      <c r="B15" s="34"/>
      <c r="C15" s="34"/>
      <c r="D15" s="34"/>
      <c r="E15" s="34"/>
      <c r="F15" s="34"/>
      <c r="G15" s="34"/>
      <c r="H15" s="34"/>
      <c r="I15" s="35">
        <v>1</v>
      </c>
      <c r="J15" s="34"/>
      <c r="K15" s="34"/>
      <c r="L15" s="34"/>
      <c r="M15" s="34"/>
      <c r="N15" s="34"/>
      <c r="O15" s="34"/>
      <c r="P15" s="34"/>
      <c r="Q15" s="7"/>
      <c r="R15" s="31">
        <v>1</v>
      </c>
      <c r="S15" s="40">
        <v>0.06666666666666667</v>
      </c>
      <c r="T15" s="57">
        <v>82.91866666666667</v>
      </c>
      <c r="U15" s="6"/>
    </row>
    <row r="16" spans="1:21" ht="12.75">
      <c r="A16" s="21" t="s">
        <v>21</v>
      </c>
      <c r="B16" s="34"/>
      <c r="C16" s="34"/>
      <c r="D16" s="34"/>
      <c r="E16" s="34"/>
      <c r="F16" s="35">
        <v>1</v>
      </c>
      <c r="G16" s="34"/>
      <c r="H16" s="34"/>
      <c r="I16" s="34"/>
      <c r="J16" s="34"/>
      <c r="K16" s="34"/>
      <c r="L16" s="34"/>
      <c r="M16" s="35">
        <v>1</v>
      </c>
      <c r="N16" s="35">
        <v>1</v>
      </c>
      <c r="O16" s="34"/>
      <c r="P16" s="34"/>
      <c r="Q16" s="7"/>
      <c r="R16" s="31">
        <v>3</v>
      </c>
      <c r="S16" s="40">
        <v>0.2</v>
      </c>
      <c r="T16" s="57">
        <v>248.756</v>
      </c>
      <c r="U16" s="6"/>
    </row>
    <row r="17" spans="1:21" ht="12.75">
      <c r="A17" s="21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5">
        <v>1</v>
      </c>
      <c r="L17" s="34"/>
      <c r="M17" s="34"/>
      <c r="N17" s="34"/>
      <c r="O17" s="34"/>
      <c r="P17" s="34"/>
      <c r="Q17" s="7"/>
      <c r="R17" s="31">
        <v>1</v>
      </c>
      <c r="S17" s="40">
        <v>0.06666666666666667</v>
      </c>
      <c r="T17" s="57">
        <v>82.91866666666667</v>
      </c>
      <c r="U17" s="6"/>
    </row>
    <row r="18" spans="1:21" ht="12.75">
      <c r="A18" s="21" t="s">
        <v>23</v>
      </c>
      <c r="B18" s="34"/>
      <c r="C18" s="35">
        <v>1</v>
      </c>
      <c r="D18" s="34"/>
      <c r="E18" s="34"/>
      <c r="F18" s="34"/>
      <c r="G18" s="34"/>
      <c r="H18" s="34"/>
      <c r="I18" s="34"/>
      <c r="J18" s="35">
        <v>4</v>
      </c>
      <c r="K18" s="34"/>
      <c r="L18" s="35">
        <v>1</v>
      </c>
      <c r="M18" s="35">
        <v>2</v>
      </c>
      <c r="N18" s="35">
        <v>1</v>
      </c>
      <c r="O18" s="35">
        <v>4</v>
      </c>
      <c r="P18" s="34"/>
      <c r="Q18" s="7"/>
      <c r="R18" s="31">
        <v>13</v>
      </c>
      <c r="S18" s="40">
        <v>0.8666666666666667</v>
      </c>
      <c r="T18" s="57">
        <v>1077.9426666666666</v>
      </c>
      <c r="U18" s="6"/>
    </row>
    <row r="19" spans="1:21" ht="12.75">
      <c r="A19" s="21" t="s">
        <v>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>
        <v>1</v>
      </c>
      <c r="N19" s="34"/>
      <c r="O19" s="34"/>
      <c r="P19" s="34"/>
      <c r="Q19" s="7"/>
      <c r="R19" s="31">
        <v>1</v>
      </c>
      <c r="S19" s="40">
        <v>0.06666666666666667</v>
      </c>
      <c r="T19" s="57">
        <v>82.91866666666667</v>
      </c>
      <c r="U19" s="6"/>
    </row>
    <row r="20" spans="1:21" ht="12.75">
      <c r="A20" s="21" t="s">
        <v>25</v>
      </c>
      <c r="B20" s="34"/>
      <c r="C20" s="34"/>
      <c r="D20" s="34"/>
      <c r="E20" s="34"/>
      <c r="F20" s="35">
        <v>1</v>
      </c>
      <c r="G20" s="35">
        <v>1</v>
      </c>
      <c r="H20" s="35">
        <v>3</v>
      </c>
      <c r="I20" s="34"/>
      <c r="J20" s="35">
        <v>1</v>
      </c>
      <c r="K20" s="34"/>
      <c r="L20" s="34"/>
      <c r="M20" s="34"/>
      <c r="N20" s="34"/>
      <c r="O20" s="35">
        <v>1</v>
      </c>
      <c r="P20" s="35">
        <v>2</v>
      </c>
      <c r="Q20" s="7"/>
      <c r="R20" s="31">
        <v>9</v>
      </c>
      <c r="S20" s="40">
        <v>0.6</v>
      </c>
      <c r="T20" s="57">
        <v>746.2679999999999</v>
      </c>
      <c r="U20" s="6"/>
    </row>
    <row r="21" spans="1:21" ht="12.75">
      <c r="A21" s="21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5">
        <v>1</v>
      </c>
      <c r="L21" s="34"/>
      <c r="M21" s="34"/>
      <c r="N21" s="34"/>
      <c r="O21" s="34"/>
      <c r="P21" s="34"/>
      <c r="Q21" s="7"/>
      <c r="R21" s="31">
        <v>1</v>
      </c>
      <c r="S21" s="40">
        <v>0.06666666666666667</v>
      </c>
      <c r="T21" s="57">
        <v>82.91866666666667</v>
      </c>
      <c r="U21" s="6"/>
    </row>
    <row r="22" spans="1:21" ht="12.75">
      <c r="A22" s="21" t="s">
        <v>27</v>
      </c>
      <c r="B22" s="35">
        <v>4</v>
      </c>
      <c r="C22" s="34"/>
      <c r="D22" s="35">
        <v>1</v>
      </c>
      <c r="E22" s="35">
        <v>5</v>
      </c>
      <c r="F22" s="35">
        <v>3</v>
      </c>
      <c r="G22" s="35">
        <v>2</v>
      </c>
      <c r="H22" s="34"/>
      <c r="I22" s="35">
        <v>1</v>
      </c>
      <c r="J22" s="35">
        <v>3</v>
      </c>
      <c r="K22" s="34"/>
      <c r="L22" s="35">
        <v>1</v>
      </c>
      <c r="M22" s="35">
        <v>1</v>
      </c>
      <c r="N22" s="34"/>
      <c r="O22" s="34"/>
      <c r="P22" s="34"/>
      <c r="Q22" s="7"/>
      <c r="R22" s="31">
        <v>21</v>
      </c>
      <c r="S22" s="40">
        <v>1.4</v>
      </c>
      <c r="T22" s="57">
        <v>1741.292</v>
      </c>
      <c r="U22" s="6"/>
    </row>
    <row r="23" spans="1:21" ht="12.75">
      <c r="A23" s="2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/>
      <c r="P23" s="6"/>
      <c r="Q23" s="6"/>
      <c r="R23" s="6"/>
      <c r="S23" s="30"/>
      <c r="T23" s="54"/>
      <c r="U23" s="6"/>
    </row>
    <row r="24" spans="1:21" ht="12.75">
      <c r="A24" s="20" t="s">
        <v>28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/>
      <c r="P24" s="6"/>
      <c r="Q24" s="6"/>
      <c r="R24" s="6"/>
      <c r="S24" s="30"/>
      <c r="T24" s="54"/>
      <c r="U24" s="6"/>
    </row>
    <row r="25" spans="1:21" ht="12.75">
      <c r="A25" s="20" t="s">
        <v>29</v>
      </c>
      <c r="B25" s="34"/>
      <c r="C25" s="35">
        <v>1</v>
      </c>
      <c r="D25" s="34"/>
      <c r="E25" s="34"/>
      <c r="F25" s="34"/>
      <c r="G25" s="34"/>
      <c r="H25" s="35">
        <v>5</v>
      </c>
      <c r="I25" s="35">
        <v>2</v>
      </c>
      <c r="J25" s="34"/>
      <c r="K25" s="34"/>
      <c r="L25" s="34"/>
      <c r="M25" s="34"/>
      <c r="N25" s="35">
        <v>1</v>
      </c>
      <c r="O25" s="34"/>
      <c r="P25" s="34"/>
      <c r="Q25" s="7"/>
      <c r="R25" s="31">
        <v>9</v>
      </c>
      <c r="S25" s="40">
        <v>0.6</v>
      </c>
      <c r="T25" s="57">
        <v>746.2679999999999</v>
      </c>
      <c r="U25" s="6"/>
    </row>
    <row r="26" spans="1:21" ht="12.75">
      <c r="A26" s="21" t="s">
        <v>30</v>
      </c>
      <c r="B26" s="34"/>
      <c r="C26" s="34"/>
      <c r="D26" s="34"/>
      <c r="E26" s="34"/>
      <c r="F26" s="34"/>
      <c r="G26" s="34"/>
      <c r="H26" s="35">
        <v>2</v>
      </c>
      <c r="I26" s="34"/>
      <c r="J26" s="35">
        <v>1</v>
      </c>
      <c r="K26" s="34"/>
      <c r="L26" s="34"/>
      <c r="M26" s="34"/>
      <c r="N26" s="34"/>
      <c r="O26" s="34"/>
      <c r="P26" s="34"/>
      <c r="Q26" s="7"/>
      <c r="R26" s="31">
        <v>3</v>
      </c>
      <c r="S26" s="40">
        <v>0.2</v>
      </c>
      <c r="T26" s="57">
        <v>248.756</v>
      </c>
      <c r="U26" s="6"/>
    </row>
    <row r="27" spans="1:21" ht="12.75">
      <c r="A27" s="21" t="s">
        <v>31</v>
      </c>
      <c r="B27" s="35">
        <v>1</v>
      </c>
      <c r="C27" s="34"/>
      <c r="D27" s="35">
        <v>2</v>
      </c>
      <c r="E27" s="34"/>
      <c r="F27" s="35">
        <v>1</v>
      </c>
      <c r="G27" s="35">
        <v>1</v>
      </c>
      <c r="H27" s="35">
        <v>1</v>
      </c>
      <c r="I27" s="35">
        <v>2</v>
      </c>
      <c r="J27" s="35">
        <v>2</v>
      </c>
      <c r="K27" s="35">
        <v>1</v>
      </c>
      <c r="L27" s="35">
        <v>1</v>
      </c>
      <c r="M27" s="35">
        <v>2</v>
      </c>
      <c r="N27" s="34"/>
      <c r="O27" s="35">
        <v>2</v>
      </c>
      <c r="P27" s="35">
        <v>3</v>
      </c>
      <c r="Q27" s="13"/>
      <c r="R27" s="31">
        <v>19</v>
      </c>
      <c r="S27" s="40">
        <v>1.2666666666666666</v>
      </c>
      <c r="T27" s="57">
        <v>1575.4546666666665</v>
      </c>
      <c r="U27" s="6"/>
    </row>
    <row r="28" spans="1:21" ht="12.75">
      <c r="A28" s="21" t="s">
        <v>32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5"/>
      <c r="R28" s="31">
        <v>0</v>
      </c>
      <c r="S28" s="40">
        <v>0</v>
      </c>
      <c r="T28" s="57">
        <v>0</v>
      </c>
      <c r="U28" s="6"/>
    </row>
    <row r="29" spans="1:21" ht="12.75">
      <c r="A29" s="2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30"/>
      <c r="T29" s="54"/>
      <c r="U29" s="6"/>
    </row>
    <row r="30" spans="1:21" ht="12.75">
      <c r="A30" s="20" t="s">
        <v>33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0"/>
      <c r="T30" s="54"/>
      <c r="U30" s="6"/>
    </row>
    <row r="31" spans="1:21" ht="12.75">
      <c r="A31" s="21" t="s">
        <v>34</v>
      </c>
      <c r="B31" s="35">
        <v>23</v>
      </c>
      <c r="C31" s="35">
        <v>21</v>
      </c>
      <c r="D31" s="35">
        <v>31</v>
      </c>
      <c r="E31" s="35">
        <v>31</v>
      </c>
      <c r="F31" s="35">
        <v>23</v>
      </c>
      <c r="G31" s="35">
        <v>29</v>
      </c>
      <c r="H31" s="35">
        <v>27</v>
      </c>
      <c r="I31" s="35">
        <v>22</v>
      </c>
      <c r="J31" s="35">
        <v>21</v>
      </c>
      <c r="K31" s="35">
        <v>31</v>
      </c>
      <c r="L31" s="35">
        <v>34</v>
      </c>
      <c r="M31" s="35">
        <v>40</v>
      </c>
      <c r="N31" s="35">
        <v>30</v>
      </c>
      <c r="O31" s="35">
        <v>18</v>
      </c>
      <c r="P31" s="35">
        <v>20</v>
      </c>
      <c r="Q31" s="7"/>
      <c r="R31" s="31">
        <v>401</v>
      </c>
      <c r="S31" s="40">
        <v>26.733333333333334</v>
      </c>
      <c r="T31" s="57">
        <v>33250.38533333333</v>
      </c>
      <c r="U31" s="6"/>
    </row>
    <row r="32" spans="1:21" ht="12.75">
      <c r="A32" s="2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0"/>
      <c r="T32" s="54"/>
      <c r="U32" s="6"/>
    </row>
    <row r="33" spans="1:21" ht="12.75">
      <c r="A33" s="20" t="s">
        <v>35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30"/>
      <c r="T33" s="54"/>
      <c r="U33" s="6"/>
    </row>
    <row r="34" spans="1:21" ht="12.75">
      <c r="A34" s="21" t="s">
        <v>36</v>
      </c>
      <c r="B34" s="34"/>
      <c r="C34" s="34"/>
      <c r="D34" s="34"/>
      <c r="E34" s="34"/>
      <c r="F34" s="34"/>
      <c r="G34" s="35">
        <v>1</v>
      </c>
      <c r="H34" s="34"/>
      <c r="I34" s="34"/>
      <c r="J34" s="34"/>
      <c r="K34" s="34"/>
      <c r="L34" s="34"/>
      <c r="M34" s="35">
        <v>2</v>
      </c>
      <c r="N34" s="34"/>
      <c r="O34" s="34"/>
      <c r="P34" s="34"/>
      <c r="Q34" s="13"/>
      <c r="R34" s="31">
        <v>3</v>
      </c>
      <c r="S34" s="40">
        <v>0.2</v>
      </c>
      <c r="T34" s="57">
        <v>248.756</v>
      </c>
      <c r="U34" s="6"/>
    </row>
    <row r="35" spans="1:21" ht="12.75">
      <c r="A35" s="21" t="s">
        <v>37</v>
      </c>
      <c r="B35" s="34"/>
      <c r="C35" s="34"/>
      <c r="D35" s="35">
        <v>1</v>
      </c>
      <c r="E35" s="34"/>
      <c r="F35" s="35">
        <v>4</v>
      </c>
      <c r="G35" s="35">
        <v>12</v>
      </c>
      <c r="H35" s="35">
        <v>2</v>
      </c>
      <c r="I35" s="34"/>
      <c r="J35" s="35">
        <v>2</v>
      </c>
      <c r="K35" s="34"/>
      <c r="L35" s="35">
        <v>16</v>
      </c>
      <c r="M35" s="35">
        <v>9</v>
      </c>
      <c r="N35" s="34"/>
      <c r="O35" s="34"/>
      <c r="P35" s="35">
        <v>1</v>
      </c>
      <c r="Q35" s="7"/>
      <c r="R35" s="31">
        <v>47</v>
      </c>
      <c r="S35" s="40">
        <v>3.1333333333333333</v>
      </c>
      <c r="T35" s="57">
        <v>3897.177333333333</v>
      </c>
      <c r="U35" s="6"/>
    </row>
    <row r="36" spans="1:21" ht="12.75">
      <c r="A36" s="2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30"/>
      <c r="T36" s="54"/>
      <c r="U36" s="6"/>
    </row>
    <row r="37" spans="1:21" ht="12.75">
      <c r="A37" s="20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30"/>
      <c r="T37" s="54"/>
      <c r="U37" s="6"/>
    </row>
    <row r="38" spans="1:21" ht="12.75">
      <c r="A38" s="22" t="s">
        <v>40</v>
      </c>
      <c r="B38" s="34"/>
      <c r="C38" s="34"/>
      <c r="D38" s="34"/>
      <c r="E38" s="34"/>
      <c r="F38" s="34"/>
      <c r="G38" s="35">
        <v>1</v>
      </c>
      <c r="H38" s="34"/>
      <c r="I38" s="34"/>
      <c r="J38" s="34"/>
      <c r="K38" s="34"/>
      <c r="L38" s="34"/>
      <c r="M38" s="34"/>
      <c r="N38" s="34"/>
      <c r="O38" s="34"/>
      <c r="P38" s="34"/>
      <c r="Q38" s="7"/>
      <c r="R38" s="31">
        <v>1</v>
      </c>
      <c r="S38" s="40">
        <v>0.06666666666666667</v>
      </c>
      <c r="T38" s="57">
        <v>82.91866666666667</v>
      </c>
      <c r="U38" s="6"/>
    </row>
    <row r="39" spans="1:21" ht="12.75">
      <c r="A39" s="22" t="s">
        <v>41</v>
      </c>
      <c r="B39" s="35">
        <v>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>
        <v>1</v>
      </c>
      <c r="N39" s="34"/>
      <c r="O39" s="34"/>
      <c r="P39" s="34"/>
      <c r="Q39" s="7"/>
      <c r="R39" s="31">
        <v>2</v>
      </c>
      <c r="S39" s="40">
        <v>0.13333333333333333</v>
      </c>
      <c r="T39" s="57">
        <v>165.83733333333333</v>
      </c>
      <c r="U39" s="6"/>
    </row>
    <row r="40" spans="1:21" ht="12.75">
      <c r="A40" s="22" t="s">
        <v>39</v>
      </c>
      <c r="B40" s="35">
        <v>3</v>
      </c>
      <c r="C40" s="35">
        <v>1</v>
      </c>
      <c r="D40" s="34"/>
      <c r="E40" s="34"/>
      <c r="F40" s="34"/>
      <c r="G40" s="35">
        <v>2</v>
      </c>
      <c r="H40" s="34"/>
      <c r="I40" s="35">
        <v>1</v>
      </c>
      <c r="J40" s="34"/>
      <c r="K40" s="34"/>
      <c r="L40" s="34"/>
      <c r="M40" s="34"/>
      <c r="N40" s="34"/>
      <c r="O40" s="34"/>
      <c r="P40" s="35">
        <v>3</v>
      </c>
      <c r="Q40" s="7"/>
      <c r="R40" s="31">
        <v>10</v>
      </c>
      <c r="S40" s="40">
        <v>0.6666666666666666</v>
      </c>
      <c r="T40" s="57">
        <v>829.1866666666666</v>
      </c>
      <c r="U40" s="6"/>
    </row>
    <row r="41" spans="1:21" ht="12.75">
      <c r="A41" s="22" t="s">
        <v>42</v>
      </c>
      <c r="B41" s="35">
        <v>2</v>
      </c>
      <c r="C41" s="35">
        <v>5</v>
      </c>
      <c r="D41" s="35">
        <v>2</v>
      </c>
      <c r="E41" s="35">
        <v>2</v>
      </c>
      <c r="F41" s="35">
        <v>3</v>
      </c>
      <c r="G41" s="35">
        <v>3</v>
      </c>
      <c r="H41" s="35">
        <v>3</v>
      </c>
      <c r="I41" s="35">
        <v>1</v>
      </c>
      <c r="J41" s="35">
        <v>4</v>
      </c>
      <c r="K41" s="35">
        <v>3</v>
      </c>
      <c r="L41" s="35">
        <v>5</v>
      </c>
      <c r="M41" s="35">
        <v>6</v>
      </c>
      <c r="N41" s="34"/>
      <c r="O41" s="35">
        <v>4</v>
      </c>
      <c r="P41" s="35">
        <v>2</v>
      </c>
      <c r="Q41" s="13"/>
      <c r="R41" s="31">
        <v>45</v>
      </c>
      <c r="S41" s="40">
        <v>3</v>
      </c>
      <c r="T41" s="57">
        <v>3731.34</v>
      </c>
      <c r="U41" s="6"/>
    </row>
    <row r="42" spans="1:21" ht="12.75">
      <c r="A42" s="2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30"/>
      <c r="T42" s="54"/>
      <c r="U42" s="6"/>
    </row>
    <row r="43" spans="1:21" ht="12.75">
      <c r="A43" s="20" t="s">
        <v>43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30"/>
      <c r="T43" s="54"/>
      <c r="U43" s="6"/>
    </row>
    <row r="44" spans="1:21" ht="12.75">
      <c r="A44" s="21" t="s">
        <v>44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18"/>
      <c r="R44" s="31">
        <v>0</v>
      </c>
      <c r="S44" s="40">
        <v>0</v>
      </c>
      <c r="T44" s="57">
        <v>0</v>
      </c>
      <c r="U44" s="6"/>
    </row>
    <row r="45" spans="1:21" ht="12.75">
      <c r="A45" s="21" t="s">
        <v>45</v>
      </c>
      <c r="B45" s="35">
        <v>21</v>
      </c>
      <c r="C45" s="35">
        <v>27</v>
      </c>
      <c r="D45" s="35">
        <v>9</v>
      </c>
      <c r="E45" s="35">
        <v>15</v>
      </c>
      <c r="F45" s="35">
        <v>68</v>
      </c>
      <c r="G45" s="35">
        <v>30</v>
      </c>
      <c r="H45" s="35">
        <v>56</v>
      </c>
      <c r="I45" s="35">
        <v>13</v>
      </c>
      <c r="J45" s="35">
        <v>44</v>
      </c>
      <c r="K45" s="35">
        <v>19</v>
      </c>
      <c r="L45" s="35">
        <v>100</v>
      </c>
      <c r="M45" s="35">
        <v>26</v>
      </c>
      <c r="N45" s="35">
        <v>27</v>
      </c>
      <c r="O45" s="35">
        <v>24</v>
      </c>
      <c r="P45" s="35">
        <v>24</v>
      </c>
      <c r="Q45" s="7"/>
      <c r="R45" s="31">
        <v>503</v>
      </c>
      <c r="S45" s="40">
        <v>33.53333333333333</v>
      </c>
      <c r="T45" s="57">
        <v>41708.08933333333</v>
      </c>
      <c r="U45" s="6"/>
    </row>
    <row r="46" spans="1:21" ht="12.75">
      <c r="A46" s="23" t="s">
        <v>46</v>
      </c>
      <c r="B46" s="34"/>
      <c r="C46" s="34"/>
      <c r="D46" s="35">
        <v>1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7"/>
      <c r="R46" s="31">
        <v>1</v>
      </c>
      <c r="S46" s="40">
        <v>0.06666666666666667</v>
      </c>
      <c r="T46" s="57">
        <v>82.91866666666667</v>
      </c>
      <c r="U46" s="6"/>
    </row>
    <row r="47" spans="1:2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0"/>
      <c r="T47" s="54"/>
      <c r="U47" s="6"/>
    </row>
    <row r="48" spans="1:2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0"/>
      <c r="T48" s="54"/>
      <c r="U48" s="6"/>
    </row>
  </sheetData>
  <printOptions gridLines="1"/>
  <pageMargins left="0.75" right="0.75" top="1" bottom="1" header="0.511811023" footer="0.511811023"/>
  <pageSetup horizontalDpi="600" verticalDpi="600" orientation="portrait" scale="68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6.7109375" style="59" customWidth="1"/>
    <col min="20" max="20" width="11.57421875" style="53" customWidth="1"/>
    <col min="21" max="16384" width="11.421875" style="0" customWidth="1"/>
  </cols>
  <sheetData>
    <row r="1" spans="1:16" ht="12.75">
      <c r="A1" s="1" t="s">
        <v>0</v>
      </c>
      <c r="B1" t="s">
        <v>73</v>
      </c>
      <c r="L1" t="s">
        <v>2</v>
      </c>
      <c r="O1" s="6"/>
      <c r="P1" s="6"/>
    </row>
    <row r="2" spans="1:17" ht="12.75">
      <c r="A2" t="s">
        <v>3</v>
      </c>
      <c r="L2" t="s">
        <v>4</v>
      </c>
      <c r="Q2" t="s">
        <v>53</v>
      </c>
    </row>
    <row r="3" spans="12:17" ht="12.75">
      <c r="L3" t="s">
        <v>6</v>
      </c>
      <c r="Q3">
        <v>1101.32</v>
      </c>
    </row>
    <row r="4" spans="1:21" ht="12.75">
      <c r="A4" s="6"/>
      <c r="B4" s="6" t="s">
        <v>72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6"/>
      <c r="Q4" s="6"/>
      <c r="R4" s="6"/>
      <c r="S4" s="30"/>
      <c r="T4" s="54"/>
      <c r="U4" s="6"/>
    </row>
    <row r="5" spans="1:21" ht="12.75">
      <c r="A5" s="19" t="s">
        <v>7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  <c r="O5" s="27">
        <v>14</v>
      </c>
      <c r="P5" s="27">
        <v>15</v>
      </c>
      <c r="Q5" s="7"/>
      <c r="R5" s="27" t="s">
        <v>8</v>
      </c>
      <c r="S5" s="39" t="s">
        <v>9</v>
      </c>
      <c r="T5" s="55" t="s">
        <v>10</v>
      </c>
      <c r="U5" s="6"/>
    </row>
    <row r="6" spans="1:21" ht="12.75">
      <c r="A6" s="20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0"/>
      <c r="R6" s="16"/>
      <c r="S6" s="29"/>
      <c r="T6" s="58"/>
      <c r="U6" s="6"/>
    </row>
    <row r="7" spans="1:21" ht="12.75">
      <c r="A7" s="20" t="s">
        <v>12</v>
      </c>
      <c r="B7" s="34"/>
      <c r="C7" s="34"/>
      <c r="D7" s="35">
        <v>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7"/>
      <c r="R7" s="31">
        <v>1</v>
      </c>
      <c r="S7" s="40">
        <v>0.06666666666666667</v>
      </c>
      <c r="T7" s="60">
        <v>73.42133333333332</v>
      </c>
      <c r="U7" s="6"/>
    </row>
    <row r="8" spans="1:21" ht="12.75">
      <c r="A8" s="21" t="s">
        <v>13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7"/>
      <c r="R8" s="31">
        <v>0</v>
      </c>
      <c r="S8" s="40">
        <v>0</v>
      </c>
      <c r="T8" s="60">
        <v>0</v>
      </c>
      <c r="U8" s="6"/>
    </row>
    <row r="9" spans="1:21" ht="12.75">
      <c r="A9" s="21" t="s">
        <v>14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>
        <v>1</v>
      </c>
      <c r="N9" s="34"/>
      <c r="O9" s="34"/>
      <c r="P9" s="34"/>
      <c r="Q9" s="7"/>
      <c r="R9" s="31">
        <v>1</v>
      </c>
      <c r="S9" s="40">
        <v>0.06666666666666667</v>
      </c>
      <c r="T9" s="60">
        <v>73.42133333333332</v>
      </c>
      <c r="U9" s="6"/>
    </row>
    <row r="10" spans="1:21" ht="12.75">
      <c r="A10" s="21" t="s">
        <v>15</v>
      </c>
      <c r="B10" s="34"/>
      <c r="C10" s="34"/>
      <c r="D10" s="35">
        <v>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7"/>
      <c r="R10" s="31">
        <v>1</v>
      </c>
      <c r="S10" s="40">
        <v>0.06666666666666667</v>
      </c>
      <c r="T10" s="60">
        <v>73.42133333333332</v>
      </c>
      <c r="U10" s="6"/>
    </row>
    <row r="11" spans="1:21" ht="12.75">
      <c r="A11" s="21" t="s">
        <v>17</v>
      </c>
      <c r="B11" s="34"/>
      <c r="C11" s="34"/>
      <c r="D11" s="34"/>
      <c r="E11" s="35">
        <v>1</v>
      </c>
      <c r="F11" s="34"/>
      <c r="G11" s="34"/>
      <c r="H11" s="34"/>
      <c r="I11" s="34"/>
      <c r="J11" s="34"/>
      <c r="K11" s="34"/>
      <c r="L11" s="35">
        <v>1</v>
      </c>
      <c r="M11" s="34"/>
      <c r="N11" s="34"/>
      <c r="O11" s="34"/>
      <c r="P11" s="34"/>
      <c r="Q11" s="7"/>
      <c r="R11" s="31">
        <v>2</v>
      </c>
      <c r="S11" s="40">
        <v>0.13333333333333333</v>
      </c>
      <c r="T11" s="60">
        <v>146.84266666666664</v>
      </c>
      <c r="U11" s="6"/>
    </row>
    <row r="12" spans="1:21" ht="12.75">
      <c r="A12" s="21" t="s">
        <v>16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>
        <v>1</v>
      </c>
      <c r="P12" s="34"/>
      <c r="Q12" s="7"/>
      <c r="R12" s="31">
        <v>1</v>
      </c>
      <c r="S12" s="40">
        <v>0.06666666666666667</v>
      </c>
      <c r="T12" s="60">
        <v>73.42133333333332</v>
      </c>
      <c r="U12" s="6"/>
    </row>
    <row r="13" spans="1:21" ht="12.75">
      <c r="A13" s="21" t="s">
        <v>18</v>
      </c>
      <c r="B13" s="35">
        <v>11</v>
      </c>
      <c r="C13" s="34"/>
      <c r="D13" s="35">
        <v>12</v>
      </c>
      <c r="E13" s="35">
        <v>8</v>
      </c>
      <c r="F13" s="35">
        <v>9</v>
      </c>
      <c r="G13" s="35">
        <v>5</v>
      </c>
      <c r="H13" s="35">
        <v>11</v>
      </c>
      <c r="I13" s="35">
        <v>10</v>
      </c>
      <c r="J13" s="35">
        <v>9</v>
      </c>
      <c r="K13" s="35">
        <v>10</v>
      </c>
      <c r="L13" s="35">
        <v>4</v>
      </c>
      <c r="M13" s="35">
        <v>10</v>
      </c>
      <c r="N13" s="35">
        <v>5</v>
      </c>
      <c r="O13" s="35">
        <v>13</v>
      </c>
      <c r="P13" s="35">
        <v>2</v>
      </c>
      <c r="Q13" s="13"/>
      <c r="R13" s="31">
        <v>119</v>
      </c>
      <c r="S13" s="40">
        <v>7.933333333333334</v>
      </c>
      <c r="T13" s="60">
        <v>8737.138666666666</v>
      </c>
      <c r="U13" s="6"/>
    </row>
    <row r="14" spans="1:21" ht="12.75">
      <c r="A14" s="21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7"/>
      <c r="R14" s="31">
        <v>0</v>
      </c>
      <c r="S14" s="40">
        <v>0</v>
      </c>
      <c r="T14" s="60">
        <v>0</v>
      </c>
      <c r="U14" s="6"/>
    </row>
    <row r="15" spans="1:21" ht="12.75">
      <c r="A15" s="21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14"/>
      <c r="R15" s="31">
        <v>0</v>
      </c>
      <c r="S15" s="40">
        <v>0</v>
      </c>
      <c r="T15" s="60">
        <v>0</v>
      </c>
      <c r="U15" s="6"/>
    </row>
    <row r="16" spans="1:21" ht="12.75">
      <c r="A16" s="21" t="s">
        <v>21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17"/>
      <c r="R16" s="31">
        <v>0</v>
      </c>
      <c r="S16" s="40">
        <v>0</v>
      </c>
      <c r="T16" s="60">
        <v>0</v>
      </c>
      <c r="U16" s="6"/>
    </row>
    <row r="17" spans="1:21" ht="12.75">
      <c r="A17" s="21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>
        <v>1</v>
      </c>
      <c r="O17" s="34"/>
      <c r="P17" s="34"/>
      <c r="Q17" s="7"/>
      <c r="R17" s="31">
        <v>1</v>
      </c>
      <c r="S17" s="40">
        <v>0.06666666666666667</v>
      </c>
      <c r="T17" s="60">
        <v>73.42133333333332</v>
      </c>
      <c r="U17" s="6"/>
    </row>
    <row r="18" spans="1:21" ht="12.75">
      <c r="A18" s="21" t="s">
        <v>23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>
        <v>1</v>
      </c>
      <c r="M18" s="34"/>
      <c r="N18" s="34"/>
      <c r="O18" s="35">
        <v>1</v>
      </c>
      <c r="P18" s="34"/>
      <c r="Q18" s="7"/>
      <c r="R18" s="31">
        <v>2</v>
      </c>
      <c r="S18" s="40">
        <v>0.13333333333333333</v>
      </c>
      <c r="T18" s="60">
        <v>146.84266666666664</v>
      </c>
      <c r="U18" s="6"/>
    </row>
    <row r="19" spans="1:21" ht="12.75">
      <c r="A19" s="21" t="s">
        <v>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7"/>
      <c r="R19" s="31">
        <v>0</v>
      </c>
      <c r="S19" s="40">
        <v>0</v>
      </c>
      <c r="T19" s="60">
        <v>0</v>
      </c>
      <c r="U19" s="6"/>
    </row>
    <row r="20" spans="1:21" ht="12.75">
      <c r="A20" s="21" t="s">
        <v>25</v>
      </c>
      <c r="B20" s="34"/>
      <c r="C20" s="34"/>
      <c r="D20" s="35">
        <v>1</v>
      </c>
      <c r="E20" s="34"/>
      <c r="F20" s="34"/>
      <c r="G20" s="35">
        <v>1</v>
      </c>
      <c r="H20" s="34"/>
      <c r="I20" s="34"/>
      <c r="J20" s="34"/>
      <c r="K20" s="35">
        <v>1</v>
      </c>
      <c r="L20" s="34"/>
      <c r="M20" s="34"/>
      <c r="N20" s="34"/>
      <c r="O20" s="34"/>
      <c r="P20" s="34"/>
      <c r="Q20" s="7"/>
      <c r="R20" s="31">
        <v>3</v>
      </c>
      <c r="S20" s="40">
        <v>0.2</v>
      </c>
      <c r="T20" s="60">
        <v>220.264</v>
      </c>
      <c r="U20" s="6"/>
    </row>
    <row r="21" spans="1:21" ht="12.75">
      <c r="A21" s="21" t="s">
        <v>26</v>
      </c>
      <c r="B21" s="34"/>
      <c r="C21" s="34"/>
      <c r="D21" s="34"/>
      <c r="E21" s="34"/>
      <c r="F21" s="35">
        <v>1</v>
      </c>
      <c r="G21" s="34"/>
      <c r="H21" s="34"/>
      <c r="I21" s="35">
        <v>2</v>
      </c>
      <c r="J21" s="34"/>
      <c r="K21" s="34"/>
      <c r="L21" s="34"/>
      <c r="M21" s="34"/>
      <c r="N21" s="34"/>
      <c r="O21" s="34"/>
      <c r="P21" s="34"/>
      <c r="Q21" s="13"/>
      <c r="R21" s="31">
        <v>3</v>
      </c>
      <c r="S21" s="40">
        <v>0.2</v>
      </c>
      <c r="T21" s="60">
        <v>220.264</v>
      </c>
      <c r="U21" s="6"/>
    </row>
    <row r="22" spans="1:21" ht="12.75">
      <c r="A22" s="21" t="s">
        <v>27</v>
      </c>
      <c r="B22" s="34"/>
      <c r="C22" s="34"/>
      <c r="D22" s="34"/>
      <c r="E22" s="34"/>
      <c r="F22" s="34"/>
      <c r="G22" s="34"/>
      <c r="H22" s="34"/>
      <c r="I22" s="34"/>
      <c r="J22" s="35">
        <v>1</v>
      </c>
      <c r="K22" s="35">
        <v>2</v>
      </c>
      <c r="L22" s="34"/>
      <c r="M22" s="34"/>
      <c r="N22" s="34"/>
      <c r="O22" s="35">
        <v>1</v>
      </c>
      <c r="P22" s="34"/>
      <c r="Q22" s="7"/>
      <c r="R22" s="31">
        <v>4</v>
      </c>
      <c r="S22" s="40">
        <v>0.26666666666666666</v>
      </c>
      <c r="T22" s="60">
        <v>293.6853333333333</v>
      </c>
      <c r="U22" s="6"/>
    </row>
    <row r="23" spans="1:21" ht="12.75">
      <c r="A23" s="2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/>
      <c r="P23" s="6"/>
      <c r="Q23" s="6"/>
      <c r="R23" s="6"/>
      <c r="S23" s="30"/>
      <c r="T23" s="54"/>
      <c r="U23" s="6"/>
    </row>
    <row r="24" spans="1:21" ht="12.75">
      <c r="A24" s="20" t="s">
        <v>28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/>
      <c r="P24" s="6"/>
      <c r="Q24" s="6"/>
      <c r="R24" s="6"/>
      <c r="S24" s="30"/>
      <c r="T24" s="54"/>
      <c r="U24" s="6"/>
    </row>
    <row r="25" spans="1:21" ht="12.75">
      <c r="A25" s="20" t="s">
        <v>29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14"/>
      <c r="R25" s="31">
        <v>0</v>
      </c>
      <c r="S25" s="40">
        <v>0</v>
      </c>
      <c r="T25" s="60">
        <v>0</v>
      </c>
      <c r="U25" s="6"/>
    </row>
    <row r="26" spans="1:21" ht="12.75">
      <c r="A26" s="21" t="s">
        <v>30</v>
      </c>
      <c r="B26" s="34"/>
      <c r="C26" s="34"/>
      <c r="D26" s="34"/>
      <c r="E26" s="34"/>
      <c r="F26" s="34"/>
      <c r="G26" s="35">
        <v>1</v>
      </c>
      <c r="H26" s="34"/>
      <c r="I26" s="35">
        <v>2</v>
      </c>
      <c r="J26" s="34"/>
      <c r="K26" s="34"/>
      <c r="L26" s="34"/>
      <c r="M26" s="34"/>
      <c r="N26" s="34"/>
      <c r="O26" s="34"/>
      <c r="P26" s="34"/>
      <c r="Q26" s="13"/>
      <c r="R26" s="31">
        <v>3</v>
      </c>
      <c r="S26" s="40">
        <v>0.2</v>
      </c>
      <c r="T26" s="60">
        <v>220.264</v>
      </c>
      <c r="U26" s="6"/>
    </row>
    <row r="27" spans="1:21" ht="12.75">
      <c r="A27" s="21" t="s">
        <v>31</v>
      </c>
      <c r="B27" s="34"/>
      <c r="C27" s="34"/>
      <c r="D27" s="34"/>
      <c r="E27" s="34"/>
      <c r="F27" s="35">
        <v>1</v>
      </c>
      <c r="G27" s="34"/>
      <c r="H27" s="34"/>
      <c r="I27" s="34"/>
      <c r="J27" s="34"/>
      <c r="K27" s="34"/>
      <c r="L27" s="34"/>
      <c r="M27" s="34"/>
      <c r="N27" s="34"/>
      <c r="O27" s="34"/>
      <c r="P27" s="35">
        <v>1</v>
      </c>
      <c r="Q27" s="7"/>
      <c r="R27" s="31">
        <v>2</v>
      </c>
      <c r="S27" s="40">
        <v>0.13333333333333333</v>
      </c>
      <c r="T27" s="60">
        <v>146.84266666666664</v>
      </c>
      <c r="U27" s="6"/>
    </row>
    <row r="28" spans="1:21" ht="12.75">
      <c r="A28" s="21" t="s">
        <v>32</v>
      </c>
      <c r="B28" s="34"/>
      <c r="C28" s="34"/>
      <c r="D28" s="35">
        <v>1</v>
      </c>
      <c r="E28" s="34"/>
      <c r="F28" s="34"/>
      <c r="G28" s="34"/>
      <c r="H28" s="34"/>
      <c r="I28" s="34"/>
      <c r="J28" s="35">
        <v>1</v>
      </c>
      <c r="K28" s="34"/>
      <c r="L28" s="34"/>
      <c r="M28" s="34"/>
      <c r="N28" s="34"/>
      <c r="O28" s="34"/>
      <c r="P28" s="34"/>
      <c r="Q28" s="7"/>
      <c r="R28" s="31">
        <v>2</v>
      </c>
      <c r="S28" s="40">
        <v>0.13333333333333333</v>
      </c>
      <c r="T28" s="60">
        <v>146.84266666666664</v>
      </c>
      <c r="U28" s="6"/>
    </row>
    <row r="29" spans="1:21" ht="12.75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30"/>
      <c r="T29" s="54"/>
      <c r="U29" s="6"/>
    </row>
    <row r="30" spans="1:21" ht="12.75">
      <c r="A30" s="20" t="s">
        <v>33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0"/>
      <c r="T30" s="54"/>
      <c r="U30" s="6"/>
    </row>
    <row r="31" spans="1:21" ht="12.75">
      <c r="A31" s="21" t="s">
        <v>34</v>
      </c>
      <c r="B31" s="35">
        <v>10</v>
      </c>
      <c r="C31" s="35">
        <v>1</v>
      </c>
      <c r="D31" s="34"/>
      <c r="E31" s="34"/>
      <c r="F31" s="35">
        <v>1</v>
      </c>
      <c r="G31" s="35">
        <v>8</v>
      </c>
      <c r="H31" s="35">
        <v>3</v>
      </c>
      <c r="I31" s="34"/>
      <c r="J31" s="34"/>
      <c r="K31" s="35">
        <v>8</v>
      </c>
      <c r="L31" s="35">
        <v>1</v>
      </c>
      <c r="M31" s="35">
        <v>3</v>
      </c>
      <c r="N31" s="35">
        <v>3</v>
      </c>
      <c r="O31" s="35">
        <v>2</v>
      </c>
      <c r="P31" s="35">
        <v>2</v>
      </c>
      <c r="Q31" s="13"/>
      <c r="R31" s="31">
        <v>42</v>
      </c>
      <c r="S31" s="40">
        <v>2.8</v>
      </c>
      <c r="T31" s="60">
        <v>3083.6959999999995</v>
      </c>
      <c r="U31" s="6"/>
    </row>
    <row r="32" spans="1:21" ht="12.75">
      <c r="A32" s="2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0"/>
      <c r="T32" s="54"/>
      <c r="U32" s="6"/>
    </row>
    <row r="33" spans="1:21" ht="12.75">
      <c r="A33" s="20" t="s">
        <v>35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30"/>
      <c r="T33" s="54"/>
      <c r="U33" s="6"/>
    </row>
    <row r="34" spans="1:21" ht="12.75">
      <c r="A34" s="21" t="s">
        <v>36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15"/>
      <c r="R34" s="31">
        <v>0</v>
      </c>
      <c r="S34" s="40">
        <v>0</v>
      </c>
      <c r="T34" s="60">
        <v>0</v>
      </c>
      <c r="U34" s="6"/>
    </row>
    <row r="35" spans="1:21" ht="12.75">
      <c r="A35" s="21" t="s">
        <v>37</v>
      </c>
      <c r="B35" s="34"/>
      <c r="C35" s="34"/>
      <c r="D35" s="35">
        <v>2</v>
      </c>
      <c r="E35" s="35">
        <v>3</v>
      </c>
      <c r="F35" s="35">
        <v>1</v>
      </c>
      <c r="G35" s="34"/>
      <c r="H35" s="34"/>
      <c r="I35" s="34"/>
      <c r="J35" s="34"/>
      <c r="K35" s="34"/>
      <c r="L35" s="34"/>
      <c r="M35" s="35">
        <v>5</v>
      </c>
      <c r="N35" s="35">
        <v>2</v>
      </c>
      <c r="O35" s="34"/>
      <c r="P35" s="34"/>
      <c r="Q35" s="7"/>
      <c r="R35" s="31">
        <v>13</v>
      </c>
      <c r="S35" s="40">
        <v>0.8666666666666667</v>
      </c>
      <c r="T35" s="60">
        <v>954.4773333333333</v>
      </c>
      <c r="U35" s="6"/>
    </row>
    <row r="36" spans="1:21" ht="12.75">
      <c r="A36" s="2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30"/>
      <c r="T36" s="54"/>
      <c r="U36" s="6"/>
    </row>
    <row r="37" spans="1:21" ht="12.75">
      <c r="A37" s="20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30"/>
      <c r="T37" s="54"/>
      <c r="U37" s="6"/>
    </row>
    <row r="38" spans="1:21" ht="12.75">
      <c r="A38" s="22" t="s">
        <v>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18"/>
      <c r="R38" s="31">
        <v>0</v>
      </c>
      <c r="S38" s="40">
        <v>0</v>
      </c>
      <c r="T38" s="60">
        <v>0</v>
      </c>
      <c r="U38" s="6"/>
    </row>
    <row r="39" spans="1:21" ht="12.75">
      <c r="A39" s="22" t="s">
        <v>41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15"/>
      <c r="R39" s="31">
        <v>0</v>
      </c>
      <c r="S39" s="40">
        <v>0</v>
      </c>
      <c r="T39" s="60">
        <v>0</v>
      </c>
      <c r="U39" s="6"/>
    </row>
    <row r="40" spans="1:21" ht="12.75">
      <c r="A40" s="22" t="s">
        <v>39</v>
      </c>
      <c r="B40" s="34"/>
      <c r="C40" s="34"/>
      <c r="D40" s="34"/>
      <c r="E40" s="34"/>
      <c r="F40" s="34"/>
      <c r="G40" s="34"/>
      <c r="H40" s="34"/>
      <c r="I40" s="34"/>
      <c r="J40" s="34"/>
      <c r="K40" s="35">
        <v>1</v>
      </c>
      <c r="L40" s="34"/>
      <c r="M40" s="35">
        <v>1</v>
      </c>
      <c r="N40" s="34"/>
      <c r="O40" s="34"/>
      <c r="P40" s="34"/>
      <c r="Q40" s="7"/>
      <c r="R40" s="31">
        <v>2</v>
      </c>
      <c r="S40" s="40">
        <v>0.13333333333333333</v>
      </c>
      <c r="T40" s="60">
        <v>146.84266666666664</v>
      </c>
      <c r="U40" s="6"/>
    </row>
    <row r="41" spans="1:21" ht="12.75">
      <c r="A41" s="22" t="s">
        <v>42</v>
      </c>
      <c r="B41" s="35">
        <v>1</v>
      </c>
      <c r="C41" s="35">
        <v>1</v>
      </c>
      <c r="D41" s="35">
        <v>1</v>
      </c>
      <c r="E41" s="34"/>
      <c r="F41" s="34"/>
      <c r="G41" s="34"/>
      <c r="H41" s="35">
        <v>2</v>
      </c>
      <c r="I41" s="34"/>
      <c r="J41" s="34"/>
      <c r="K41" s="34"/>
      <c r="L41" s="34"/>
      <c r="M41" s="35">
        <v>1</v>
      </c>
      <c r="N41" s="34"/>
      <c r="O41" s="34"/>
      <c r="P41" s="34"/>
      <c r="Q41" s="7"/>
      <c r="R41" s="31">
        <v>6</v>
      </c>
      <c r="S41" s="40">
        <v>0.4</v>
      </c>
      <c r="T41" s="60">
        <v>440.528</v>
      </c>
      <c r="U41" s="6"/>
    </row>
    <row r="42" spans="1:21" ht="12.75">
      <c r="A42" s="2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30"/>
      <c r="T42" s="54"/>
      <c r="U42" s="6"/>
    </row>
    <row r="43" spans="1:21" ht="12.75">
      <c r="A43" s="20" t="s">
        <v>43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30"/>
      <c r="T43" s="54"/>
      <c r="U43" s="6"/>
    </row>
    <row r="44" spans="1:21" ht="12.75">
      <c r="A44" s="21" t="s">
        <v>44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18"/>
      <c r="R44" s="31">
        <v>0</v>
      </c>
      <c r="S44" s="40">
        <v>0</v>
      </c>
      <c r="T44" s="60">
        <v>0</v>
      </c>
      <c r="U44" s="6"/>
    </row>
    <row r="45" spans="1:21" ht="12.75">
      <c r="A45" s="21" t="s">
        <v>45</v>
      </c>
      <c r="B45" s="35">
        <v>18</v>
      </c>
      <c r="C45" s="35">
        <v>27</v>
      </c>
      <c r="D45" s="35">
        <v>36</v>
      </c>
      <c r="E45" s="35">
        <v>31</v>
      </c>
      <c r="F45" s="35">
        <v>20</v>
      </c>
      <c r="G45" s="35">
        <v>47</v>
      </c>
      <c r="H45" s="35">
        <v>94</v>
      </c>
      <c r="I45" s="35">
        <v>19</v>
      </c>
      <c r="J45" s="35">
        <v>19</v>
      </c>
      <c r="K45" s="35">
        <v>35</v>
      </c>
      <c r="L45" s="35">
        <v>41</v>
      </c>
      <c r="M45" s="35">
        <v>27</v>
      </c>
      <c r="N45" s="35">
        <v>23</v>
      </c>
      <c r="O45" s="35">
        <v>42</v>
      </c>
      <c r="P45" s="35">
        <v>13</v>
      </c>
      <c r="Q45" s="13"/>
      <c r="R45" s="31">
        <v>492</v>
      </c>
      <c r="S45" s="40">
        <v>32.8</v>
      </c>
      <c r="T45" s="60">
        <v>36123.295999999995</v>
      </c>
      <c r="U45" s="6"/>
    </row>
    <row r="46" spans="1:21" ht="12.75">
      <c r="A46" s="23" t="s">
        <v>46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17"/>
      <c r="R46" s="31">
        <v>0</v>
      </c>
      <c r="S46" s="40">
        <v>0</v>
      </c>
      <c r="T46" s="60">
        <v>0</v>
      </c>
      <c r="U46" s="6"/>
    </row>
    <row r="47" spans="1:2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0"/>
      <c r="T47" s="54"/>
      <c r="U47" s="6"/>
    </row>
    <row r="48" spans="1:2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0"/>
      <c r="T48" s="54"/>
      <c r="U48" s="6"/>
    </row>
  </sheetData>
  <printOptions gridLines="1"/>
  <pageMargins left="0.75" right="0.75" top="1" bottom="1" header="0.511811023" footer="0.511811023"/>
  <pageSetup horizontalDpi="600" verticalDpi="600" orientation="portrait" scale="68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5" width="8.421875" style="0" customWidth="1"/>
    <col min="6" max="6" width="3.28125" style="0" customWidth="1"/>
    <col min="7" max="9" width="8.421875" style="0" customWidth="1"/>
    <col min="10" max="10" width="3.28125" style="0" customWidth="1"/>
    <col min="11" max="13" width="8.421875" style="0" customWidth="1"/>
    <col min="14" max="16384" width="11.421875" style="0" customWidth="1"/>
  </cols>
  <sheetData>
    <row r="1" spans="1:2" ht="12.75">
      <c r="A1" s="1" t="s">
        <v>0</v>
      </c>
      <c r="B1" t="s">
        <v>61</v>
      </c>
    </row>
    <row r="2" ht="12.75">
      <c r="A2" t="s">
        <v>3</v>
      </c>
    </row>
    <row r="4" spans="1:23" ht="12.75">
      <c r="A4" s="6"/>
      <c r="B4" s="41"/>
      <c r="C4" s="42" t="s">
        <v>62</v>
      </c>
      <c r="D4" s="43" t="s">
        <v>63</v>
      </c>
      <c r="E4" s="44"/>
      <c r="F4" s="9"/>
      <c r="G4" s="48" t="s">
        <v>64</v>
      </c>
      <c r="H4" s="43" t="s">
        <v>65</v>
      </c>
      <c r="I4" s="49"/>
      <c r="J4" s="8"/>
      <c r="K4" s="48" t="s">
        <v>66</v>
      </c>
      <c r="L4" s="43" t="s">
        <v>65</v>
      </c>
      <c r="M4" s="4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2.75">
      <c r="A5" s="6"/>
      <c r="B5" s="5"/>
      <c r="C5" s="45" t="s">
        <v>67</v>
      </c>
      <c r="D5" s="46" t="s">
        <v>68</v>
      </c>
      <c r="E5" s="47"/>
      <c r="F5" s="9"/>
      <c r="G5" s="50" t="s">
        <v>69</v>
      </c>
      <c r="H5" s="51"/>
      <c r="I5" s="52"/>
      <c r="J5" s="8"/>
      <c r="K5" s="50" t="s">
        <v>69</v>
      </c>
      <c r="L5" s="51"/>
      <c r="M5" s="52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.75">
      <c r="A6" s="19" t="s">
        <v>7</v>
      </c>
      <c r="B6" s="27">
        <v>500</v>
      </c>
      <c r="C6" s="27">
        <v>300</v>
      </c>
      <c r="D6" s="27">
        <v>38</v>
      </c>
      <c r="E6" s="27" t="s">
        <v>70</v>
      </c>
      <c r="F6" s="15"/>
      <c r="G6" s="27">
        <v>500</v>
      </c>
      <c r="H6" s="27">
        <v>300</v>
      </c>
      <c r="I6" s="27" t="s">
        <v>70</v>
      </c>
      <c r="J6" s="15"/>
      <c r="K6" s="27">
        <v>500</v>
      </c>
      <c r="L6" s="27">
        <v>300</v>
      </c>
      <c r="M6" s="27" t="s">
        <v>70</v>
      </c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0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.75">
      <c r="A8" s="20" t="s">
        <v>12</v>
      </c>
      <c r="B8" s="60">
        <v>0</v>
      </c>
      <c r="C8" s="57">
        <v>0</v>
      </c>
      <c r="D8" s="57">
        <v>0</v>
      </c>
      <c r="E8" s="57">
        <f aca="true" t="shared" si="0" ref="E8:E23">B8+C8</f>
        <v>0</v>
      </c>
      <c r="F8" s="61"/>
      <c r="G8" s="57">
        <v>73.42133333333332</v>
      </c>
      <c r="H8" s="57">
        <v>0</v>
      </c>
      <c r="I8" s="57">
        <f aca="true" t="shared" si="1" ref="I8:I23">G8+H8</f>
        <v>73.42133333333332</v>
      </c>
      <c r="J8" s="61"/>
      <c r="K8" s="57">
        <f aca="true" t="shared" si="2" ref="K8:K23">B8+G8</f>
        <v>73.42133333333332</v>
      </c>
      <c r="L8" s="57">
        <f aca="true" t="shared" si="3" ref="L8:L23">C8+H8</f>
        <v>0</v>
      </c>
      <c r="M8" s="57">
        <f aca="true" t="shared" si="4" ref="M8:M23">K8+L8</f>
        <v>73.42133333333332</v>
      </c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2.75">
      <c r="A9" s="21" t="s">
        <v>13</v>
      </c>
      <c r="B9" s="60">
        <v>0</v>
      </c>
      <c r="C9" s="57">
        <v>82.91866666666667</v>
      </c>
      <c r="D9" s="57">
        <v>0</v>
      </c>
      <c r="E9" s="57">
        <f t="shared" si="0"/>
        <v>82.91866666666667</v>
      </c>
      <c r="F9" s="61"/>
      <c r="G9" s="57">
        <v>0</v>
      </c>
      <c r="H9" s="57">
        <v>0</v>
      </c>
      <c r="I9" s="57">
        <f t="shared" si="1"/>
        <v>0</v>
      </c>
      <c r="J9" s="61"/>
      <c r="K9" s="57">
        <f t="shared" si="2"/>
        <v>0</v>
      </c>
      <c r="L9" s="57">
        <f t="shared" si="3"/>
        <v>82.91866666666667</v>
      </c>
      <c r="M9" s="57">
        <f t="shared" si="4"/>
        <v>82.91866666666667</v>
      </c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21" t="s">
        <v>14</v>
      </c>
      <c r="B10" s="60">
        <v>0</v>
      </c>
      <c r="C10" s="57">
        <v>0</v>
      </c>
      <c r="D10" s="57">
        <v>0</v>
      </c>
      <c r="E10" s="57">
        <f t="shared" si="0"/>
        <v>0</v>
      </c>
      <c r="F10" s="61"/>
      <c r="G10" s="57">
        <v>73.42133333333332</v>
      </c>
      <c r="H10" s="57">
        <v>0</v>
      </c>
      <c r="I10" s="57">
        <f t="shared" si="1"/>
        <v>73.42133333333332</v>
      </c>
      <c r="J10" s="61"/>
      <c r="K10" s="57">
        <f t="shared" si="2"/>
        <v>73.42133333333332</v>
      </c>
      <c r="L10" s="57">
        <f t="shared" si="3"/>
        <v>0</v>
      </c>
      <c r="M10" s="57">
        <f t="shared" si="4"/>
        <v>73.42133333333332</v>
      </c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2.75">
      <c r="A11" s="21" t="s">
        <v>15</v>
      </c>
      <c r="B11" s="60">
        <v>0</v>
      </c>
      <c r="C11" s="57">
        <v>0</v>
      </c>
      <c r="D11" s="57">
        <v>0</v>
      </c>
      <c r="E11" s="57">
        <f t="shared" si="0"/>
        <v>0</v>
      </c>
      <c r="F11" s="61"/>
      <c r="G11" s="57">
        <v>73.42133333333332</v>
      </c>
      <c r="H11" s="57">
        <v>0</v>
      </c>
      <c r="I11" s="57">
        <f t="shared" si="1"/>
        <v>73.42133333333332</v>
      </c>
      <c r="J11" s="61"/>
      <c r="K11" s="57">
        <f t="shared" si="2"/>
        <v>73.42133333333332</v>
      </c>
      <c r="L11" s="57">
        <f t="shared" si="3"/>
        <v>0</v>
      </c>
      <c r="M11" s="57">
        <f t="shared" si="4"/>
        <v>73.42133333333332</v>
      </c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2.75">
      <c r="A12" s="21" t="s">
        <v>17</v>
      </c>
      <c r="B12" s="60">
        <v>0</v>
      </c>
      <c r="C12" s="57">
        <v>0</v>
      </c>
      <c r="D12" s="57">
        <v>0</v>
      </c>
      <c r="E12" s="57">
        <f t="shared" si="0"/>
        <v>0</v>
      </c>
      <c r="F12" s="61"/>
      <c r="G12" s="57">
        <v>146.84266666666664</v>
      </c>
      <c r="H12" s="57">
        <v>0</v>
      </c>
      <c r="I12" s="57">
        <f t="shared" si="1"/>
        <v>146.84266666666664</v>
      </c>
      <c r="J12" s="61"/>
      <c r="K12" s="57">
        <f t="shared" si="2"/>
        <v>146.84266666666664</v>
      </c>
      <c r="L12" s="57">
        <f t="shared" si="3"/>
        <v>0</v>
      </c>
      <c r="M12" s="57">
        <f t="shared" si="4"/>
        <v>146.84266666666664</v>
      </c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2.75">
      <c r="A13" s="21" t="s">
        <v>16</v>
      </c>
      <c r="B13" s="60">
        <v>0</v>
      </c>
      <c r="C13" s="57">
        <v>0</v>
      </c>
      <c r="D13" s="57">
        <v>0</v>
      </c>
      <c r="E13" s="57">
        <f t="shared" si="0"/>
        <v>0</v>
      </c>
      <c r="F13" s="61"/>
      <c r="G13" s="57">
        <v>73.42133333333332</v>
      </c>
      <c r="H13" s="57">
        <v>0</v>
      </c>
      <c r="I13" s="57">
        <f t="shared" si="1"/>
        <v>73.42133333333332</v>
      </c>
      <c r="J13" s="61"/>
      <c r="K13" s="57">
        <f t="shared" si="2"/>
        <v>73.42133333333332</v>
      </c>
      <c r="L13" s="57">
        <f t="shared" si="3"/>
        <v>0</v>
      </c>
      <c r="M13" s="57">
        <f t="shared" si="4"/>
        <v>73.42133333333332</v>
      </c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21" t="s">
        <v>18</v>
      </c>
      <c r="B14" s="60">
        <v>28275.265333333333</v>
      </c>
      <c r="C14" s="57">
        <v>4063.0146666666665</v>
      </c>
      <c r="D14" s="57">
        <v>3846.152</v>
      </c>
      <c r="E14" s="57">
        <f t="shared" si="0"/>
        <v>32338.28</v>
      </c>
      <c r="F14" s="61"/>
      <c r="G14" s="57">
        <v>6828.184</v>
      </c>
      <c r="H14" s="57">
        <v>1908.9546666666665</v>
      </c>
      <c r="I14" s="57">
        <f t="shared" si="1"/>
        <v>8737.138666666666</v>
      </c>
      <c r="J14" s="61"/>
      <c r="K14" s="57">
        <f t="shared" si="2"/>
        <v>35103.44933333333</v>
      </c>
      <c r="L14" s="57">
        <f t="shared" si="3"/>
        <v>5971.9693333333325</v>
      </c>
      <c r="M14" s="57">
        <f t="shared" si="4"/>
        <v>41075.418666666665</v>
      </c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21" t="s">
        <v>19</v>
      </c>
      <c r="B15" s="60">
        <v>82.91866666666667</v>
      </c>
      <c r="C15" s="57">
        <v>0</v>
      </c>
      <c r="D15" s="57">
        <v>0</v>
      </c>
      <c r="E15" s="57">
        <f t="shared" si="0"/>
        <v>82.91866666666667</v>
      </c>
      <c r="F15" s="61"/>
      <c r="G15" s="57">
        <v>0</v>
      </c>
      <c r="H15" s="57">
        <v>0</v>
      </c>
      <c r="I15" s="57">
        <f t="shared" si="1"/>
        <v>0</v>
      </c>
      <c r="J15" s="61"/>
      <c r="K15" s="57">
        <f t="shared" si="2"/>
        <v>82.91866666666667</v>
      </c>
      <c r="L15" s="57">
        <f t="shared" si="3"/>
        <v>0</v>
      </c>
      <c r="M15" s="57">
        <f t="shared" si="4"/>
        <v>82.91866666666667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21" t="s">
        <v>20</v>
      </c>
      <c r="B16" s="60">
        <v>82.91866666666667</v>
      </c>
      <c r="C16" s="57">
        <v>0</v>
      </c>
      <c r="D16" s="57">
        <v>0</v>
      </c>
      <c r="E16" s="57">
        <f t="shared" si="0"/>
        <v>82.91866666666667</v>
      </c>
      <c r="F16" s="61"/>
      <c r="G16" s="57">
        <v>0</v>
      </c>
      <c r="H16" s="57">
        <v>0</v>
      </c>
      <c r="I16" s="57">
        <f t="shared" si="1"/>
        <v>0</v>
      </c>
      <c r="J16" s="61"/>
      <c r="K16" s="57">
        <f t="shared" si="2"/>
        <v>82.91866666666667</v>
      </c>
      <c r="L16" s="57">
        <f t="shared" si="3"/>
        <v>0</v>
      </c>
      <c r="M16" s="57">
        <f t="shared" si="4"/>
        <v>82.91866666666667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21" t="s">
        <v>21</v>
      </c>
      <c r="B17" s="60">
        <v>82.91866666666667</v>
      </c>
      <c r="C17" s="57">
        <v>165.83733333333333</v>
      </c>
      <c r="D17" s="57">
        <v>0</v>
      </c>
      <c r="E17" s="57">
        <f t="shared" si="0"/>
        <v>248.756</v>
      </c>
      <c r="F17" s="61"/>
      <c r="G17" s="57">
        <v>0</v>
      </c>
      <c r="H17" s="57">
        <v>0</v>
      </c>
      <c r="I17" s="57">
        <f t="shared" si="1"/>
        <v>0</v>
      </c>
      <c r="J17" s="61"/>
      <c r="K17" s="57">
        <f t="shared" si="2"/>
        <v>82.91866666666667</v>
      </c>
      <c r="L17" s="57">
        <f t="shared" si="3"/>
        <v>165.83733333333333</v>
      </c>
      <c r="M17" s="57">
        <f t="shared" si="4"/>
        <v>248.756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21" t="s">
        <v>22</v>
      </c>
      <c r="B18" s="60">
        <v>0</v>
      </c>
      <c r="C18" s="57">
        <v>82.91866666666667</v>
      </c>
      <c r="D18" s="57">
        <v>0</v>
      </c>
      <c r="E18" s="57">
        <f t="shared" si="0"/>
        <v>82.91866666666667</v>
      </c>
      <c r="F18" s="61"/>
      <c r="G18" s="57">
        <v>73.42133333333332</v>
      </c>
      <c r="H18" s="57">
        <v>0</v>
      </c>
      <c r="I18" s="57">
        <f t="shared" si="1"/>
        <v>73.42133333333332</v>
      </c>
      <c r="J18" s="61"/>
      <c r="K18" s="57">
        <f t="shared" si="2"/>
        <v>73.42133333333332</v>
      </c>
      <c r="L18" s="57">
        <f t="shared" si="3"/>
        <v>82.91866666666667</v>
      </c>
      <c r="M18" s="57">
        <f t="shared" si="4"/>
        <v>156.33999999999997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21" t="s">
        <v>23</v>
      </c>
      <c r="B19" s="60">
        <v>995.024</v>
      </c>
      <c r="C19" s="57">
        <v>82.91866666666667</v>
      </c>
      <c r="D19" s="57">
        <v>0</v>
      </c>
      <c r="E19" s="57">
        <f t="shared" si="0"/>
        <v>1077.9426666666666</v>
      </c>
      <c r="F19" s="61"/>
      <c r="G19" s="57">
        <v>0</v>
      </c>
      <c r="H19" s="57">
        <v>146.84266666666664</v>
      </c>
      <c r="I19" s="57">
        <f t="shared" si="1"/>
        <v>146.84266666666664</v>
      </c>
      <c r="J19" s="61"/>
      <c r="K19" s="57">
        <f t="shared" si="2"/>
        <v>995.024</v>
      </c>
      <c r="L19" s="57">
        <f t="shared" si="3"/>
        <v>229.7613333333333</v>
      </c>
      <c r="M19" s="57">
        <f t="shared" si="4"/>
        <v>1224.7853333333333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21" t="s">
        <v>24</v>
      </c>
      <c r="B20" s="60">
        <v>0</v>
      </c>
      <c r="C20" s="57">
        <v>82.91866666666667</v>
      </c>
      <c r="D20" s="57">
        <v>0</v>
      </c>
      <c r="E20" s="57">
        <f t="shared" si="0"/>
        <v>82.91866666666667</v>
      </c>
      <c r="F20" s="61"/>
      <c r="G20" s="57">
        <v>0</v>
      </c>
      <c r="H20" s="57">
        <v>0</v>
      </c>
      <c r="I20" s="57">
        <f t="shared" si="1"/>
        <v>0</v>
      </c>
      <c r="J20" s="61"/>
      <c r="K20" s="57">
        <f t="shared" si="2"/>
        <v>0</v>
      </c>
      <c r="L20" s="57">
        <f t="shared" si="3"/>
        <v>82.91866666666667</v>
      </c>
      <c r="M20" s="57">
        <f t="shared" si="4"/>
        <v>82.91866666666667</v>
      </c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21" t="s">
        <v>25</v>
      </c>
      <c r="B21" s="60">
        <v>414.5933333333333</v>
      </c>
      <c r="C21" s="57">
        <v>331.67466666666667</v>
      </c>
      <c r="D21" s="57">
        <v>0</v>
      </c>
      <c r="E21" s="57">
        <f t="shared" si="0"/>
        <v>746.268</v>
      </c>
      <c r="F21" s="61"/>
      <c r="G21" s="57">
        <v>0</v>
      </c>
      <c r="H21" s="57">
        <v>220.264</v>
      </c>
      <c r="I21" s="57">
        <f t="shared" si="1"/>
        <v>220.264</v>
      </c>
      <c r="J21" s="61"/>
      <c r="K21" s="57">
        <f t="shared" si="2"/>
        <v>414.5933333333333</v>
      </c>
      <c r="L21" s="57">
        <f t="shared" si="3"/>
        <v>551.9386666666667</v>
      </c>
      <c r="M21" s="57">
        <f t="shared" si="4"/>
        <v>966.5319999999999</v>
      </c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21" t="s">
        <v>26</v>
      </c>
      <c r="B22" s="60">
        <v>82.91866666666667</v>
      </c>
      <c r="C22" s="57">
        <v>0</v>
      </c>
      <c r="D22" s="57">
        <v>0</v>
      </c>
      <c r="E22" s="57">
        <f t="shared" si="0"/>
        <v>82.91866666666667</v>
      </c>
      <c r="F22" s="61"/>
      <c r="G22" s="57">
        <v>220.264</v>
      </c>
      <c r="H22" s="57">
        <v>0</v>
      </c>
      <c r="I22" s="57">
        <f t="shared" si="1"/>
        <v>220.264</v>
      </c>
      <c r="J22" s="61"/>
      <c r="K22" s="57">
        <f t="shared" si="2"/>
        <v>303.1826666666667</v>
      </c>
      <c r="L22" s="57">
        <f t="shared" si="3"/>
        <v>0</v>
      </c>
      <c r="M22" s="57">
        <f t="shared" si="4"/>
        <v>303.1826666666667</v>
      </c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21" t="s">
        <v>27</v>
      </c>
      <c r="B23" s="60">
        <v>995.024</v>
      </c>
      <c r="C23" s="57">
        <v>746.2679999999999</v>
      </c>
      <c r="D23" s="57">
        <v>641.0253333333333</v>
      </c>
      <c r="E23" s="57">
        <f t="shared" si="0"/>
        <v>1741.292</v>
      </c>
      <c r="F23" s="61"/>
      <c r="G23" s="57">
        <v>73.42133333333332</v>
      </c>
      <c r="H23" s="57">
        <v>220.264</v>
      </c>
      <c r="I23" s="57">
        <f t="shared" si="1"/>
        <v>293.68533333333335</v>
      </c>
      <c r="J23" s="61"/>
      <c r="K23" s="57">
        <f t="shared" si="2"/>
        <v>1068.4453333333333</v>
      </c>
      <c r="L23" s="57">
        <f t="shared" si="3"/>
        <v>966.5319999999999</v>
      </c>
      <c r="M23" s="57">
        <f t="shared" si="4"/>
        <v>2034.9773333333333</v>
      </c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25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20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20" t="s">
        <v>29</v>
      </c>
      <c r="B26" s="60">
        <v>746.2679999999999</v>
      </c>
      <c r="C26" s="57">
        <v>0</v>
      </c>
      <c r="D26" s="57">
        <v>0</v>
      </c>
      <c r="E26" s="57">
        <f>B26+C26</f>
        <v>746.2679999999999</v>
      </c>
      <c r="F26" s="61"/>
      <c r="G26" s="57">
        <v>0</v>
      </c>
      <c r="H26" s="57">
        <v>0</v>
      </c>
      <c r="I26" s="57">
        <f>G26+H26</f>
        <v>0</v>
      </c>
      <c r="J26" s="61"/>
      <c r="K26" s="57">
        <f aca="true" t="shared" si="5" ref="K26:L29">B26+G26</f>
        <v>746.2679999999999</v>
      </c>
      <c r="L26" s="57">
        <f t="shared" si="5"/>
        <v>0</v>
      </c>
      <c r="M26" s="57">
        <f>K26+L26</f>
        <v>746.2679999999999</v>
      </c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21" t="s">
        <v>30</v>
      </c>
      <c r="B27" s="60">
        <v>248.756</v>
      </c>
      <c r="C27" s="57">
        <v>0</v>
      </c>
      <c r="D27" s="57">
        <v>0</v>
      </c>
      <c r="E27" s="57">
        <f>B27+C27</f>
        <v>248.756</v>
      </c>
      <c r="F27" s="61"/>
      <c r="G27" s="57">
        <v>220.264</v>
      </c>
      <c r="H27" s="57">
        <v>0</v>
      </c>
      <c r="I27" s="57">
        <f>G27+H27</f>
        <v>220.264</v>
      </c>
      <c r="J27" s="61"/>
      <c r="K27" s="57">
        <f t="shared" si="5"/>
        <v>469.02</v>
      </c>
      <c r="L27" s="57">
        <f t="shared" si="5"/>
        <v>0</v>
      </c>
      <c r="M27" s="57">
        <f>K27+L27</f>
        <v>469.02</v>
      </c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21" t="s">
        <v>31</v>
      </c>
      <c r="B28" s="60">
        <v>1575.4546666666665</v>
      </c>
      <c r="C28" s="57">
        <v>0</v>
      </c>
      <c r="D28" s="57">
        <v>0</v>
      </c>
      <c r="E28" s="57">
        <f>B28+C28</f>
        <v>1575.4546666666665</v>
      </c>
      <c r="F28" s="61"/>
      <c r="G28" s="57">
        <v>73.42133333333332</v>
      </c>
      <c r="H28" s="57">
        <v>73.42133333333332</v>
      </c>
      <c r="I28" s="57">
        <f>G28+H28</f>
        <v>146.84266666666664</v>
      </c>
      <c r="J28" s="61"/>
      <c r="K28" s="57">
        <f t="shared" si="5"/>
        <v>1648.8759999999997</v>
      </c>
      <c r="L28" s="57">
        <f t="shared" si="5"/>
        <v>73.42133333333332</v>
      </c>
      <c r="M28" s="57">
        <f>K28+L28</f>
        <v>1722.297333333333</v>
      </c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21" t="s">
        <v>32</v>
      </c>
      <c r="B29" s="60">
        <v>0</v>
      </c>
      <c r="C29" s="57">
        <v>0</v>
      </c>
      <c r="D29" s="57">
        <v>0</v>
      </c>
      <c r="E29" s="57">
        <f>B29+C29</f>
        <v>0</v>
      </c>
      <c r="F29" s="61"/>
      <c r="G29" s="57">
        <v>146.84266666666664</v>
      </c>
      <c r="H29" s="57">
        <v>0</v>
      </c>
      <c r="I29" s="57">
        <f>G29+H29</f>
        <v>146.84266666666664</v>
      </c>
      <c r="J29" s="61"/>
      <c r="K29" s="57">
        <f t="shared" si="5"/>
        <v>146.84266666666664</v>
      </c>
      <c r="L29" s="57">
        <f t="shared" si="5"/>
        <v>0</v>
      </c>
      <c r="M29" s="57">
        <f>K29+L29</f>
        <v>146.84266666666664</v>
      </c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2.75">
      <c r="A30" s="2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2.75">
      <c r="A31" s="20" t="s">
        <v>33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2.75">
      <c r="A32" s="21" t="s">
        <v>34</v>
      </c>
      <c r="B32" s="60">
        <v>31426.174666666666</v>
      </c>
      <c r="C32" s="57">
        <v>1824.2106666666664</v>
      </c>
      <c r="D32" s="57">
        <v>0</v>
      </c>
      <c r="E32" s="57">
        <f>B32+C32</f>
        <v>33250.38533333333</v>
      </c>
      <c r="F32" s="61"/>
      <c r="G32" s="57">
        <v>3010.2746666666667</v>
      </c>
      <c r="H32" s="57">
        <v>73.42133333333332</v>
      </c>
      <c r="I32" s="57">
        <f>G32+H32</f>
        <v>3083.696</v>
      </c>
      <c r="J32" s="61"/>
      <c r="K32" s="57">
        <f>B32+G32</f>
        <v>34436.44933333333</v>
      </c>
      <c r="L32" s="57">
        <f>C32+H32</f>
        <v>1897.6319999999996</v>
      </c>
      <c r="M32" s="57">
        <f>K32+L32</f>
        <v>36334.08133333333</v>
      </c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2.75">
      <c r="A33" s="25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75">
      <c r="A34" s="20" t="s">
        <v>35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2.75">
      <c r="A35" s="21" t="s">
        <v>36</v>
      </c>
      <c r="B35" s="60">
        <v>0</v>
      </c>
      <c r="C35" s="57">
        <v>248.756</v>
      </c>
      <c r="D35" s="57">
        <v>0</v>
      </c>
      <c r="E35" s="57">
        <f>B35+C35</f>
        <v>248.756</v>
      </c>
      <c r="F35" s="61"/>
      <c r="G35" s="57">
        <v>0</v>
      </c>
      <c r="H35" s="57">
        <v>0</v>
      </c>
      <c r="I35" s="57">
        <f>G35+H35</f>
        <v>0</v>
      </c>
      <c r="J35" s="61"/>
      <c r="K35" s="57">
        <f>B35+G35</f>
        <v>0</v>
      </c>
      <c r="L35" s="57">
        <f>C35+H35</f>
        <v>248.756</v>
      </c>
      <c r="M35" s="57">
        <f>K35+L35</f>
        <v>248.756</v>
      </c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2.75">
      <c r="A36" s="21" t="s">
        <v>37</v>
      </c>
      <c r="B36" s="60">
        <v>0</v>
      </c>
      <c r="C36" s="57">
        <v>3897.177333333333</v>
      </c>
      <c r="D36" s="57">
        <v>55769.20399999999</v>
      </c>
      <c r="E36" s="57">
        <f>B36+C36</f>
        <v>3897.177333333333</v>
      </c>
      <c r="F36" s="61"/>
      <c r="G36" s="57">
        <v>146.84266666666664</v>
      </c>
      <c r="H36" s="57">
        <v>807.6346666666666</v>
      </c>
      <c r="I36" s="57">
        <f>G36+H36</f>
        <v>954.4773333333333</v>
      </c>
      <c r="J36" s="61"/>
      <c r="K36" s="57">
        <f>B36+G36</f>
        <v>146.84266666666664</v>
      </c>
      <c r="L36" s="57">
        <f>C36+H36</f>
        <v>4704.812</v>
      </c>
      <c r="M36" s="57">
        <f>K36+L36</f>
        <v>4851.654666666666</v>
      </c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2.75">
      <c r="A37" s="25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2.75">
      <c r="A38" s="20" t="s">
        <v>38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2.75">
      <c r="A39" s="22" t="s">
        <v>40</v>
      </c>
      <c r="B39" s="60">
        <v>82.91866666666667</v>
      </c>
      <c r="C39" s="57">
        <v>0</v>
      </c>
      <c r="D39" s="57">
        <v>0</v>
      </c>
      <c r="E39" s="57">
        <f>B39+C39</f>
        <v>82.91866666666667</v>
      </c>
      <c r="F39" s="61"/>
      <c r="G39" s="57">
        <v>0</v>
      </c>
      <c r="H39" s="57">
        <v>0</v>
      </c>
      <c r="I39" s="57">
        <f>G39+H39</f>
        <v>0</v>
      </c>
      <c r="J39" s="61"/>
      <c r="K39" s="57">
        <f aca="true" t="shared" si="6" ref="K39:L42">B39+G39</f>
        <v>82.91866666666667</v>
      </c>
      <c r="L39" s="57">
        <f t="shared" si="6"/>
        <v>0</v>
      </c>
      <c r="M39" s="57">
        <f>K39+L39</f>
        <v>82.91866666666667</v>
      </c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.75">
      <c r="A40" s="22" t="s">
        <v>71</v>
      </c>
      <c r="B40" s="60">
        <v>165.83733333333333</v>
      </c>
      <c r="C40" s="57">
        <v>0</v>
      </c>
      <c r="D40" s="57">
        <v>0</v>
      </c>
      <c r="E40" s="57">
        <f>B40+C40</f>
        <v>165.83733333333333</v>
      </c>
      <c r="F40" s="61"/>
      <c r="G40" s="57">
        <v>0</v>
      </c>
      <c r="H40" s="57">
        <v>0</v>
      </c>
      <c r="I40" s="57">
        <f>G40+H40</f>
        <v>0</v>
      </c>
      <c r="J40" s="61"/>
      <c r="K40" s="57">
        <f t="shared" si="6"/>
        <v>165.83733333333333</v>
      </c>
      <c r="L40" s="57">
        <f t="shared" si="6"/>
        <v>0</v>
      </c>
      <c r="M40" s="57">
        <f>K40+L40</f>
        <v>165.83733333333333</v>
      </c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2.75">
      <c r="A41" s="22" t="s">
        <v>39</v>
      </c>
      <c r="B41" s="60">
        <v>829.1866666666666</v>
      </c>
      <c r="C41" s="57">
        <v>0</v>
      </c>
      <c r="D41" s="57">
        <v>0</v>
      </c>
      <c r="E41" s="57">
        <f>B41+C41</f>
        <v>829.1866666666666</v>
      </c>
      <c r="F41" s="61"/>
      <c r="G41" s="57">
        <v>73.42133333333332</v>
      </c>
      <c r="H41" s="57">
        <v>73.42133333333332</v>
      </c>
      <c r="I41" s="57">
        <f>G41+H41</f>
        <v>146.84266666666664</v>
      </c>
      <c r="J41" s="61"/>
      <c r="K41" s="57">
        <f t="shared" si="6"/>
        <v>902.608</v>
      </c>
      <c r="L41" s="57">
        <f t="shared" si="6"/>
        <v>73.42133333333332</v>
      </c>
      <c r="M41" s="57">
        <f>K41+L41</f>
        <v>976.0293333333333</v>
      </c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2.75">
      <c r="A42" s="22" t="s">
        <v>42</v>
      </c>
      <c r="B42" s="60">
        <v>580.4306666666666</v>
      </c>
      <c r="C42" s="57">
        <v>3150.909333333333</v>
      </c>
      <c r="D42" s="57">
        <v>0</v>
      </c>
      <c r="E42" s="57">
        <f>B42+C42</f>
        <v>3731.3399999999997</v>
      </c>
      <c r="F42" s="61"/>
      <c r="G42" s="57">
        <v>0</v>
      </c>
      <c r="H42" s="57">
        <v>440.528</v>
      </c>
      <c r="I42" s="57">
        <f>G42+H42</f>
        <v>440.528</v>
      </c>
      <c r="J42" s="61"/>
      <c r="K42" s="57">
        <f t="shared" si="6"/>
        <v>580.4306666666666</v>
      </c>
      <c r="L42" s="57">
        <f t="shared" si="6"/>
        <v>3591.4373333333333</v>
      </c>
      <c r="M42" s="57">
        <f>K42+L42</f>
        <v>4171.868</v>
      </c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2.75">
      <c r="A43" s="2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2.75">
      <c r="A44" s="20" t="s">
        <v>43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2.75">
      <c r="A45" s="21" t="s">
        <v>44</v>
      </c>
      <c r="B45" s="60">
        <v>0</v>
      </c>
      <c r="C45" s="57">
        <v>0</v>
      </c>
      <c r="D45" s="57">
        <v>7692.304</v>
      </c>
      <c r="E45" s="57">
        <f>B45+C45</f>
        <v>0</v>
      </c>
      <c r="F45" s="61"/>
      <c r="G45" s="57">
        <v>0</v>
      </c>
      <c r="H45" s="57">
        <v>0</v>
      </c>
      <c r="I45" s="57">
        <f>G45+H45</f>
        <v>0</v>
      </c>
      <c r="J45" s="61"/>
      <c r="K45" s="57">
        <f aca="true" t="shared" si="7" ref="K45:L47">B45+G45</f>
        <v>0</v>
      </c>
      <c r="L45" s="57">
        <f t="shared" si="7"/>
        <v>0</v>
      </c>
      <c r="M45" s="57">
        <f>K45+L45</f>
        <v>0</v>
      </c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2.75">
      <c r="A46" s="21" t="s">
        <v>45</v>
      </c>
      <c r="B46" s="60">
        <v>5887.225333333333</v>
      </c>
      <c r="C46" s="57">
        <v>35820.864</v>
      </c>
      <c r="D46" s="57">
        <v>742307.336</v>
      </c>
      <c r="E46" s="57">
        <f>B46+C46</f>
        <v>41708.08933333334</v>
      </c>
      <c r="F46" s="61"/>
      <c r="G46" s="57">
        <v>3964.752</v>
      </c>
      <c r="H46" s="57">
        <v>32158.543999999998</v>
      </c>
      <c r="I46" s="57">
        <f>G46+H46</f>
        <v>36123.295999999995</v>
      </c>
      <c r="J46" s="61"/>
      <c r="K46" s="57">
        <f t="shared" si="7"/>
        <v>9851.977333333332</v>
      </c>
      <c r="L46" s="57">
        <f t="shared" si="7"/>
        <v>67979.408</v>
      </c>
      <c r="M46" s="57">
        <f>K46+L46</f>
        <v>77831.38533333332</v>
      </c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2.75">
      <c r="A47" s="23" t="s">
        <v>46</v>
      </c>
      <c r="B47" s="60">
        <v>0</v>
      </c>
      <c r="C47" s="57">
        <v>82.91866666666667</v>
      </c>
      <c r="D47" s="57">
        <v>12179.481333333331</v>
      </c>
      <c r="E47" s="57">
        <f>B47+C47</f>
        <v>82.91866666666667</v>
      </c>
      <c r="F47" s="61"/>
      <c r="G47" s="57">
        <v>0</v>
      </c>
      <c r="H47" s="57">
        <v>0</v>
      </c>
      <c r="I47" s="57">
        <f>G47+H47</f>
        <v>0</v>
      </c>
      <c r="J47" s="61"/>
      <c r="K47" s="57">
        <f t="shared" si="7"/>
        <v>0</v>
      </c>
      <c r="L47" s="57">
        <f t="shared" si="7"/>
        <v>82.91866666666667</v>
      </c>
      <c r="M47" s="57">
        <f>K47+L47</f>
        <v>82.91866666666667</v>
      </c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printOptions gridLines="1"/>
  <pageMargins left="0.75" right="0.75" top="1" bottom="1" header="0.511811023" footer="0.511811023"/>
  <pageSetup horizontalDpi="600" verticalDpi="600" orientation="portrait" scale="7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Calabretta</cp:lastModifiedBy>
  <dcterms:created xsi:type="dcterms:W3CDTF">2001-11-20T20:39:36Z</dcterms:created>
  <dcterms:modified xsi:type="dcterms:W3CDTF">2006-08-03T13:13:12Z</dcterms:modified>
  <cp:category/>
  <cp:version/>
  <cp:contentType/>
  <cp:contentStatus/>
</cp:coreProperties>
</file>