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eather.stoffel\Downloads\"/>
    </mc:Choice>
  </mc:AlternateContent>
  <bookViews>
    <workbookView xWindow="0" yWindow="0" windowWidth="19200" windowHeight="11595"/>
  </bookViews>
  <sheets>
    <sheet name="DIN and TNTP RAW" sheetId="4" r:id="rId1"/>
  </sheets>
  <externalReferences>
    <externalReference r:id="rId2"/>
  </externalReferences>
  <definedNames>
    <definedName name="_xlnm._FilterDatabase" localSheetId="0" hidden="1">'DIN and TNTP RAW'!#REF!</definedName>
    <definedName name="_xlnm.Extract" localSheetId="0">'DIN and TNTP RAW'!#REF!</definedName>
    <definedName name="_xlnm.Print_Area" localSheetId="0">'DIN and TNTP RAW'!$B$1627:$K$1756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56" i="4" l="1"/>
  <c r="K1755" i="4"/>
  <c r="K1754" i="4"/>
  <c r="K1753" i="4"/>
  <c r="K1752" i="4"/>
  <c r="K1751" i="4"/>
  <c r="K1750" i="4"/>
  <c r="K1749" i="4"/>
  <c r="K1748" i="4"/>
  <c r="K1747" i="4"/>
  <c r="K1746" i="4"/>
  <c r="K1745" i="4"/>
  <c r="K1744" i="4"/>
  <c r="K1743" i="4"/>
  <c r="K1742" i="4"/>
  <c r="K1741" i="4"/>
  <c r="K1740" i="4"/>
  <c r="K1739" i="4"/>
  <c r="K1738" i="4"/>
  <c r="K1737" i="4"/>
  <c r="K1736" i="4"/>
  <c r="K1735" i="4"/>
  <c r="K1734" i="4"/>
  <c r="K1733" i="4"/>
  <c r="K1732" i="4"/>
  <c r="K1731" i="4"/>
  <c r="K1730" i="4"/>
  <c r="K1729" i="4"/>
  <c r="K1728" i="4"/>
  <c r="K1727" i="4"/>
  <c r="K1726" i="4"/>
  <c r="K1725" i="4"/>
  <c r="K1724" i="4"/>
  <c r="K1723" i="4"/>
  <c r="K1722" i="4"/>
  <c r="K1721" i="4"/>
  <c r="K1720" i="4"/>
  <c r="K1719" i="4"/>
  <c r="K1718" i="4"/>
  <c r="K1717" i="4"/>
  <c r="K1716" i="4"/>
  <c r="K1715" i="4"/>
  <c r="K1714" i="4"/>
  <c r="K1713" i="4"/>
  <c r="K1712" i="4"/>
  <c r="K1711" i="4"/>
  <c r="K1710" i="4"/>
  <c r="K1709" i="4"/>
  <c r="K1708" i="4"/>
  <c r="K1707" i="4"/>
  <c r="K1706" i="4"/>
  <c r="K1705" i="4"/>
  <c r="K1704" i="4"/>
  <c r="K1703" i="4"/>
  <c r="K1702" i="4"/>
  <c r="K1701" i="4"/>
  <c r="K1700" i="4"/>
  <c r="K1699" i="4"/>
  <c r="K1698" i="4"/>
  <c r="K1697" i="4"/>
  <c r="K1696" i="4"/>
  <c r="K1695" i="4"/>
  <c r="K1694" i="4"/>
  <c r="K1693" i="4"/>
  <c r="K1692" i="4"/>
  <c r="K1691" i="4"/>
  <c r="K1690" i="4"/>
  <c r="K1689" i="4"/>
  <c r="K1688" i="4"/>
  <c r="K1687" i="4"/>
  <c r="K1686" i="4"/>
  <c r="K1685" i="4"/>
  <c r="K1684" i="4"/>
  <c r="K1683" i="4"/>
  <c r="K1682" i="4"/>
  <c r="K1681" i="4"/>
  <c r="K1680" i="4"/>
  <c r="K1679" i="4"/>
  <c r="K1678" i="4"/>
  <c r="K1677" i="4"/>
  <c r="K1676" i="4"/>
  <c r="K1675" i="4"/>
  <c r="K1674" i="4"/>
  <c r="K1673" i="4"/>
  <c r="K1672" i="4"/>
  <c r="K1671" i="4"/>
  <c r="K1670" i="4"/>
  <c r="K1669" i="4"/>
  <c r="K1668" i="4"/>
  <c r="K1667" i="4"/>
  <c r="K1666" i="4"/>
  <c r="K1665" i="4"/>
  <c r="K1664" i="4"/>
  <c r="K1663" i="4"/>
  <c r="K1662" i="4"/>
  <c r="K1661" i="4"/>
  <c r="K1660" i="4"/>
  <c r="K1659" i="4"/>
  <c r="K1658" i="4"/>
  <c r="K1657" i="4"/>
  <c r="K1656" i="4"/>
  <c r="K1655" i="4"/>
  <c r="K1654" i="4"/>
  <c r="K1653" i="4"/>
  <c r="K1652" i="4"/>
  <c r="K1651" i="4"/>
  <c r="K1650" i="4"/>
  <c r="K1649" i="4"/>
  <c r="K1648" i="4"/>
  <c r="K1647" i="4"/>
  <c r="K1646" i="4"/>
  <c r="K1645" i="4"/>
  <c r="K1644" i="4"/>
  <c r="K1643" i="4"/>
  <c r="K1642" i="4"/>
  <c r="K1641" i="4"/>
  <c r="K1640" i="4"/>
  <c r="K1639" i="4"/>
  <c r="K1638" i="4"/>
  <c r="K1637" i="4"/>
  <c r="K1636" i="4"/>
  <c r="K1635" i="4"/>
  <c r="K1634" i="4"/>
  <c r="K1633" i="4"/>
  <c r="K1632" i="4"/>
  <c r="K1631" i="4"/>
  <c r="K1630" i="4"/>
  <c r="K1629" i="4"/>
  <c r="K1628" i="4"/>
  <c r="K1627" i="4"/>
  <c r="K1626" i="4"/>
  <c r="K1625" i="4"/>
  <c r="K1624" i="4"/>
  <c r="K1623" i="4"/>
  <c r="K1622" i="4"/>
  <c r="K1621" i="4"/>
  <c r="K1620" i="4"/>
  <c r="K1619" i="4"/>
  <c r="K1618" i="4"/>
  <c r="K1617" i="4"/>
  <c r="K1616" i="4"/>
  <c r="K1615" i="4"/>
  <c r="K1614" i="4"/>
  <c r="K1613" i="4"/>
  <c r="K1612" i="4"/>
  <c r="K1611" i="4"/>
  <c r="K1610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70" i="4"/>
  <c r="K1569" i="4"/>
  <c r="K1568" i="4"/>
  <c r="K1567" i="4"/>
  <c r="K1566" i="4"/>
  <c r="K1565" i="4"/>
  <c r="K1564" i="4"/>
  <c r="K1563" i="4"/>
  <c r="K1562" i="4"/>
  <c r="K1561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993" i="4"/>
  <c r="K959" i="4"/>
  <c r="K958" i="4"/>
  <c r="K985" i="4"/>
  <c r="K984" i="4"/>
  <c r="K946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999" i="4"/>
  <c r="K998" i="4"/>
  <c r="K1061" i="4"/>
  <c r="K1055" i="4"/>
  <c r="K1056" i="4"/>
  <c r="K1057" i="4"/>
  <c r="K1058" i="4"/>
  <c r="K1059" i="4"/>
  <c r="K1060" i="4"/>
  <c r="K1062" i="4"/>
  <c r="K1063" i="4"/>
  <c r="K1064" i="4"/>
  <c r="K1065" i="4"/>
  <c r="K1066" i="4"/>
  <c r="K1067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53" i="4"/>
  <c r="K1054" i="4"/>
  <c r="K1042" i="4"/>
  <c r="K1043" i="4"/>
  <c r="K1044" i="4"/>
  <c r="K1045" i="4"/>
  <c r="K1046" i="4"/>
  <c r="K1047" i="4"/>
  <c r="K1048" i="4"/>
  <c r="K1049" i="4"/>
  <c r="K1050" i="4"/>
  <c r="K1051" i="4"/>
  <c r="K1052" i="4"/>
  <c r="K1068" i="4"/>
  <c r="K1069" i="4"/>
  <c r="K1070" i="4"/>
  <c r="K1071" i="4"/>
  <c r="K1072" i="4"/>
  <c r="K1073" i="4"/>
  <c r="K1074" i="4"/>
  <c r="K1075" i="4"/>
  <c r="K1076" i="4"/>
  <c r="K1078" i="4"/>
  <c r="K1079" i="4"/>
  <c r="K1080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997" i="4"/>
  <c r="K989" i="4"/>
  <c r="K990" i="4"/>
  <c r="K991" i="4"/>
  <c r="K992" i="4"/>
  <c r="K994" i="4"/>
  <c r="K995" i="4"/>
  <c r="K996" i="4"/>
  <c r="K1000" i="4"/>
  <c r="K1001" i="4"/>
  <c r="K1002" i="4"/>
  <c r="K962" i="4"/>
  <c r="K950" i="4"/>
  <c r="K951" i="4"/>
  <c r="K952" i="4"/>
  <c r="K953" i="4"/>
  <c r="K954" i="4"/>
  <c r="K955" i="4"/>
  <c r="K956" i="4"/>
  <c r="K957" i="4"/>
  <c r="K960" i="4"/>
  <c r="K961" i="4"/>
  <c r="K937" i="4"/>
  <c r="K938" i="4"/>
  <c r="K939" i="4"/>
  <c r="K940" i="4"/>
  <c r="K941" i="4"/>
  <c r="K942" i="4"/>
  <c r="K943" i="4"/>
  <c r="K944" i="4"/>
  <c r="K945" i="4"/>
  <c r="K947" i="4"/>
  <c r="K948" i="4"/>
  <c r="K949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24" i="4"/>
  <c r="K976" i="4"/>
  <c r="K977" i="4"/>
  <c r="K978" i="4"/>
  <c r="K979" i="4"/>
  <c r="K980" i="4"/>
  <c r="K981" i="4"/>
  <c r="K982" i="4"/>
  <c r="K983" i="4"/>
  <c r="K986" i="4"/>
  <c r="K987" i="4"/>
  <c r="K988" i="4"/>
  <c r="K964" i="4"/>
  <c r="K965" i="4"/>
  <c r="K966" i="4"/>
  <c r="K968" i="4"/>
  <c r="K970" i="4"/>
  <c r="K971" i="4"/>
  <c r="K972" i="4"/>
  <c r="K752" i="4"/>
  <c r="K753" i="4"/>
  <c r="K754" i="4"/>
  <c r="K742" i="4"/>
  <c r="K743" i="4"/>
  <c r="K745" i="4"/>
  <c r="K746" i="4"/>
  <c r="K747" i="4"/>
  <c r="K748" i="4"/>
  <c r="K749" i="4"/>
  <c r="K766" i="4"/>
  <c r="K767" i="4"/>
  <c r="K755" i="4"/>
  <c r="K756" i="4"/>
  <c r="K757" i="4"/>
  <c r="K758" i="4"/>
  <c r="K759" i="4"/>
  <c r="K760" i="4"/>
  <c r="K761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885" i="4"/>
  <c r="K886" i="4"/>
  <c r="K887" i="4"/>
  <c r="K888" i="4"/>
  <c r="K889" i="4"/>
  <c r="K890" i="4"/>
  <c r="K891" i="4"/>
  <c r="K892" i="4"/>
  <c r="K893" i="4"/>
  <c r="K894" i="4"/>
  <c r="K895" i="4"/>
  <c r="K897" i="4"/>
  <c r="K845" i="4"/>
  <c r="K844" i="4"/>
  <c r="K842" i="4"/>
  <c r="K835" i="4"/>
  <c r="K803" i="4"/>
  <c r="K802" i="4"/>
  <c r="K801" i="4"/>
  <c r="K780" i="4"/>
  <c r="K778" i="4"/>
  <c r="K777" i="4"/>
  <c r="K776" i="4"/>
  <c r="K775" i="4"/>
  <c r="K765" i="4"/>
  <c r="K341" i="4"/>
  <c r="K338" i="4"/>
  <c r="K335" i="4"/>
  <c r="K334" i="4"/>
  <c r="K332" i="4"/>
  <c r="K331" i="4"/>
  <c r="K312" i="4"/>
  <c r="K859" i="4"/>
  <c r="K860" i="4"/>
  <c r="K861" i="4"/>
  <c r="K862" i="4"/>
  <c r="K863" i="4"/>
  <c r="K864" i="4"/>
  <c r="K865" i="4"/>
  <c r="K866" i="4"/>
  <c r="K867" i="4"/>
  <c r="K868" i="4"/>
  <c r="K872" i="4"/>
  <c r="K873" i="4"/>
  <c r="K874" i="4"/>
  <c r="K875" i="4"/>
  <c r="K880" i="4"/>
  <c r="K881" i="4"/>
  <c r="K882" i="4"/>
  <c r="K883" i="4"/>
  <c r="K739" i="4"/>
  <c r="K740" i="4"/>
  <c r="K741" i="4"/>
  <c r="K729" i="4"/>
  <c r="K732" i="4"/>
  <c r="K733" i="4"/>
  <c r="K734" i="4"/>
  <c r="K735" i="4"/>
  <c r="K807" i="4"/>
  <c r="K808" i="4"/>
  <c r="K809" i="4"/>
  <c r="K810" i="4"/>
  <c r="K811" i="4"/>
  <c r="K813" i="4"/>
  <c r="K814" i="4"/>
  <c r="K815" i="4"/>
  <c r="K816" i="4"/>
  <c r="K817" i="4"/>
  <c r="K818" i="4"/>
  <c r="K846" i="4"/>
  <c r="K847" i="4"/>
  <c r="K848" i="4"/>
  <c r="K850" i="4"/>
  <c r="K851" i="4"/>
  <c r="K852" i="4"/>
  <c r="K853" i="4"/>
  <c r="K854" i="4"/>
  <c r="K855" i="4"/>
  <c r="K856" i="4"/>
  <c r="K857" i="4"/>
  <c r="K858" i="4"/>
  <c r="K703" i="4"/>
  <c r="K706" i="4"/>
  <c r="K707" i="4"/>
  <c r="K708" i="4"/>
  <c r="K709" i="4"/>
  <c r="K710" i="4"/>
  <c r="K712" i="4"/>
  <c r="K713" i="4"/>
  <c r="K714" i="4"/>
  <c r="K715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820" i="4"/>
  <c r="K821" i="4"/>
  <c r="K822" i="4"/>
  <c r="K823" i="4"/>
  <c r="K824" i="4"/>
  <c r="K825" i="4"/>
  <c r="K826" i="4"/>
  <c r="K827" i="4"/>
  <c r="K828" i="4"/>
  <c r="K831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N517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603" i="4"/>
  <c r="M608" i="4"/>
  <c r="M609" i="4"/>
  <c r="M610" i="4"/>
  <c r="M586" i="4"/>
  <c r="M535" i="4"/>
  <c r="M536" i="4"/>
  <c r="M537" i="4"/>
  <c r="M538" i="4"/>
  <c r="M539" i="4"/>
  <c r="M540" i="4"/>
  <c r="M541" i="4"/>
  <c r="M542" i="4"/>
  <c r="M543" i="4"/>
  <c r="M544" i="4"/>
  <c r="M545" i="4"/>
  <c r="M547" i="4"/>
  <c r="M548" i="4"/>
  <c r="M551" i="4"/>
  <c r="M552" i="4"/>
  <c r="M553" i="4"/>
  <c r="M554" i="4"/>
  <c r="M555" i="4"/>
  <c r="M556" i="4"/>
  <c r="M557" i="4"/>
  <c r="M558" i="4"/>
  <c r="M559" i="4"/>
  <c r="E534" i="4"/>
  <c r="E540" i="4"/>
  <c r="M728" i="4"/>
  <c r="N728" i="4"/>
  <c r="M727" i="4"/>
  <c r="N727" i="4"/>
  <c r="M726" i="4"/>
  <c r="N726" i="4"/>
  <c r="M725" i="4"/>
  <c r="N725" i="4"/>
  <c r="M724" i="4"/>
  <c r="N724" i="4"/>
  <c r="M723" i="4"/>
  <c r="N723" i="4"/>
  <c r="M722" i="4"/>
  <c r="N722" i="4"/>
  <c r="M721" i="4"/>
  <c r="N721" i="4"/>
  <c r="M720" i="4"/>
  <c r="N720" i="4"/>
  <c r="N715" i="4"/>
  <c r="N714" i="4"/>
  <c r="N713" i="4"/>
  <c r="N712" i="4"/>
  <c r="N711" i="4"/>
  <c r="N710" i="4"/>
  <c r="N709" i="4"/>
  <c r="N708" i="4"/>
  <c r="N707" i="4"/>
  <c r="N706" i="4"/>
  <c r="N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N689" i="4"/>
  <c r="N688" i="4"/>
  <c r="N687" i="4"/>
  <c r="N686" i="4"/>
  <c r="N685" i="4"/>
  <c r="N684" i="4"/>
  <c r="N683" i="4"/>
  <c r="N682" i="4"/>
  <c r="N681" i="4"/>
  <c r="N680" i="4"/>
  <c r="N679" i="4"/>
  <c r="N678" i="4"/>
  <c r="N677" i="4"/>
  <c r="N676" i="4"/>
  <c r="N675" i="4"/>
  <c r="N674" i="4"/>
  <c r="N673" i="4"/>
  <c r="N672" i="4"/>
  <c r="N671" i="4"/>
  <c r="N670" i="4"/>
  <c r="N669" i="4"/>
  <c r="N668" i="4"/>
  <c r="N667" i="4"/>
  <c r="N666" i="4"/>
  <c r="N665" i="4"/>
  <c r="N664" i="4"/>
  <c r="N663" i="4"/>
  <c r="N662" i="4"/>
  <c r="N661" i="4"/>
  <c r="N660" i="4"/>
  <c r="N659" i="4"/>
  <c r="N658" i="4"/>
  <c r="N657" i="4"/>
  <c r="N656" i="4"/>
  <c r="N655" i="4"/>
  <c r="N654" i="4"/>
  <c r="N653" i="4"/>
  <c r="N652" i="4"/>
  <c r="N651" i="4"/>
  <c r="N650" i="4"/>
  <c r="N649" i="4"/>
  <c r="N648" i="4"/>
  <c r="N647" i="4"/>
  <c r="N646" i="4"/>
  <c r="N645" i="4"/>
  <c r="N644" i="4"/>
  <c r="N643" i="4"/>
  <c r="N642" i="4"/>
  <c r="N641" i="4"/>
  <c r="N640" i="4"/>
  <c r="N639" i="4"/>
  <c r="N638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6" i="4"/>
  <c r="N515" i="4"/>
  <c r="N514" i="4"/>
  <c r="N513" i="4"/>
  <c r="N512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89" i="4"/>
  <c r="N388" i="4"/>
  <c r="N385" i="4"/>
  <c r="N384" i="4"/>
  <c r="N383" i="4"/>
  <c r="N382" i="4"/>
  <c r="N381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5" i="4"/>
  <c r="N254" i="4"/>
  <c r="N253" i="4"/>
  <c r="N252" i="4"/>
  <c r="N251" i="4"/>
  <c r="N250" i="4"/>
  <c r="N249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M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17" i="4"/>
  <c r="N116" i="4"/>
  <c r="N115" i="4"/>
  <c r="N114" i="4"/>
  <c r="N113" i="4"/>
  <c r="N112" i="4"/>
  <c r="N111" i="4"/>
  <c r="N110" i="4"/>
  <c r="N109" i="4"/>
  <c r="N108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697" i="4"/>
  <c r="N693" i="4"/>
  <c r="N695" i="4"/>
  <c r="N699" i="4"/>
  <c r="N700" i="4"/>
  <c r="N690" i="4"/>
  <c r="N178" i="4"/>
  <c r="N702" i="4"/>
  <c r="N691" i="4"/>
  <c r="N692" i="4"/>
  <c r="N701" i="4"/>
  <c r="N694" i="4"/>
  <c r="N696" i="4"/>
  <c r="N698" i="4"/>
  <c r="E637" i="4"/>
  <c r="E635" i="4"/>
  <c r="E633" i="4"/>
  <c r="E632" i="4"/>
  <c r="E622" i="4"/>
  <c r="E619" i="4"/>
  <c r="E613" i="4"/>
  <c r="E614" i="4"/>
  <c r="E615" i="4"/>
  <c r="E612" i="4"/>
  <c r="E610" i="4"/>
  <c r="E609" i="4"/>
  <c r="E608" i="4"/>
  <c r="E603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51" i="4"/>
  <c r="E535" i="4"/>
  <c r="E536" i="4"/>
  <c r="E537" i="4"/>
  <c r="E538" i="4"/>
  <c r="E539" i="4"/>
  <c r="E541" i="4"/>
  <c r="E542" i="4"/>
  <c r="E543" i="4"/>
  <c r="E544" i="4"/>
  <c r="E545" i="4"/>
  <c r="E546" i="4"/>
  <c r="E547" i="4"/>
  <c r="E548" i="4"/>
  <c r="E532" i="4"/>
  <c r="E530" i="4"/>
  <c r="E529" i="4"/>
  <c r="E526" i="4"/>
  <c r="E525" i="4"/>
  <c r="E523" i="4"/>
  <c r="E522" i="4"/>
  <c r="E521" i="4"/>
  <c r="E520" i="4"/>
  <c r="E517" i="4"/>
  <c r="E516" i="4"/>
  <c r="E515" i="4"/>
  <c r="E512" i="4"/>
  <c r="E507" i="4"/>
  <c r="E506" i="4"/>
  <c r="E505" i="4"/>
  <c r="E504" i="4"/>
  <c r="E503" i="4"/>
  <c r="E493" i="4"/>
  <c r="E492" i="4"/>
  <c r="E491" i="4"/>
  <c r="E489" i="4"/>
  <c r="E483" i="4"/>
  <c r="E479" i="4"/>
  <c r="E478" i="4"/>
  <c r="E477" i="4"/>
  <c r="E472" i="4"/>
  <c r="E471" i="4"/>
  <c r="E470" i="4"/>
  <c r="E411" i="4"/>
  <c r="E412" i="4"/>
  <c r="E413" i="4"/>
  <c r="E414" i="4"/>
  <c r="E415" i="4"/>
  <c r="E416" i="4"/>
  <c r="E410" i="4"/>
  <c r="E405" i="4"/>
  <c r="E406" i="4"/>
  <c r="E407" i="4"/>
  <c r="E408" i="4"/>
  <c r="E404" i="4"/>
  <c r="E389" i="4"/>
  <c r="E388" i="4"/>
  <c r="E382" i="4"/>
  <c r="E383" i="4"/>
  <c r="E384" i="4"/>
  <c r="E385" i="4"/>
  <c r="E381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65" i="4"/>
  <c r="E250" i="4"/>
  <c r="E251" i="4"/>
  <c r="E252" i="4"/>
  <c r="E253" i="4"/>
  <c r="E254" i="4"/>
  <c r="E255" i="4"/>
  <c r="E256" i="4"/>
  <c r="E257" i="4"/>
  <c r="E258" i="4"/>
  <c r="E259" i="4"/>
  <c r="E260" i="4"/>
  <c r="E249" i="4"/>
  <c r="E239" i="4"/>
  <c r="E240" i="4"/>
  <c r="E241" i="4"/>
  <c r="E242" i="4"/>
  <c r="E243" i="4"/>
  <c r="E244" i="4"/>
  <c r="E245" i="4"/>
  <c r="E246" i="4"/>
  <c r="E247" i="4"/>
  <c r="E238" i="4"/>
  <c r="E236" i="4"/>
  <c r="E235" i="4"/>
  <c r="E527" i="4"/>
  <c r="E409" i="4"/>
  <c r="E237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64" i="4"/>
  <c r="K764" i="4"/>
  <c r="F764" i="4"/>
  <c r="E763" i="4"/>
  <c r="K763" i="4"/>
  <c r="F763" i="4"/>
  <c r="E762" i="4"/>
  <c r="E751" i="4"/>
  <c r="K751" i="4"/>
  <c r="E750" i="4"/>
  <c r="F728" i="4"/>
  <c r="F727" i="4"/>
  <c r="F726" i="4"/>
  <c r="E725" i="4"/>
  <c r="E724" i="4"/>
  <c r="E723" i="4"/>
  <c r="F722" i="4"/>
  <c r="E721" i="4"/>
  <c r="E720" i="4"/>
  <c r="E702" i="4"/>
  <c r="F701" i="4"/>
  <c r="F700" i="4"/>
  <c r="E699" i="4"/>
  <c r="E698" i="4"/>
  <c r="E697" i="4"/>
  <c r="F696" i="4"/>
  <c r="F695" i="4"/>
  <c r="F694" i="4"/>
  <c r="E693" i="4"/>
  <c r="E692" i="4"/>
  <c r="F691" i="4"/>
  <c r="F690" i="4"/>
  <c r="F689" i="4"/>
  <c r="F688" i="4"/>
  <c r="F687" i="4"/>
  <c r="E686" i="4"/>
  <c r="E685" i="4"/>
  <c r="E684" i="4"/>
  <c r="F683" i="4"/>
  <c r="F682" i="4"/>
  <c r="F681" i="4"/>
  <c r="F680" i="4"/>
  <c r="F679" i="4"/>
  <c r="F678" i="4"/>
  <c r="F677" i="4"/>
  <c r="F676" i="4"/>
  <c r="F675" i="4"/>
  <c r="F674" i="4"/>
  <c r="E673" i="4"/>
  <c r="E672" i="4"/>
  <c r="E671" i="4"/>
  <c r="E670" i="4"/>
  <c r="F669" i="4"/>
  <c r="F668" i="4"/>
  <c r="F667" i="4"/>
  <c r="F666" i="4"/>
  <c r="F665" i="4"/>
  <c r="F664" i="4"/>
  <c r="K750" i="4"/>
  <c r="F692" i="4"/>
  <c r="F693" i="4"/>
  <c r="K723" i="4"/>
  <c r="K724" i="4"/>
  <c r="K725" i="4"/>
  <c r="F670" i="4"/>
  <c r="K671" i="4"/>
  <c r="F672" i="4"/>
  <c r="K673" i="4"/>
  <c r="F684" i="4"/>
  <c r="K685" i="4"/>
  <c r="K686" i="4"/>
  <c r="F697" i="4"/>
  <c r="F698" i="4"/>
  <c r="K699" i="4"/>
  <c r="K702" i="4"/>
  <c r="F720" i="4"/>
  <c r="F721" i="4"/>
  <c r="K736" i="4"/>
  <c r="K737" i="4"/>
  <c r="K738" i="4"/>
  <c r="K762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F723" i="4"/>
  <c r="F724" i="4"/>
  <c r="F725" i="4"/>
  <c r="K650" i="4"/>
  <c r="F650" i="4"/>
  <c r="K649" i="4"/>
  <c r="F649" i="4"/>
  <c r="F648" i="4"/>
  <c r="K647" i="4"/>
  <c r="F647" i="4"/>
  <c r="K646" i="4"/>
  <c r="F646" i="4"/>
  <c r="F645" i="4"/>
  <c r="F644" i="4"/>
  <c r="F643" i="4"/>
  <c r="F642" i="4"/>
  <c r="F641" i="4"/>
  <c r="F640" i="4"/>
  <c r="F639" i="4"/>
  <c r="F638" i="4"/>
  <c r="K637" i="4"/>
  <c r="K635" i="4"/>
  <c r="F634" i="4"/>
  <c r="K633" i="4"/>
  <c r="K632" i="4"/>
  <c r="F631" i="4"/>
  <c r="F630" i="4"/>
  <c r="F629" i="4"/>
  <c r="F628" i="4"/>
  <c r="F627" i="4"/>
  <c r="F626" i="4"/>
  <c r="F625" i="4"/>
  <c r="F624" i="4"/>
  <c r="K623" i="4"/>
  <c r="K622" i="4"/>
  <c r="E621" i="4"/>
  <c r="K619" i="4"/>
  <c r="K615" i="4"/>
  <c r="K614" i="4"/>
  <c r="K613" i="4"/>
  <c r="K612" i="4"/>
  <c r="K610" i="4"/>
  <c r="K609" i="4"/>
  <c r="K608" i="4"/>
  <c r="K603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0" i="4"/>
  <c r="K529" i="4"/>
  <c r="K526" i="4"/>
  <c r="K525" i="4"/>
  <c r="K524" i="4"/>
  <c r="K523" i="4"/>
  <c r="K522" i="4"/>
  <c r="K520" i="4"/>
  <c r="K517" i="4"/>
  <c r="K516" i="4"/>
  <c r="K515" i="4"/>
  <c r="K512" i="4"/>
  <c r="K507" i="4"/>
  <c r="K506" i="4"/>
  <c r="K504" i="4"/>
  <c r="K503" i="4"/>
  <c r="F502" i="4"/>
  <c r="F501" i="4"/>
  <c r="F499" i="4"/>
  <c r="F498" i="4"/>
  <c r="F497" i="4"/>
  <c r="F496" i="4"/>
  <c r="F495" i="4"/>
  <c r="K493" i="4"/>
  <c r="K491" i="4"/>
  <c r="F487" i="4"/>
  <c r="F486" i="4"/>
  <c r="F485" i="4"/>
  <c r="F484" i="4"/>
  <c r="K483" i="4"/>
  <c r="K478" i="4"/>
  <c r="K477" i="4"/>
  <c r="F476" i="4"/>
  <c r="F475" i="4"/>
  <c r="F474" i="4"/>
  <c r="F473" i="4"/>
  <c r="K472" i="4"/>
  <c r="K471" i="4"/>
  <c r="K470" i="4"/>
  <c r="F469" i="4"/>
  <c r="F468" i="4"/>
  <c r="F467" i="4"/>
  <c r="K466" i="4"/>
  <c r="F466" i="4"/>
  <c r="K465" i="4"/>
  <c r="F465" i="4"/>
  <c r="F464" i="4"/>
  <c r="F463" i="4"/>
  <c r="F462" i="4"/>
  <c r="F461" i="4"/>
  <c r="F460" i="4"/>
  <c r="K459" i="4"/>
  <c r="F459" i="4"/>
  <c r="K458" i="4"/>
  <c r="F458" i="4"/>
  <c r="K457" i="4"/>
  <c r="F457" i="4"/>
  <c r="K456" i="4"/>
  <c r="F456" i="4"/>
  <c r="K455" i="4"/>
  <c r="F455" i="4"/>
  <c r="F454" i="4"/>
  <c r="K453" i="4"/>
  <c r="F453" i="4"/>
  <c r="K452" i="4"/>
  <c r="F452" i="4"/>
  <c r="K451" i="4"/>
  <c r="F451" i="4"/>
  <c r="K450" i="4"/>
  <c r="F450" i="4"/>
  <c r="F449" i="4"/>
  <c r="F448" i="4"/>
  <c r="F447" i="4"/>
  <c r="F446" i="4"/>
  <c r="F445" i="4"/>
  <c r="F444" i="4"/>
  <c r="F443" i="4"/>
  <c r="K442" i="4"/>
  <c r="F442" i="4"/>
  <c r="K440" i="4"/>
  <c r="F440" i="4"/>
  <c r="K439" i="4"/>
  <c r="F439" i="4"/>
  <c r="K438" i="4"/>
  <c r="F438" i="4"/>
  <c r="K437" i="4"/>
  <c r="F437" i="4"/>
  <c r="K436" i="4"/>
  <c r="F436" i="4"/>
  <c r="F435" i="4"/>
  <c r="F434" i="4"/>
  <c r="K433" i="4"/>
  <c r="F433" i="4"/>
  <c r="K432" i="4"/>
  <c r="F432" i="4"/>
  <c r="K431" i="4"/>
  <c r="F431" i="4"/>
  <c r="K430" i="4"/>
  <c r="F430" i="4"/>
  <c r="K429" i="4"/>
  <c r="F429" i="4"/>
  <c r="K428" i="4"/>
  <c r="F428" i="4"/>
  <c r="K427" i="4"/>
  <c r="F427" i="4"/>
  <c r="K426" i="4"/>
  <c r="F426" i="4"/>
  <c r="K425" i="4"/>
  <c r="F425" i="4"/>
  <c r="K424" i="4"/>
  <c r="F424" i="4"/>
  <c r="K423" i="4"/>
  <c r="F423" i="4"/>
  <c r="K422" i="4"/>
  <c r="F422" i="4"/>
  <c r="K421" i="4"/>
  <c r="F421" i="4"/>
  <c r="K420" i="4"/>
  <c r="F420" i="4"/>
  <c r="K419" i="4"/>
  <c r="F419" i="4"/>
  <c r="K418" i="4"/>
  <c r="F418" i="4"/>
  <c r="K417" i="4"/>
  <c r="F417" i="4"/>
  <c r="K416" i="4"/>
  <c r="K415" i="4"/>
  <c r="K414" i="4"/>
  <c r="K413" i="4"/>
  <c r="K412" i="4"/>
  <c r="K411" i="4"/>
  <c r="K410" i="4"/>
  <c r="K408" i="4"/>
  <c r="K406" i="4"/>
  <c r="K405" i="4"/>
  <c r="K404" i="4"/>
  <c r="K389" i="4"/>
  <c r="K388" i="4"/>
  <c r="K385" i="4"/>
  <c r="K384" i="4"/>
  <c r="K383" i="4"/>
  <c r="K382" i="4"/>
  <c r="K381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F364" i="4"/>
  <c r="K363" i="4"/>
  <c r="F363" i="4"/>
  <c r="K362" i="4"/>
  <c r="F362" i="4"/>
  <c r="K361" i="4"/>
  <c r="F361" i="4"/>
  <c r="K360" i="4"/>
  <c r="F360" i="4"/>
  <c r="K359" i="4"/>
  <c r="F359" i="4"/>
  <c r="K358" i="4"/>
  <c r="F358" i="4"/>
  <c r="K357" i="4"/>
  <c r="F357" i="4"/>
  <c r="K356" i="4"/>
  <c r="F356" i="4"/>
  <c r="F355" i="4"/>
  <c r="F354" i="4"/>
  <c r="K353" i="4"/>
  <c r="F353" i="4"/>
  <c r="K352" i="4"/>
  <c r="F352" i="4"/>
  <c r="K351" i="4"/>
  <c r="F351" i="4"/>
  <c r="K350" i="4"/>
  <c r="F350" i="4"/>
  <c r="K349" i="4"/>
  <c r="F349" i="4"/>
  <c r="K348" i="4"/>
  <c r="F348" i="4"/>
  <c r="K347" i="4"/>
  <c r="F347" i="4"/>
  <c r="K346" i="4"/>
  <c r="F346" i="4"/>
  <c r="K345" i="4"/>
  <c r="F345" i="4"/>
  <c r="K344" i="4"/>
  <c r="F344" i="4"/>
  <c r="K343" i="4"/>
  <c r="F343" i="4"/>
  <c r="K342" i="4"/>
  <c r="F342" i="4"/>
  <c r="K340" i="4"/>
  <c r="F340" i="4"/>
  <c r="K339" i="4"/>
  <c r="F339" i="4"/>
  <c r="K337" i="4"/>
  <c r="F337" i="4"/>
  <c r="K336" i="4"/>
  <c r="F336" i="4"/>
  <c r="K333" i="4"/>
  <c r="F333" i="4"/>
  <c r="K330" i="4"/>
  <c r="F330" i="4"/>
  <c r="K329" i="4"/>
  <c r="F329" i="4"/>
  <c r="K328" i="4"/>
  <c r="F328" i="4"/>
  <c r="K327" i="4"/>
  <c r="F327" i="4"/>
  <c r="K326" i="4"/>
  <c r="F326" i="4"/>
  <c r="K325" i="4"/>
  <c r="F325" i="4"/>
  <c r="K324" i="4"/>
  <c r="F324" i="4"/>
  <c r="K323" i="4"/>
  <c r="F323" i="4"/>
  <c r="K322" i="4"/>
  <c r="F322" i="4"/>
  <c r="K321" i="4"/>
  <c r="F321" i="4"/>
  <c r="K320" i="4"/>
  <c r="F320" i="4"/>
  <c r="K319" i="4"/>
  <c r="F319" i="4"/>
  <c r="K318" i="4"/>
  <c r="F318" i="4"/>
  <c r="K317" i="4"/>
  <c r="F317" i="4"/>
  <c r="K316" i="4"/>
  <c r="F316" i="4"/>
  <c r="K315" i="4"/>
  <c r="F315" i="4"/>
  <c r="K314" i="4"/>
  <c r="F314" i="4"/>
  <c r="K313" i="4"/>
  <c r="F313" i="4"/>
  <c r="F311" i="4"/>
  <c r="F310" i="4"/>
  <c r="K309" i="4"/>
  <c r="F309" i="4"/>
  <c r="K308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K296" i="4"/>
  <c r="F296" i="4"/>
  <c r="K295" i="4"/>
  <c r="F295" i="4"/>
  <c r="K294" i="4"/>
  <c r="F294" i="4"/>
  <c r="F293" i="4"/>
  <c r="F292" i="4"/>
  <c r="F291" i="4"/>
  <c r="F290" i="4"/>
  <c r="F289" i="4"/>
  <c r="K288" i="4"/>
  <c r="F288" i="4"/>
  <c r="F287" i="4"/>
  <c r="F286" i="4"/>
  <c r="F285" i="4"/>
  <c r="F284" i="4"/>
  <c r="K283" i="4"/>
  <c r="F283" i="4"/>
  <c r="K282" i="4"/>
  <c r="F282" i="4"/>
  <c r="K281" i="4"/>
  <c r="F281" i="4"/>
  <c r="F280" i="4"/>
  <c r="F279" i="4"/>
  <c r="F278" i="4"/>
  <c r="K277" i="4"/>
  <c r="F277" i="4"/>
  <c r="F276" i="4"/>
  <c r="F275" i="4"/>
  <c r="F274" i="4"/>
  <c r="K273" i="4"/>
  <c r="F273" i="4"/>
  <c r="F272" i="4"/>
  <c r="K271" i="4"/>
  <c r="F271" i="4"/>
  <c r="K270" i="4"/>
  <c r="F270" i="4"/>
  <c r="K269" i="4"/>
  <c r="F269" i="4"/>
  <c r="K268" i="4"/>
  <c r="F268" i="4"/>
  <c r="F267" i="4"/>
  <c r="F266" i="4"/>
  <c r="F265" i="4"/>
  <c r="K264" i="4"/>
  <c r="F264" i="4"/>
  <c r="K263" i="4"/>
  <c r="F263" i="4"/>
  <c r="K262" i="4"/>
  <c r="F262" i="4"/>
  <c r="K261" i="4"/>
  <c r="F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7" i="4"/>
  <c r="K246" i="4"/>
  <c r="K245" i="4"/>
  <c r="K244" i="4"/>
  <c r="K243" i="4"/>
  <c r="K242" i="4"/>
  <c r="K241" i="4"/>
  <c r="K240" i="4"/>
  <c r="K235" i="4"/>
  <c r="K234" i="4"/>
  <c r="F234" i="4"/>
  <c r="K233" i="4"/>
  <c r="F233" i="4"/>
  <c r="K232" i="4"/>
  <c r="F232" i="4"/>
  <c r="K231" i="4"/>
  <c r="F231" i="4"/>
  <c r="K230" i="4"/>
  <c r="F230" i="4"/>
  <c r="K229" i="4"/>
  <c r="F229" i="4"/>
  <c r="K228" i="4"/>
  <c r="F228" i="4"/>
  <c r="K227" i="4"/>
  <c r="F227" i="4"/>
  <c r="K226" i="4"/>
  <c r="F226" i="4"/>
  <c r="K225" i="4"/>
  <c r="F225" i="4"/>
  <c r="K224" i="4"/>
  <c r="F224" i="4"/>
  <c r="K223" i="4"/>
  <c r="F223" i="4"/>
  <c r="K222" i="4"/>
  <c r="F222" i="4"/>
  <c r="K221" i="4"/>
  <c r="F221" i="4"/>
  <c r="K220" i="4"/>
  <c r="F220" i="4"/>
  <c r="K219" i="4"/>
  <c r="F219" i="4"/>
  <c r="K218" i="4"/>
  <c r="F218" i="4"/>
  <c r="K217" i="4"/>
  <c r="F217" i="4"/>
  <c r="K216" i="4"/>
  <c r="F216" i="4"/>
  <c r="K215" i="4"/>
  <c r="F215" i="4"/>
  <c r="K214" i="4"/>
  <c r="F214" i="4"/>
  <c r="K213" i="4"/>
  <c r="F213" i="4"/>
  <c r="K212" i="4"/>
  <c r="F212" i="4"/>
  <c r="K211" i="4"/>
  <c r="F211" i="4"/>
  <c r="K210" i="4"/>
  <c r="F210" i="4"/>
  <c r="K209" i="4"/>
  <c r="F209" i="4"/>
  <c r="K208" i="4"/>
  <c r="F208" i="4"/>
  <c r="K207" i="4"/>
  <c r="F207" i="4"/>
  <c r="K206" i="4"/>
  <c r="F206" i="4"/>
  <c r="K205" i="4"/>
  <c r="F205" i="4"/>
  <c r="K204" i="4"/>
  <c r="F204" i="4"/>
  <c r="K203" i="4"/>
  <c r="F203" i="4"/>
  <c r="K202" i="4"/>
  <c r="F202" i="4"/>
  <c r="K201" i="4"/>
  <c r="F201" i="4"/>
  <c r="K200" i="4"/>
  <c r="F200" i="4"/>
  <c r="K199" i="4"/>
  <c r="F199" i="4"/>
  <c r="K198" i="4"/>
  <c r="F198" i="4"/>
  <c r="K197" i="4"/>
  <c r="F197" i="4"/>
  <c r="K196" i="4"/>
  <c r="F196" i="4"/>
  <c r="K195" i="4"/>
  <c r="F195" i="4"/>
  <c r="K194" i="4"/>
  <c r="F194" i="4"/>
  <c r="K193" i="4"/>
  <c r="F193" i="4"/>
  <c r="F192" i="4"/>
  <c r="F191" i="4"/>
  <c r="F190" i="4"/>
  <c r="K189" i="4"/>
  <c r="F189" i="4"/>
  <c r="K188" i="4"/>
  <c r="F188" i="4"/>
  <c r="F187" i="4"/>
  <c r="K186" i="4"/>
  <c r="F186" i="4"/>
  <c r="K185" i="4"/>
  <c r="F185" i="4"/>
  <c r="K184" i="4"/>
  <c r="F184" i="4"/>
  <c r="K183" i="4"/>
  <c r="F183" i="4"/>
  <c r="K182" i="4"/>
  <c r="F182" i="4"/>
  <c r="K181" i="4"/>
  <c r="F181" i="4"/>
  <c r="K180" i="4"/>
  <c r="F180" i="4"/>
  <c r="K179" i="4"/>
  <c r="F179" i="4"/>
  <c r="K178" i="4"/>
  <c r="F178" i="4"/>
  <c r="K177" i="4"/>
  <c r="F177" i="4"/>
  <c r="K176" i="4"/>
  <c r="F176" i="4"/>
  <c r="K175" i="4"/>
  <c r="F175" i="4"/>
  <c r="K174" i="4"/>
  <c r="F174" i="4"/>
  <c r="K173" i="4"/>
  <c r="F173" i="4"/>
  <c r="K172" i="4"/>
  <c r="F172" i="4"/>
  <c r="K171" i="4"/>
  <c r="F171" i="4"/>
  <c r="K170" i="4"/>
  <c r="F170" i="4"/>
  <c r="K169" i="4"/>
  <c r="F169" i="4"/>
  <c r="K168" i="4"/>
  <c r="F168" i="4"/>
  <c r="K167" i="4"/>
  <c r="F167" i="4"/>
  <c r="K166" i="4"/>
  <c r="F166" i="4"/>
  <c r="K164" i="4"/>
  <c r="F164" i="4"/>
  <c r="F163" i="4"/>
  <c r="K162" i="4"/>
  <c r="F162" i="4"/>
  <c r="K161" i="4"/>
  <c r="F161" i="4"/>
  <c r="F160" i="4"/>
  <c r="K159" i="4"/>
  <c r="F159" i="4"/>
  <c r="K158" i="4"/>
  <c r="F158" i="4"/>
  <c r="K157" i="4"/>
  <c r="F157" i="4"/>
  <c r="K156" i="4"/>
  <c r="F156" i="4"/>
  <c r="K155" i="4"/>
  <c r="F155" i="4"/>
  <c r="K154" i="4"/>
  <c r="F154" i="4"/>
  <c r="K153" i="4"/>
  <c r="F153" i="4"/>
  <c r="K152" i="4"/>
  <c r="F152" i="4"/>
  <c r="K151" i="4"/>
  <c r="F151" i="4"/>
  <c r="F150" i="4"/>
  <c r="K149" i="4"/>
  <c r="F149" i="4"/>
  <c r="F148" i="4"/>
  <c r="K147" i="4"/>
  <c r="F147" i="4"/>
  <c r="K145" i="4"/>
  <c r="F145" i="4"/>
  <c r="K144" i="4"/>
  <c r="F144" i="4"/>
  <c r="F143" i="4"/>
  <c r="F142" i="4"/>
  <c r="K141" i="4"/>
  <c r="F141" i="4"/>
  <c r="K140" i="4"/>
  <c r="F140" i="4"/>
  <c r="K139" i="4"/>
  <c r="F139" i="4"/>
  <c r="K138" i="4"/>
  <c r="F138" i="4"/>
  <c r="K137" i="4"/>
  <c r="F137" i="4"/>
  <c r="K136" i="4"/>
  <c r="F136" i="4"/>
  <c r="K135" i="4"/>
  <c r="F135" i="4"/>
  <c r="K134" i="4"/>
  <c r="F134" i="4"/>
  <c r="K133" i="4"/>
  <c r="F133" i="4"/>
  <c r="K132" i="4"/>
  <c r="F132" i="4"/>
  <c r="K131" i="4"/>
  <c r="F131" i="4"/>
  <c r="F130" i="4"/>
  <c r="F129" i="4"/>
  <c r="F128" i="4"/>
  <c r="K127" i="4"/>
  <c r="F127" i="4"/>
  <c r="F126" i="4"/>
  <c r="F125" i="4"/>
  <c r="F124" i="4"/>
  <c r="F123" i="4"/>
  <c r="K122" i="4"/>
  <c r="F122" i="4"/>
  <c r="F121" i="4"/>
  <c r="K117" i="4"/>
  <c r="F117" i="4"/>
  <c r="K116" i="4"/>
  <c r="F116" i="4"/>
  <c r="K115" i="4"/>
  <c r="F115" i="4"/>
  <c r="K114" i="4"/>
  <c r="F114" i="4"/>
  <c r="K113" i="4"/>
  <c r="F113" i="4"/>
  <c r="K112" i="4"/>
  <c r="F112" i="4"/>
  <c r="F111" i="4"/>
  <c r="K110" i="4"/>
  <c r="F110" i="4"/>
  <c r="K109" i="4"/>
  <c r="F109" i="4"/>
  <c r="K108" i="4"/>
  <c r="F108" i="4"/>
  <c r="F106" i="4"/>
  <c r="K105" i="4"/>
  <c r="F105" i="4"/>
  <c r="K104" i="4"/>
  <c r="F104" i="4"/>
  <c r="K103" i="4"/>
  <c r="F103" i="4"/>
  <c r="K102" i="4"/>
  <c r="F102" i="4"/>
  <c r="K101" i="4"/>
  <c r="F101" i="4"/>
  <c r="K100" i="4"/>
  <c r="F100" i="4"/>
  <c r="K99" i="4"/>
  <c r="F99" i="4"/>
  <c r="K98" i="4"/>
  <c r="F98" i="4"/>
  <c r="K97" i="4"/>
  <c r="F97" i="4"/>
  <c r="K96" i="4"/>
  <c r="F96" i="4"/>
  <c r="K95" i="4"/>
  <c r="F95" i="4"/>
  <c r="K94" i="4"/>
  <c r="F94" i="4"/>
  <c r="K93" i="4"/>
  <c r="F93" i="4"/>
  <c r="K92" i="4"/>
  <c r="F92" i="4"/>
  <c r="K91" i="4"/>
  <c r="F91" i="4"/>
  <c r="K89" i="4"/>
  <c r="F89" i="4"/>
  <c r="K88" i="4"/>
  <c r="F88" i="4"/>
  <c r="K87" i="4"/>
  <c r="F87" i="4"/>
  <c r="K86" i="4"/>
  <c r="F86" i="4"/>
  <c r="F85" i="4"/>
  <c r="F84" i="4"/>
  <c r="F83" i="4"/>
  <c r="K82" i="4"/>
  <c r="F82" i="4"/>
  <c r="K81" i="4"/>
  <c r="F81" i="4"/>
  <c r="F80" i="4"/>
  <c r="K79" i="4"/>
  <c r="F79" i="4"/>
  <c r="F77" i="4"/>
  <c r="F71" i="4"/>
  <c r="F70" i="4"/>
  <c r="F69" i="4"/>
  <c r="K65" i="4"/>
  <c r="F65" i="4"/>
  <c r="K64" i="4"/>
  <c r="F64" i="4"/>
  <c r="K63" i="4"/>
  <c r="F63" i="4"/>
  <c r="K62" i="4"/>
  <c r="F62" i="4"/>
  <c r="K61" i="4"/>
  <c r="F61" i="4"/>
  <c r="K60" i="4"/>
  <c r="F60" i="4"/>
  <c r="K59" i="4"/>
  <c r="F59" i="4"/>
  <c r="K58" i="4"/>
  <c r="F58" i="4"/>
  <c r="K57" i="4"/>
  <c r="F57" i="4"/>
  <c r="K56" i="4"/>
  <c r="F56" i="4"/>
  <c r="K55" i="4"/>
  <c r="F55" i="4"/>
  <c r="K54" i="4"/>
  <c r="F54" i="4"/>
  <c r="K53" i="4"/>
  <c r="F53" i="4"/>
  <c r="K52" i="4"/>
  <c r="F52" i="4"/>
  <c r="K51" i="4"/>
  <c r="F51" i="4"/>
  <c r="K50" i="4"/>
  <c r="F50" i="4"/>
  <c r="K49" i="4"/>
  <c r="F49" i="4"/>
  <c r="K48" i="4"/>
  <c r="F48" i="4"/>
  <c r="K47" i="4"/>
  <c r="F47" i="4"/>
  <c r="K46" i="4"/>
  <c r="F46" i="4"/>
  <c r="K45" i="4"/>
  <c r="F45" i="4"/>
  <c r="K44" i="4"/>
  <c r="F44" i="4"/>
  <c r="K43" i="4"/>
  <c r="F43" i="4"/>
  <c r="K42" i="4"/>
  <c r="F42" i="4"/>
  <c r="K41" i="4"/>
  <c r="F41" i="4"/>
  <c r="K40" i="4"/>
  <c r="F40" i="4"/>
  <c r="E39" i="4"/>
  <c r="E38" i="4"/>
  <c r="E37" i="4"/>
  <c r="E36" i="4"/>
  <c r="E35" i="4"/>
  <c r="E34" i="4"/>
  <c r="E33" i="4"/>
  <c r="E32" i="4"/>
  <c r="E31" i="4"/>
  <c r="K31" i="4"/>
  <c r="F792" i="4"/>
  <c r="F790" i="4"/>
  <c r="F788" i="4"/>
  <c r="F786" i="4"/>
  <c r="F784" i="4"/>
  <c r="F782" i="4"/>
  <c r="F762" i="4"/>
  <c r="F750" i="4"/>
  <c r="F737" i="4"/>
  <c r="F702" i="4"/>
  <c r="F686" i="4"/>
  <c r="F793" i="4"/>
  <c r="F791" i="4"/>
  <c r="F789" i="4"/>
  <c r="F787" i="4"/>
  <c r="F785" i="4"/>
  <c r="F783" i="4"/>
  <c r="F781" i="4"/>
  <c r="F751" i="4"/>
  <c r="F738" i="4"/>
  <c r="F736" i="4"/>
  <c r="F699" i="4"/>
  <c r="F685" i="4"/>
  <c r="F673" i="4"/>
  <c r="F671" i="4"/>
  <c r="K33" i="4"/>
  <c r="K34" i="4"/>
  <c r="K35" i="4"/>
  <c r="K36" i="4"/>
  <c r="K37" i="4"/>
  <c r="K38" i="4"/>
  <c r="K39" i="4"/>
  <c r="E27" i="4"/>
  <c r="K26" i="4"/>
  <c r="F26" i="4"/>
  <c r="K25" i="4"/>
  <c r="F25" i="4"/>
  <c r="K24" i="4"/>
  <c r="F24" i="4"/>
  <c r="K23" i="4"/>
  <c r="F23" i="4"/>
  <c r="K22" i="4"/>
  <c r="F22" i="4"/>
  <c r="K21" i="4"/>
  <c r="F21" i="4"/>
  <c r="K20" i="4"/>
  <c r="F20" i="4"/>
  <c r="K19" i="4"/>
  <c r="F19" i="4"/>
  <c r="K18" i="4"/>
  <c r="F18" i="4"/>
  <c r="K17" i="4"/>
  <c r="F17" i="4"/>
  <c r="K16" i="4"/>
  <c r="F16" i="4"/>
  <c r="K15" i="4"/>
  <c r="F15" i="4"/>
  <c r="K14" i="4"/>
  <c r="F14" i="4"/>
  <c r="F482" i="4"/>
  <c r="F480" i="4"/>
  <c r="M534" i="4"/>
</calcChain>
</file>

<file path=xl/sharedStrings.xml><?xml version="1.0" encoding="utf-8"?>
<sst xmlns="http://schemas.openxmlformats.org/spreadsheetml/2006/main" count="1672" uniqueCount="111">
  <si>
    <r>
      <t xml:space="preserve">units </t>
    </r>
    <r>
      <rPr>
        <sz val="10"/>
        <rFont val="Symbol"/>
        <family val="1"/>
        <charset val="2"/>
      </rPr>
      <t>m</t>
    </r>
    <r>
      <rPr>
        <sz val="10"/>
        <rFont val="Arial"/>
      </rPr>
      <t>Moles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</si>
  <si>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 xml:space="preserve"> values calculated with negative NO</t>
    </r>
    <r>
      <rPr>
        <vertAlign val="subscript"/>
        <sz val="10"/>
        <rFont val="Arial"/>
        <family val="2"/>
      </rPr>
      <t xml:space="preserve">2 or </t>
    </r>
    <r>
      <rPr>
        <sz val="10"/>
        <rFont val="Arial"/>
      </rPr>
      <t>NO</t>
    </r>
    <r>
      <rPr>
        <vertAlign val="subscript"/>
        <sz val="10"/>
        <rFont val="Arial"/>
        <family val="2"/>
      </rPr>
      <t>3</t>
    </r>
    <r>
      <rPr>
        <sz val="10"/>
        <rFont val="Arial"/>
      </rPr>
      <t>+NO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values</t>
    </r>
  </si>
  <si>
    <t>Sample lost</t>
  </si>
  <si>
    <r>
      <t>MDLs (</t>
    </r>
    <r>
      <rPr>
        <sz val="10"/>
        <rFont val="Symbol"/>
        <family val="1"/>
        <charset val="2"/>
      </rPr>
      <t>m</t>
    </r>
    <r>
      <rPr>
        <sz val="10"/>
        <rFont val="Arial"/>
      </rPr>
      <t>M)</t>
    </r>
  </si>
  <si>
    <t>Date Run</t>
  </si>
  <si>
    <t>Station</t>
  </si>
  <si>
    <t>Date</t>
  </si>
  <si>
    <r>
      <t>PO</t>
    </r>
    <r>
      <rPr>
        <b/>
        <vertAlign val="subscript"/>
        <sz val="10"/>
        <rFont val="Arial"/>
        <family val="2"/>
      </rPr>
      <t>4</t>
    </r>
  </si>
  <si>
    <r>
      <t>SiO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</si>
  <si>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</si>
  <si>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NO</t>
    </r>
    <r>
      <rPr>
        <b/>
        <vertAlign val="subscript"/>
        <sz val="10"/>
        <rFont val="Arial"/>
        <family val="2"/>
      </rPr>
      <t>2</t>
    </r>
  </si>
  <si>
    <r>
      <t>NO</t>
    </r>
    <r>
      <rPr>
        <b/>
        <vertAlign val="subscript"/>
        <sz val="10"/>
        <rFont val="Arial"/>
        <family val="2"/>
      </rPr>
      <t>3</t>
    </r>
  </si>
  <si>
    <t>MHB</t>
  </si>
  <si>
    <t>Phosphate numbers not totally reliable; values were low but not necessarily zero</t>
  </si>
  <si>
    <t>1</t>
  </si>
  <si>
    <t>5</t>
  </si>
  <si>
    <t>6</t>
  </si>
  <si>
    <t>8</t>
  </si>
  <si>
    <t>9</t>
  </si>
  <si>
    <t>11</t>
  </si>
  <si>
    <t>12</t>
  </si>
  <si>
    <t>14</t>
  </si>
  <si>
    <t>16</t>
  </si>
  <si>
    <t>5/4/2006</t>
  </si>
  <si>
    <t>TP</t>
  </si>
  <si>
    <t>** NOTE: Date run is for DIN only!</t>
  </si>
  <si>
    <t>NOTES</t>
  </si>
  <si>
    <t>date does not match date in book, said 9/15/06</t>
  </si>
  <si>
    <t xml:space="preserve">MHB missing from file but was in binder, added it into file </t>
  </si>
  <si>
    <t>missing</t>
  </si>
  <si>
    <t>TN/TP data found in CHRP_TNTP_raw</t>
  </si>
  <si>
    <t>TN/TP data missing from set, bottle still in freezer</t>
  </si>
  <si>
    <t>stations not included</t>
  </si>
  <si>
    <t>2</t>
  </si>
  <si>
    <t>3</t>
  </si>
  <si>
    <t>4</t>
  </si>
  <si>
    <t>inserted empty</t>
  </si>
  <si>
    <t>DIN data from 12_7_NUSHUTTLE_7_8_9_2009, TN/TP data from 10-09 TNTP INTERCAL, Technicon data</t>
  </si>
  <si>
    <t>TN/TP data from 12_9_TNTP_11_12_08</t>
  </si>
  <si>
    <t>TN/TP data from CHRP_TNTP_raw</t>
  </si>
  <si>
    <t>TN/TP data Technicon data, PO4 data from 11_30_DIN_intercal</t>
  </si>
  <si>
    <t>DIN &amp; TN/TP still in freezer?</t>
  </si>
  <si>
    <t>DIN data from 6_17_10_losalinityNUshuttleALL, TN/TP still in freezer?</t>
  </si>
  <si>
    <t>DIN data from 10_28_din_intercal, TN/TP still in freezer?</t>
  </si>
  <si>
    <t>DIN data from 12_7_NUSHUTTLE_7_8_9_2009, TN/TP data from 12_14_TNTP_NU8_2009</t>
  </si>
  <si>
    <t>TN/TP data found in 10-09 TNTP INTERCAL, Technicon data, DIN data from 12_16_DIN_intercal_nu_06_09</t>
  </si>
  <si>
    <t>DIN data from 12_7_NUSHUTTLE_7_8_9_2009, TP data found in 4_5_10intercalNu6_09TNTP, TN data from 3_17_10_intercal_stdsvssamples</t>
  </si>
  <si>
    <t>DIN data from 12_7_NUSHUTTLE_7_8_9_2009, TN data from 3_17_10_intercal_stdsvssamples</t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</si>
  <si>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+NO</t>
    </r>
    <r>
      <rPr>
        <b/>
        <vertAlign val="subscript"/>
        <sz val="10"/>
        <rFont val="Arial"/>
        <family val="2"/>
      </rPr>
      <t>2 technicon raw</t>
    </r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</si>
  <si>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+NO</t>
    </r>
    <r>
      <rPr>
        <b/>
        <vertAlign val="subscript"/>
        <sz val="10"/>
        <rFont val="Arial"/>
        <family val="2"/>
      </rPr>
      <t>2 Ast./ Tech fixed</t>
    </r>
  </si>
  <si>
    <r>
      <t xml:space="preserve">TN </t>
    </r>
    <r>
      <rPr>
        <sz val="6"/>
        <rFont val="Arial"/>
        <family val="2"/>
      </rPr>
      <t>technicon raw</t>
    </r>
  </si>
  <si>
    <r>
      <t xml:space="preserve">TN </t>
    </r>
    <r>
      <rPr>
        <sz val="7"/>
        <rFont val="Arial"/>
        <family val="2"/>
      </rPr>
      <t>Ast./Tech fixed</t>
    </r>
  </si>
  <si>
    <t>CD EFF</t>
  </si>
  <si>
    <t>TN Ast/Tech fixed data from CHRP_TNTP_raw</t>
  </si>
  <si>
    <t>TN/TP data found in CHRP_TNTP_raw, TN Ast/Tech fixed data from CHRP_TNTP_raw</t>
  </si>
  <si>
    <t>TN/TP data lost, TN Ast/Tech fixed data from CHRP_TNTP_raw</t>
  </si>
  <si>
    <t>TN/TP data found in CHRP_TNTP_raw, stations entered, TN Ast/Tech fixed data from CHRP_TNTP_raw</t>
  </si>
  <si>
    <t>Std curve for NH3 questionable for 3/20/09, TN/TP data from CHRP_NUTRIENTS_2, TN Ast/Tech fixed data from CHRP_TNTP_raw</t>
  </si>
  <si>
    <t>TN/TP data from CHRP_TNTP_raw, TN Ast/Tech data from CHRP_TNTP_raw</t>
  </si>
  <si>
    <t>TN data Technicon data</t>
  </si>
  <si>
    <t>missing, TN data Technicon data</t>
  </si>
  <si>
    <t>Technicon data</t>
  </si>
  <si>
    <t>MDL's calculated 10/2008</t>
  </si>
  <si>
    <t>Samples with negative or zero values, set to 1/2 MDL</t>
  </si>
  <si>
    <t>sample offscale, not rerun, assumed 120% of high standard</t>
  </si>
  <si>
    <t>no Cd. Corrected value available @ this time… assmed Cd. Efficiency 100%</t>
  </si>
  <si>
    <t>Technicon Cd. Eff &lt;1 due to stock error.  Stock assumed to be 1.40 and Cad correction back calculated from there… may require further attention</t>
  </si>
  <si>
    <t>TNTP CHECKED</t>
  </si>
  <si>
    <t>yes</t>
  </si>
  <si>
    <t>TN/TP data from 12_18_NUTNTP6_8_09</t>
  </si>
  <si>
    <t>TN/TP data from 12_18_NUTNTP6_8_10</t>
  </si>
  <si>
    <t>TN/TP data from 12_18_NUTNTP6_8_11</t>
  </si>
  <si>
    <t>TN/TP data from 12_18_NUTNTP6_8_12</t>
  </si>
  <si>
    <t>TN/TP data from 12_18_NUTNTP6_8_13</t>
  </si>
  <si>
    <t>TN/TP data from 12_18_NUTNTP6_8_14</t>
  </si>
  <si>
    <t>TN/TP data from 12_18_NUTNTP6_8_15</t>
  </si>
  <si>
    <t>TN/TP data from 12_18_NUTNTP6_8_16</t>
  </si>
  <si>
    <t>TN/TP data from 12_18_NUTNTP6_8_17</t>
  </si>
  <si>
    <t>TN/TP data from 12_18_NUTNTP6_8_18</t>
  </si>
  <si>
    <t>TN/TP data from 12_18_NUTNTP6_8_19</t>
  </si>
  <si>
    <t>TN/TP data from 12_18_NUTNTP6_8_20</t>
  </si>
  <si>
    <t>TN/TP data from 12_18_NUTNTP6_8_21</t>
  </si>
  <si>
    <t>NH3 done by hand baseline awful</t>
  </si>
  <si>
    <t>TN/TP data from 12_18_NUTNTP6_8_09, TN Ast/Tech fixed data from CHRP_TNTP_raw</t>
  </si>
  <si>
    <t>Lost- bottle cracked</t>
  </si>
  <si>
    <t>NH3 below detection set to 0.05</t>
  </si>
  <si>
    <t>second run</t>
  </si>
  <si>
    <t>NH3 below detection limit- set to 0.05</t>
  </si>
  <si>
    <t>NO2+NO3 below detection- set to 0.05</t>
  </si>
  <si>
    <t>NO2+NO3, NH3 below detection- set to 0.05</t>
  </si>
  <si>
    <t>sewage</t>
  </si>
  <si>
    <t>lost, bottle broke</t>
  </si>
  <si>
    <t>NH3 baseline shift.. Peaks manually picked</t>
  </si>
  <si>
    <t>Rerun-rerun data used</t>
  </si>
  <si>
    <t>NH3/SiO4 baseline shift.. Peaks manually picked</t>
  </si>
  <si>
    <t>manually entered</t>
  </si>
  <si>
    <t>ND</t>
  </si>
  <si>
    <t xml:space="preserve"> </t>
  </si>
  <si>
    <t>4b</t>
  </si>
  <si>
    <t>sampled bottle shattered</t>
  </si>
  <si>
    <t>LOST</t>
  </si>
  <si>
    <t>not collected, rough</t>
  </si>
  <si>
    <t>values corrected 02/19/2014</t>
  </si>
  <si>
    <t>not collected</t>
  </si>
  <si>
    <t>not collected, too rough!</t>
  </si>
  <si>
    <t>3.51*</t>
  </si>
  <si>
    <t>0.00*</t>
  </si>
  <si>
    <t>double checked value, does not make sense DISCARD TN</t>
  </si>
  <si>
    <t>run 6/9/2015</t>
  </si>
  <si>
    <t>LOW SALINITY</t>
  </si>
  <si>
    <t>CHRP Dissolved Inorganic Nutrient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</si>
</sst>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.000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Symbol"/>
      <family val="1"/>
      <charset val="2"/>
    </font>
    <font>
      <vertAlign val="subscript"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Geneva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4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5" borderId="0" xfId="0" applyFill="1"/>
    <xf numFmtId="14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8" fillId="0" borderId="0" xfId="0" applyFont="1" applyFill="1"/>
    <xf numFmtId="0" fontId="5" fillId="0" borderId="0" xfId="0" applyFont="1" applyFill="1" applyAlignment="1">
      <alignment horizontal="right"/>
    </xf>
    <xf numFmtId="14" fontId="0" fillId="6" borderId="0" xfId="0" applyNumberForma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8" fillId="0" borderId="0" xfId="0" applyFont="1"/>
    <xf numFmtId="0" fontId="5" fillId="0" borderId="0" xfId="0" applyFont="1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14" fontId="5" fillId="6" borderId="0" xfId="0" applyNumberFormat="1" applyFont="1" applyFill="1" applyAlignment="1">
      <alignment horizontal="center"/>
    </xf>
    <xf numFmtId="0" fontId="0" fillId="8" borderId="0" xfId="0" applyFill="1"/>
    <xf numFmtId="49" fontId="0" fillId="0" borderId="0" xfId="0" applyNumberFormat="1" applyFill="1"/>
    <xf numFmtId="0" fontId="0" fillId="9" borderId="0" xfId="0" applyFill="1"/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10" borderId="0" xfId="0" applyFill="1"/>
    <xf numFmtId="2" fontId="0" fillId="0" borderId="0" xfId="0" applyNumberFormat="1" applyAlignment="1">
      <alignment horizontal="center"/>
    </xf>
    <xf numFmtId="49" fontId="5" fillId="0" borderId="0" xfId="0" applyNumberFormat="1" applyFont="1" applyFill="1"/>
    <xf numFmtId="166" fontId="0" fillId="0" borderId="0" xfId="0" applyNumberFormat="1"/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0" fillId="1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9" borderId="0" xfId="0" applyNumberFormat="1" applyFill="1" applyAlignment="1">
      <alignment horizontal="right"/>
    </xf>
    <xf numFmtId="0" fontId="0" fillId="0" borderId="0" xfId="0" applyFont="1" applyAlignment="1">
      <alignment horizontal="center"/>
    </xf>
    <xf numFmtId="166" fontId="0" fillId="0" borderId="0" xfId="0" applyNumberFormat="1" applyFill="1" applyAlignment="1">
      <alignment horizontal="right"/>
    </xf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0" fillId="7" borderId="0" xfId="0" applyNumberFormat="1" applyFill="1" applyAlignment="1">
      <alignment horizontal="right"/>
    </xf>
    <xf numFmtId="166" fontId="0" fillId="7" borderId="0" xfId="0" applyNumberFormat="1" applyFill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3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10" borderId="0" xfId="0" applyNumberFormat="1" applyFont="1" applyFill="1" applyBorder="1" applyAlignment="1">
      <alignment horizontal="right"/>
    </xf>
    <xf numFmtId="166" fontId="0" fillId="10" borderId="0" xfId="0" applyNumberFormat="1" applyFill="1" applyAlignment="1">
      <alignment horizontal="right" vertical="center"/>
    </xf>
    <xf numFmtId="166" fontId="0" fillId="5" borderId="0" xfId="0" applyNumberFormat="1" applyFill="1" applyAlignment="1">
      <alignment horizontal="right"/>
    </xf>
    <xf numFmtId="166" fontId="0" fillId="8" borderId="0" xfId="0" applyNumberFormat="1" applyFill="1" applyAlignment="1">
      <alignment horizontal="right"/>
    </xf>
    <xf numFmtId="166" fontId="0" fillId="6" borderId="0" xfId="0" applyNumberFormat="1" applyFill="1" applyAlignment="1">
      <alignment horizontal="right"/>
    </xf>
    <xf numFmtId="166" fontId="0" fillId="9" borderId="0" xfId="0" applyNumberFormat="1" applyFill="1" applyAlignment="1">
      <alignment horizontal="right" vertic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7" borderId="0" xfId="0" applyNumberFormat="1" applyFill="1"/>
    <xf numFmtId="166" fontId="0" fillId="11" borderId="0" xfId="0" applyNumberFormat="1" applyFill="1"/>
    <xf numFmtId="166" fontId="0" fillId="12" borderId="0" xfId="0" applyNumberFormat="1" applyFill="1"/>
    <xf numFmtId="166" fontId="5" fillId="0" borderId="0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 vertical="center"/>
    </xf>
    <xf numFmtId="166" fontId="5" fillId="7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center"/>
    </xf>
    <xf numFmtId="166" fontId="5" fillId="0" borderId="0" xfId="0" applyNumberFormat="1" applyFont="1" applyAlignment="1">
      <alignment horizontal="right"/>
    </xf>
    <xf numFmtId="166" fontId="0" fillId="13" borderId="0" xfId="0" applyNumberFormat="1" applyFill="1"/>
    <xf numFmtId="0" fontId="0" fillId="13" borderId="0" xfId="0" applyFill="1"/>
    <xf numFmtId="2" fontId="0" fillId="14" borderId="0" xfId="0" applyNumberFormat="1" applyFill="1" applyAlignment="1">
      <alignment horizontal="center"/>
    </xf>
    <xf numFmtId="2" fontId="0" fillId="15" borderId="0" xfId="0" applyNumberFormat="1" applyFill="1" applyAlignment="1">
      <alignment horizontal="center"/>
    </xf>
    <xf numFmtId="2" fontId="8" fillId="0" borderId="0" xfId="0" applyNumberFormat="1" applyFont="1" applyAlignment="1">
      <alignment horizontal="center"/>
    </xf>
    <xf numFmtId="166" fontId="8" fillId="0" borderId="0" xfId="0" applyNumberFormat="1" applyFont="1"/>
    <xf numFmtId="0" fontId="8" fillId="0" borderId="0" xfId="0" applyFont="1" applyAlignment="1">
      <alignment horizontal="center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8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/AppData/Roaming/Microsoft/Excel/1979_80Bay_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face"/>
      <sheetName val="Bottom"/>
      <sheetName val="Sheet1"/>
    </sheetNames>
    <sheetDataSet>
      <sheetData sheetId="0">
        <row r="1">
          <cell r="O1">
            <v>0</v>
          </cell>
        </row>
        <row r="3">
          <cell r="O3">
            <v>0.2</v>
          </cell>
          <cell r="Q3">
            <v>29.4</v>
          </cell>
          <cell r="R3">
            <v>18.57571428571428</v>
          </cell>
          <cell r="U3">
            <v>2.9455697160958492</v>
          </cell>
          <cell r="V3">
            <v>6.5591059412315742</v>
          </cell>
          <cell r="Y3">
            <v>1.542763779166108</v>
          </cell>
          <cell r="Z3">
            <v>26.143749999999997</v>
          </cell>
          <cell r="AA3">
            <v>18.793749999999996</v>
          </cell>
          <cell r="AD3">
            <v>1.53376263829054</v>
          </cell>
          <cell r="AE3">
            <v>2.206841454982106</v>
          </cell>
        </row>
        <row r="4">
          <cell r="O4">
            <v>4.5999999999999996</v>
          </cell>
          <cell r="Q4">
            <v>17.047142857142855</v>
          </cell>
          <cell r="R4">
            <v>5.3185714285714294</v>
          </cell>
          <cell r="U4">
            <v>6.0829808303423825</v>
          </cell>
          <cell r="V4">
            <v>1.9378675424922354</v>
          </cell>
          <cell r="Y4">
            <v>1.5014652925483489</v>
          </cell>
          <cell r="Z4">
            <v>21.170869565217394</v>
          </cell>
          <cell r="AA4">
            <v>13.174782608695649</v>
          </cell>
          <cell r="AD4">
            <v>2.2488621552460293</v>
          </cell>
          <cell r="AE4">
            <v>1.7717097065865879</v>
          </cell>
        </row>
        <row r="5">
          <cell r="O5">
            <v>7.7</v>
          </cell>
          <cell r="Q5">
            <v>9.7328571428571422</v>
          </cell>
          <cell r="R5">
            <v>4.8999999999999995</v>
          </cell>
          <cell r="U5">
            <v>4.4061222095137209</v>
          </cell>
          <cell r="V5">
            <v>1.7375338297494551</v>
          </cell>
          <cell r="Y5">
            <v>1.3962446919730587</v>
          </cell>
          <cell r="Z5">
            <v>15.527083333333335</v>
          </cell>
          <cell r="AA5">
            <v>11.020000000000003</v>
          </cell>
          <cell r="AD5">
            <v>2.2251666994357477</v>
          </cell>
          <cell r="AE5">
            <v>1.4240739426739379</v>
          </cell>
        </row>
        <row r="6">
          <cell r="O6">
            <v>10.6</v>
          </cell>
          <cell r="Q6">
            <v>4.2575000000000003</v>
          </cell>
          <cell r="R6">
            <v>2.1312500000000001</v>
          </cell>
          <cell r="U6">
            <v>1.7130108727033808</v>
          </cell>
          <cell r="V6">
            <v>0.98044712376547871</v>
          </cell>
          <cell r="Y6">
            <v>1.200881073325643</v>
          </cell>
          <cell r="Z6">
            <v>10.251739130434784</v>
          </cell>
          <cell r="AA6">
            <v>9.5713043478260875</v>
          </cell>
          <cell r="AD6">
            <v>5.6563722853813321</v>
          </cell>
          <cell r="AE6">
            <v>5.3384665555466757</v>
          </cell>
        </row>
        <row r="7">
          <cell r="O7">
            <v>13.8</v>
          </cell>
          <cell r="Q7">
            <v>2.80375</v>
          </cell>
          <cell r="R7">
            <v>1.7424999999999999</v>
          </cell>
          <cell r="U7">
            <v>1.098526509043559</v>
          </cell>
          <cell r="V7">
            <v>0.60777624524631946</v>
          </cell>
          <cell r="Y7">
            <v>0.92875814424326153</v>
          </cell>
          <cell r="Z7">
            <v>7.4513043478260892</v>
          </cell>
          <cell r="AA7">
            <v>7.212173913043479</v>
          </cell>
          <cell r="AD7">
            <v>1.6736999915748225</v>
          </cell>
          <cell r="AE7">
            <v>1.4579650332401273</v>
          </cell>
        </row>
        <row r="8">
          <cell r="O8">
            <v>17.100000000000001</v>
          </cell>
          <cell r="Q8">
            <v>2.2450000000000001</v>
          </cell>
          <cell r="R8">
            <v>0.625</v>
          </cell>
          <cell r="U8">
            <v>1.1325934209339454</v>
          </cell>
          <cell r="V8">
            <v>0.24883299046319629</v>
          </cell>
          <cell r="Y8">
            <v>0.64382562522723463</v>
          </cell>
          <cell r="Z8">
            <v>5.1133333333333324</v>
          </cell>
          <cell r="AA8">
            <v>4.2958333333333343</v>
          </cell>
          <cell r="AD8">
            <v>1.4604262414662665</v>
          </cell>
          <cell r="AE8">
            <v>1.1773742458259817</v>
          </cell>
        </row>
        <row r="9">
          <cell r="O9">
            <v>17.3</v>
          </cell>
          <cell r="Q9">
            <v>0.25</v>
          </cell>
          <cell r="R9">
            <v>0.20428571428571432</v>
          </cell>
          <cell r="U9">
            <v>4.6827952580239328E-2</v>
          </cell>
          <cell r="V9">
            <v>6.9345825666834227E-2</v>
          </cell>
          <cell r="Y9">
            <v>0.28485198457176641</v>
          </cell>
          <cell r="Z9">
            <v>2.5630434782608695</v>
          </cell>
          <cell r="AA9">
            <v>3.1145454545454538</v>
          </cell>
          <cell r="AD9">
            <v>0.90461518357191939</v>
          </cell>
          <cell r="AE9">
            <v>1.0015653824237234</v>
          </cell>
        </row>
        <row r="10">
          <cell r="O10">
            <v>17.8</v>
          </cell>
          <cell r="Q10">
            <v>6.2075000000000005</v>
          </cell>
          <cell r="R10">
            <v>3.335</v>
          </cell>
          <cell r="U10">
            <v>3.4392917408343577</v>
          </cell>
          <cell r="V10">
            <v>1.8098145129898173</v>
          </cell>
          <cell r="Y10">
            <v>0.59692354019927008</v>
          </cell>
          <cell r="Z10">
            <v>4.5625</v>
          </cell>
          <cell r="AA10">
            <v>4.7987499999999992</v>
          </cell>
          <cell r="AD10">
            <v>1.4317906152584008</v>
          </cell>
          <cell r="AE10">
            <v>1.2176938753620317</v>
          </cell>
        </row>
        <row r="11">
          <cell r="O11">
            <v>22.3</v>
          </cell>
          <cell r="Q11">
            <v>5.5033333333333347</v>
          </cell>
          <cell r="R11">
            <v>2.3487499999999999</v>
          </cell>
          <cell r="U11">
            <v>1.9952944644838768</v>
          </cell>
          <cell r="V11">
            <v>1.4066010672895137</v>
          </cell>
          <cell r="Y11">
            <v>0.40430501517063366</v>
          </cell>
          <cell r="Z11">
            <v>3.0930434782608707</v>
          </cell>
          <cell r="AA11">
            <v>3.4630434782608699</v>
          </cell>
          <cell r="AD11">
            <v>1.92</v>
          </cell>
          <cell r="AE11">
            <v>1.0629759914561092</v>
          </cell>
        </row>
        <row r="12">
          <cell r="O12">
            <v>34.1</v>
          </cell>
          <cell r="Q12">
            <v>1.3912499999999999</v>
          </cell>
          <cell r="R12">
            <v>1.1457142857142857</v>
          </cell>
          <cell r="U12">
            <v>0.46313542257406431</v>
          </cell>
          <cell r="V12">
            <v>0.40771638802140953</v>
          </cell>
          <cell r="Y12">
            <v>0.16309019486606677</v>
          </cell>
          <cell r="Z12">
            <v>1.5549999999999999</v>
          </cell>
          <cell r="AA12">
            <v>3.2985000000000007</v>
          </cell>
          <cell r="AD12">
            <v>0.44699804371188373</v>
          </cell>
          <cell r="AE12">
            <v>0.87173368549176322</v>
          </cell>
        </row>
        <row r="13">
          <cell r="O13">
            <v>41.8</v>
          </cell>
          <cell r="Q13">
            <v>0.41600000000000004</v>
          </cell>
          <cell r="R13">
            <v>0.39500000000000002</v>
          </cell>
          <cell r="U13">
            <v>0.16740967713964447</v>
          </cell>
          <cell r="V13">
            <v>0.16137430609197567</v>
          </cell>
          <cell r="Y13">
            <v>-8.2238098236972118E-2</v>
          </cell>
          <cell r="Z13">
            <v>1.1089473684210522</v>
          </cell>
          <cell r="AA13">
            <v>3.5247058823529431</v>
          </cell>
          <cell r="AD13">
            <v>0.38117461941921232</v>
          </cell>
          <cell r="AE13">
            <v>0.96458049310654215</v>
          </cell>
        </row>
        <row r="14">
          <cell r="O14">
            <v>49.5</v>
          </cell>
          <cell r="Q14">
            <v>0.33499999999999996</v>
          </cell>
          <cell r="R14">
            <v>0.10250000000000001</v>
          </cell>
          <cell r="U14">
            <v>4.9916597106239871E-2</v>
          </cell>
          <cell r="V14">
            <v>3.923752455664517E-2</v>
          </cell>
          <cell r="Y14">
            <v>-0.20798130357453229</v>
          </cell>
          <cell r="Z14">
            <v>0.76111111111111096</v>
          </cell>
          <cell r="AA14">
            <v>2.4261111111111116</v>
          </cell>
          <cell r="AD14">
            <v>0.23404637394357672</v>
          </cell>
          <cell r="AE14">
            <v>0.73500439680730556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1756"/>
  <sheetViews>
    <sheetView tabSelected="1" workbookViewId="0">
      <pane ySplit="13" topLeftCell="A14" activePane="bottomLeft" state="frozen"/>
      <selection pane="bottomLeft" activeCell="U88" sqref="U88"/>
    </sheetView>
  </sheetViews>
  <sheetFormatPr defaultColWidth="8.85546875" defaultRowHeight="12.75"/>
  <cols>
    <col min="1" max="1" width="13.28515625" bestFit="1" customWidth="1"/>
    <col min="2" max="2" width="9.28515625" bestFit="1" customWidth="1"/>
    <col min="3" max="3" width="11" bestFit="1" customWidth="1"/>
    <col min="4" max="4" width="18.85546875" style="52" bestFit="1" customWidth="1"/>
    <col min="5" max="6" width="19.140625" style="52" customWidth="1"/>
    <col min="7" max="11" width="9.28515625" style="52" bestFit="1" customWidth="1"/>
    <col min="12" max="12" width="13.140625" style="52" bestFit="1" customWidth="1"/>
    <col min="13" max="13" width="12.85546875" style="52" bestFit="1" customWidth="1"/>
    <col min="14" max="14" width="12.85546875" style="52" customWidth="1"/>
    <col min="15" max="15" width="8.7109375" style="52" customWidth="1"/>
    <col min="16" max="16" width="15.28515625" style="34" bestFit="1" customWidth="1"/>
    <col min="17" max="17" width="49.7109375" bestFit="1" customWidth="1"/>
    <col min="18" max="18" width="10.28515625" customWidth="1"/>
  </cols>
  <sheetData>
    <row r="1" spans="1:19">
      <c r="A1" s="1">
        <v>2006</v>
      </c>
      <c r="B1" s="2" t="s">
        <v>110</v>
      </c>
      <c r="C1" s="2"/>
      <c r="K1" s="52" t="s">
        <v>25</v>
      </c>
    </row>
    <row r="2" spans="1:19">
      <c r="B2" s="2" t="s">
        <v>0</v>
      </c>
      <c r="C2" s="2"/>
    </row>
    <row r="3" spans="1:19">
      <c r="A3" s="90"/>
      <c r="B3" s="42" t="s">
        <v>93</v>
      </c>
      <c r="C3" s="2"/>
    </row>
    <row r="4" spans="1:19" ht="15.75">
      <c r="A4" s="3"/>
      <c r="B4" s="2" t="s">
        <v>1</v>
      </c>
      <c r="C4" s="2"/>
    </row>
    <row r="5" spans="1:19">
      <c r="A5" s="4"/>
      <c r="B5" s="42" t="s">
        <v>63</v>
      </c>
      <c r="C5" s="2"/>
      <c r="E5" s="53"/>
      <c r="F5" s="53"/>
      <c r="K5" s="53"/>
      <c r="L5" s="53"/>
      <c r="M5" s="53"/>
      <c r="N5" s="53"/>
      <c r="O5" s="53"/>
      <c r="P5" s="54"/>
      <c r="Q5" s="5"/>
      <c r="R5" s="5"/>
    </row>
    <row r="6" spans="1:19">
      <c r="A6" s="6"/>
      <c r="B6" s="2" t="s">
        <v>2</v>
      </c>
      <c r="C6" s="2"/>
    </row>
    <row r="7" spans="1:19">
      <c r="A7" s="9"/>
      <c r="B7" s="7" t="s">
        <v>13</v>
      </c>
      <c r="C7" s="2"/>
    </row>
    <row r="8" spans="1:19" s="32" customFormat="1">
      <c r="A8" s="44"/>
      <c r="B8" s="45" t="s">
        <v>64</v>
      </c>
      <c r="C8" s="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34"/>
    </row>
    <row r="9" spans="1:19" s="32" customFormat="1">
      <c r="A9" s="46"/>
      <c r="B9" s="51" t="s">
        <v>66</v>
      </c>
      <c r="C9" s="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34"/>
    </row>
    <row r="10" spans="1:19" s="32" customFormat="1">
      <c r="A10" s="49"/>
      <c r="B10" s="51" t="s">
        <v>65</v>
      </c>
      <c r="C10" s="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34"/>
    </row>
    <row r="11" spans="1:19">
      <c r="B11" s="2"/>
      <c r="C11" s="2" t="s">
        <v>62</v>
      </c>
    </row>
    <row r="12" spans="1:19" ht="13.5" thickBot="1">
      <c r="B12" s="2"/>
      <c r="C12" s="2" t="s">
        <v>3</v>
      </c>
      <c r="D12" s="52">
        <v>0.1</v>
      </c>
      <c r="E12" s="52">
        <v>0.1</v>
      </c>
      <c r="G12" s="52">
        <v>0.05</v>
      </c>
      <c r="H12" s="52">
        <v>7.0000000000000007E-2</v>
      </c>
      <c r="I12" s="52">
        <v>0.05</v>
      </c>
      <c r="J12" s="52">
        <v>0.02</v>
      </c>
      <c r="K12" s="52">
        <v>0.1</v>
      </c>
      <c r="L12" s="52">
        <v>0.45</v>
      </c>
      <c r="M12" s="52">
        <v>0.45</v>
      </c>
      <c r="O12" s="52">
        <v>0.06</v>
      </c>
    </row>
    <row r="13" spans="1:19" ht="15" thickBot="1">
      <c r="A13" s="17" t="s">
        <v>4</v>
      </c>
      <c r="B13" s="18" t="s">
        <v>5</v>
      </c>
      <c r="C13" s="18" t="s">
        <v>6</v>
      </c>
      <c r="D13" s="65" t="s">
        <v>48</v>
      </c>
      <c r="E13" s="65" t="s">
        <v>49</v>
      </c>
      <c r="F13" s="65" t="s">
        <v>52</v>
      </c>
      <c r="G13" s="65" t="s">
        <v>7</v>
      </c>
      <c r="H13" s="65" t="s">
        <v>8</v>
      </c>
      <c r="I13" s="65" t="s">
        <v>9</v>
      </c>
      <c r="J13" s="65" t="s">
        <v>10</v>
      </c>
      <c r="K13" s="65" t="s">
        <v>11</v>
      </c>
      <c r="L13" s="65" t="s">
        <v>50</v>
      </c>
      <c r="M13" s="55" t="s">
        <v>51</v>
      </c>
      <c r="N13" s="55" t="s">
        <v>52</v>
      </c>
      <c r="O13" s="66" t="s">
        <v>24</v>
      </c>
      <c r="P13" s="19" t="s">
        <v>67</v>
      </c>
      <c r="Q13" s="19" t="s">
        <v>26</v>
      </c>
      <c r="S13" s="16"/>
    </row>
    <row r="14" spans="1:19">
      <c r="A14" s="12">
        <v>39094</v>
      </c>
      <c r="B14" s="34">
        <v>1</v>
      </c>
      <c r="C14" s="12">
        <v>38799</v>
      </c>
      <c r="D14" s="67">
        <v>0.05</v>
      </c>
      <c r="E14" s="68">
        <v>0.05</v>
      </c>
      <c r="F14" s="69">
        <f>E14/D14</f>
        <v>1</v>
      </c>
      <c r="G14" s="57">
        <v>0.22</v>
      </c>
      <c r="H14" s="57">
        <v>1.76</v>
      </c>
      <c r="I14" s="70">
        <v>2.5000000000000001E-2</v>
      </c>
      <c r="J14" s="67">
        <v>0.01</v>
      </c>
      <c r="K14" s="57">
        <f>E14-J14</f>
        <v>0.04</v>
      </c>
      <c r="L14" s="57">
        <v>7.85</v>
      </c>
      <c r="M14" s="56">
        <v>6.96</v>
      </c>
      <c r="N14" s="56">
        <f t="shared" ref="N14:N65" si="0">M14/L14</f>
        <v>0.88662420382165608</v>
      </c>
      <c r="O14" s="57">
        <v>0.94</v>
      </c>
      <c r="P14" s="38" t="s">
        <v>68</v>
      </c>
      <c r="Q14" s="39"/>
    </row>
    <row r="15" spans="1:19">
      <c r="A15" s="12">
        <v>39094</v>
      </c>
      <c r="B15" s="34">
        <v>2</v>
      </c>
      <c r="C15" s="12">
        <v>38799</v>
      </c>
      <c r="D15" s="57">
        <v>0.84</v>
      </c>
      <c r="E15" s="57">
        <v>0.76</v>
      </c>
      <c r="F15" s="69">
        <f t="shared" ref="F15:F77" si="1">E15/D15</f>
        <v>0.90476190476190477</v>
      </c>
      <c r="G15" s="57">
        <v>0.35</v>
      </c>
      <c r="H15" s="57">
        <v>3.66</v>
      </c>
      <c r="I15" s="57">
        <v>0.72</v>
      </c>
      <c r="J15" s="57">
        <v>0.04</v>
      </c>
      <c r="K15" s="57">
        <f t="shared" ref="K15:K65" si="2">E15-J15</f>
        <v>0.72</v>
      </c>
      <c r="L15" s="57">
        <v>10.38</v>
      </c>
      <c r="M15" s="56">
        <v>9.3300000000000018</v>
      </c>
      <c r="N15" s="56">
        <f t="shared" si="0"/>
        <v>0.89884393063583823</v>
      </c>
      <c r="O15" s="57">
        <v>0.77</v>
      </c>
      <c r="P15" s="38" t="s">
        <v>68</v>
      </c>
      <c r="Q15" s="39"/>
    </row>
    <row r="16" spans="1:19">
      <c r="A16" s="12">
        <v>39094</v>
      </c>
      <c r="B16" s="34">
        <v>3</v>
      </c>
      <c r="C16" s="12">
        <v>38799</v>
      </c>
      <c r="D16" s="57">
        <v>10.93</v>
      </c>
      <c r="E16" s="57">
        <v>9.98</v>
      </c>
      <c r="F16" s="69">
        <f t="shared" si="1"/>
        <v>0.91308325709057647</v>
      </c>
      <c r="G16" s="57">
        <v>2.94</v>
      </c>
      <c r="H16" s="57">
        <v>3.39</v>
      </c>
      <c r="I16" s="57">
        <v>2.66</v>
      </c>
      <c r="J16" s="57">
        <v>0.05</v>
      </c>
      <c r="K16" s="57">
        <f t="shared" si="2"/>
        <v>9.93</v>
      </c>
      <c r="L16" s="57">
        <v>10.77</v>
      </c>
      <c r="M16" s="56">
        <v>9.6900000000000013</v>
      </c>
      <c r="N16" s="56">
        <f t="shared" si="0"/>
        <v>0.89972144846796676</v>
      </c>
      <c r="O16" s="57">
        <v>1.07</v>
      </c>
      <c r="P16" s="38" t="s">
        <v>68</v>
      </c>
      <c r="Q16" s="39"/>
    </row>
    <row r="17" spans="1:30">
      <c r="A17" s="12">
        <v>39094</v>
      </c>
      <c r="B17" s="34">
        <v>4</v>
      </c>
      <c r="C17" s="12">
        <v>38799</v>
      </c>
      <c r="D17" s="57">
        <v>0.99</v>
      </c>
      <c r="E17" s="57">
        <v>0.9</v>
      </c>
      <c r="F17" s="69">
        <f t="shared" si="1"/>
        <v>0.90909090909090917</v>
      </c>
      <c r="G17" s="57">
        <v>0.38</v>
      </c>
      <c r="H17" s="57">
        <v>2.42</v>
      </c>
      <c r="I17" s="57">
        <v>0.46</v>
      </c>
      <c r="J17" s="57">
        <v>0.03</v>
      </c>
      <c r="K17" s="57">
        <f t="shared" si="2"/>
        <v>0.87</v>
      </c>
      <c r="L17" s="57">
        <v>8.0500000000000007</v>
      </c>
      <c r="M17" s="56">
        <v>7.1499999999999995</v>
      </c>
      <c r="N17" s="56">
        <f t="shared" si="0"/>
        <v>0.88819875776397506</v>
      </c>
      <c r="O17" s="57">
        <v>0.4</v>
      </c>
      <c r="P17" s="38" t="s">
        <v>68</v>
      </c>
      <c r="Q17" s="39"/>
    </row>
    <row r="18" spans="1:30">
      <c r="A18" s="12">
        <v>39094</v>
      </c>
      <c r="B18" s="34">
        <v>5</v>
      </c>
      <c r="C18" s="12">
        <v>38799</v>
      </c>
      <c r="D18" s="57">
        <v>0.36</v>
      </c>
      <c r="E18" s="57">
        <v>0.33</v>
      </c>
      <c r="F18" s="69">
        <f t="shared" si="1"/>
        <v>0.91666666666666674</v>
      </c>
      <c r="G18" s="57">
        <v>0.23</v>
      </c>
      <c r="H18" s="57">
        <v>1.69</v>
      </c>
      <c r="I18" s="57">
        <v>0.28000000000000003</v>
      </c>
      <c r="J18" s="57">
        <v>0.02</v>
      </c>
      <c r="K18" s="57">
        <f t="shared" si="2"/>
        <v>0.31</v>
      </c>
      <c r="L18" s="57">
        <v>6.43</v>
      </c>
      <c r="M18" s="56">
        <v>5.64</v>
      </c>
      <c r="N18" s="56">
        <f t="shared" si="0"/>
        <v>0.87713841368584755</v>
      </c>
      <c r="O18" s="57">
        <v>0.33</v>
      </c>
      <c r="P18" s="38" t="s">
        <v>68</v>
      </c>
      <c r="Q18" s="39"/>
    </row>
    <row r="19" spans="1:30">
      <c r="A19" s="12">
        <v>39094</v>
      </c>
      <c r="B19" s="34">
        <v>6</v>
      </c>
      <c r="C19" s="12">
        <v>38799</v>
      </c>
      <c r="D19" s="57">
        <v>0.18</v>
      </c>
      <c r="E19" s="57">
        <v>0.16</v>
      </c>
      <c r="F19" s="69">
        <f t="shared" si="1"/>
        <v>0.88888888888888895</v>
      </c>
      <c r="G19" s="57">
        <v>0.14000000000000001</v>
      </c>
      <c r="H19" s="57">
        <v>1.29</v>
      </c>
      <c r="I19" s="57">
        <v>0.1</v>
      </c>
      <c r="J19" s="57">
        <v>0.03</v>
      </c>
      <c r="K19" s="57">
        <f t="shared" si="2"/>
        <v>0.13</v>
      </c>
      <c r="L19" s="57">
        <v>9.4499999999999993</v>
      </c>
      <c r="M19" s="56">
        <v>8.4600000000000009</v>
      </c>
      <c r="N19" s="56">
        <f t="shared" si="0"/>
        <v>0.89523809523809539</v>
      </c>
      <c r="O19" s="57">
        <v>0.56999999999999995</v>
      </c>
      <c r="P19" s="38" t="s">
        <v>68</v>
      </c>
      <c r="Q19" s="39"/>
    </row>
    <row r="20" spans="1:30">
      <c r="A20" s="12">
        <v>39094</v>
      </c>
      <c r="B20" s="34">
        <v>8</v>
      </c>
      <c r="C20" s="12">
        <v>38799</v>
      </c>
      <c r="D20" s="57">
        <v>0.19</v>
      </c>
      <c r="E20" s="57">
        <v>0.18</v>
      </c>
      <c r="F20" s="69">
        <f t="shared" si="1"/>
        <v>0.94736842105263153</v>
      </c>
      <c r="G20" s="57">
        <v>0.16</v>
      </c>
      <c r="H20" s="57">
        <v>1.59</v>
      </c>
      <c r="I20" s="57">
        <v>0.13</v>
      </c>
      <c r="J20" s="67">
        <v>0.01</v>
      </c>
      <c r="K20" s="57">
        <f t="shared" si="2"/>
        <v>0.16999999999999998</v>
      </c>
      <c r="L20" s="57">
        <v>16.78</v>
      </c>
      <c r="M20" s="56">
        <v>15.3</v>
      </c>
      <c r="N20" s="56">
        <f t="shared" si="0"/>
        <v>0.91179976162097731</v>
      </c>
      <c r="O20" s="57">
        <v>0.68</v>
      </c>
      <c r="P20" s="38" t="s">
        <v>68</v>
      </c>
      <c r="Q20" s="39"/>
    </row>
    <row r="21" spans="1:30">
      <c r="A21" s="12">
        <v>39094</v>
      </c>
      <c r="B21" s="34">
        <v>9</v>
      </c>
      <c r="C21" s="12">
        <v>38799</v>
      </c>
      <c r="D21" s="57">
        <v>4.54</v>
      </c>
      <c r="E21" s="57">
        <v>4.1500000000000004</v>
      </c>
      <c r="F21" s="69">
        <f t="shared" si="1"/>
        <v>0.91409691629955958</v>
      </c>
      <c r="G21" s="57">
        <v>0.26</v>
      </c>
      <c r="H21" s="57">
        <v>5.2</v>
      </c>
      <c r="I21" s="57">
        <v>1.29</v>
      </c>
      <c r="J21" s="57">
        <v>0.23</v>
      </c>
      <c r="K21" s="57">
        <f t="shared" si="2"/>
        <v>3.9200000000000004</v>
      </c>
      <c r="L21" s="57">
        <v>15.32</v>
      </c>
      <c r="M21" s="56">
        <v>13.939999999999998</v>
      </c>
      <c r="N21" s="56">
        <f t="shared" si="0"/>
        <v>0.90992167101827659</v>
      </c>
      <c r="O21" s="57">
        <v>0.54</v>
      </c>
      <c r="P21" s="38" t="s">
        <v>68</v>
      </c>
      <c r="Q21" s="39"/>
    </row>
    <row r="22" spans="1:30">
      <c r="A22" s="12">
        <v>39094</v>
      </c>
      <c r="B22" s="34">
        <v>11</v>
      </c>
      <c r="C22" s="12">
        <v>38799</v>
      </c>
      <c r="D22" s="57">
        <v>6.62</v>
      </c>
      <c r="E22" s="57">
        <v>6.05</v>
      </c>
      <c r="F22" s="69">
        <f t="shared" si="1"/>
        <v>0.91389728096676737</v>
      </c>
      <c r="G22" s="57">
        <v>0.41</v>
      </c>
      <c r="H22" s="57">
        <v>5.9</v>
      </c>
      <c r="I22" s="57">
        <v>2.68</v>
      </c>
      <c r="J22" s="57">
        <v>0.32</v>
      </c>
      <c r="K22" s="57">
        <f t="shared" si="2"/>
        <v>5.7299999999999995</v>
      </c>
      <c r="L22" s="57">
        <v>16.36</v>
      </c>
      <c r="M22" s="56">
        <v>14.91</v>
      </c>
      <c r="N22" s="56">
        <f t="shared" si="0"/>
        <v>0.91136919315403431</v>
      </c>
      <c r="O22" s="57">
        <v>0.94</v>
      </c>
      <c r="P22" s="38" t="s">
        <v>68</v>
      </c>
      <c r="Q22" s="39"/>
    </row>
    <row r="23" spans="1:30">
      <c r="A23" s="12">
        <v>39094</v>
      </c>
      <c r="B23" s="34">
        <v>12</v>
      </c>
      <c r="C23" s="12">
        <v>38799</v>
      </c>
      <c r="D23" s="57">
        <v>16.670000000000002</v>
      </c>
      <c r="E23" s="57">
        <v>15.22</v>
      </c>
      <c r="F23" s="69">
        <f t="shared" si="1"/>
        <v>0.9130173965206958</v>
      </c>
      <c r="G23" s="57">
        <v>1.4</v>
      </c>
      <c r="H23" s="57">
        <v>13.92</v>
      </c>
      <c r="I23" s="71"/>
      <c r="J23" s="57">
        <v>1.1299999999999999</v>
      </c>
      <c r="K23" s="57">
        <f t="shared" si="2"/>
        <v>14.09</v>
      </c>
      <c r="L23" s="57">
        <v>26.31</v>
      </c>
      <c r="M23" s="56">
        <v>24.21</v>
      </c>
      <c r="N23" s="56">
        <f t="shared" si="0"/>
        <v>0.92018244013683015</v>
      </c>
      <c r="O23" s="57">
        <v>1.7</v>
      </c>
      <c r="P23" s="38" t="s">
        <v>68</v>
      </c>
      <c r="Q23" s="39"/>
    </row>
    <row r="24" spans="1:30">
      <c r="A24" s="12">
        <v>39094</v>
      </c>
      <c r="B24" s="34">
        <v>14</v>
      </c>
      <c r="C24" s="12">
        <v>38799</v>
      </c>
      <c r="D24" s="57">
        <v>0.43</v>
      </c>
      <c r="E24" s="57">
        <v>0.39</v>
      </c>
      <c r="F24" s="69">
        <f t="shared" si="1"/>
        <v>0.90697674418604657</v>
      </c>
      <c r="G24" s="57">
        <v>0.13</v>
      </c>
      <c r="H24" s="57">
        <v>1.2</v>
      </c>
      <c r="I24" s="57">
        <v>0.3</v>
      </c>
      <c r="J24" s="67">
        <v>0.01</v>
      </c>
      <c r="K24" s="57">
        <f t="shared" si="2"/>
        <v>0.38</v>
      </c>
      <c r="L24" s="57">
        <v>13.8</v>
      </c>
      <c r="M24" s="56">
        <v>12.530000000000001</v>
      </c>
      <c r="N24" s="56">
        <f t="shared" si="0"/>
        <v>0.90797101449275364</v>
      </c>
      <c r="O24" s="57">
        <v>0.66</v>
      </c>
      <c r="P24" s="38" t="s">
        <v>68</v>
      </c>
      <c r="Q24" s="39"/>
    </row>
    <row r="25" spans="1:30">
      <c r="A25" s="12">
        <v>39094</v>
      </c>
      <c r="B25" s="34">
        <v>16</v>
      </c>
      <c r="C25" s="12">
        <v>38799</v>
      </c>
      <c r="D25" s="57">
        <v>0.38</v>
      </c>
      <c r="E25" s="57">
        <v>0.35</v>
      </c>
      <c r="F25" s="69">
        <f t="shared" si="1"/>
        <v>0.92105263157894735</v>
      </c>
      <c r="G25" s="57">
        <v>0.24</v>
      </c>
      <c r="H25" s="57">
        <v>1.77</v>
      </c>
      <c r="I25" s="57">
        <v>0.19</v>
      </c>
      <c r="J25" s="67">
        <v>0.01</v>
      </c>
      <c r="K25" s="57">
        <f t="shared" si="2"/>
        <v>0.33999999999999997</v>
      </c>
      <c r="L25" s="57">
        <v>7.74</v>
      </c>
      <c r="M25" s="56">
        <v>6.87</v>
      </c>
      <c r="N25" s="56">
        <f t="shared" si="0"/>
        <v>0.88759689922480622</v>
      </c>
      <c r="O25" s="57">
        <v>0.3</v>
      </c>
      <c r="P25" s="38" t="s">
        <v>68</v>
      </c>
      <c r="Q25" s="39"/>
    </row>
    <row r="26" spans="1:30">
      <c r="A26" s="12">
        <v>39094</v>
      </c>
      <c r="B26" s="34" t="s">
        <v>12</v>
      </c>
      <c r="C26" s="12">
        <v>38799</v>
      </c>
      <c r="D26" s="57">
        <v>12.07</v>
      </c>
      <c r="E26" s="57">
        <v>11.02</v>
      </c>
      <c r="F26" s="69">
        <f t="shared" si="1"/>
        <v>0.91300745650372817</v>
      </c>
      <c r="G26" s="57">
        <v>4.83</v>
      </c>
      <c r="H26" s="57">
        <v>4.9400000000000004</v>
      </c>
      <c r="I26" s="57">
        <v>3.3</v>
      </c>
      <c r="J26" s="57">
        <v>0.09</v>
      </c>
      <c r="K26" s="57">
        <f t="shared" si="2"/>
        <v>10.93</v>
      </c>
      <c r="L26" s="57">
        <v>13.03</v>
      </c>
      <c r="M26" s="56">
        <v>11.8</v>
      </c>
      <c r="N26" s="56">
        <f t="shared" si="0"/>
        <v>0.90560245587106691</v>
      </c>
      <c r="O26" s="57">
        <v>0.49</v>
      </c>
      <c r="P26" s="38" t="s">
        <v>68</v>
      </c>
      <c r="Q26" s="39"/>
    </row>
    <row r="27" spans="1:30" s="32" customFormat="1">
      <c r="A27" s="10">
        <v>39063</v>
      </c>
      <c r="B27" s="11" t="s">
        <v>14</v>
      </c>
      <c r="C27" s="11" t="s">
        <v>23</v>
      </c>
      <c r="D27" s="72">
        <v>0.13</v>
      </c>
      <c r="E27" s="73">
        <f>D27*F27</f>
        <v>0.13</v>
      </c>
      <c r="F27" s="74">
        <v>1</v>
      </c>
      <c r="G27" s="72">
        <v>0.3</v>
      </c>
      <c r="H27" s="72">
        <v>4.37</v>
      </c>
      <c r="I27" s="72">
        <v>0.4</v>
      </c>
      <c r="J27" s="72">
        <v>0.05</v>
      </c>
      <c r="K27" s="67">
        <v>0.05</v>
      </c>
      <c r="L27" s="57">
        <v>19.37</v>
      </c>
      <c r="M27" s="57">
        <v>19.366666666666664</v>
      </c>
      <c r="N27" s="57">
        <f t="shared" si="0"/>
        <v>0.99982791257959025</v>
      </c>
      <c r="O27" s="57">
        <v>0.67</v>
      </c>
      <c r="P27" s="38" t="s">
        <v>68</v>
      </c>
      <c r="Q27" s="47" t="s">
        <v>29</v>
      </c>
      <c r="T27"/>
      <c r="U27"/>
      <c r="V27"/>
      <c r="W27"/>
      <c r="X27"/>
      <c r="Y27"/>
      <c r="Z27"/>
      <c r="AA27"/>
      <c r="AB27"/>
      <c r="AC27"/>
      <c r="AD27"/>
    </row>
    <row r="28" spans="1:30" s="32" customFormat="1">
      <c r="A28" s="10"/>
      <c r="B28" s="11" t="s">
        <v>33</v>
      </c>
      <c r="C28" s="11" t="s">
        <v>23</v>
      </c>
      <c r="D28" s="72"/>
      <c r="E28" s="84"/>
      <c r="F28" s="85"/>
      <c r="G28" s="72"/>
      <c r="H28" s="72"/>
      <c r="I28" s="72"/>
      <c r="J28" s="72"/>
      <c r="K28" s="57"/>
      <c r="L28" s="57"/>
      <c r="M28" s="57"/>
      <c r="N28" s="57"/>
      <c r="O28" s="57"/>
      <c r="P28" s="58"/>
      <c r="Q28" s="37" t="s">
        <v>36</v>
      </c>
      <c r="T28"/>
      <c r="U28"/>
      <c r="V28"/>
      <c r="W28"/>
      <c r="X28"/>
      <c r="Y28"/>
      <c r="Z28"/>
      <c r="AA28"/>
      <c r="AB28"/>
      <c r="AC28"/>
      <c r="AD28"/>
    </row>
    <row r="29" spans="1:30" s="32" customFormat="1">
      <c r="A29" s="10"/>
      <c r="B29" s="11" t="s">
        <v>34</v>
      </c>
      <c r="C29" s="11" t="s">
        <v>23</v>
      </c>
      <c r="D29" s="72"/>
      <c r="E29" s="84"/>
      <c r="F29" s="85"/>
      <c r="G29" s="72"/>
      <c r="H29" s="72"/>
      <c r="I29" s="72"/>
      <c r="J29" s="72"/>
      <c r="K29" s="57"/>
      <c r="L29" s="57"/>
      <c r="M29" s="57"/>
      <c r="N29" s="57"/>
      <c r="O29" s="57"/>
      <c r="P29" s="58"/>
      <c r="Q29" s="37" t="s">
        <v>36</v>
      </c>
      <c r="T29"/>
      <c r="U29"/>
      <c r="V29"/>
      <c r="W29"/>
      <c r="X29"/>
      <c r="Y29"/>
      <c r="Z29"/>
      <c r="AA29"/>
      <c r="AB29"/>
      <c r="AC29"/>
      <c r="AD29"/>
    </row>
    <row r="30" spans="1:30" s="32" customFormat="1">
      <c r="A30" s="10"/>
      <c r="B30" s="11" t="s">
        <v>35</v>
      </c>
      <c r="C30" s="11" t="s">
        <v>23</v>
      </c>
      <c r="D30" s="72"/>
      <c r="E30" s="84"/>
      <c r="F30" s="85"/>
      <c r="G30" s="72"/>
      <c r="H30" s="72"/>
      <c r="I30" s="72"/>
      <c r="J30" s="72"/>
      <c r="K30" s="57"/>
      <c r="L30" s="57"/>
      <c r="M30" s="57"/>
      <c r="N30" s="57"/>
      <c r="O30" s="57"/>
      <c r="P30" s="58"/>
      <c r="Q30" s="37" t="s">
        <v>36</v>
      </c>
      <c r="T30"/>
      <c r="U30"/>
      <c r="V30"/>
      <c r="W30"/>
      <c r="X30"/>
      <c r="Y30"/>
      <c r="Z30"/>
      <c r="AA30"/>
      <c r="AB30"/>
      <c r="AC30"/>
      <c r="AD30"/>
    </row>
    <row r="31" spans="1:30" s="32" customFormat="1">
      <c r="A31" s="10">
        <v>39063</v>
      </c>
      <c r="B31" s="11" t="s">
        <v>15</v>
      </c>
      <c r="C31" s="11" t="s">
        <v>23</v>
      </c>
      <c r="D31" s="72">
        <v>0.27</v>
      </c>
      <c r="E31" s="73">
        <f>D31*F31</f>
        <v>0.27</v>
      </c>
      <c r="F31" s="74">
        <v>1</v>
      </c>
      <c r="G31" s="72">
        <v>0.39</v>
      </c>
      <c r="H31" s="72">
        <v>4.09</v>
      </c>
      <c r="I31" s="72">
        <v>0.37</v>
      </c>
      <c r="J31" s="72">
        <v>7.0000000000000007E-2</v>
      </c>
      <c r="K31" s="64">
        <f>E31-J31</f>
        <v>0.2</v>
      </c>
      <c r="L31" s="57">
        <v>14.486666666666661</v>
      </c>
      <c r="M31" s="57">
        <v>14.486666666666661</v>
      </c>
      <c r="N31" s="57">
        <f t="shared" si="0"/>
        <v>1</v>
      </c>
      <c r="O31" s="57">
        <v>2.1933333333333334</v>
      </c>
      <c r="P31" s="59" t="s">
        <v>68</v>
      </c>
      <c r="Q31" s="47" t="s">
        <v>29</v>
      </c>
    </row>
    <row r="32" spans="1:30" s="32" customFormat="1">
      <c r="A32" s="10">
        <v>39063</v>
      </c>
      <c r="B32" s="11" t="s">
        <v>16</v>
      </c>
      <c r="C32" s="11" t="s">
        <v>23</v>
      </c>
      <c r="D32" s="67">
        <v>0.05</v>
      </c>
      <c r="E32" s="73">
        <f t="shared" ref="E32:E39" si="3">D32*F32</f>
        <v>0.05</v>
      </c>
      <c r="F32" s="74">
        <v>1</v>
      </c>
      <c r="G32" s="72">
        <v>0.44</v>
      </c>
      <c r="H32" s="72">
        <v>4.54</v>
      </c>
      <c r="I32" s="72">
        <v>0.27</v>
      </c>
      <c r="J32" s="72">
        <v>0.05</v>
      </c>
      <c r="K32" s="67">
        <v>0.05</v>
      </c>
      <c r="L32" s="57">
        <v>12.59666666666666</v>
      </c>
      <c r="M32" s="57">
        <v>12.59666666666666</v>
      </c>
      <c r="N32" s="57">
        <f t="shared" si="0"/>
        <v>1</v>
      </c>
      <c r="O32" s="57">
        <v>0.93333333333333324</v>
      </c>
      <c r="P32" s="59" t="s">
        <v>68</v>
      </c>
      <c r="Q32" s="47" t="s">
        <v>29</v>
      </c>
    </row>
    <row r="33" spans="1:30" s="32" customFormat="1">
      <c r="A33" s="10">
        <v>39063</v>
      </c>
      <c r="B33" s="11" t="s">
        <v>17</v>
      </c>
      <c r="C33" s="11" t="s">
        <v>23</v>
      </c>
      <c r="D33" s="72">
        <v>0.42</v>
      </c>
      <c r="E33" s="73">
        <f t="shared" si="3"/>
        <v>0.42</v>
      </c>
      <c r="F33" s="74">
        <v>1</v>
      </c>
      <c r="G33" s="72">
        <v>0.56000000000000005</v>
      </c>
      <c r="H33" s="72">
        <v>4.58</v>
      </c>
      <c r="I33" s="72">
        <v>0.38</v>
      </c>
      <c r="J33" s="72">
        <v>0.08</v>
      </c>
      <c r="K33" s="64">
        <f t="shared" ref="K33:K39" si="4">E33-J33</f>
        <v>0.33999999999999997</v>
      </c>
      <c r="L33" s="57">
        <v>10.726666666666663</v>
      </c>
      <c r="M33" s="57">
        <v>10.726666666666663</v>
      </c>
      <c r="N33" s="57">
        <f t="shared" si="0"/>
        <v>1</v>
      </c>
      <c r="O33" s="57">
        <v>0.82333333333333325</v>
      </c>
      <c r="P33" s="59" t="s">
        <v>68</v>
      </c>
      <c r="Q33" s="47" t="s">
        <v>29</v>
      </c>
    </row>
    <row r="34" spans="1:30" s="32" customFormat="1">
      <c r="A34" s="10">
        <v>39063</v>
      </c>
      <c r="B34" s="11" t="s">
        <v>18</v>
      </c>
      <c r="C34" s="11" t="s">
        <v>23</v>
      </c>
      <c r="D34" s="72">
        <v>2.13</v>
      </c>
      <c r="E34" s="73">
        <f t="shared" si="3"/>
        <v>2.13</v>
      </c>
      <c r="F34" s="74">
        <v>1</v>
      </c>
      <c r="G34" s="72">
        <v>0.59</v>
      </c>
      <c r="H34" s="72">
        <v>5.78</v>
      </c>
      <c r="I34" s="72">
        <v>0.31</v>
      </c>
      <c r="J34" s="72">
        <v>0.15</v>
      </c>
      <c r="K34" s="64">
        <f t="shared" si="4"/>
        <v>1.98</v>
      </c>
      <c r="L34" s="57">
        <v>15.636666666666667</v>
      </c>
      <c r="M34" s="57">
        <v>15.636666666666667</v>
      </c>
      <c r="N34" s="57">
        <f t="shared" si="0"/>
        <v>1</v>
      </c>
      <c r="O34" s="57">
        <v>1.1633333333333333</v>
      </c>
      <c r="P34" s="59" t="s">
        <v>68</v>
      </c>
      <c r="Q34" s="47" t="s">
        <v>29</v>
      </c>
    </row>
    <row r="35" spans="1:30" s="32" customFormat="1">
      <c r="A35" s="10">
        <v>39063</v>
      </c>
      <c r="B35" s="11" t="s">
        <v>19</v>
      </c>
      <c r="C35" s="11" t="s">
        <v>23</v>
      </c>
      <c r="D35" s="72">
        <v>11.31</v>
      </c>
      <c r="E35" s="73">
        <f t="shared" si="3"/>
        <v>11.31</v>
      </c>
      <c r="F35" s="74">
        <v>1</v>
      </c>
      <c r="G35" s="72">
        <v>1.06</v>
      </c>
      <c r="H35" s="72">
        <v>10.039999999999999</v>
      </c>
      <c r="I35" s="72">
        <v>2.0699999999999998</v>
      </c>
      <c r="J35" s="72">
        <v>0.61</v>
      </c>
      <c r="K35" s="64">
        <f t="shared" si="4"/>
        <v>10.700000000000001</v>
      </c>
      <c r="L35" s="57">
        <v>33.126666666666665</v>
      </c>
      <c r="M35" s="57">
        <v>33.126666666666665</v>
      </c>
      <c r="N35" s="57">
        <f t="shared" si="0"/>
        <v>1</v>
      </c>
      <c r="O35" s="57">
        <v>1.9933333333333332</v>
      </c>
      <c r="P35" s="59" t="s">
        <v>68</v>
      </c>
      <c r="Q35" s="47" t="s">
        <v>29</v>
      </c>
    </row>
    <row r="36" spans="1:30" s="32" customFormat="1">
      <c r="A36" s="10">
        <v>39063</v>
      </c>
      <c r="B36" s="11" t="s">
        <v>20</v>
      </c>
      <c r="C36" s="11" t="s">
        <v>23</v>
      </c>
      <c r="D36" s="72">
        <v>28.03</v>
      </c>
      <c r="E36" s="73">
        <f t="shared" si="3"/>
        <v>28.03</v>
      </c>
      <c r="F36" s="74">
        <v>1</v>
      </c>
      <c r="G36" s="72">
        <v>1.8</v>
      </c>
      <c r="H36" s="72">
        <v>17.73</v>
      </c>
      <c r="I36" s="72">
        <v>2.94</v>
      </c>
      <c r="J36" s="72">
        <v>0.75</v>
      </c>
      <c r="K36" s="64">
        <f t="shared" si="4"/>
        <v>27.28</v>
      </c>
      <c r="L36" s="57">
        <v>46.926666666666662</v>
      </c>
      <c r="M36" s="57">
        <v>46.926666666666662</v>
      </c>
      <c r="N36" s="57">
        <f t="shared" si="0"/>
        <v>1</v>
      </c>
      <c r="O36" s="57">
        <v>2.5433333333333334</v>
      </c>
      <c r="P36" s="59" t="s">
        <v>68</v>
      </c>
      <c r="Q36" s="47" t="s">
        <v>29</v>
      </c>
    </row>
    <row r="37" spans="1:30" s="32" customFormat="1">
      <c r="A37" s="10">
        <v>39063</v>
      </c>
      <c r="B37" s="11" t="s">
        <v>21</v>
      </c>
      <c r="C37" s="11" t="s">
        <v>23</v>
      </c>
      <c r="D37" s="72">
        <v>0.61</v>
      </c>
      <c r="E37" s="73">
        <f t="shared" si="3"/>
        <v>0.61</v>
      </c>
      <c r="F37" s="74">
        <v>1</v>
      </c>
      <c r="G37" s="72">
        <v>0.42</v>
      </c>
      <c r="H37" s="72">
        <v>4.33</v>
      </c>
      <c r="I37" s="72">
        <v>0.68</v>
      </c>
      <c r="J37" s="72">
        <v>0.18</v>
      </c>
      <c r="K37" s="64">
        <f t="shared" si="4"/>
        <v>0.43</v>
      </c>
      <c r="L37" s="57">
        <v>13.956666666666667</v>
      </c>
      <c r="M37" s="57">
        <v>13.956666666666667</v>
      </c>
      <c r="N37" s="57">
        <f t="shared" si="0"/>
        <v>1</v>
      </c>
      <c r="O37" s="57">
        <v>0.85333333333333328</v>
      </c>
      <c r="P37" s="59" t="s">
        <v>68</v>
      </c>
      <c r="Q37" s="47" t="s">
        <v>29</v>
      </c>
    </row>
    <row r="38" spans="1:30" s="32" customFormat="1">
      <c r="A38" s="10">
        <v>39063</v>
      </c>
      <c r="B38" s="11" t="s">
        <v>22</v>
      </c>
      <c r="C38" s="11" t="s">
        <v>23</v>
      </c>
      <c r="D38" s="72">
        <v>0.5</v>
      </c>
      <c r="E38" s="73">
        <f t="shared" si="3"/>
        <v>0.5</v>
      </c>
      <c r="F38" s="74">
        <v>1</v>
      </c>
      <c r="G38" s="72">
        <v>0.37</v>
      </c>
      <c r="H38" s="72">
        <v>6.04</v>
      </c>
      <c r="I38" s="72">
        <v>0.33</v>
      </c>
      <c r="J38" s="72">
        <v>0.24</v>
      </c>
      <c r="K38" s="64">
        <f t="shared" si="4"/>
        <v>0.26</v>
      </c>
      <c r="L38" s="57">
        <v>14.326666666666664</v>
      </c>
      <c r="M38" s="57">
        <v>14.326666666666664</v>
      </c>
      <c r="N38" s="57">
        <f t="shared" si="0"/>
        <v>1</v>
      </c>
      <c r="O38" s="57">
        <v>1.0333333333333334</v>
      </c>
      <c r="P38" s="59" t="s">
        <v>68</v>
      </c>
      <c r="Q38" s="47" t="s">
        <v>29</v>
      </c>
    </row>
    <row r="39" spans="1:30" s="32" customFormat="1">
      <c r="A39" s="10">
        <v>39063</v>
      </c>
      <c r="B39" s="11" t="s">
        <v>12</v>
      </c>
      <c r="C39" s="11" t="s">
        <v>23</v>
      </c>
      <c r="D39" s="72">
        <v>0.53</v>
      </c>
      <c r="E39" s="73">
        <f t="shared" si="3"/>
        <v>0.53</v>
      </c>
      <c r="F39" s="74">
        <v>1</v>
      </c>
      <c r="G39" s="72">
        <v>0.48</v>
      </c>
      <c r="H39" s="72">
        <v>6.89</v>
      </c>
      <c r="I39" s="72">
        <v>0.3</v>
      </c>
      <c r="J39" s="72">
        <v>0.38</v>
      </c>
      <c r="K39" s="64">
        <f t="shared" si="4"/>
        <v>0.15000000000000002</v>
      </c>
      <c r="L39" s="57">
        <v>17.496666666666666</v>
      </c>
      <c r="M39" s="57">
        <v>17.496666666666666</v>
      </c>
      <c r="N39" s="57">
        <f t="shared" si="0"/>
        <v>1</v>
      </c>
      <c r="O39" s="57">
        <v>1.1133333333333333</v>
      </c>
      <c r="P39" s="59" t="s">
        <v>68</v>
      </c>
      <c r="Q39" s="47" t="s">
        <v>29</v>
      </c>
    </row>
    <row r="40" spans="1:30">
      <c r="A40" s="12">
        <v>39812</v>
      </c>
      <c r="B40" s="34">
        <v>1</v>
      </c>
      <c r="C40" s="12">
        <v>38869</v>
      </c>
      <c r="D40" s="57">
        <v>0.15</v>
      </c>
      <c r="E40" s="57">
        <v>0.15</v>
      </c>
      <c r="F40" s="69">
        <f t="shared" si="1"/>
        <v>1</v>
      </c>
      <c r="G40" s="57">
        <v>0.34</v>
      </c>
      <c r="H40" s="57">
        <v>0.23</v>
      </c>
      <c r="I40" s="57">
        <v>0.15</v>
      </c>
      <c r="J40" s="57">
        <v>0.05</v>
      </c>
      <c r="K40" s="57">
        <f t="shared" si="2"/>
        <v>9.9999999999999992E-2</v>
      </c>
      <c r="L40" s="57">
        <v>16.04</v>
      </c>
      <c r="M40" s="57">
        <v>15.59</v>
      </c>
      <c r="N40" s="57">
        <f t="shared" si="0"/>
        <v>0.97194513715710729</v>
      </c>
      <c r="O40" s="57">
        <v>2.16</v>
      </c>
      <c r="P40" s="59" t="s">
        <v>68</v>
      </c>
      <c r="Q40" s="40"/>
      <c r="R40" s="7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>
      <c r="A41" s="12">
        <v>39812</v>
      </c>
      <c r="B41" s="34">
        <v>2</v>
      </c>
      <c r="C41" s="12">
        <v>38869</v>
      </c>
      <c r="D41" s="57">
        <v>0.22</v>
      </c>
      <c r="E41" s="57">
        <v>0.22</v>
      </c>
      <c r="F41" s="69">
        <f t="shared" si="1"/>
        <v>1</v>
      </c>
      <c r="G41" s="57">
        <v>0.25</v>
      </c>
      <c r="H41" s="57">
        <v>0.32</v>
      </c>
      <c r="I41" s="57">
        <v>0.28000000000000003</v>
      </c>
      <c r="J41" s="57">
        <v>0.05</v>
      </c>
      <c r="K41" s="57">
        <f t="shared" si="2"/>
        <v>0.16999999999999998</v>
      </c>
      <c r="L41" s="57">
        <v>13.25</v>
      </c>
      <c r="M41" s="57">
        <v>12.86</v>
      </c>
      <c r="N41" s="57">
        <f t="shared" si="0"/>
        <v>0.97056603773584904</v>
      </c>
      <c r="O41" s="57">
        <v>1.95</v>
      </c>
      <c r="P41" s="59" t="s">
        <v>68</v>
      </c>
      <c r="Q41" s="40"/>
      <c r="R41" s="7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>
      <c r="A42" s="12">
        <v>39812</v>
      </c>
      <c r="B42" s="34">
        <v>3</v>
      </c>
      <c r="C42" s="12">
        <v>38869</v>
      </c>
      <c r="D42" s="57">
        <v>0.14000000000000001</v>
      </c>
      <c r="E42" s="57">
        <v>0.14000000000000001</v>
      </c>
      <c r="F42" s="69">
        <f t="shared" si="1"/>
        <v>1</v>
      </c>
      <c r="G42" s="57">
        <v>0.31</v>
      </c>
      <c r="H42" s="57">
        <v>1.41</v>
      </c>
      <c r="I42" s="57">
        <v>0.2</v>
      </c>
      <c r="J42" s="57">
        <v>0.05</v>
      </c>
      <c r="K42" s="57">
        <f t="shared" si="2"/>
        <v>9.0000000000000011E-2</v>
      </c>
      <c r="L42" s="57">
        <v>11.69</v>
      </c>
      <c r="M42" s="57">
        <v>11.34</v>
      </c>
      <c r="N42" s="57">
        <f t="shared" si="0"/>
        <v>0.97005988023952094</v>
      </c>
      <c r="O42" s="57">
        <v>1.53</v>
      </c>
      <c r="P42" s="59" t="s">
        <v>68</v>
      </c>
      <c r="Q42" s="40"/>
      <c r="R42" s="7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>
      <c r="A43" s="12">
        <v>39812</v>
      </c>
      <c r="B43" s="34">
        <v>4</v>
      </c>
      <c r="C43" s="12">
        <v>38869</v>
      </c>
      <c r="D43" s="57">
        <v>0.14000000000000001</v>
      </c>
      <c r="E43" s="57">
        <v>0.14000000000000001</v>
      </c>
      <c r="F43" s="69">
        <f t="shared" si="1"/>
        <v>1</v>
      </c>
      <c r="G43" s="57">
        <v>0.27</v>
      </c>
      <c r="H43" s="57">
        <v>1.29</v>
      </c>
      <c r="I43" s="57">
        <v>0.23</v>
      </c>
      <c r="J43" s="57">
        <v>0.06</v>
      </c>
      <c r="K43" s="57">
        <f t="shared" si="2"/>
        <v>8.0000000000000016E-2</v>
      </c>
      <c r="L43" s="57">
        <v>11.37</v>
      </c>
      <c r="M43" s="57">
        <v>11.02</v>
      </c>
      <c r="N43" s="57">
        <f t="shared" si="0"/>
        <v>0.96921723834652596</v>
      </c>
      <c r="O43" s="57">
        <v>1.3099999999999998</v>
      </c>
      <c r="P43" s="59" t="s">
        <v>68</v>
      </c>
      <c r="Q43" s="40"/>
      <c r="R43" s="7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>
      <c r="A44" s="12">
        <v>39812</v>
      </c>
      <c r="B44" s="34">
        <v>5</v>
      </c>
      <c r="C44" s="12">
        <v>38869</v>
      </c>
      <c r="D44" s="57">
        <v>0.2</v>
      </c>
      <c r="E44" s="57">
        <v>0.2</v>
      </c>
      <c r="F44" s="69">
        <f t="shared" si="1"/>
        <v>1</v>
      </c>
      <c r="G44" s="57">
        <v>0.17</v>
      </c>
      <c r="H44" s="57">
        <v>0.28999999999999998</v>
      </c>
      <c r="I44" s="57">
        <v>0.31</v>
      </c>
      <c r="J44" s="57">
        <v>0.05</v>
      </c>
      <c r="K44" s="57">
        <f t="shared" si="2"/>
        <v>0.15000000000000002</v>
      </c>
      <c r="L44" s="57">
        <v>9.5500000000000007</v>
      </c>
      <c r="M44" s="57">
        <v>9.2399999999999984</v>
      </c>
      <c r="N44" s="57">
        <f t="shared" si="0"/>
        <v>0.96753926701570658</v>
      </c>
      <c r="O44" s="75">
        <v>0.1</v>
      </c>
      <c r="P44" s="59" t="s">
        <v>68</v>
      </c>
      <c r="Q44" s="40"/>
      <c r="R44" s="7"/>
    </row>
    <row r="45" spans="1:30">
      <c r="A45" s="12">
        <v>39812</v>
      </c>
      <c r="B45" s="34">
        <v>6</v>
      </c>
      <c r="C45" s="12">
        <v>38869</v>
      </c>
      <c r="D45" s="67">
        <v>0.05</v>
      </c>
      <c r="E45" s="67">
        <v>0.05</v>
      </c>
      <c r="F45" s="69">
        <f t="shared" si="1"/>
        <v>1</v>
      </c>
      <c r="G45" s="57">
        <v>0.14000000000000001</v>
      </c>
      <c r="H45" s="57">
        <v>0.15</v>
      </c>
      <c r="I45" s="57">
        <v>0.25</v>
      </c>
      <c r="J45" s="57">
        <v>0.04</v>
      </c>
      <c r="K45" s="57">
        <f t="shared" si="2"/>
        <v>1.0000000000000002E-2</v>
      </c>
      <c r="L45" s="57">
        <v>8.4499999999999993</v>
      </c>
      <c r="M45" s="57">
        <v>8.16</v>
      </c>
      <c r="N45" s="57">
        <f t="shared" si="0"/>
        <v>0.96568047337278118</v>
      </c>
      <c r="O45" s="67">
        <v>0.03</v>
      </c>
      <c r="P45" s="59" t="s">
        <v>68</v>
      </c>
      <c r="Q45" s="40"/>
      <c r="R45" s="7"/>
    </row>
    <row r="46" spans="1:30">
      <c r="A46" s="12">
        <v>39812</v>
      </c>
      <c r="B46" s="34">
        <v>8</v>
      </c>
      <c r="C46" s="12">
        <v>38869</v>
      </c>
      <c r="D46" s="57">
        <v>0.33</v>
      </c>
      <c r="E46" s="57">
        <v>0.33</v>
      </c>
      <c r="F46" s="69">
        <f t="shared" si="1"/>
        <v>1</v>
      </c>
      <c r="G46" s="57">
        <v>0.15</v>
      </c>
      <c r="H46" s="57">
        <v>0.32</v>
      </c>
      <c r="I46" s="57">
        <v>0.37</v>
      </c>
      <c r="J46" s="57">
        <v>7.0000000000000007E-2</v>
      </c>
      <c r="K46" s="57">
        <f t="shared" si="2"/>
        <v>0.26</v>
      </c>
      <c r="L46" s="57">
        <v>8.99</v>
      </c>
      <c r="M46" s="57">
        <v>8.6999999999999993</v>
      </c>
      <c r="N46" s="57">
        <f t="shared" si="0"/>
        <v>0.96774193548387089</v>
      </c>
      <c r="O46" s="67">
        <v>0.03</v>
      </c>
      <c r="P46" s="59" t="s">
        <v>68</v>
      </c>
      <c r="Q46" s="40"/>
      <c r="R46" s="7"/>
    </row>
    <row r="47" spans="1:30">
      <c r="A47" s="12">
        <v>39812</v>
      </c>
      <c r="B47" s="34">
        <v>9</v>
      </c>
      <c r="C47" s="12">
        <v>38869</v>
      </c>
      <c r="D47" s="57">
        <v>0.14000000000000001</v>
      </c>
      <c r="E47" s="57">
        <v>0.14000000000000001</v>
      </c>
      <c r="F47" s="69">
        <f t="shared" si="1"/>
        <v>1</v>
      </c>
      <c r="G47" s="57">
        <v>0.14000000000000001</v>
      </c>
      <c r="H47" s="57">
        <v>0.31</v>
      </c>
      <c r="I47" s="57">
        <v>0.19</v>
      </c>
      <c r="J47" s="57">
        <v>0.05</v>
      </c>
      <c r="K47" s="57">
        <f t="shared" si="2"/>
        <v>9.0000000000000011E-2</v>
      </c>
      <c r="L47" s="57">
        <v>13.01</v>
      </c>
      <c r="M47" s="57">
        <v>12.619999999999997</v>
      </c>
      <c r="N47" s="57">
        <f t="shared" si="0"/>
        <v>0.9700230591852419</v>
      </c>
      <c r="O47" s="75">
        <v>0.33999999999999997</v>
      </c>
      <c r="P47" s="59" t="s">
        <v>68</v>
      </c>
      <c r="Q47" s="40"/>
      <c r="R47" s="7"/>
    </row>
    <row r="48" spans="1:30">
      <c r="A48" s="12">
        <v>39812</v>
      </c>
      <c r="B48" s="34">
        <v>11</v>
      </c>
      <c r="C48" s="12">
        <v>38869</v>
      </c>
      <c r="D48" s="57">
        <v>0.12</v>
      </c>
      <c r="E48" s="57">
        <v>0.12</v>
      </c>
      <c r="F48" s="69">
        <f t="shared" si="1"/>
        <v>1</v>
      </c>
      <c r="G48" s="57">
        <v>0.21</v>
      </c>
      <c r="H48" s="57">
        <v>0.21</v>
      </c>
      <c r="I48" s="57">
        <v>0.14000000000000001</v>
      </c>
      <c r="J48" s="57">
        <v>0.04</v>
      </c>
      <c r="K48" s="57">
        <f t="shared" si="2"/>
        <v>7.9999999999999988E-2</v>
      </c>
      <c r="L48" s="57">
        <v>20.100000000000001</v>
      </c>
      <c r="M48" s="57">
        <v>19.559999999999999</v>
      </c>
      <c r="N48" s="57">
        <f t="shared" si="0"/>
        <v>0.97313432835820879</v>
      </c>
      <c r="O48" s="75">
        <v>1</v>
      </c>
      <c r="P48" s="59" t="s">
        <v>68</v>
      </c>
      <c r="Q48" s="40"/>
      <c r="R48" s="7"/>
    </row>
    <row r="49" spans="1:30">
      <c r="A49" s="12">
        <v>39812</v>
      </c>
      <c r="B49" s="34">
        <v>12</v>
      </c>
      <c r="C49" s="12">
        <v>38869</v>
      </c>
      <c r="D49" s="57">
        <v>8.7799999999999994</v>
      </c>
      <c r="E49" s="57">
        <v>8.73</v>
      </c>
      <c r="F49" s="69">
        <f t="shared" si="1"/>
        <v>0.99430523917995461</v>
      </c>
      <c r="G49" s="57">
        <v>0.25</v>
      </c>
      <c r="H49" s="57">
        <v>2.21</v>
      </c>
      <c r="I49" s="57">
        <v>0.28000000000000003</v>
      </c>
      <c r="J49" s="57">
        <v>1.98</v>
      </c>
      <c r="K49" s="57">
        <f t="shared" si="2"/>
        <v>6.75</v>
      </c>
      <c r="L49" s="57">
        <v>27.96</v>
      </c>
      <c r="M49" s="57">
        <v>27.25</v>
      </c>
      <c r="N49" s="57">
        <f t="shared" si="0"/>
        <v>0.97460658082975682</v>
      </c>
      <c r="O49" s="75">
        <v>1.75</v>
      </c>
      <c r="P49" s="59" t="s">
        <v>68</v>
      </c>
      <c r="Q49" s="40"/>
      <c r="R49" s="7"/>
    </row>
    <row r="50" spans="1:30">
      <c r="A50" s="12">
        <v>39812</v>
      </c>
      <c r="B50" s="34">
        <v>14</v>
      </c>
      <c r="C50" s="12">
        <v>38869</v>
      </c>
      <c r="D50" s="57">
        <v>0.24</v>
      </c>
      <c r="E50" s="57">
        <v>0.24</v>
      </c>
      <c r="F50" s="69">
        <f t="shared" si="1"/>
        <v>1</v>
      </c>
      <c r="G50" s="57">
        <v>0.18</v>
      </c>
      <c r="H50" s="57">
        <v>0.36</v>
      </c>
      <c r="I50" s="57">
        <v>0.21</v>
      </c>
      <c r="J50" s="57">
        <v>0.1</v>
      </c>
      <c r="K50" s="57">
        <f t="shared" si="2"/>
        <v>0.13999999999999999</v>
      </c>
      <c r="L50" s="57">
        <v>10.02</v>
      </c>
      <c r="M50" s="57">
        <v>9.6999999999999993</v>
      </c>
      <c r="N50" s="57">
        <f t="shared" si="0"/>
        <v>0.96806387225548896</v>
      </c>
      <c r="O50" s="75">
        <v>0.69</v>
      </c>
      <c r="P50" s="59" t="s">
        <v>68</v>
      </c>
      <c r="Q50" s="40"/>
      <c r="R50" s="7"/>
    </row>
    <row r="51" spans="1:30" s="32" customFormat="1">
      <c r="A51" s="12">
        <v>39812</v>
      </c>
      <c r="B51" s="34">
        <v>16</v>
      </c>
      <c r="C51" s="12">
        <v>38869</v>
      </c>
      <c r="D51" s="57">
        <v>0.17</v>
      </c>
      <c r="E51" s="57">
        <v>0.17</v>
      </c>
      <c r="F51" s="69">
        <f t="shared" si="1"/>
        <v>1</v>
      </c>
      <c r="G51" s="57">
        <v>0.14000000000000001</v>
      </c>
      <c r="H51" s="57">
        <v>0.21</v>
      </c>
      <c r="I51" s="57">
        <v>0.21</v>
      </c>
      <c r="J51" s="57">
        <v>0.06</v>
      </c>
      <c r="K51" s="57">
        <f t="shared" si="2"/>
        <v>0.11000000000000001</v>
      </c>
      <c r="L51" s="57">
        <v>10.76</v>
      </c>
      <c r="M51" s="57">
        <v>10.419999999999998</v>
      </c>
      <c r="N51" s="57">
        <f t="shared" si="0"/>
        <v>0.96840148698884743</v>
      </c>
      <c r="O51" s="75">
        <v>0.72</v>
      </c>
      <c r="P51" s="59" t="s">
        <v>68</v>
      </c>
      <c r="Q51" s="40"/>
      <c r="R51" s="31"/>
      <c r="T51"/>
      <c r="U51"/>
      <c r="V51"/>
      <c r="W51"/>
      <c r="X51"/>
      <c r="Y51"/>
      <c r="Z51"/>
      <c r="AA51"/>
      <c r="AB51"/>
      <c r="AC51"/>
      <c r="AD51"/>
    </row>
    <row r="52" spans="1:30">
      <c r="A52" s="12">
        <v>39812</v>
      </c>
      <c r="B52" s="34" t="s">
        <v>12</v>
      </c>
      <c r="C52" s="12">
        <v>38869</v>
      </c>
      <c r="D52" s="57">
        <v>0.23</v>
      </c>
      <c r="E52" s="57">
        <v>0.23</v>
      </c>
      <c r="F52" s="69">
        <f t="shared" si="1"/>
        <v>1</v>
      </c>
      <c r="G52" s="57">
        <v>0.12</v>
      </c>
      <c r="H52" s="57">
        <v>0.48</v>
      </c>
      <c r="I52" s="57">
        <v>0.23</v>
      </c>
      <c r="J52" s="57">
        <v>7.0000000000000007E-2</v>
      </c>
      <c r="K52" s="57">
        <f t="shared" si="2"/>
        <v>0.16</v>
      </c>
      <c r="L52" s="57">
        <v>14.69</v>
      </c>
      <c r="M52" s="57">
        <v>14.27</v>
      </c>
      <c r="N52" s="57">
        <f t="shared" si="0"/>
        <v>0.97140912185159978</v>
      </c>
      <c r="O52" s="75">
        <v>1.1399999999999999</v>
      </c>
      <c r="P52" s="59" t="s">
        <v>68</v>
      </c>
      <c r="Q52" s="40"/>
      <c r="R52" s="7"/>
      <c r="S52" s="8"/>
    </row>
    <row r="53" spans="1:30">
      <c r="A53" s="12">
        <v>39008</v>
      </c>
      <c r="B53" s="34">
        <v>1</v>
      </c>
      <c r="C53" s="12">
        <v>38883</v>
      </c>
      <c r="D53" s="57">
        <v>0.72</v>
      </c>
      <c r="E53" s="57">
        <v>0.62</v>
      </c>
      <c r="F53" s="69">
        <f t="shared" si="1"/>
        <v>0.86111111111111116</v>
      </c>
      <c r="G53" s="67">
        <v>2.5000000000000001E-2</v>
      </c>
      <c r="H53" s="57">
        <v>0.68</v>
      </c>
      <c r="I53" s="57">
        <v>0.25</v>
      </c>
      <c r="J53" s="67">
        <v>0.01</v>
      </c>
      <c r="K53" s="57">
        <f t="shared" si="2"/>
        <v>0.61</v>
      </c>
      <c r="L53" s="57">
        <v>18.34666666666666</v>
      </c>
      <c r="M53" s="57">
        <v>18.34666666666666</v>
      </c>
      <c r="N53" s="57">
        <f t="shared" si="0"/>
        <v>1</v>
      </c>
      <c r="O53" s="57">
        <v>1.1333333333333333</v>
      </c>
      <c r="P53" s="59" t="s">
        <v>68</v>
      </c>
      <c r="Q53" s="40"/>
      <c r="R53" s="7"/>
      <c r="S53" s="8"/>
    </row>
    <row r="54" spans="1:30">
      <c r="A54" s="12">
        <v>39008</v>
      </c>
      <c r="B54" s="34">
        <v>2</v>
      </c>
      <c r="C54" s="12">
        <v>38883</v>
      </c>
      <c r="D54" s="57">
        <v>0.35</v>
      </c>
      <c r="E54" s="64">
        <v>0.3</v>
      </c>
      <c r="F54" s="69">
        <f t="shared" si="1"/>
        <v>0.85714285714285721</v>
      </c>
      <c r="G54" s="67">
        <v>2.5000000000000001E-2</v>
      </c>
      <c r="H54" s="57">
        <v>0.63</v>
      </c>
      <c r="I54" s="57">
        <v>0.24</v>
      </c>
      <c r="J54" s="67">
        <v>0.01</v>
      </c>
      <c r="K54" s="57">
        <f t="shared" si="2"/>
        <v>0.28999999999999998</v>
      </c>
      <c r="L54" s="64">
        <v>13.876666666666662</v>
      </c>
      <c r="M54" s="64">
        <v>13.876666666666662</v>
      </c>
      <c r="N54" s="57">
        <f t="shared" si="0"/>
        <v>1</v>
      </c>
      <c r="O54" s="64">
        <v>1.1233333333333333</v>
      </c>
      <c r="P54" s="59" t="s">
        <v>68</v>
      </c>
      <c r="Q54" s="40"/>
      <c r="R54" s="7"/>
      <c r="S54" s="8"/>
    </row>
    <row r="55" spans="1:30">
      <c r="A55" s="12">
        <v>39008</v>
      </c>
      <c r="B55" s="34">
        <v>3</v>
      </c>
      <c r="C55" s="12">
        <v>38883</v>
      </c>
      <c r="D55" s="57">
        <v>0.28999999999999998</v>
      </c>
      <c r="E55" s="64">
        <v>0.26</v>
      </c>
      <c r="F55" s="69">
        <f t="shared" si="1"/>
        <v>0.89655172413793116</v>
      </c>
      <c r="G55" s="67">
        <v>2.5000000000000001E-2</v>
      </c>
      <c r="H55" s="57">
        <v>2</v>
      </c>
      <c r="I55" s="57">
        <v>0.22</v>
      </c>
      <c r="J55" s="67">
        <v>0.01</v>
      </c>
      <c r="K55" s="57">
        <f t="shared" si="2"/>
        <v>0.25</v>
      </c>
      <c r="L55" s="64">
        <v>12.34666666666666</v>
      </c>
      <c r="M55" s="64">
        <v>12.34666666666666</v>
      </c>
      <c r="N55" s="57">
        <f t="shared" si="0"/>
        <v>1</v>
      </c>
      <c r="O55" s="64">
        <v>0.70333333333333325</v>
      </c>
      <c r="P55" s="59" t="s">
        <v>68</v>
      </c>
      <c r="Q55" s="40"/>
      <c r="R55" s="7"/>
      <c r="S55" s="8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>
      <c r="A56" s="12">
        <v>39008</v>
      </c>
      <c r="B56" s="34">
        <v>4</v>
      </c>
      <c r="C56" s="12">
        <v>38883</v>
      </c>
      <c r="D56" s="57">
        <v>0.35</v>
      </c>
      <c r="E56" s="64">
        <v>0.3</v>
      </c>
      <c r="F56" s="69">
        <f t="shared" si="1"/>
        <v>0.85714285714285721</v>
      </c>
      <c r="G56" s="67">
        <v>2.5000000000000001E-2</v>
      </c>
      <c r="H56" s="57">
        <v>1.0900000000000001</v>
      </c>
      <c r="I56" s="57">
        <v>0.34</v>
      </c>
      <c r="J56" s="67">
        <v>0.01</v>
      </c>
      <c r="K56" s="57">
        <f t="shared" si="2"/>
        <v>0.28999999999999998</v>
      </c>
      <c r="L56" s="64">
        <v>20.466666666666665</v>
      </c>
      <c r="M56" s="64">
        <v>20.466666666666665</v>
      </c>
      <c r="N56" s="57">
        <f t="shared" si="0"/>
        <v>1</v>
      </c>
      <c r="O56" s="64">
        <v>0.68333333333333324</v>
      </c>
      <c r="P56" s="59" t="s">
        <v>68</v>
      </c>
      <c r="Q56" s="40"/>
      <c r="R56" s="7"/>
      <c r="S56" s="8"/>
    </row>
    <row r="57" spans="1:30">
      <c r="A57" s="12">
        <v>39008</v>
      </c>
      <c r="B57" s="34">
        <v>5</v>
      </c>
      <c r="C57" s="12">
        <v>38883</v>
      </c>
      <c r="D57" s="57">
        <v>0.49</v>
      </c>
      <c r="E57" s="64">
        <v>0.43</v>
      </c>
      <c r="F57" s="69">
        <f t="shared" si="1"/>
        <v>0.87755102040816324</v>
      </c>
      <c r="G57" s="67">
        <v>2.5000000000000001E-2</v>
      </c>
      <c r="H57" s="57">
        <v>7.13</v>
      </c>
      <c r="I57" s="57">
        <v>0.23</v>
      </c>
      <c r="J57" s="67">
        <v>0.01</v>
      </c>
      <c r="K57" s="57">
        <f t="shared" si="2"/>
        <v>0.42</v>
      </c>
      <c r="L57" s="64">
        <v>15.486666666666661</v>
      </c>
      <c r="M57" s="64">
        <v>15.486666666666661</v>
      </c>
      <c r="N57" s="57">
        <f t="shared" si="0"/>
        <v>1</v>
      </c>
      <c r="O57" s="64">
        <v>0.8833333333333333</v>
      </c>
      <c r="P57" s="59" t="s">
        <v>68</v>
      </c>
      <c r="Q57" s="40"/>
      <c r="R57" s="7"/>
      <c r="S57" s="8"/>
    </row>
    <row r="58" spans="1:30">
      <c r="A58" s="12">
        <v>39008</v>
      </c>
      <c r="B58" s="34">
        <v>6</v>
      </c>
      <c r="C58" s="12">
        <v>38883</v>
      </c>
      <c r="D58" s="57">
        <v>0.5</v>
      </c>
      <c r="E58" s="64">
        <v>0.44</v>
      </c>
      <c r="F58" s="69">
        <f t="shared" si="1"/>
        <v>0.88</v>
      </c>
      <c r="G58" s="67">
        <v>2.5000000000000001E-2</v>
      </c>
      <c r="H58" s="57">
        <v>6.98</v>
      </c>
      <c r="I58" s="57">
        <v>0.23</v>
      </c>
      <c r="J58" s="67">
        <v>0.01</v>
      </c>
      <c r="K58" s="57">
        <f t="shared" si="2"/>
        <v>0.43</v>
      </c>
      <c r="L58" s="64">
        <v>17.076666666666664</v>
      </c>
      <c r="M58" s="64">
        <v>17.076666666666664</v>
      </c>
      <c r="N58" s="57">
        <f t="shared" si="0"/>
        <v>1</v>
      </c>
      <c r="O58" s="64">
        <v>1.0033333333333334</v>
      </c>
      <c r="P58" s="59" t="s">
        <v>68</v>
      </c>
      <c r="Q58" s="40"/>
      <c r="R58" s="7"/>
      <c r="S58" s="8"/>
    </row>
    <row r="59" spans="1:30">
      <c r="A59" s="12">
        <v>39008</v>
      </c>
      <c r="B59" s="34">
        <v>8</v>
      </c>
      <c r="C59" s="12">
        <v>38883</v>
      </c>
      <c r="D59" s="57">
        <v>0.51</v>
      </c>
      <c r="E59" s="64">
        <v>0.45</v>
      </c>
      <c r="F59" s="69">
        <f t="shared" si="1"/>
        <v>0.88235294117647056</v>
      </c>
      <c r="G59" s="67">
        <v>2.5000000000000001E-2</v>
      </c>
      <c r="H59" s="57">
        <v>0.34</v>
      </c>
      <c r="I59" s="57">
        <v>0.25</v>
      </c>
      <c r="J59" s="67">
        <v>0.01</v>
      </c>
      <c r="K59" s="57">
        <f t="shared" si="2"/>
        <v>0.44</v>
      </c>
      <c r="L59" s="64">
        <v>19.676666666666666</v>
      </c>
      <c r="M59" s="64">
        <v>19.676666666666666</v>
      </c>
      <c r="N59" s="57">
        <f t="shared" si="0"/>
        <v>1</v>
      </c>
      <c r="O59" s="64">
        <v>1.0833333333333335</v>
      </c>
      <c r="P59" s="59" t="s">
        <v>68</v>
      </c>
      <c r="Q59" s="40"/>
      <c r="R59" s="7"/>
      <c r="S59" s="8"/>
    </row>
    <row r="60" spans="1:30">
      <c r="A60" s="12">
        <v>39008</v>
      </c>
      <c r="B60" s="34">
        <v>9</v>
      </c>
      <c r="C60" s="12">
        <v>38883</v>
      </c>
      <c r="D60" s="57">
        <v>7.77</v>
      </c>
      <c r="E60" s="64">
        <v>6.77</v>
      </c>
      <c r="F60" s="69">
        <f t="shared" si="1"/>
        <v>0.8712998712998713</v>
      </c>
      <c r="G60" s="67">
        <v>2.5000000000000001E-2</v>
      </c>
      <c r="H60" s="57">
        <v>36.72</v>
      </c>
      <c r="I60" s="57">
        <v>0.45</v>
      </c>
      <c r="J60" s="57">
        <v>0.73</v>
      </c>
      <c r="K60" s="57">
        <f t="shared" si="2"/>
        <v>6.0399999999999991</v>
      </c>
      <c r="L60" s="64">
        <v>44.246666666666655</v>
      </c>
      <c r="M60" s="64">
        <v>44.246666666666655</v>
      </c>
      <c r="N60" s="57">
        <f t="shared" si="0"/>
        <v>1</v>
      </c>
      <c r="O60" s="64">
        <v>1.4233333333333333</v>
      </c>
      <c r="P60" s="59" t="s">
        <v>68</v>
      </c>
      <c r="Q60" s="40"/>
      <c r="R60" s="7"/>
      <c r="S60" s="8"/>
    </row>
    <row r="61" spans="1:30">
      <c r="A61" s="12">
        <v>39008</v>
      </c>
      <c r="B61" s="34">
        <v>11</v>
      </c>
      <c r="C61" s="12">
        <v>38883</v>
      </c>
      <c r="D61" s="57">
        <v>21.04</v>
      </c>
      <c r="E61" s="64">
        <v>18.32</v>
      </c>
      <c r="F61" s="69">
        <f t="shared" si="1"/>
        <v>0.87072243346007605</v>
      </c>
      <c r="G61" s="57">
        <v>0.4</v>
      </c>
      <c r="H61" s="57">
        <v>48.76</v>
      </c>
      <c r="I61" s="57">
        <v>3.98</v>
      </c>
      <c r="J61" s="57">
        <v>1.37</v>
      </c>
      <c r="K61" s="57">
        <f t="shared" si="2"/>
        <v>16.95</v>
      </c>
      <c r="L61" s="64">
        <v>38.166666666666657</v>
      </c>
      <c r="M61" s="64">
        <v>38.166666666666657</v>
      </c>
      <c r="N61" s="57">
        <f t="shared" si="0"/>
        <v>1</v>
      </c>
      <c r="O61" s="64">
        <v>1.6833333333333333</v>
      </c>
      <c r="P61" s="59" t="s">
        <v>68</v>
      </c>
      <c r="Q61" s="40"/>
      <c r="R61" s="7"/>
      <c r="S61" s="8"/>
    </row>
    <row r="62" spans="1:30">
      <c r="A62" s="12">
        <v>39008</v>
      </c>
      <c r="B62" s="34">
        <v>12</v>
      </c>
      <c r="C62" s="12">
        <v>38883</v>
      </c>
      <c r="D62" s="57">
        <v>31.77</v>
      </c>
      <c r="E62" s="64">
        <v>27.67</v>
      </c>
      <c r="F62" s="69">
        <f t="shared" si="1"/>
        <v>0.87094743468681157</v>
      </c>
      <c r="G62" s="57">
        <v>1.0900000000000001</v>
      </c>
      <c r="H62" s="57">
        <v>64.989999999999995</v>
      </c>
      <c r="I62" s="57">
        <v>5.27</v>
      </c>
      <c r="J62" s="57">
        <v>1.62</v>
      </c>
      <c r="K62" s="57">
        <f t="shared" si="2"/>
        <v>26.05</v>
      </c>
      <c r="L62" s="64">
        <v>47.396666666666661</v>
      </c>
      <c r="M62" s="64">
        <v>47.396666666666661</v>
      </c>
      <c r="N62" s="57">
        <f t="shared" si="0"/>
        <v>1</v>
      </c>
      <c r="O62" s="64">
        <v>2.0133333333333332</v>
      </c>
      <c r="P62" s="59" t="s">
        <v>68</v>
      </c>
      <c r="Q62" s="40"/>
      <c r="R62" s="7"/>
      <c r="S62" s="8"/>
    </row>
    <row r="63" spans="1:30">
      <c r="A63" s="12">
        <v>39008</v>
      </c>
      <c r="B63" s="34">
        <v>14</v>
      </c>
      <c r="C63" s="12">
        <v>38883</v>
      </c>
      <c r="D63" s="57">
        <v>0.42</v>
      </c>
      <c r="E63" s="64">
        <v>0.36</v>
      </c>
      <c r="F63" s="69">
        <f t="shared" si="1"/>
        <v>0.8571428571428571</v>
      </c>
      <c r="G63" s="64">
        <v>0.74</v>
      </c>
      <c r="H63" s="64">
        <v>31.74</v>
      </c>
      <c r="I63" s="57">
        <v>0.2</v>
      </c>
      <c r="J63" s="67">
        <v>0.01</v>
      </c>
      <c r="K63" s="57">
        <f t="shared" si="2"/>
        <v>0.35</v>
      </c>
      <c r="L63" s="64">
        <v>27.996666666666666</v>
      </c>
      <c r="M63" s="64">
        <v>27.996666666666666</v>
      </c>
      <c r="N63" s="57">
        <f t="shared" si="0"/>
        <v>1</v>
      </c>
      <c r="O63" s="64">
        <v>0.94333333333333325</v>
      </c>
      <c r="P63" s="59" t="s">
        <v>68</v>
      </c>
      <c r="Q63" s="40"/>
      <c r="R63" s="7"/>
      <c r="S63" s="8"/>
    </row>
    <row r="64" spans="1:30">
      <c r="A64" s="12">
        <v>39008</v>
      </c>
      <c r="B64" s="34">
        <v>16</v>
      </c>
      <c r="C64" s="12">
        <v>38883</v>
      </c>
      <c r="D64" s="57">
        <v>0.4</v>
      </c>
      <c r="E64" s="64">
        <v>0.35</v>
      </c>
      <c r="F64" s="69">
        <f t="shared" si="1"/>
        <v>0.87499999999999989</v>
      </c>
      <c r="G64" s="67">
        <v>2.5000000000000001E-2</v>
      </c>
      <c r="H64" s="57">
        <v>0.97</v>
      </c>
      <c r="I64" s="57">
        <v>0.34</v>
      </c>
      <c r="J64" s="67">
        <v>0.01</v>
      </c>
      <c r="K64" s="57">
        <f t="shared" si="2"/>
        <v>0.33999999999999997</v>
      </c>
      <c r="L64" s="64">
        <v>19.896666666666665</v>
      </c>
      <c r="M64" s="64">
        <v>19.896666666666665</v>
      </c>
      <c r="N64" s="57">
        <f t="shared" si="0"/>
        <v>1</v>
      </c>
      <c r="O64" s="64">
        <v>0.98333333333333328</v>
      </c>
      <c r="P64" s="59" t="s">
        <v>68</v>
      </c>
      <c r="Q64" s="40"/>
      <c r="R64" s="7"/>
      <c r="S64" s="8"/>
    </row>
    <row r="65" spans="1:30">
      <c r="A65" s="12">
        <v>39008</v>
      </c>
      <c r="B65" s="34" t="s">
        <v>12</v>
      </c>
      <c r="C65" s="12">
        <v>38883</v>
      </c>
      <c r="D65" s="57">
        <v>5.96</v>
      </c>
      <c r="E65" s="64">
        <v>5.19</v>
      </c>
      <c r="F65" s="69">
        <f t="shared" si="1"/>
        <v>0.87080536912751683</v>
      </c>
      <c r="G65" s="57">
        <v>0.36</v>
      </c>
      <c r="H65" s="57">
        <v>58.93</v>
      </c>
      <c r="I65" s="57">
        <v>2.09</v>
      </c>
      <c r="J65" s="57">
        <v>0.43</v>
      </c>
      <c r="K65" s="57">
        <f t="shared" si="2"/>
        <v>4.7600000000000007</v>
      </c>
      <c r="L65" s="64">
        <v>24.576666666666664</v>
      </c>
      <c r="M65" s="64">
        <v>24.576666666666664</v>
      </c>
      <c r="N65" s="57">
        <f t="shared" si="0"/>
        <v>1</v>
      </c>
      <c r="O65" s="64">
        <v>1.4233333333333333</v>
      </c>
      <c r="P65" s="59" t="s">
        <v>68</v>
      </c>
      <c r="Q65" s="40"/>
      <c r="R65" s="7"/>
      <c r="S65" s="8"/>
    </row>
    <row r="66" spans="1:30">
      <c r="A66" s="12"/>
      <c r="B66" s="34">
        <v>1</v>
      </c>
      <c r="C66" s="12">
        <v>38889</v>
      </c>
      <c r="D66" s="57"/>
      <c r="E66" s="64"/>
      <c r="F66" s="69"/>
      <c r="G66" s="57"/>
      <c r="H66" s="57"/>
      <c r="I66" s="57"/>
      <c r="J66" s="57"/>
      <c r="K66" s="57"/>
      <c r="L66" s="64"/>
      <c r="M66" s="64"/>
      <c r="N66" s="57"/>
      <c r="O66" s="64"/>
      <c r="P66" s="60"/>
      <c r="Q66" s="37" t="s">
        <v>36</v>
      </c>
      <c r="R66" s="7"/>
      <c r="S66" s="8"/>
    </row>
    <row r="67" spans="1:30">
      <c r="A67" s="12"/>
      <c r="B67" s="34">
        <v>2</v>
      </c>
      <c r="C67" s="12">
        <v>38889</v>
      </c>
      <c r="D67" s="57"/>
      <c r="E67" s="64"/>
      <c r="F67" s="69"/>
      <c r="G67" s="57"/>
      <c r="H67" s="57"/>
      <c r="I67" s="57"/>
      <c r="J67" s="57"/>
      <c r="K67" s="57"/>
      <c r="L67" s="64"/>
      <c r="M67" s="64"/>
      <c r="N67" s="57"/>
      <c r="O67" s="64"/>
      <c r="P67" s="60"/>
      <c r="Q67" s="37" t="s">
        <v>36</v>
      </c>
      <c r="R67" s="7"/>
      <c r="S67" s="8"/>
    </row>
    <row r="68" spans="1:30">
      <c r="A68" s="12"/>
      <c r="B68" s="34">
        <v>3</v>
      </c>
      <c r="C68" s="12">
        <v>38889</v>
      </c>
      <c r="D68" s="57"/>
      <c r="E68" s="64"/>
      <c r="F68" s="69"/>
      <c r="G68" s="57"/>
      <c r="H68" s="57"/>
      <c r="I68" s="57"/>
      <c r="J68" s="57"/>
      <c r="K68" s="57"/>
      <c r="L68" s="64"/>
      <c r="M68" s="64"/>
      <c r="N68" s="57"/>
      <c r="O68" s="64"/>
      <c r="P68" s="60"/>
      <c r="Q68" s="37" t="s">
        <v>36</v>
      </c>
      <c r="R68" s="7"/>
      <c r="S68" s="8"/>
    </row>
    <row r="69" spans="1:30">
      <c r="A69" s="12">
        <v>39192</v>
      </c>
      <c r="B69" s="34">
        <v>4</v>
      </c>
      <c r="C69" s="12">
        <v>38889</v>
      </c>
      <c r="D69" s="67">
        <v>0.05</v>
      </c>
      <c r="E69" s="67">
        <v>0.05</v>
      </c>
      <c r="F69" s="69">
        <f t="shared" si="1"/>
        <v>1</v>
      </c>
      <c r="G69" s="57">
        <v>0.3</v>
      </c>
      <c r="H69" s="57">
        <v>3.04</v>
      </c>
      <c r="I69" s="57">
        <v>0.15</v>
      </c>
      <c r="J69" s="57">
        <v>0.06</v>
      </c>
      <c r="K69" s="67">
        <v>0.05</v>
      </c>
      <c r="L69" s="57"/>
      <c r="M69" s="57"/>
      <c r="N69" s="57"/>
      <c r="O69" s="57"/>
      <c r="Q69" s="39"/>
      <c r="R69" s="7"/>
      <c r="S69" s="8"/>
    </row>
    <row r="70" spans="1:30">
      <c r="A70" s="12">
        <v>39192</v>
      </c>
      <c r="B70" s="34">
        <v>5</v>
      </c>
      <c r="C70" s="12">
        <v>38889</v>
      </c>
      <c r="D70" s="57">
        <v>0.11</v>
      </c>
      <c r="E70" s="64">
        <v>0.11</v>
      </c>
      <c r="F70" s="69">
        <f t="shared" si="1"/>
        <v>1</v>
      </c>
      <c r="G70" s="57">
        <v>0.16</v>
      </c>
      <c r="H70" s="57">
        <v>0.82</v>
      </c>
      <c r="I70" s="57">
        <v>0.25</v>
      </c>
      <c r="J70" s="57">
        <v>0.09</v>
      </c>
      <c r="K70" s="67">
        <v>0.05</v>
      </c>
      <c r="L70" s="57"/>
      <c r="M70" s="57"/>
      <c r="N70" s="57"/>
      <c r="O70" s="57"/>
      <c r="Q70" s="39"/>
      <c r="R70" s="7"/>
      <c r="S70" s="8"/>
    </row>
    <row r="71" spans="1:30">
      <c r="A71" s="12">
        <v>39192</v>
      </c>
      <c r="B71" s="34">
        <v>6</v>
      </c>
      <c r="C71" s="12">
        <v>38889</v>
      </c>
      <c r="D71" s="67">
        <v>0.05</v>
      </c>
      <c r="E71" s="67">
        <v>0.05</v>
      </c>
      <c r="F71" s="69">
        <f t="shared" si="1"/>
        <v>1</v>
      </c>
      <c r="G71" s="57">
        <v>0.13</v>
      </c>
      <c r="H71" s="57">
        <v>0.64</v>
      </c>
      <c r="I71" s="57">
        <v>0.3</v>
      </c>
      <c r="J71" s="57">
        <v>0.08</v>
      </c>
      <c r="K71" s="67">
        <v>0.05</v>
      </c>
      <c r="L71" s="57"/>
      <c r="M71" s="57"/>
      <c r="N71" s="57"/>
      <c r="O71" s="57"/>
      <c r="Q71" s="39"/>
      <c r="R71" s="7"/>
      <c r="S71" s="8"/>
    </row>
    <row r="72" spans="1:30">
      <c r="A72" s="12"/>
      <c r="B72" s="34">
        <v>8</v>
      </c>
      <c r="C72" s="12">
        <v>38889</v>
      </c>
      <c r="D72" s="57"/>
      <c r="E72" s="64"/>
      <c r="F72" s="69"/>
      <c r="G72" s="57"/>
      <c r="H72" s="57"/>
      <c r="I72" s="57"/>
      <c r="J72" s="57"/>
      <c r="K72" s="57"/>
      <c r="L72" s="57"/>
      <c r="M72" s="57"/>
      <c r="N72" s="57"/>
      <c r="O72" s="57"/>
      <c r="Q72" s="37" t="s">
        <v>36</v>
      </c>
      <c r="R72" s="7"/>
      <c r="S72" s="8"/>
    </row>
    <row r="73" spans="1:30">
      <c r="A73" s="12"/>
      <c r="B73" s="34">
        <v>9</v>
      </c>
      <c r="C73" s="12">
        <v>38889</v>
      </c>
      <c r="D73" s="57"/>
      <c r="E73" s="64"/>
      <c r="F73" s="69"/>
      <c r="G73" s="57"/>
      <c r="H73" s="57"/>
      <c r="I73" s="57"/>
      <c r="J73" s="57"/>
      <c r="K73" s="57"/>
      <c r="L73" s="57"/>
      <c r="M73" s="57"/>
      <c r="N73" s="57"/>
      <c r="O73" s="57"/>
      <c r="Q73" s="37" t="s">
        <v>36</v>
      </c>
      <c r="R73" s="7"/>
      <c r="S73" s="8"/>
    </row>
    <row r="74" spans="1:30">
      <c r="A74" s="12"/>
      <c r="B74" s="34">
        <v>11</v>
      </c>
      <c r="C74" s="12">
        <v>38889</v>
      </c>
      <c r="D74" s="57"/>
      <c r="E74" s="64"/>
      <c r="F74" s="69"/>
      <c r="G74" s="57"/>
      <c r="H74" s="57"/>
      <c r="I74" s="57"/>
      <c r="J74" s="57"/>
      <c r="K74" s="57"/>
      <c r="L74" s="57"/>
      <c r="M74" s="57"/>
      <c r="N74" s="57"/>
      <c r="O74" s="57"/>
      <c r="Q74" s="37" t="s">
        <v>36</v>
      </c>
      <c r="R74" s="7"/>
      <c r="S74" s="8"/>
    </row>
    <row r="75" spans="1:30">
      <c r="A75" s="12"/>
      <c r="B75" s="34">
        <v>12</v>
      </c>
      <c r="C75" s="12">
        <v>38889</v>
      </c>
      <c r="D75" s="57"/>
      <c r="E75" s="64"/>
      <c r="F75" s="69"/>
      <c r="G75" s="57"/>
      <c r="H75" s="57"/>
      <c r="I75" s="57"/>
      <c r="J75" s="57"/>
      <c r="K75" s="57"/>
      <c r="L75" s="57"/>
      <c r="M75" s="57"/>
      <c r="N75" s="57"/>
      <c r="O75" s="57"/>
      <c r="Q75" s="37" t="s">
        <v>36</v>
      </c>
      <c r="R75" s="7"/>
      <c r="S75" s="8"/>
    </row>
    <row r="76" spans="1:30">
      <c r="A76" s="12"/>
      <c r="B76" s="34">
        <v>14</v>
      </c>
      <c r="C76" s="12">
        <v>38889</v>
      </c>
      <c r="D76" s="57"/>
      <c r="E76" s="64"/>
      <c r="F76" s="69"/>
      <c r="G76" s="57"/>
      <c r="H76" s="57"/>
      <c r="I76" s="57"/>
      <c r="J76" s="57"/>
      <c r="K76" s="57"/>
      <c r="L76" s="57"/>
      <c r="M76" s="57"/>
      <c r="N76" s="57"/>
      <c r="O76" s="57"/>
      <c r="Q76" s="37" t="s">
        <v>36</v>
      </c>
      <c r="R76" s="7"/>
      <c r="S76" s="8"/>
    </row>
    <row r="77" spans="1:30">
      <c r="A77" s="12">
        <v>39192</v>
      </c>
      <c r="B77" s="34">
        <v>16</v>
      </c>
      <c r="C77" s="12">
        <v>38889</v>
      </c>
      <c r="D77" s="57">
        <v>0.11</v>
      </c>
      <c r="E77" s="64">
        <v>0.11</v>
      </c>
      <c r="F77" s="69">
        <f t="shared" si="1"/>
        <v>1</v>
      </c>
      <c r="G77" s="67">
        <v>2.5000000000000001E-2</v>
      </c>
      <c r="H77" s="57">
        <v>0.09</v>
      </c>
      <c r="I77" s="57">
        <v>0.49</v>
      </c>
      <c r="J77" s="57">
        <v>0.06</v>
      </c>
      <c r="K77" s="67">
        <v>0.05</v>
      </c>
      <c r="L77" s="57"/>
      <c r="M77" s="57"/>
      <c r="N77" s="57"/>
      <c r="O77" s="57"/>
      <c r="Q77" s="39"/>
      <c r="R77" s="7"/>
    </row>
    <row r="78" spans="1:30">
      <c r="A78" s="12"/>
      <c r="B78" s="34" t="s">
        <v>12</v>
      </c>
      <c r="C78" s="12">
        <v>38889</v>
      </c>
      <c r="D78" s="57"/>
      <c r="E78" s="64"/>
      <c r="F78" s="69"/>
      <c r="G78" s="57"/>
      <c r="H78" s="57"/>
      <c r="I78" s="57"/>
      <c r="J78" s="57"/>
      <c r="K78" s="57"/>
      <c r="L78" s="57"/>
      <c r="M78" s="57"/>
      <c r="N78" s="57"/>
      <c r="O78" s="57"/>
      <c r="P78" s="58"/>
      <c r="Q78" s="48" t="s">
        <v>36</v>
      </c>
      <c r="R78" s="7"/>
    </row>
    <row r="79" spans="1:30">
      <c r="A79" s="12">
        <v>39008</v>
      </c>
      <c r="B79" s="34">
        <v>1</v>
      </c>
      <c r="C79" s="12">
        <v>38895</v>
      </c>
      <c r="D79" s="57">
        <v>0.46</v>
      </c>
      <c r="E79" s="64">
        <v>0.4</v>
      </c>
      <c r="F79" s="69">
        <f t="shared" ref="F79:F142" si="5">E79/D79</f>
        <v>0.86956521739130432</v>
      </c>
      <c r="G79" s="67">
        <v>2.5000000000000001E-2</v>
      </c>
      <c r="H79" s="57">
        <v>2.89</v>
      </c>
      <c r="I79" s="57">
        <v>0.37</v>
      </c>
      <c r="J79" s="67">
        <v>0.01</v>
      </c>
      <c r="K79" s="57">
        <f t="shared" ref="K79:K141" si="6">E79-J79</f>
        <v>0.39</v>
      </c>
      <c r="L79" s="64">
        <v>18.77</v>
      </c>
      <c r="M79" s="64">
        <v>18.520000000000003</v>
      </c>
      <c r="N79" s="57">
        <f t="shared" ref="N79:N142" si="7">M79/L79</f>
        <v>0.98668087373468316</v>
      </c>
      <c r="O79" s="64">
        <v>1.19</v>
      </c>
      <c r="P79" s="61" t="s">
        <v>68</v>
      </c>
      <c r="Q79" s="48" t="s">
        <v>53</v>
      </c>
      <c r="R79" s="7"/>
    </row>
    <row r="80" spans="1:30" s="32" customFormat="1">
      <c r="A80" s="12">
        <v>39008</v>
      </c>
      <c r="B80" s="34">
        <v>2</v>
      </c>
      <c r="C80" s="12">
        <v>38895</v>
      </c>
      <c r="D80" s="67">
        <v>0.05</v>
      </c>
      <c r="E80" s="67">
        <v>0.05</v>
      </c>
      <c r="F80" s="69">
        <f t="shared" si="5"/>
        <v>1</v>
      </c>
      <c r="G80" s="67">
        <v>2.5000000000000001E-2</v>
      </c>
      <c r="H80" s="57">
        <v>3.68</v>
      </c>
      <c r="I80" s="57">
        <v>0.35</v>
      </c>
      <c r="J80" s="57">
        <v>0.02</v>
      </c>
      <c r="K80" s="67">
        <v>0.05</v>
      </c>
      <c r="L80" s="64">
        <v>15.63</v>
      </c>
      <c r="M80" s="64">
        <v>15.42</v>
      </c>
      <c r="N80" s="57">
        <f t="shared" si="7"/>
        <v>0.98656429942418422</v>
      </c>
      <c r="O80" s="64">
        <v>0.98</v>
      </c>
      <c r="P80" s="61" t="s">
        <v>68</v>
      </c>
      <c r="Q80" s="48" t="s">
        <v>53</v>
      </c>
      <c r="R80" s="31"/>
      <c r="T80"/>
      <c r="U80"/>
      <c r="V80"/>
      <c r="W80"/>
      <c r="X80"/>
      <c r="Y80"/>
      <c r="Z80"/>
      <c r="AA80"/>
      <c r="AB80"/>
      <c r="AC80"/>
      <c r="AD80"/>
    </row>
    <row r="81" spans="1:30" s="32" customFormat="1">
      <c r="A81" s="12">
        <v>39008</v>
      </c>
      <c r="B81" s="34">
        <v>3</v>
      </c>
      <c r="C81" s="12">
        <v>38895</v>
      </c>
      <c r="D81" s="57">
        <v>0.14000000000000001</v>
      </c>
      <c r="E81" s="64">
        <v>0.12</v>
      </c>
      <c r="F81" s="69">
        <f t="shared" si="5"/>
        <v>0.85714285714285698</v>
      </c>
      <c r="G81" s="71"/>
      <c r="H81" s="57">
        <v>3.29</v>
      </c>
      <c r="I81" s="57">
        <v>0.4</v>
      </c>
      <c r="J81" s="67">
        <v>0.01</v>
      </c>
      <c r="K81" s="57">
        <f t="shared" si="6"/>
        <v>0.11</v>
      </c>
      <c r="L81" s="64">
        <v>12.79</v>
      </c>
      <c r="M81" s="64">
        <v>12.6</v>
      </c>
      <c r="N81" s="57">
        <f t="shared" si="7"/>
        <v>0.98514464425332293</v>
      </c>
      <c r="O81" s="64">
        <v>0.68</v>
      </c>
      <c r="P81" s="61" t="s">
        <v>68</v>
      </c>
      <c r="Q81" s="48" t="s">
        <v>53</v>
      </c>
      <c r="R81" s="31"/>
      <c r="T81"/>
      <c r="U81"/>
      <c r="V81"/>
      <c r="W81"/>
      <c r="X81"/>
      <c r="Y81"/>
      <c r="Z81"/>
      <c r="AA81"/>
      <c r="AB81"/>
      <c r="AC81"/>
      <c r="AD81"/>
    </row>
    <row r="82" spans="1:30" s="32" customFormat="1">
      <c r="A82" s="12">
        <v>39008</v>
      </c>
      <c r="B82" s="34">
        <v>4</v>
      </c>
      <c r="C82" s="12">
        <v>38895</v>
      </c>
      <c r="D82" s="57">
        <v>0.21</v>
      </c>
      <c r="E82" s="64">
        <v>0.18</v>
      </c>
      <c r="F82" s="69">
        <f t="shared" si="5"/>
        <v>0.8571428571428571</v>
      </c>
      <c r="G82" s="71"/>
      <c r="H82" s="57">
        <v>1.39</v>
      </c>
      <c r="I82" s="57">
        <v>0.38</v>
      </c>
      <c r="J82" s="67">
        <v>0.01</v>
      </c>
      <c r="K82" s="57">
        <f t="shared" si="6"/>
        <v>0.16999999999999998</v>
      </c>
      <c r="L82" s="64">
        <v>12.15</v>
      </c>
      <c r="M82" s="64">
        <v>11.97</v>
      </c>
      <c r="N82" s="57">
        <f t="shared" si="7"/>
        <v>0.98518518518518516</v>
      </c>
      <c r="O82" s="64">
        <v>0.6</v>
      </c>
      <c r="P82" s="61" t="s">
        <v>68</v>
      </c>
      <c r="Q82" s="48" t="s">
        <v>53</v>
      </c>
      <c r="R82" s="31"/>
      <c r="T82"/>
      <c r="U82"/>
      <c r="V82"/>
      <c r="W82"/>
      <c r="X82"/>
      <c r="Y82"/>
      <c r="Z82"/>
      <c r="AA82"/>
      <c r="AB82"/>
      <c r="AC82"/>
      <c r="AD82"/>
    </row>
    <row r="83" spans="1:30">
      <c r="A83" s="12">
        <v>39008</v>
      </c>
      <c r="B83" s="34">
        <v>5</v>
      </c>
      <c r="C83" s="12">
        <v>38895</v>
      </c>
      <c r="D83" s="67">
        <v>0.05</v>
      </c>
      <c r="E83" s="67">
        <v>0.05</v>
      </c>
      <c r="F83" s="69">
        <f t="shared" si="5"/>
        <v>1</v>
      </c>
      <c r="G83" s="71"/>
      <c r="H83" s="57">
        <v>0.17</v>
      </c>
      <c r="I83" s="57">
        <v>0.32</v>
      </c>
      <c r="J83" s="67">
        <v>0.01</v>
      </c>
      <c r="K83" s="67">
        <v>0.05</v>
      </c>
      <c r="L83" s="64">
        <v>14.74</v>
      </c>
      <c r="M83" s="64">
        <v>14.53</v>
      </c>
      <c r="N83" s="57">
        <f t="shared" si="7"/>
        <v>0.98575305291723192</v>
      </c>
      <c r="O83" s="64">
        <v>0.62</v>
      </c>
      <c r="P83" s="61" t="s">
        <v>68</v>
      </c>
      <c r="Q83" s="48" t="s">
        <v>53</v>
      </c>
      <c r="R83" s="7"/>
    </row>
    <row r="84" spans="1:30">
      <c r="A84" s="12">
        <v>39008</v>
      </c>
      <c r="B84" s="34">
        <v>6</v>
      </c>
      <c r="C84" s="12">
        <v>38895</v>
      </c>
      <c r="D84" s="67">
        <v>0.05</v>
      </c>
      <c r="E84" s="67">
        <v>0.05</v>
      </c>
      <c r="F84" s="69">
        <f t="shared" si="5"/>
        <v>1</v>
      </c>
      <c r="G84" s="71"/>
      <c r="H84" s="57">
        <v>0.08</v>
      </c>
      <c r="I84" s="57">
        <v>0.36</v>
      </c>
      <c r="J84" s="67">
        <v>0.01</v>
      </c>
      <c r="K84" s="67">
        <v>0.05</v>
      </c>
      <c r="L84" s="64">
        <v>16.510000000000002</v>
      </c>
      <c r="M84" s="64">
        <v>16.29</v>
      </c>
      <c r="N84" s="57">
        <f t="shared" si="7"/>
        <v>0.98667474258025423</v>
      </c>
      <c r="O84" s="64">
        <v>0.7</v>
      </c>
      <c r="P84" s="61" t="s">
        <v>68</v>
      </c>
      <c r="Q84" s="48" t="s">
        <v>53</v>
      </c>
      <c r="R84" s="7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>
      <c r="A85" s="12">
        <v>39008</v>
      </c>
      <c r="B85" s="34">
        <v>8</v>
      </c>
      <c r="C85" s="12">
        <v>38895</v>
      </c>
      <c r="D85" s="67">
        <v>0.05</v>
      </c>
      <c r="E85" s="67">
        <v>0.05</v>
      </c>
      <c r="F85" s="69">
        <f t="shared" si="5"/>
        <v>1</v>
      </c>
      <c r="G85" s="67">
        <v>2.5000000000000001E-2</v>
      </c>
      <c r="H85" s="70">
        <v>3.5000000000000003E-2</v>
      </c>
      <c r="I85" s="57">
        <v>0.33</v>
      </c>
      <c r="J85" s="67">
        <v>0.01</v>
      </c>
      <c r="K85" s="67">
        <v>0.05</v>
      </c>
      <c r="L85" s="64">
        <v>27.81</v>
      </c>
      <c r="M85" s="64">
        <v>27.480000000000004</v>
      </c>
      <c r="N85" s="57">
        <f t="shared" si="7"/>
        <v>0.98813376483279414</v>
      </c>
      <c r="O85" s="64">
        <v>1.21</v>
      </c>
      <c r="P85" s="61" t="s">
        <v>68</v>
      </c>
      <c r="Q85" s="48" t="s">
        <v>53</v>
      </c>
      <c r="R85" s="7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>
      <c r="A86" s="12">
        <v>39008</v>
      </c>
      <c r="B86" s="34">
        <v>9</v>
      </c>
      <c r="C86" s="12">
        <v>38895</v>
      </c>
      <c r="D86" s="57">
        <v>16.72</v>
      </c>
      <c r="E86" s="64">
        <v>14.56</v>
      </c>
      <c r="F86" s="69">
        <f t="shared" si="5"/>
        <v>0.87081339712918671</v>
      </c>
      <c r="G86" s="57">
        <v>0.23</v>
      </c>
      <c r="H86" s="57">
        <v>32.14</v>
      </c>
      <c r="I86" s="57">
        <v>1.08</v>
      </c>
      <c r="J86" s="57">
        <v>1.23</v>
      </c>
      <c r="K86" s="57">
        <f t="shared" si="6"/>
        <v>13.33</v>
      </c>
      <c r="L86" s="64">
        <v>59.79</v>
      </c>
      <c r="M86" s="64">
        <v>59.140000000000008</v>
      </c>
      <c r="N86" s="57">
        <f t="shared" si="7"/>
        <v>0.98912861682555631</v>
      </c>
      <c r="O86" s="64">
        <v>2.78</v>
      </c>
      <c r="P86" s="61" t="s">
        <v>68</v>
      </c>
      <c r="Q86" s="48" t="s">
        <v>53</v>
      </c>
      <c r="R86" s="7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>
      <c r="A87" s="12">
        <v>39008</v>
      </c>
      <c r="B87" s="34">
        <v>11</v>
      </c>
      <c r="C87" s="12">
        <v>38895</v>
      </c>
      <c r="D87" s="57">
        <v>31.58</v>
      </c>
      <c r="E87" s="64">
        <v>27.5</v>
      </c>
      <c r="F87" s="69">
        <f t="shared" si="5"/>
        <v>0.87080430652311591</v>
      </c>
      <c r="G87" s="57">
        <v>1.48</v>
      </c>
      <c r="H87" s="57">
        <v>58.63</v>
      </c>
      <c r="I87" s="57">
        <v>9.31</v>
      </c>
      <c r="J87" s="57">
        <v>1.72</v>
      </c>
      <c r="K87" s="57">
        <f t="shared" si="6"/>
        <v>25.78</v>
      </c>
      <c r="L87" s="64">
        <v>67.05</v>
      </c>
      <c r="M87" s="64">
        <v>66.33</v>
      </c>
      <c r="N87" s="57">
        <f t="shared" si="7"/>
        <v>0.98926174496644292</v>
      </c>
      <c r="O87" s="64">
        <v>2.79</v>
      </c>
      <c r="P87" s="61" t="s">
        <v>68</v>
      </c>
      <c r="Q87" s="48" t="s">
        <v>53</v>
      </c>
      <c r="R87" s="7"/>
    </row>
    <row r="88" spans="1:30">
      <c r="A88" s="12">
        <v>39008</v>
      </c>
      <c r="B88" s="34">
        <v>12</v>
      </c>
      <c r="C88" s="12">
        <v>38895</v>
      </c>
      <c r="D88" s="57">
        <v>37</v>
      </c>
      <c r="E88" s="64">
        <v>32.229999999999997</v>
      </c>
      <c r="F88" s="69">
        <f t="shared" si="5"/>
        <v>0.87108108108108095</v>
      </c>
      <c r="G88" s="57">
        <v>1.59</v>
      </c>
      <c r="H88" s="57">
        <v>66.59</v>
      </c>
      <c r="I88" s="57">
        <v>8.2100000000000009</v>
      </c>
      <c r="J88" s="57">
        <v>1.81</v>
      </c>
      <c r="K88" s="57">
        <f t="shared" si="6"/>
        <v>30.419999999999998</v>
      </c>
      <c r="L88" s="64">
        <v>66.7</v>
      </c>
      <c r="M88" s="64">
        <v>65.989999999999995</v>
      </c>
      <c r="N88" s="57">
        <f t="shared" si="7"/>
        <v>0.9893553223388305</v>
      </c>
      <c r="O88" s="64">
        <v>3.19</v>
      </c>
      <c r="P88" s="61" t="s">
        <v>68</v>
      </c>
      <c r="Q88" s="48" t="s">
        <v>53</v>
      </c>
      <c r="R88" s="7"/>
    </row>
    <row r="89" spans="1:30">
      <c r="A89" s="12">
        <v>39008</v>
      </c>
      <c r="B89" s="34">
        <v>14</v>
      </c>
      <c r="C89" s="12">
        <v>38895</v>
      </c>
      <c r="D89" s="57">
        <v>0.36</v>
      </c>
      <c r="E89" s="64">
        <v>0.31</v>
      </c>
      <c r="F89" s="69">
        <f t="shared" si="5"/>
        <v>0.86111111111111116</v>
      </c>
      <c r="G89" s="71"/>
      <c r="H89" s="57">
        <v>0.73</v>
      </c>
      <c r="I89" s="57">
        <v>0.65</v>
      </c>
      <c r="J89" s="57">
        <v>0.02</v>
      </c>
      <c r="K89" s="57">
        <f t="shared" si="6"/>
        <v>0.28999999999999998</v>
      </c>
      <c r="L89" s="64">
        <v>30.99</v>
      </c>
      <c r="M89" s="64">
        <v>30.630000000000003</v>
      </c>
      <c r="N89" s="57">
        <f t="shared" si="7"/>
        <v>0.98838334946757034</v>
      </c>
      <c r="O89" s="64">
        <v>1.47</v>
      </c>
      <c r="P89" s="61" t="s">
        <v>68</v>
      </c>
      <c r="Q89" s="48" t="s">
        <v>53</v>
      </c>
      <c r="R89" s="7"/>
    </row>
    <row r="90" spans="1:30">
      <c r="A90" s="12"/>
      <c r="B90" s="34">
        <v>16</v>
      </c>
      <c r="C90" s="12">
        <v>38895</v>
      </c>
      <c r="D90" s="57"/>
      <c r="E90" s="64"/>
      <c r="F90" s="69"/>
      <c r="G90" s="71"/>
      <c r="H90" s="57"/>
      <c r="I90" s="57"/>
      <c r="J90" s="57"/>
      <c r="K90" s="67"/>
      <c r="L90" s="64">
        <v>21.5</v>
      </c>
      <c r="M90" s="64">
        <v>21.229999999999997</v>
      </c>
      <c r="N90" s="57">
        <f t="shared" si="7"/>
        <v>0.98744186046511617</v>
      </c>
      <c r="O90" s="64">
        <v>1.07</v>
      </c>
      <c r="P90" s="61" t="s">
        <v>68</v>
      </c>
      <c r="Q90" s="37" t="s">
        <v>39</v>
      </c>
      <c r="R90" s="7"/>
    </row>
    <row r="91" spans="1:30">
      <c r="A91" s="12">
        <v>39008</v>
      </c>
      <c r="B91" s="34" t="s">
        <v>12</v>
      </c>
      <c r="C91" s="12">
        <v>38895</v>
      </c>
      <c r="D91" s="57">
        <v>2.23</v>
      </c>
      <c r="E91" s="64">
        <v>1.94</v>
      </c>
      <c r="F91" s="69">
        <f t="shared" si="5"/>
        <v>0.8699551569506726</v>
      </c>
      <c r="G91" s="57">
        <v>0.21</v>
      </c>
      <c r="H91" s="57">
        <v>0.76</v>
      </c>
      <c r="I91" s="57">
        <v>1.03</v>
      </c>
      <c r="J91" s="67">
        <v>0.01</v>
      </c>
      <c r="K91" s="57">
        <f t="shared" si="6"/>
        <v>1.93</v>
      </c>
      <c r="L91" s="64">
        <v>30.73</v>
      </c>
      <c r="M91" s="64">
        <v>30.370000000000005</v>
      </c>
      <c r="N91" s="57">
        <f t="shared" si="7"/>
        <v>0.98828506345590639</v>
      </c>
      <c r="O91" s="64">
        <v>1.6</v>
      </c>
      <c r="P91" s="61" t="s">
        <v>68</v>
      </c>
      <c r="Q91" s="48" t="s">
        <v>53</v>
      </c>
      <c r="R91" s="7"/>
    </row>
    <row r="92" spans="1:30">
      <c r="A92" s="12">
        <v>39094</v>
      </c>
      <c r="B92" s="34">
        <v>1</v>
      </c>
      <c r="C92" s="12">
        <v>38904</v>
      </c>
      <c r="D92" s="57">
        <v>0.79</v>
      </c>
      <c r="E92" s="64">
        <v>0.72</v>
      </c>
      <c r="F92" s="69">
        <f t="shared" si="5"/>
        <v>0.91139240506329111</v>
      </c>
      <c r="G92" s="57">
        <v>0.13</v>
      </c>
      <c r="H92" s="57">
        <v>0.2</v>
      </c>
      <c r="I92" s="57">
        <v>0.73</v>
      </c>
      <c r="J92" s="67">
        <v>0.01</v>
      </c>
      <c r="K92" s="57">
        <f t="shared" si="6"/>
        <v>0.71</v>
      </c>
      <c r="L92" s="57">
        <v>20.94</v>
      </c>
      <c r="M92" s="57">
        <v>19.96</v>
      </c>
      <c r="N92" s="57">
        <f t="shared" si="7"/>
        <v>0.95319961795606489</v>
      </c>
      <c r="O92" s="57">
        <v>0.88</v>
      </c>
      <c r="P92" s="38" t="s">
        <v>68</v>
      </c>
      <c r="Q92" s="48" t="s">
        <v>53</v>
      </c>
      <c r="R92" s="7"/>
    </row>
    <row r="93" spans="1:30">
      <c r="A93" s="12">
        <v>39094</v>
      </c>
      <c r="B93" s="34">
        <v>2</v>
      </c>
      <c r="C93" s="12">
        <v>38904</v>
      </c>
      <c r="D93" s="57">
        <v>0.53</v>
      </c>
      <c r="E93" s="64">
        <v>0.49</v>
      </c>
      <c r="F93" s="69">
        <f t="shared" si="5"/>
        <v>0.92452830188679236</v>
      </c>
      <c r="G93" s="57">
        <v>0.22</v>
      </c>
      <c r="H93" s="57">
        <v>0.63</v>
      </c>
      <c r="I93" s="57">
        <v>0.31</v>
      </c>
      <c r="J93" s="67">
        <v>0.01</v>
      </c>
      <c r="K93" s="57">
        <f t="shared" si="6"/>
        <v>0.48</v>
      </c>
      <c r="L93" s="64">
        <v>20.47</v>
      </c>
      <c r="M93" s="64">
        <v>19.509999999999998</v>
      </c>
      <c r="N93" s="57">
        <f t="shared" si="7"/>
        <v>0.95310210063507572</v>
      </c>
      <c r="O93" s="64">
        <v>0.95</v>
      </c>
      <c r="P93" s="38" t="s">
        <v>68</v>
      </c>
      <c r="Q93" s="48" t="s">
        <v>53</v>
      </c>
      <c r="R93" s="7"/>
    </row>
    <row r="94" spans="1:30">
      <c r="A94" s="12">
        <v>39094</v>
      </c>
      <c r="B94" s="34">
        <v>3</v>
      </c>
      <c r="C94" s="12">
        <v>38904</v>
      </c>
      <c r="D94" s="57">
        <v>0.15</v>
      </c>
      <c r="E94" s="64">
        <v>0.13</v>
      </c>
      <c r="F94" s="69">
        <f t="shared" si="5"/>
        <v>0.8666666666666667</v>
      </c>
      <c r="G94" s="57">
        <v>0.17</v>
      </c>
      <c r="H94" s="57">
        <v>67.349999999999994</v>
      </c>
      <c r="I94" s="70">
        <v>2.5000000000000001E-2</v>
      </c>
      <c r="J94" s="67">
        <v>0.01</v>
      </c>
      <c r="K94" s="57">
        <f t="shared" si="6"/>
        <v>0.12000000000000001</v>
      </c>
      <c r="L94" s="64">
        <v>18.11</v>
      </c>
      <c r="M94" s="64">
        <v>17.240000000000002</v>
      </c>
      <c r="N94" s="57">
        <f t="shared" si="7"/>
        <v>0.95196024295969095</v>
      </c>
      <c r="O94" s="64">
        <v>0.75</v>
      </c>
      <c r="P94" s="38" t="s">
        <v>68</v>
      </c>
      <c r="Q94" s="48" t="s">
        <v>53</v>
      </c>
      <c r="R94" s="7"/>
    </row>
    <row r="95" spans="1:30">
      <c r="A95" s="12">
        <v>39094</v>
      </c>
      <c r="B95" s="34">
        <v>4</v>
      </c>
      <c r="C95" s="12">
        <v>38904</v>
      </c>
      <c r="D95" s="57">
        <v>0.19</v>
      </c>
      <c r="E95" s="64">
        <v>0.18</v>
      </c>
      <c r="F95" s="69">
        <f t="shared" si="5"/>
        <v>0.94736842105263153</v>
      </c>
      <c r="G95" s="57">
        <v>0.1</v>
      </c>
      <c r="H95" s="57">
        <v>0.18</v>
      </c>
      <c r="I95" s="70">
        <v>2.5000000000000001E-2</v>
      </c>
      <c r="J95" s="67">
        <v>0.01</v>
      </c>
      <c r="K95" s="57">
        <f t="shared" si="6"/>
        <v>0.16999999999999998</v>
      </c>
      <c r="L95" s="64">
        <v>17.05</v>
      </c>
      <c r="M95" s="64">
        <v>16.229999999999997</v>
      </c>
      <c r="N95" s="57">
        <f t="shared" si="7"/>
        <v>0.95190615835777104</v>
      </c>
      <c r="O95" s="64">
        <v>0.54</v>
      </c>
      <c r="P95" s="38" t="s">
        <v>68</v>
      </c>
      <c r="Q95" s="48" t="s">
        <v>53</v>
      </c>
      <c r="R95" s="7"/>
    </row>
    <row r="96" spans="1:30">
      <c r="A96" s="12">
        <v>39094</v>
      </c>
      <c r="B96" s="34">
        <v>5</v>
      </c>
      <c r="C96" s="12">
        <v>38904</v>
      </c>
      <c r="D96" s="57">
        <v>0.91</v>
      </c>
      <c r="E96" s="64">
        <v>0.83</v>
      </c>
      <c r="F96" s="69">
        <f t="shared" si="5"/>
        <v>0.91208791208791207</v>
      </c>
      <c r="G96" s="57">
        <v>0.28000000000000003</v>
      </c>
      <c r="H96" s="57">
        <v>76.59</v>
      </c>
      <c r="I96" s="57">
        <v>0.18</v>
      </c>
      <c r="J96" s="57">
        <v>0.05</v>
      </c>
      <c r="K96" s="57">
        <f t="shared" si="6"/>
        <v>0.77999999999999992</v>
      </c>
      <c r="L96" s="64">
        <v>21.94</v>
      </c>
      <c r="M96" s="64">
        <v>20.93</v>
      </c>
      <c r="N96" s="57">
        <f t="shared" si="7"/>
        <v>0.95396536007292609</v>
      </c>
      <c r="O96" s="64">
        <v>0.71</v>
      </c>
      <c r="P96" s="38" t="s">
        <v>68</v>
      </c>
      <c r="Q96" s="48" t="s">
        <v>53</v>
      </c>
      <c r="R96" s="7"/>
    </row>
    <row r="97" spans="1:30">
      <c r="A97" s="12">
        <v>39094</v>
      </c>
      <c r="B97" s="34">
        <v>6</v>
      </c>
      <c r="C97" s="12">
        <v>38904</v>
      </c>
      <c r="D97" s="57">
        <v>0.28000000000000003</v>
      </c>
      <c r="E97" s="64">
        <v>0.26</v>
      </c>
      <c r="F97" s="69">
        <f t="shared" si="5"/>
        <v>0.92857142857142849</v>
      </c>
      <c r="G97" s="57">
        <v>7.0000000000000007E-2</v>
      </c>
      <c r="H97" s="57">
        <v>0.1</v>
      </c>
      <c r="I97" s="57">
        <v>0.37</v>
      </c>
      <c r="J97" s="67">
        <v>0.01</v>
      </c>
      <c r="K97" s="57">
        <f t="shared" si="6"/>
        <v>0.25</v>
      </c>
      <c r="L97" s="64">
        <v>24.81</v>
      </c>
      <c r="M97" s="64">
        <v>23.689999999999998</v>
      </c>
      <c r="N97" s="57">
        <f t="shared" si="7"/>
        <v>0.95485691253526794</v>
      </c>
      <c r="O97" s="64">
        <v>0.86</v>
      </c>
      <c r="P97" s="38" t="s">
        <v>68</v>
      </c>
      <c r="Q97" s="48" t="s">
        <v>53</v>
      </c>
      <c r="R97" s="7"/>
    </row>
    <row r="98" spans="1:30">
      <c r="A98" s="12">
        <v>39094</v>
      </c>
      <c r="B98" s="34">
        <v>8</v>
      </c>
      <c r="C98" s="12">
        <v>38904</v>
      </c>
      <c r="D98" s="57">
        <v>0.14000000000000001</v>
      </c>
      <c r="E98" s="64">
        <v>0.13</v>
      </c>
      <c r="F98" s="69">
        <f t="shared" si="5"/>
        <v>0.92857142857142849</v>
      </c>
      <c r="G98" s="57">
        <v>0.5</v>
      </c>
      <c r="H98" s="70">
        <v>3.5000000000000003E-2</v>
      </c>
      <c r="I98" s="57">
        <v>0.17</v>
      </c>
      <c r="J98" s="57">
        <v>0.05</v>
      </c>
      <c r="K98" s="57">
        <f t="shared" si="6"/>
        <v>0.08</v>
      </c>
      <c r="L98" s="64">
        <v>36.42</v>
      </c>
      <c r="M98" s="64">
        <v>34.86</v>
      </c>
      <c r="N98" s="57">
        <f t="shared" si="7"/>
        <v>0.95716639209225696</v>
      </c>
      <c r="O98" s="64">
        <v>1.54</v>
      </c>
      <c r="P98" s="38" t="s">
        <v>68</v>
      </c>
      <c r="Q98" s="48" t="s">
        <v>53</v>
      </c>
      <c r="R98" s="7"/>
    </row>
    <row r="99" spans="1:30">
      <c r="A99" s="12">
        <v>39094</v>
      </c>
      <c r="B99" s="34">
        <v>9</v>
      </c>
      <c r="C99" s="12">
        <v>38904</v>
      </c>
      <c r="D99" s="57">
        <v>0.59</v>
      </c>
      <c r="E99" s="64">
        <v>0.54</v>
      </c>
      <c r="F99" s="69">
        <f t="shared" si="5"/>
        <v>0.91525423728813571</v>
      </c>
      <c r="G99" s="57">
        <v>0.64</v>
      </c>
      <c r="H99" s="57">
        <v>7.45</v>
      </c>
      <c r="I99" s="57">
        <v>0.1</v>
      </c>
      <c r="J99" s="57">
        <v>7.0000000000000007E-2</v>
      </c>
      <c r="K99" s="57">
        <f t="shared" si="6"/>
        <v>0.47000000000000003</v>
      </c>
      <c r="L99" s="64">
        <v>35.270000000000003</v>
      </c>
      <c r="M99" s="64">
        <v>33.760000000000005</v>
      </c>
      <c r="N99" s="57">
        <f t="shared" si="7"/>
        <v>0.95718741139778851</v>
      </c>
      <c r="O99" s="64">
        <v>1.36</v>
      </c>
      <c r="P99" s="38" t="s">
        <v>68</v>
      </c>
      <c r="Q99" s="48" t="s">
        <v>53</v>
      </c>
      <c r="R99" s="7"/>
    </row>
    <row r="100" spans="1:30">
      <c r="A100" s="12">
        <v>39094</v>
      </c>
      <c r="B100" s="34">
        <v>11</v>
      </c>
      <c r="C100" s="12">
        <v>38904</v>
      </c>
      <c r="D100" s="57">
        <v>34.28</v>
      </c>
      <c r="E100" s="64">
        <v>31.3</v>
      </c>
      <c r="F100" s="69">
        <f t="shared" si="5"/>
        <v>0.91306884480746786</v>
      </c>
      <c r="G100" s="57">
        <v>0.37</v>
      </c>
      <c r="H100" s="57">
        <v>50.97</v>
      </c>
      <c r="I100" s="57">
        <v>1.1399999999999999</v>
      </c>
      <c r="J100" s="57">
        <v>2.6</v>
      </c>
      <c r="K100" s="57">
        <f t="shared" si="6"/>
        <v>28.7</v>
      </c>
      <c r="L100" s="64">
        <v>61.87</v>
      </c>
      <c r="M100" s="64">
        <v>59.350000000000009</v>
      </c>
      <c r="N100" s="57">
        <f t="shared" si="7"/>
        <v>0.95926943591401348</v>
      </c>
      <c r="O100" s="64">
        <v>2.29</v>
      </c>
      <c r="P100" s="38" t="s">
        <v>68</v>
      </c>
      <c r="Q100" s="48" t="s">
        <v>53</v>
      </c>
      <c r="R100" s="7"/>
    </row>
    <row r="101" spans="1:30">
      <c r="A101" s="12">
        <v>39094</v>
      </c>
      <c r="B101" s="34">
        <v>12</v>
      </c>
      <c r="C101" s="12">
        <v>38904</v>
      </c>
      <c r="D101" s="57">
        <v>47.21</v>
      </c>
      <c r="E101" s="64">
        <v>43.1</v>
      </c>
      <c r="F101" s="69">
        <f t="shared" si="5"/>
        <v>0.91294217326837535</v>
      </c>
      <c r="G101" s="57">
        <v>2.2799999999999998</v>
      </c>
      <c r="H101" s="57">
        <v>55.55</v>
      </c>
      <c r="I101" s="57">
        <v>2.4500000000000002</v>
      </c>
      <c r="J101" s="57">
        <v>2.38</v>
      </c>
      <c r="K101" s="57">
        <f t="shared" si="6"/>
        <v>40.72</v>
      </c>
      <c r="L101" s="64">
        <v>70.47</v>
      </c>
      <c r="M101" s="64">
        <v>67.62</v>
      </c>
      <c r="N101" s="57">
        <f t="shared" si="7"/>
        <v>0.95955725840783324</v>
      </c>
      <c r="O101" s="64">
        <v>3.42</v>
      </c>
      <c r="P101" s="38" t="s">
        <v>68</v>
      </c>
      <c r="Q101" s="48" t="s">
        <v>53</v>
      </c>
      <c r="R101" s="7"/>
    </row>
    <row r="102" spans="1:30">
      <c r="A102" s="12">
        <v>39094</v>
      </c>
      <c r="B102" s="34">
        <v>14</v>
      </c>
      <c r="C102" s="12">
        <v>38904</v>
      </c>
      <c r="D102" s="57">
        <v>0.77</v>
      </c>
      <c r="E102" s="64">
        <v>0.7</v>
      </c>
      <c r="F102" s="69">
        <f t="shared" si="5"/>
        <v>0.90909090909090906</v>
      </c>
      <c r="G102" s="57">
        <v>2.4500000000000002</v>
      </c>
      <c r="H102" s="57">
        <v>0.36</v>
      </c>
      <c r="I102" s="57">
        <v>1.1000000000000001</v>
      </c>
      <c r="J102" s="57">
        <v>0.03</v>
      </c>
      <c r="K102" s="57">
        <f t="shared" si="6"/>
        <v>0.66999999999999993</v>
      </c>
      <c r="L102" s="64">
        <v>58.56</v>
      </c>
      <c r="M102" s="64">
        <v>56.17</v>
      </c>
      <c r="N102" s="57">
        <f t="shared" si="7"/>
        <v>0.9591871584699454</v>
      </c>
      <c r="O102" s="64">
        <v>1.0900000000000001</v>
      </c>
      <c r="P102" s="38" t="s">
        <v>68</v>
      </c>
      <c r="Q102" s="48" t="s">
        <v>53</v>
      </c>
      <c r="R102" s="7"/>
    </row>
    <row r="103" spans="1:30">
      <c r="A103" s="12">
        <v>39094</v>
      </c>
      <c r="B103" s="34">
        <v>16</v>
      </c>
      <c r="C103" s="12">
        <v>38904</v>
      </c>
      <c r="D103" s="57">
        <v>0.77</v>
      </c>
      <c r="E103" s="64">
        <v>0.7</v>
      </c>
      <c r="F103" s="69">
        <f t="shared" si="5"/>
        <v>0.90909090909090906</v>
      </c>
      <c r="G103" s="57">
        <v>0.16</v>
      </c>
      <c r="H103" s="57">
        <v>12.79</v>
      </c>
      <c r="I103" s="57">
        <v>2.17</v>
      </c>
      <c r="J103" s="67">
        <v>0.01</v>
      </c>
      <c r="K103" s="57">
        <f t="shared" si="6"/>
        <v>0.69</v>
      </c>
      <c r="L103" s="64">
        <v>33.409999999999997</v>
      </c>
      <c r="M103" s="64">
        <v>31.97</v>
      </c>
      <c r="N103" s="57">
        <f t="shared" si="7"/>
        <v>0.9568991319964083</v>
      </c>
      <c r="O103" s="64">
        <v>0.93</v>
      </c>
      <c r="P103" s="38" t="s">
        <v>68</v>
      </c>
      <c r="Q103" s="48" t="s">
        <v>53</v>
      </c>
      <c r="R103" s="7"/>
    </row>
    <row r="104" spans="1:30">
      <c r="A104" s="12">
        <v>39094</v>
      </c>
      <c r="B104" s="34" t="s">
        <v>12</v>
      </c>
      <c r="C104" s="12">
        <v>38904</v>
      </c>
      <c r="D104" s="57">
        <v>10.09</v>
      </c>
      <c r="E104" s="64">
        <v>9.2100000000000009</v>
      </c>
      <c r="F104" s="69">
        <f t="shared" si="5"/>
        <v>0.91278493557978202</v>
      </c>
      <c r="G104" s="57">
        <v>0.6</v>
      </c>
      <c r="H104" s="57">
        <v>22.75</v>
      </c>
      <c r="I104" s="57">
        <v>0.92</v>
      </c>
      <c r="J104" s="57">
        <v>0.65</v>
      </c>
      <c r="K104" s="57">
        <f t="shared" si="6"/>
        <v>8.56</v>
      </c>
      <c r="L104" s="64">
        <v>50.84</v>
      </c>
      <c r="M104" s="64">
        <v>48.730000000000004</v>
      </c>
      <c r="N104" s="57">
        <f t="shared" si="7"/>
        <v>0.95849724626278521</v>
      </c>
      <c r="O104" s="64">
        <v>1.57</v>
      </c>
      <c r="P104" s="38" t="s">
        <v>68</v>
      </c>
      <c r="Q104" s="48" t="s">
        <v>53</v>
      </c>
      <c r="R104" s="7"/>
    </row>
    <row r="105" spans="1:30">
      <c r="A105" s="12">
        <v>39094</v>
      </c>
      <c r="B105" s="34">
        <v>1</v>
      </c>
      <c r="C105" s="12">
        <v>38918</v>
      </c>
      <c r="D105" s="57">
        <v>0.6</v>
      </c>
      <c r="E105" s="64">
        <v>0.55000000000000004</v>
      </c>
      <c r="F105" s="69">
        <f t="shared" si="5"/>
        <v>0.91666666666666674</v>
      </c>
      <c r="G105" s="57">
        <v>0.82</v>
      </c>
      <c r="H105" s="57">
        <v>2.99</v>
      </c>
      <c r="I105" s="57">
        <v>0.28000000000000003</v>
      </c>
      <c r="J105" s="57">
        <v>0.02</v>
      </c>
      <c r="K105" s="57">
        <f t="shared" si="6"/>
        <v>0.53</v>
      </c>
      <c r="L105" s="64">
        <v>21.91</v>
      </c>
      <c r="M105" s="64">
        <v>21.24</v>
      </c>
      <c r="N105" s="57">
        <f t="shared" si="7"/>
        <v>0.96942035600182552</v>
      </c>
      <c r="O105" s="64">
        <v>1.33</v>
      </c>
      <c r="P105" s="61" t="s">
        <v>68</v>
      </c>
      <c r="Q105" s="48" t="s">
        <v>53</v>
      </c>
      <c r="R105" s="7"/>
    </row>
    <row r="106" spans="1:30">
      <c r="A106" s="12">
        <v>39192</v>
      </c>
      <c r="B106" s="34">
        <v>2</v>
      </c>
      <c r="C106" s="12">
        <v>38918</v>
      </c>
      <c r="D106" s="57">
        <v>0.13</v>
      </c>
      <c r="E106" s="64">
        <v>0.13</v>
      </c>
      <c r="F106" s="69">
        <f>E106/D106</f>
        <v>1</v>
      </c>
      <c r="G106" s="57">
        <v>0.7</v>
      </c>
      <c r="H106" s="57">
        <v>3.72</v>
      </c>
      <c r="I106" s="57">
        <v>0.3</v>
      </c>
      <c r="J106" s="57">
        <v>0.08</v>
      </c>
      <c r="K106" s="67">
        <v>0.05</v>
      </c>
      <c r="L106" s="64">
        <v>18.18</v>
      </c>
      <c r="M106" s="64">
        <v>17.61</v>
      </c>
      <c r="N106" s="57">
        <f>M106/L106</f>
        <v>0.96864686468646866</v>
      </c>
      <c r="O106" s="64">
        <v>1.1100000000000001</v>
      </c>
      <c r="P106" s="61" t="s">
        <v>68</v>
      </c>
      <c r="Q106" s="48" t="s">
        <v>53</v>
      </c>
      <c r="R106" s="7"/>
      <c r="S106" s="7"/>
    </row>
    <row r="107" spans="1:30">
      <c r="A107" s="12"/>
      <c r="B107" s="34">
        <v>3</v>
      </c>
      <c r="C107" s="12">
        <v>38918</v>
      </c>
      <c r="D107" s="57"/>
      <c r="E107" s="64"/>
      <c r="F107" s="69"/>
      <c r="G107" s="57"/>
      <c r="H107" s="57"/>
      <c r="I107" s="57"/>
      <c r="J107" s="57"/>
      <c r="K107" s="57"/>
      <c r="L107" s="64"/>
      <c r="M107" s="64"/>
      <c r="N107" s="57"/>
      <c r="O107" s="64"/>
      <c r="P107" s="60"/>
      <c r="Q107" s="37" t="s">
        <v>36</v>
      </c>
      <c r="R107" s="7"/>
    </row>
    <row r="108" spans="1:30">
      <c r="A108" s="12">
        <v>39094</v>
      </c>
      <c r="B108" s="34">
        <v>4</v>
      </c>
      <c r="C108" s="12">
        <v>38918</v>
      </c>
      <c r="D108" s="57">
        <v>0.45</v>
      </c>
      <c r="E108" s="64">
        <v>0.41</v>
      </c>
      <c r="F108" s="69">
        <f t="shared" si="5"/>
        <v>0.91111111111111098</v>
      </c>
      <c r="G108" s="57">
        <v>0.66</v>
      </c>
      <c r="H108" s="57">
        <v>1.83</v>
      </c>
      <c r="I108" s="57">
        <v>0.14000000000000001</v>
      </c>
      <c r="J108" s="57">
        <v>0.02</v>
      </c>
      <c r="K108" s="57">
        <f t="shared" si="6"/>
        <v>0.38999999999999996</v>
      </c>
      <c r="L108" s="64">
        <v>17.8</v>
      </c>
      <c r="M108" s="64">
        <v>17.239999999999998</v>
      </c>
      <c r="N108" s="57">
        <f t="shared" si="7"/>
        <v>0.96853932584269653</v>
      </c>
      <c r="O108" s="64">
        <v>0.95</v>
      </c>
      <c r="P108" s="61" t="s">
        <v>68</v>
      </c>
      <c r="Q108" s="48" t="s">
        <v>53</v>
      </c>
      <c r="R108" s="7"/>
    </row>
    <row r="109" spans="1:30" s="32" customFormat="1">
      <c r="A109" s="12">
        <v>39094</v>
      </c>
      <c r="B109" s="34">
        <v>5</v>
      </c>
      <c r="C109" s="12">
        <v>38918</v>
      </c>
      <c r="D109" s="57">
        <v>0.92</v>
      </c>
      <c r="E109" s="64">
        <v>0.86</v>
      </c>
      <c r="F109" s="69">
        <f t="shared" si="5"/>
        <v>0.93478260869565211</v>
      </c>
      <c r="G109" s="57">
        <v>0.91</v>
      </c>
      <c r="H109" s="57">
        <v>3.38</v>
      </c>
      <c r="I109" s="57">
        <v>0.25</v>
      </c>
      <c r="J109" s="57">
        <v>0.04</v>
      </c>
      <c r="K109" s="57">
        <f t="shared" si="6"/>
        <v>0.82</v>
      </c>
      <c r="L109" s="64">
        <v>20.9</v>
      </c>
      <c r="M109" s="64">
        <v>20.260000000000002</v>
      </c>
      <c r="N109" s="57">
        <f t="shared" si="7"/>
        <v>0.96937799043062212</v>
      </c>
      <c r="O109" s="64">
        <v>1.34</v>
      </c>
      <c r="P109" s="61" t="s">
        <v>68</v>
      </c>
      <c r="Q109" s="48" t="s">
        <v>53</v>
      </c>
      <c r="R109" s="31"/>
      <c r="T109"/>
      <c r="U109"/>
      <c r="V109"/>
      <c r="W109"/>
      <c r="X109"/>
      <c r="Y109"/>
      <c r="Z109"/>
      <c r="AA109"/>
      <c r="AB109"/>
      <c r="AC109"/>
      <c r="AD109"/>
    </row>
    <row r="110" spans="1:30">
      <c r="A110" s="12">
        <v>39094</v>
      </c>
      <c r="B110" s="34">
        <v>6</v>
      </c>
      <c r="C110" s="12">
        <v>38918</v>
      </c>
      <c r="D110" s="57">
        <v>0.12</v>
      </c>
      <c r="E110" s="64">
        <v>0.11</v>
      </c>
      <c r="F110" s="69">
        <f t="shared" si="5"/>
        <v>0.91666666666666674</v>
      </c>
      <c r="G110" s="57">
        <v>0.94</v>
      </c>
      <c r="H110" s="57">
        <v>4.76</v>
      </c>
      <c r="I110" s="57">
        <v>0.08</v>
      </c>
      <c r="J110" s="67">
        <v>0.01</v>
      </c>
      <c r="K110" s="57">
        <f t="shared" si="6"/>
        <v>0.1</v>
      </c>
      <c r="L110" s="64">
        <v>23.97</v>
      </c>
      <c r="M110" s="64">
        <v>23.26</v>
      </c>
      <c r="N110" s="57">
        <f t="shared" si="7"/>
        <v>0.97037964121818954</v>
      </c>
      <c r="O110" s="64">
        <v>1.2</v>
      </c>
      <c r="P110" s="61" t="s">
        <v>68</v>
      </c>
      <c r="Q110" s="48" t="s">
        <v>53</v>
      </c>
      <c r="R110" s="7"/>
    </row>
    <row r="111" spans="1:30">
      <c r="A111" s="12">
        <v>39192</v>
      </c>
      <c r="B111" s="34">
        <v>8</v>
      </c>
      <c r="C111" s="12">
        <v>38918</v>
      </c>
      <c r="D111" s="57">
        <v>0.15</v>
      </c>
      <c r="E111" s="64">
        <v>0.15</v>
      </c>
      <c r="F111" s="69">
        <f>E111/D111</f>
        <v>1</v>
      </c>
      <c r="G111" s="57">
        <v>0.9</v>
      </c>
      <c r="H111" s="57">
        <v>2.06</v>
      </c>
      <c r="I111" s="57">
        <v>0.3</v>
      </c>
      <c r="J111" s="57">
        <v>7.0000000000000007E-2</v>
      </c>
      <c r="K111" s="67">
        <v>0.05</v>
      </c>
      <c r="L111" s="64">
        <v>28.02</v>
      </c>
      <c r="M111" s="64">
        <v>27.21</v>
      </c>
      <c r="N111" s="57">
        <f>M111/L111</f>
        <v>0.97109207708779444</v>
      </c>
      <c r="O111" s="64">
        <v>1.81</v>
      </c>
      <c r="P111" s="61" t="s">
        <v>68</v>
      </c>
      <c r="Q111" s="48" t="s">
        <v>53</v>
      </c>
      <c r="R111" s="7"/>
    </row>
    <row r="112" spans="1:30">
      <c r="A112" s="12">
        <v>39094</v>
      </c>
      <c r="B112" s="34">
        <v>9</v>
      </c>
      <c r="C112" s="12">
        <v>38918</v>
      </c>
      <c r="D112" s="57">
        <v>0.33</v>
      </c>
      <c r="E112" s="64">
        <v>0.3</v>
      </c>
      <c r="F112" s="69">
        <f t="shared" si="5"/>
        <v>0.90909090909090906</v>
      </c>
      <c r="G112" s="57">
        <v>0.5</v>
      </c>
      <c r="H112" s="57">
        <v>4.25</v>
      </c>
      <c r="I112" s="57">
        <v>0.28000000000000003</v>
      </c>
      <c r="J112" s="57">
        <v>0.05</v>
      </c>
      <c r="K112" s="57">
        <f t="shared" si="6"/>
        <v>0.25</v>
      </c>
      <c r="L112" s="64">
        <v>58.7</v>
      </c>
      <c r="M112" s="64">
        <v>57.15</v>
      </c>
      <c r="N112" s="57">
        <f t="shared" si="7"/>
        <v>0.97359454855195904</v>
      </c>
      <c r="O112" s="64">
        <v>3.96</v>
      </c>
      <c r="P112" s="61" t="s">
        <v>68</v>
      </c>
      <c r="Q112" s="48" t="s">
        <v>53</v>
      </c>
      <c r="R112" s="7"/>
    </row>
    <row r="113" spans="1:30">
      <c r="A113" s="12">
        <v>39094</v>
      </c>
      <c r="B113" s="34">
        <v>11</v>
      </c>
      <c r="C113" s="12">
        <v>38918</v>
      </c>
      <c r="D113" s="57">
        <v>5.0199999999999996</v>
      </c>
      <c r="E113" s="64">
        <v>4.58</v>
      </c>
      <c r="F113" s="69">
        <f t="shared" si="5"/>
        <v>0.91235059760956183</v>
      </c>
      <c r="G113" s="57">
        <v>0.78</v>
      </c>
      <c r="H113" s="57">
        <v>11.63</v>
      </c>
      <c r="I113" s="57">
        <v>0.53</v>
      </c>
      <c r="J113" s="57">
        <v>0.85</v>
      </c>
      <c r="K113" s="57">
        <f t="shared" si="6"/>
        <v>3.73</v>
      </c>
      <c r="L113" s="64">
        <v>46.13</v>
      </c>
      <c r="M113" s="64">
        <v>44.88</v>
      </c>
      <c r="N113" s="57">
        <f t="shared" si="7"/>
        <v>0.97290266637762846</v>
      </c>
      <c r="O113" s="64">
        <v>2.84</v>
      </c>
      <c r="P113" s="61" t="s">
        <v>68</v>
      </c>
      <c r="Q113" s="48" t="s">
        <v>53</v>
      </c>
      <c r="R113" s="7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>
      <c r="A114" s="12">
        <v>39094</v>
      </c>
      <c r="B114" s="34">
        <v>12</v>
      </c>
      <c r="C114" s="12">
        <v>38918</v>
      </c>
      <c r="D114" s="57">
        <v>33.5</v>
      </c>
      <c r="E114" s="64">
        <v>30.58</v>
      </c>
      <c r="F114" s="69">
        <f t="shared" si="5"/>
        <v>0.91283582089552229</v>
      </c>
      <c r="G114" s="57">
        <v>3.81</v>
      </c>
      <c r="H114" s="57">
        <v>32.369999999999997</v>
      </c>
      <c r="I114" s="57">
        <v>8.75</v>
      </c>
      <c r="J114" s="57">
        <v>2.12</v>
      </c>
      <c r="K114" s="57">
        <f t="shared" si="6"/>
        <v>28.459999999999997</v>
      </c>
      <c r="L114" s="64">
        <v>36.520000000000003</v>
      </c>
      <c r="M114" s="64">
        <v>35.51</v>
      </c>
      <c r="N114" s="57">
        <f t="shared" si="7"/>
        <v>0.97234392113910173</v>
      </c>
      <c r="O114" s="64">
        <v>1.91</v>
      </c>
      <c r="P114" s="61" t="s">
        <v>68</v>
      </c>
      <c r="Q114" s="48" t="s">
        <v>53</v>
      </c>
      <c r="R114" s="7"/>
    </row>
    <row r="115" spans="1:30">
      <c r="A115" s="12">
        <v>39094</v>
      </c>
      <c r="B115" s="34">
        <v>14</v>
      </c>
      <c r="C115" s="12">
        <v>38918</v>
      </c>
      <c r="D115" s="57">
        <v>0.55000000000000004</v>
      </c>
      <c r="E115" s="64">
        <v>0.5</v>
      </c>
      <c r="F115" s="69">
        <f t="shared" si="5"/>
        <v>0.90909090909090906</v>
      </c>
      <c r="G115" s="57">
        <v>0.69</v>
      </c>
      <c r="H115" s="57">
        <v>0.97</v>
      </c>
      <c r="I115" s="57">
        <v>0.87</v>
      </c>
      <c r="J115" s="57">
        <v>0.03</v>
      </c>
      <c r="K115" s="57">
        <f t="shared" si="6"/>
        <v>0.47</v>
      </c>
      <c r="L115" s="64">
        <v>33.68</v>
      </c>
      <c r="M115" s="64">
        <v>32.729999999999997</v>
      </c>
      <c r="N115" s="57">
        <f t="shared" si="7"/>
        <v>0.97179334916864601</v>
      </c>
      <c r="O115" s="64">
        <v>2.5099999999999998</v>
      </c>
      <c r="P115" s="61" t="s">
        <v>68</v>
      </c>
      <c r="Q115" s="48" t="s">
        <v>53</v>
      </c>
      <c r="R115" s="7"/>
      <c r="S115" s="7"/>
    </row>
    <row r="116" spans="1:30">
      <c r="A116" s="12">
        <v>39192</v>
      </c>
      <c r="B116" s="34">
        <v>16</v>
      </c>
      <c r="C116" s="12">
        <v>38918</v>
      </c>
      <c r="D116" s="57">
        <v>0.32</v>
      </c>
      <c r="E116" s="64">
        <v>0.32</v>
      </c>
      <c r="F116" s="69">
        <f t="shared" si="5"/>
        <v>1</v>
      </c>
      <c r="G116" s="57">
        <v>0.99</v>
      </c>
      <c r="H116" s="57">
        <v>3.5</v>
      </c>
      <c r="I116" s="57">
        <v>0.39</v>
      </c>
      <c r="J116" s="57">
        <v>7.0000000000000007E-2</v>
      </c>
      <c r="K116" s="57">
        <f t="shared" si="6"/>
        <v>0.25</v>
      </c>
      <c r="L116" s="64">
        <v>20.25</v>
      </c>
      <c r="M116" s="64">
        <v>19.63</v>
      </c>
      <c r="N116" s="57">
        <f t="shared" si="7"/>
        <v>0.96938271604938264</v>
      </c>
      <c r="O116" s="64">
        <v>1.64</v>
      </c>
      <c r="P116" s="61" t="s">
        <v>68</v>
      </c>
      <c r="Q116" s="48" t="s">
        <v>53</v>
      </c>
      <c r="R116" s="7"/>
    </row>
    <row r="117" spans="1:30">
      <c r="A117" s="12">
        <v>39192</v>
      </c>
      <c r="B117" s="34" t="s">
        <v>12</v>
      </c>
      <c r="C117" s="12">
        <v>38918</v>
      </c>
      <c r="D117" s="57">
        <v>3.67</v>
      </c>
      <c r="E117" s="64">
        <v>3.67</v>
      </c>
      <c r="F117" s="69">
        <f t="shared" si="5"/>
        <v>1</v>
      </c>
      <c r="G117" s="57">
        <v>1.39</v>
      </c>
      <c r="H117" s="57">
        <v>18.36</v>
      </c>
      <c r="I117" s="57">
        <v>0.69</v>
      </c>
      <c r="J117" s="57">
        <v>0.28999999999999998</v>
      </c>
      <c r="K117" s="57">
        <f t="shared" si="6"/>
        <v>3.38</v>
      </c>
      <c r="L117" s="64">
        <v>15.17</v>
      </c>
      <c r="M117" s="64">
        <v>14.670000000000002</v>
      </c>
      <c r="N117" s="57">
        <f t="shared" si="7"/>
        <v>0.96704021094265014</v>
      </c>
      <c r="O117" s="64">
        <v>0.49</v>
      </c>
      <c r="P117" s="61" t="s">
        <v>68</v>
      </c>
      <c r="Q117" s="48" t="s">
        <v>53</v>
      </c>
      <c r="R117" s="7"/>
    </row>
    <row r="118" spans="1:30">
      <c r="A118" s="12"/>
      <c r="B118" s="34">
        <v>1</v>
      </c>
      <c r="C118" s="12">
        <v>38932</v>
      </c>
      <c r="D118" s="57"/>
      <c r="E118" s="64"/>
      <c r="F118" s="69"/>
      <c r="G118" s="57"/>
      <c r="H118" s="57"/>
      <c r="I118" s="57"/>
      <c r="J118" s="57"/>
      <c r="K118" s="57"/>
      <c r="L118" s="64"/>
      <c r="M118" s="64"/>
      <c r="N118" s="57"/>
      <c r="O118" s="64"/>
      <c r="P118" s="60"/>
      <c r="Q118" s="37" t="s">
        <v>36</v>
      </c>
      <c r="R118" s="7"/>
    </row>
    <row r="119" spans="1:30">
      <c r="A119" s="12"/>
      <c r="B119" s="34">
        <v>2</v>
      </c>
      <c r="C119" s="12">
        <v>38932</v>
      </c>
      <c r="D119" s="57"/>
      <c r="E119" s="64"/>
      <c r="F119" s="69"/>
      <c r="G119" s="57"/>
      <c r="H119" s="57"/>
      <c r="I119" s="57"/>
      <c r="J119" s="57"/>
      <c r="K119" s="57"/>
      <c r="L119" s="64"/>
      <c r="M119" s="64"/>
      <c r="N119" s="57"/>
      <c r="O119" s="64"/>
      <c r="P119" s="60"/>
      <c r="Q119" s="37" t="s">
        <v>36</v>
      </c>
      <c r="R119" s="7"/>
    </row>
    <row r="120" spans="1:30">
      <c r="A120" s="12"/>
      <c r="B120" s="34">
        <v>3</v>
      </c>
      <c r="C120" s="12">
        <v>38932</v>
      </c>
      <c r="D120" s="57"/>
      <c r="E120" s="64"/>
      <c r="F120" s="69"/>
      <c r="G120" s="57"/>
      <c r="H120" s="57"/>
      <c r="I120" s="57"/>
      <c r="J120" s="57"/>
      <c r="K120" s="57"/>
      <c r="L120" s="64"/>
      <c r="M120" s="64"/>
      <c r="N120" s="57"/>
      <c r="O120" s="64"/>
      <c r="P120" s="60"/>
      <c r="Q120" s="37" t="s">
        <v>36</v>
      </c>
      <c r="R120" s="7"/>
    </row>
    <row r="121" spans="1:30">
      <c r="A121" s="12">
        <v>39192</v>
      </c>
      <c r="B121" s="34">
        <v>4</v>
      </c>
      <c r="C121" s="12">
        <v>38932</v>
      </c>
      <c r="D121" s="57">
        <v>0.1</v>
      </c>
      <c r="E121" s="64">
        <v>0.1</v>
      </c>
      <c r="F121" s="69">
        <f t="shared" si="5"/>
        <v>1</v>
      </c>
      <c r="G121" s="57">
        <v>0.5</v>
      </c>
      <c r="H121" s="57">
        <v>4.22</v>
      </c>
      <c r="I121" s="57">
        <v>0.22</v>
      </c>
      <c r="J121" s="57">
        <v>7.0000000000000007E-2</v>
      </c>
      <c r="K121" s="67">
        <v>0.05</v>
      </c>
      <c r="L121" s="64">
        <v>12.06</v>
      </c>
      <c r="M121" s="64">
        <v>12.239999999999998</v>
      </c>
      <c r="N121" s="57">
        <f t="shared" si="7"/>
        <v>1.0149253731343282</v>
      </c>
      <c r="O121" s="64">
        <v>0.92999999999999994</v>
      </c>
      <c r="P121" s="61" t="s">
        <v>68</v>
      </c>
      <c r="Q121" s="48" t="s">
        <v>53</v>
      </c>
      <c r="R121" s="7"/>
    </row>
    <row r="122" spans="1:30">
      <c r="A122" s="12">
        <v>39192</v>
      </c>
      <c r="B122" s="34">
        <v>5</v>
      </c>
      <c r="C122" s="12">
        <v>38932</v>
      </c>
      <c r="D122" s="57">
        <v>0.23</v>
      </c>
      <c r="E122" s="64">
        <v>0.23</v>
      </c>
      <c r="F122" s="69">
        <f t="shared" si="5"/>
        <v>1</v>
      </c>
      <c r="G122" s="57">
        <v>0.81</v>
      </c>
      <c r="H122" s="57">
        <v>5.38</v>
      </c>
      <c r="I122" s="57">
        <v>0.37</v>
      </c>
      <c r="J122" s="57">
        <v>0.08</v>
      </c>
      <c r="K122" s="57">
        <f t="shared" si="6"/>
        <v>0.15000000000000002</v>
      </c>
      <c r="L122" s="64">
        <v>18.48</v>
      </c>
      <c r="M122" s="64">
        <v>18.739999999999998</v>
      </c>
      <c r="N122" s="57">
        <f t="shared" si="7"/>
        <v>1.0140692640692639</v>
      </c>
      <c r="O122" s="64">
        <v>1.38</v>
      </c>
      <c r="P122" s="61" t="s">
        <v>68</v>
      </c>
      <c r="Q122" s="48" t="s">
        <v>53</v>
      </c>
      <c r="R122" s="7"/>
    </row>
    <row r="123" spans="1:30">
      <c r="A123" s="12">
        <v>39192</v>
      </c>
      <c r="B123" s="34">
        <v>6</v>
      </c>
      <c r="C123" s="12">
        <v>38932</v>
      </c>
      <c r="D123" s="57">
        <v>0.15</v>
      </c>
      <c r="E123" s="64">
        <v>0.15</v>
      </c>
      <c r="F123" s="69">
        <f t="shared" si="5"/>
        <v>1</v>
      </c>
      <c r="G123" s="57">
        <v>0.97</v>
      </c>
      <c r="H123" s="57">
        <v>11.35</v>
      </c>
      <c r="I123" s="57">
        <v>0.26</v>
      </c>
      <c r="J123" s="57">
        <v>7.0000000000000007E-2</v>
      </c>
      <c r="K123" s="67">
        <v>0.05</v>
      </c>
      <c r="L123" s="64">
        <v>21.47</v>
      </c>
      <c r="M123" s="64">
        <v>21.759999999999998</v>
      </c>
      <c r="N123" s="57">
        <f t="shared" si="7"/>
        <v>1.0135072193758732</v>
      </c>
      <c r="O123" s="64">
        <v>1.6199999999999999</v>
      </c>
      <c r="P123" s="61" t="s">
        <v>68</v>
      </c>
      <c r="Q123" s="48" t="s">
        <v>53</v>
      </c>
      <c r="R123" s="7"/>
    </row>
    <row r="124" spans="1:30">
      <c r="A124" s="12">
        <v>39192</v>
      </c>
      <c r="B124" s="34">
        <v>8</v>
      </c>
      <c r="C124" s="12">
        <v>38932</v>
      </c>
      <c r="D124" s="67">
        <v>0.05</v>
      </c>
      <c r="E124" s="67">
        <v>0.05</v>
      </c>
      <c r="F124" s="69">
        <f t="shared" si="5"/>
        <v>1</v>
      </c>
      <c r="G124" s="57">
        <v>0.86</v>
      </c>
      <c r="H124" s="57">
        <v>4.2300000000000004</v>
      </c>
      <c r="I124" s="57">
        <v>0.21</v>
      </c>
      <c r="J124" s="57">
        <v>0.06</v>
      </c>
      <c r="K124" s="67">
        <v>0.05</v>
      </c>
      <c r="L124" s="64">
        <v>23.12</v>
      </c>
      <c r="M124" s="64">
        <v>23.439999999999998</v>
      </c>
      <c r="N124" s="57">
        <f t="shared" si="7"/>
        <v>1.0138408304498268</v>
      </c>
      <c r="O124" s="64">
        <v>1.8299999999999998</v>
      </c>
      <c r="P124" s="61" t="s">
        <v>68</v>
      </c>
      <c r="Q124" s="48" t="s">
        <v>53</v>
      </c>
      <c r="R124" s="7"/>
    </row>
    <row r="125" spans="1:30">
      <c r="A125" s="12">
        <v>39192</v>
      </c>
      <c r="B125" s="34">
        <v>9</v>
      </c>
      <c r="C125" s="12">
        <v>38932</v>
      </c>
      <c r="D125" s="67">
        <v>0.05</v>
      </c>
      <c r="E125" s="67">
        <v>0.05</v>
      </c>
      <c r="F125" s="69">
        <f t="shared" si="5"/>
        <v>1</v>
      </c>
      <c r="G125" s="57">
        <v>0.96</v>
      </c>
      <c r="H125" s="57">
        <v>1.65</v>
      </c>
      <c r="I125" s="57">
        <v>0.19</v>
      </c>
      <c r="J125" s="57">
        <v>7.0000000000000007E-2</v>
      </c>
      <c r="K125" s="67">
        <v>0.05</v>
      </c>
      <c r="L125" s="64">
        <v>29.28</v>
      </c>
      <c r="M125" s="64">
        <v>29.669999999999998</v>
      </c>
      <c r="N125" s="57">
        <f t="shared" si="7"/>
        <v>1.0133196721311475</v>
      </c>
      <c r="O125" s="64">
        <v>2.4900000000000002</v>
      </c>
      <c r="P125" s="61" t="s">
        <v>68</v>
      </c>
      <c r="Q125" s="48" t="s">
        <v>53</v>
      </c>
      <c r="R125" s="7"/>
    </row>
    <row r="126" spans="1:30">
      <c r="A126" s="12">
        <v>39192</v>
      </c>
      <c r="B126" s="34">
        <v>11</v>
      </c>
      <c r="C126" s="12">
        <v>38932</v>
      </c>
      <c r="D126" s="57">
        <v>0.15</v>
      </c>
      <c r="E126" s="64">
        <v>0.15</v>
      </c>
      <c r="F126" s="69">
        <f t="shared" si="5"/>
        <v>1</v>
      </c>
      <c r="G126" s="57">
        <v>1.57</v>
      </c>
      <c r="H126" s="57">
        <v>5.65</v>
      </c>
      <c r="I126" s="57">
        <v>0.16</v>
      </c>
      <c r="J126" s="57">
        <v>0.08</v>
      </c>
      <c r="K126" s="67">
        <v>0.05</v>
      </c>
      <c r="L126" s="64">
        <v>36.46</v>
      </c>
      <c r="M126" s="64">
        <v>36.93</v>
      </c>
      <c r="N126" s="57">
        <f t="shared" si="7"/>
        <v>1.0128908392759188</v>
      </c>
      <c r="O126" s="64">
        <v>3.1100000000000003</v>
      </c>
      <c r="P126" s="61" t="s">
        <v>68</v>
      </c>
      <c r="Q126" s="48" t="s">
        <v>53</v>
      </c>
      <c r="R126" s="7"/>
    </row>
    <row r="127" spans="1:30">
      <c r="A127" s="12">
        <v>39192</v>
      </c>
      <c r="B127" s="34">
        <v>12</v>
      </c>
      <c r="C127" s="12">
        <v>38932</v>
      </c>
      <c r="D127" s="57">
        <v>15.22</v>
      </c>
      <c r="E127" s="64">
        <v>15.22</v>
      </c>
      <c r="F127" s="69">
        <f t="shared" si="5"/>
        <v>1</v>
      </c>
      <c r="G127" s="57">
        <v>3.88</v>
      </c>
      <c r="H127" s="76">
        <v>24</v>
      </c>
      <c r="I127" s="57">
        <v>0.48</v>
      </c>
      <c r="J127" s="57">
        <v>1.1299999999999999</v>
      </c>
      <c r="K127" s="57">
        <f t="shared" si="6"/>
        <v>14.09</v>
      </c>
      <c r="L127" s="64">
        <v>49.35</v>
      </c>
      <c r="M127" s="64">
        <v>49.970000000000006</v>
      </c>
      <c r="N127" s="57">
        <f t="shared" si="7"/>
        <v>1.0125633232016211</v>
      </c>
      <c r="O127" s="64">
        <v>4.41</v>
      </c>
      <c r="P127" s="61" t="s">
        <v>68</v>
      </c>
      <c r="Q127" s="48" t="s">
        <v>53</v>
      </c>
      <c r="R127" s="7"/>
    </row>
    <row r="128" spans="1:30">
      <c r="A128" s="12">
        <v>39192</v>
      </c>
      <c r="B128" s="34">
        <v>14</v>
      </c>
      <c r="C128" s="12">
        <v>38932</v>
      </c>
      <c r="D128" s="57">
        <v>0.16</v>
      </c>
      <c r="E128" s="64">
        <v>0.16</v>
      </c>
      <c r="F128" s="69">
        <f t="shared" si="5"/>
        <v>1</v>
      </c>
      <c r="G128" s="57">
        <v>1.34</v>
      </c>
      <c r="H128" s="57">
        <v>11.39</v>
      </c>
      <c r="I128" s="57">
        <v>0.22</v>
      </c>
      <c r="J128" s="57">
        <v>7.0000000000000007E-2</v>
      </c>
      <c r="K128" s="67">
        <v>0.05</v>
      </c>
      <c r="L128" s="64">
        <v>20.81</v>
      </c>
      <c r="M128" s="64">
        <v>21.09</v>
      </c>
      <c r="N128" s="57">
        <f t="shared" si="7"/>
        <v>1.0134550696780396</v>
      </c>
      <c r="O128" s="64">
        <v>1.9399999999999997</v>
      </c>
      <c r="P128" s="61" t="s">
        <v>68</v>
      </c>
      <c r="Q128" s="48" t="s">
        <v>53</v>
      </c>
      <c r="R128" s="7"/>
    </row>
    <row r="129" spans="1:19">
      <c r="A129" s="12">
        <v>39192</v>
      </c>
      <c r="B129" s="34">
        <v>16</v>
      </c>
      <c r="C129" s="12">
        <v>38932</v>
      </c>
      <c r="D129" s="57">
        <v>0.11</v>
      </c>
      <c r="E129" s="64">
        <v>0.11</v>
      </c>
      <c r="F129" s="69">
        <f t="shared" si="5"/>
        <v>1</v>
      </c>
      <c r="G129" s="57">
        <v>1.04</v>
      </c>
      <c r="H129" s="57">
        <v>8.7799999999999994</v>
      </c>
      <c r="I129" s="57">
        <v>0.17</v>
      </c>
      <c r="J129" s="57">
        <v>0.06</v>
      </c>
      <c r="K129" s="67">
        <v>0.05</v>
      </c>
      <c r="L129" s="64">
        <v>19.350000000000001</v>
      </c>
      <c r="M129" s="64">
        <v>19.62</v>
      </c>
      <c r="N129" s="57">
        <f t="shared" si="7"/>
        <v>1.0139534883720931</v>
      </c>
      <c r="O129" s="64">
        <v>1.7</v>
      </c>
      <c r="P129" s="61" t="s">
        <v>68</v>
      </c>
      <c r="Q129" s="48" t="s">
        <v>53</v>
      </c>
      <c r="R129" s="7"/>
    </row>
    <row r="130" spans="1:19">
      <c r="A130" s="12">
        <v>39192</v>
      </c>
      <c r="B130" s="34" t="s">
        <v>12</v>
      </c>
      <c r="C130" s="12">
        <v>38932</v>
      </c>
      <c r="D130" s="67">
        <v>0.05</v>
      </c>
      <c r="E130" s="67">
        <v>0.05</v>
      </c>
      <c r="F130" s="69">
        <f t="shared" si="5"/>
        <v>1</v>
      </c>
      <c r="G130" s="57">
        <v>1.59</v>
      </c>
      <c r="H130" s="57">
        <v>12.26</v>
      </c>
      <c r="I130" s="57">
        <v>0.14000000000000001</v>
      </c>
      <c r="J130" s="57">
        <v>7.0000000000000007E-2</v>
      </c>
      <c r="K130" s="67">
        <v>0.05</v>
      </c>
      <c r="L130" s="64">
        <v>24.52</v>
      </c>
      <c r="M130" s="64">
        <v>24.849999999999998</v>
      </c>
      <c r="N130" s="57">
        <f t="shared" si="7"/>
        <v>1.0134584013050569</v>
      </c>
      <c r="O130" s="64">
        <v>2.5</v>
      </c>
      <c r="P130" s="61" t="s">
        <v>68</v>
      </c>
      <c r="Q130" s="48" t="s">
        <v>53</v>
      </c>
      <c r="R130" s="7"/>
    </row>
    <row r="131" spans="1:19">
      <c r="A131" s="12">
        <v>39087</v>
      </c>
      <c r="B131" s="34">
        <v>1</v>
      </c>
      <c r="C131" s="12">
        <v>38946</v>
      </c>
      <c r="D131" s="57">
        <v>0.21</v>
      </c>
      <c r="E131" s="64">
        <v>0.18</v>
      </c>
      <c r="F131" s="69">
        <f t="shared" si="5"/>
        <v>0.8571428571428571</v>
      </c>
      <c r="G131" s="57">
        <v>0.79</v>
      </c>
      <c r="H131" s="57">
        <v>9.58</v>
      </c>
      <c r="I131" s="57">
        <v>0.23</v>
      </c>
      <c r="J131" s="67">
        <v>0.01</v>
      </c>
      <c r="K131" s="57">
        <f t="shared" si="6"/>
        <v>0.16999999999999998</v>
      </c>
      <c r="L131" s="64">
        <v>16.239999999999998</v>
      </c>
      <c r="M131" s="64">
        <v>14.8</v>
      </c>
      <c r="N131" s="57">
        <f t="shared" si="7"/>
        <v>0.91133004926108385</v>
      </c>
      <c r="O131" s="64">
        <v>1.43</v>
      </c>
      <c r="P131" s="61" t="s">
        <v>68</v>
      </c>
      <c r="Q131" s="48" t="s">
        <v>53</v>
      </c>
      <c r="R131" s="7"/>
    </row>
    <row r="132" spans="1:19">
      <c r="A132" s="12">
        <v>39087</v>
      </c>
      <c r="B132" s="34">
        <v>2</v>
      </c>
      <c r="C132" s="12">
        <v>38946</v>
      </c>
      <c r="D132" s="57">
        <v>0.37</v>
      </c>
      <c r="E132" s="64">
        <v>0.33</v>
      </c>
      <c r="F132" s="69">
        <f t="shared" si="5"/>
        <v>0.891891891891892</v>
      </c>
      <c r="G132" s="57">
        <v>1</v>
      </c>
      <c r="H132" s="57">
        <v>11.26</v>
      </c>
      <c r="I132" s="57">
        <v>0.28999999999999998</v>
      </c>
      <c r="J132" s="57">
        <v>0.02</v>
      </c>
      <c r="K132" s="57">
        <f t="shared" si="6"/>
        <v>0.31</v>
      </c>
      <c r="L132" s="64">
        <v>15.43</v>
      </c>
      <c r="M132" s="64">
        <v>14.05</v>
      </c>
      <c r="N132" s="57">
        <f t="shared" si="7"/>
        <v>0.91056383668178875</v>
      </c>
      <c r="O132" s="64">
        <v>1.32</v>
      </c>
      <c r="P132" s="61" t="s">
        <v>68</v>
      </c>
      <c r="Q132" s="48" t="s">
        <v>53</v>
      </c>
      <c r="R132" s="7"/>
    </row>
    <row r="133" spans="1:19">
      <c r="A133" s="12">
        <v>39087</v>
      </c>
      <c r="B133" s="34">
        <v>3</v>
      </c>
      <c r="C133" s="12">
        <v>38946</v>
      </c>
      <c r="D133" s="57">
        <v>0.22</v>
      </c>
      <c r="E133" s="64">
        <v>0.19</v>
      </c>
      <c r="F133" s="69">
        <f t="shared" si="5"/>
        <v>0.86363636363636365</v>
      </c>
      <c r="G133" s="57">
        <v>0.59</v>
      </c>
      <c r="H133" s="57">
        <v>6.68</v>
      </c>
      <c r="I133" s="57">
        <v>0.23</v>
      </c>
      <c r="J133" s="67">
        <v>0.01</v>
      </c>
      <c r="K133" s="57">
        <f t="shared" si="6"/>
        <v>0.18</v>
      </c>
      <c r="L133" s="64">
        <v>9.3699999999999992</v>
      </c>
      <c r="M133" s="64">
        <v>8.39</v>
      </c>
      <c r="N133" s="57">
        <f t="shared" si="7"/>
        <v>0.89541088580576322</v>
      </c>
      <c r="O133" s="64">
        <v>0.38</v>
      </c>
      <c r="P133" s="61" t="s">
        <v>68</v>
      </c>
      <c r="Q133" s="48" t="s">
        <v>53</v>
      </c>
      <c r="R133" s="7"/>
    </row>
    <row r="134" spans="1:19">
      <c r="A134" s="12">
        <v>39087</v>
      </c>
      <c r="B134" s="34">
        <v>4</v>
      </c>
      <c r="C134" s="12">
        <v>38946</v>
      </c>
      <c r="D134" s="57">
        <v>0.91</v>
      </c>
      <c r="E134" s="64">
        <v>0.81</v>
      </c>
      <c r="F134" s="69">
        <f t="shared" si="5"/>
        <v>0.89010989010989017</v>
      </c>
      <c r="G134" s="57">
        <v>0.69</v>
      </c>
      <c r="H134" s="57">
        <v>8.18</v>
      </c>
      <c r="I134" s="57">
        <v>0.27</v>
      </c>
      <c r="J134" s="67">
        <v>0.01</v>
      </c>
      <c r="K134" s="57">
        <f t="shared" si="6"/>
        <v>0.8</v>
      </c>
      <c r="L134" s="64">
        <v>17.149999999999999</v>
      </c>
      <c r="M134" s="64">
        <v>15.66</v>
      </c>
      <c r="N134" s="57">
        <f t="shared" si="7"/>
        <v>0.91311953352769692</v>
      </c>
      <c r="O134" s="64">
        <v>1.27</v>
      </c>
      <c r="P134" s="61" t="s">
        <v>68</v>
      </c>
      <c r="Q134" s="48" t="s">
        <v>53</v>
      </c>
      <c r="R134" s="7"/>
    </row>
    <row r="135" spans="1:19">
      <c r="A135" s="12">
        <v>39087</v>
      </c>
      <c r="B135" s="34">
        <v>5</v>
      </c>
      <c r="C135" s="12">
        <v>38946</v>
      </c>
      <c r="D135" s="57">
        <v>0.26</v>
      </c>
      <c r="E135" s="64">
        <v>0.23</v>
      </c>
      <c r="F135" s="69">
        <f t="shared" si="5"/>
        <v>0.88461538461538458</v>
      </c>
      <c r="G135" s="57">
        <v>1</v>
      </c>
      <c r="H135" s="57">
        <v>13.66</v>
      </c>
      <c r="I135" s="57">
        <v>0.28000000000000003</v>
      </c>
      <c r="J135" s="67">
        <v>0.01</v>
      </c>
      <c r="K135" s="57">
        <f t="shared" si="6"/>
        <v>0.22</v>
      </c>
      <c r="L135" s="64">
        <v>19.07</v>
      </c>
      <c r="M135" s="64">
        <v>17.45</v>
      </c>
      <c r="N135" s="57">
        <f t="shared" si="7"/>
        <v>0.91504981646565275</v>
      </c>
      <c r="O135" s="64">
        <v>1.73</v>
      </c>
      <c r="P135" s="61" t="s">
        <v>68</v>
      </c>
      <c r="Q135" s="48" t="s">
        <v>53</v>
      </c>
      <c r="R135" s="7"/>
    </row>
    <row r="136" spans="1:19">
      <c r="A136" s="12">
        <v>39087</v>
      </c>
      <c r="B136" s="34">
        <v>6</v>
      </c>
      <c r="C136" s="12">
        <v>38946</v>
      </c>
      <c r="D136" s="57">
        <v>0.37</v>
      </c>
      <c r="E136" s="64">
        <v>0.33</v>
      </c>
      <c r="F136" s="69">
        <f t="shared" si="5"/>
        <v>0.891891891891892</v>
      </c>
      <c r="G136" s="57">
        <v>1.33</v>
      </c>
      <c r="H136" s="57">
        <v>19.04</v>
      </c>
      <c r="I136" s="57">
        <v>0.28999999999999998</v>
      </c>
      <c r="J136" s="67">
        <v>0.01</v>
      </c>
      <c r="K136" s="57">
        <f t="shared" si="6"/>
        <v>0.32</v>
      </c>
      <c r="L136" s="64">
        <v>18.809999999999999</v>
      </c>
      <c r="M136" s="64">
        <v>17.21</v>
      </c>
      <c r="N136" s="57">
        <f t="shared" si="7"/>
        <v>0.9149388623072835</v>
      </c>
      <c r="O136" s="64">
        <v>1.71</v>
      </c>
      <c r="P136" s="61" t="s">
        <v>68</v>
      </c>
      <c r="Q136" s="48" t="s">
        <v>53</v>
      </c>
      <c r="R136" s="7"/>
    </row>
    <row r="137" spans="1:19">
      <c r="A137" s="12">
        <v>39087</v>
      </c>
      <c r="B137" s="34">
        <v>8</v>
      </c>
      <c r="C137" s="12">
        <v>38946</v>
      </c>
      <c r="D137" s="57">
        <v>0.19</v>
      </c>
      <c r="E137" s="64">
        <v>0.17</v>
      </c>
      <c r="F137" s="69">
        <f t="shared" si="5"/>
        <v>0.89473684210526316</v>
      </c>
      <c r="G137" s="57">
        <v>1.29</v>
      </c>
      <c r="H137" s="57">
        <v>18.72</v>
      </c>
      <c r="I137" s="57">
        <v>0.3</v>
      </c>
      <c r="J137" s="67">
        <v>0.01</v>
      </c>
      <c r="K137" s="57">
        <f t="shared" si="6"/>
        <v>0.16</v>
      </c>
      <c r="L137" s="64">
        <v>21.73</v>
      </c>
      <c r="M137" s="64">
        <v>19.93</v>
      </c>
      <c r="N137" s="57">
        <f t="shared" si="7"/>
        <v>0.91716520938794288</v>
      </c>
      <c r="O137" s="64">
        <v>1.74</v>
      </c>
      <c r="P137" s="61" t="s">
        <v>68</v>
      </c>
      <c r="Q137" s="48" t="s">
        <v>53</v>
      </c>
      <c r="R137" s="7"/>
    </row>
    <row r="138" spans="1:19">
      <c r="A138" s="12">
        <v>39087</v>
      </c>
      <c r="B138" s="34">
        <v>9</v>
      </c>
      <c r="C138" s="12">
        <v>38946</v>
      </c>
      <c r="D138" s="57">
        <v>0.79</v>
      </c>
      <c r="E138" s="64">
        <v>0.7</v>
      </c>
      <c r="F138" s="69">
        <f t="shared" si="5"/>
        <v>0.88607594936708856</v>
      </c>
      <c r="G138" s="57">
        <v>1.87</v>
      </c>
      <c r="H138" s="57">
        <v>6.49</v>
      </c>
      <c r="I138" s="57">
        <v>0.31</v>
      </c>
      <c r="J138" s="57">
        <v>0.04</v>
      </c>
      <c r="K138" s="57">
        <f t="shared" si="6"/>
        <v>0.65999999999999992</v>
      </c>
      <c r="L138" s="64">
        <v>35.57</v>
      </c>
      <c r="M138" s="64">
        <v>32.869999999999997</v>
      </c>
      <c r="N138" s="57">
        <f t="shared" si="7"/>
        <v>0.92409333708181041</v>
      </c>
      <c r="O138" s="64">
        <v>3.17</v>
      </c>
      <c r="P138" s="61" t="s">
        <v>68</v>
      </c>
      <c r="Q138" s="48" t="s">
        <v>53</v>
      </c>
      <c r="R138" s="7"/>
    </row>
    <row r="139" spans="1:19">
      <c r="A139" s="12">
        <v>39087</v>
      </c>
      <c r="B139" s="34">
        <v>11</v>
      </c>
      <c r="C139" s="12">
        <v>38946</v>
      </c>
      <c r="D139" s="57">
        <v>0.24</v>
      </c>
      <c r="E139" s="64">
        <v>0.21</v>
      </c>
      <c r="F139" s="69">
        <f t="shared" si="5"/>
        <v>0.875</v>
      </c>
      <c r="G139" s="57">
        <v>2.06</v>
      </c>
      <c r="H139" s="57">
        <v>7.39</v>
      </c>
      <c r="I139" s="57">
        <v>0.35</v>
      </c>
      <c r="J139" s="67">
        <v>0.01</v>
      </c>
      <c r="K139" s="57">
        <f t="shared" si="6"/>
        <v>0.19999999999999998</v>
      </c>
      <c r="L139" s="64">
        <v>37.94</v>
      </c>
      <c r="M139" s="64">
        <v>35.08</v>
      </c>
      <c r="N139" s="57">
        <f t="shared" si="7"/>
        <v>0.92461781760674755</v>
      </c>
      <c r="O139" s="64">
        <v>3.58</v>
      </c>
      <c r="P139" s="61" t="s">
        <v>68</v>
      </c>
      <c r="Q139" s="48" t="s">
        <v>53</v>
      </c>
      <c r="R139" s="7"/>
      <c r="S139" s="7"/>
    </row>
    <row r="140" spans="1:19">
      <c r="A140" s="12">
        <v>39087</v>
      </c>
      <c r="B140" s="34">
        <v>12</v>
      </c>
      <c r="C140" s="12">
        <v>38946</v>
      </c>
      <c r="D140" s="57">
        <v>33.19</v>
      </c>
      <c r="E140" s="64">
        <v>29.34</v>
      </c>
      <c r="F140" s="69">
        <f t="shared" si="5"/>
        <v>0.88400120518228387</v>
      </c>
      <c r="G140" s="57">
        <v>4.1900000000000004</v>
      </c>
      <c r="H140" s="57">
        <v>26.63</v>
      </c>
      <c r="I140" s="57">
        <v>13.12</v>
      </c>
      <c r="J140" s="57">
        <v>2.17</v>
      </c>
      <c r="K140" s="57">
        <f t="shared" si="6"/>
        <v>27.17</v>
      </c>
      <c r="L140" s="64">
        <v>84.77</v>
      </c>
      <c r="M140" s="64">
        <v>78.84</v>
      </c>
      <c r="N140" s="57">
        <f t="shared" si="7"/>
        <v>0.9300460068420433</v>
      </c>
      <c r="O140" s="64">
        <v>5.91</v>
      </c>
      <c r="P140" s="61" t="s">
        <v>68</v>
      </c>
      <c r="Q140" s="48" t="s">
        <v>53</v>
      </c>
      <c r="R140" s="7"/>
    </row>
    <row r="141" spans="1:19">
      <c r="A141" s="12">
        <v>39087</v>
      </c>
      <c r="B141" s="34">
        <v>14</v>
      </c>
      <c r="C141" s="12">
        <v>38946</v>
      </c>
      <c r="D141" s="57">
        <v>0.25</v>
      </c>
      <c r="E141" s="64">
        <v>0.22</v>
      </c>
      <c r="F141" s="69">
        <f t="shared" si="5"/>
        <v>0.88</v>
      </c>
      <c r="G141" s="57">
        <v>1.4</v>
      </c>
      <c r="H141" s="57">
        <v>10.9</v>
      </c>
      <c r="I141" s="57">
        <v>0.26</v>
      </c>
      <c r="J141" s="67">
        <v>0.01</v>
      </c>
      <c r="K141" s="57">
        <f t="shared" si="6"/>
        <v>0.21</v>
      </c>
      <c r="L141" s="64">
        <v>27.48</v>
      </c>
      <c r="M141" s="64">
        <v>25.3</v>
      </c>
      <c r="N141" s="57">
        <f t="shared" si="7"/>
        <v>0.92066957787481807</v>
      </c>
      <c r="O141" s="64">
        <v>2.72</v>
      </c>
      <c r="P141" s="61" t="s">
        <v>68</v>
      </c>
      <c r="Q141" s="48" t="s">
        <v>53</v>
      </c>
      <c r="R141" s="7"/>
    </row>
    <row r="142" spans="1:19">
      <c r="A142" s="12">
        <v>39087</v>
      </c>
      <c r="B142" s="34">
        <v>16</v>
      </c>
      <c r="C142" s="12">
        <v>38946</v>
      </c>
      <c r="D142" s="67">
        <v>0.05</v>
      </c>
      <c r="E142" s="67">
        <v>0.05</v>
      </c>
      <c r="F142" s="69">
        <f t="shared" si="5"/>
        <v>1</v>
      </c>
      <c r="G142" s="57">
        <v>0.85</v>
      </c>
      <c r="H142" s="57">
        <v>10.85</v>
      </c>
      <c r="I142" s="57">
        <v>0.21</v>
      </c>
      <c r="J142" s="67">
        <v>0.01</v>
      </c>
      <c r="K142" s="67">
        <v>0.05</v>
      </c>
      <c r="L142" s="64">
        <v>19.600000000000001</v>
      </c>
      <c r="M142" s="64">
        <v>17.95</v>
      </c>
      <c r="N142" s="57">
        <f t="shared" si="7"/>
        <v>0.91581632653061218</v>
      </c>
      <c r="O142" s="64">
        <v>1.72</v>
      </c>
      <c r="P142" s="61" t="s">
        <v>68</v>
      </c>
      <c r="Q142" s="48" t="s">
        <v>53</v>
      </c>
      <c r="R142" s="7"/>
    </row>
    <row r="143" spans="1:19">
      <c r="A143" s="12">
        <v>39087</v>
      </c>
      <c r="B143" s="34" t="s">
        <v>12</v>
      </c>
      <c r="C143" s="12">
        <v>38946</v>
      </c>
      <c r="D143" s="67">
        <v>0.05</v>
      </c>
      <c r="E143" s="67">
        <v>0.05</v>
      </c>
      <c r="F143" s="69">
        <f t="shared" ref="F143:F205" si="8">E143/D143</f>
        <v>1</v>
      </c>
      <c r="G143" s="57">
        <v>1.9</v>
      </c>
      <c r="H143" s="57">
        <v>33.79</v>
      </c>
      <c r="I143" s="57">
        <v>0.18</v>
      </c>
      <c r="J143" s="67">
        <v>0.01</v>
      </c>
      <c r="K143" s="67">
        <v>0.05</v>
      </c>
      <c r="L143" s="64">
        <v>27.45</v>
      </c>
      <c r="M143" s="64">
        <v>25.28</v>
      </c>
      <c r="N143" s="57">
        <f t="shared" ref="N143:N206" si="9">M143/L143</f>
        <v>0.92094717668488169</v>
      </c>
      <c r="O143" s="64">
        <v>3.06</v>
      </c>
      <c r="P143" s="61" t="s">
        <v>68</v>
      </c>
      <c r="Q143" s="48" t="s">
        <v>53</v>
      </c>
      <c r="R143" s="7"/>
    </row>
    <row r="144" spans="1:19">
      <c r="A144" s="12">
        <v>39812</v>
      </c>
      <c r="B144" s="34">
        <v>1</v>
      </c>
      <c r="C144" s="12">
        <v>38964</v>
      </c>
      <c r="D144" s="57">
        <v>0.22</v>
      </c>
      <c r="E144" s="64">
        <v>0.22</v>
      </c>
      <c r="F144" s="69">
        <f t="shared" si="8"/>
        <v>1</v>
      </c>
      <c r="G144" s="57">
        <v>0.86</v>
      </c>
      <c r="H144" s="57">
        <v>1.98</v>
      </c>
      <c r="I144" s="57">
        <v>0.17</v>
      </c>
      <c r="J144" s="57">
        <v>7.0000000000000007E-2</v>
      </c>
      <c r="K144" s="57">
        <f t="shared" ref="K144:K205" si="10">E144-J144</f>
        <v>0.15</v>
      </c>
      <c r="L144" s="64">
        <v>26.54</v>
      </c>
      <c r="M144" s="64">
        <v>25.35</v>
      </c>
      <c r="N144" s="57">
        <f t="shared" si="9"/>
        <v>0.95516201959306712</v>
      </c>
      <c r="O144" s="64">
        <v>1.75</v>
      </c>
      <c r="P144" s="61" t="s">
        <v>68</v>
      </c>
      <c r="Q144" s="48" t="s">
        <v>53</v>
      </c>
      <c r="R144" s="7"/>
    </row>
    <row r="145" spans="1:19">
      <c r="A145" s="12">
        <v>39812</v>
      </c>
      <c r="B145" s="34">
        <v>2</v>
      </c>
      <c r="C145" s="12">
        <v>38964</v>
      </c>
      <c r="D145" s="57">
        <v>0.35</v>
      </c>
      <c r="E145" s="64">
        <v>0.35</v>
      </c>
      <c r="F145" s="69">
        <f t="shared" si="8"/>
        <v>1</v>
      </c>
      <c r="G145" s="57">
        <v>1.06</v>
      </c>
      <c r="H145" s="57">
        <v>2.42</v>
      </c>
      <c r="I145" s="57">
        <v>0.31</v>
      </c>
      <c r="J145" s="57">
        <v>0.12</v>
      </c>
      <c r="K145" s="57">
        <f t="shared" si="10"/>
        <v>0.22999999999999998</v>
      </c>
      <c r="L145" s="64">
        <v>25.45</v>
      </c>
      <c r="M145" s="64">
        <v>24.310000000000002</v>
      </c>
      <c r="N145" s="57">
        <f t="shared" si="9"/>
        <v>0.95520628683693531</v>
      </c>
      <c r="O145" s="64">
        <v>1.65</v>
      </c>
      <c r="P145" s="61" t="s">
        <v>68</v>
      </c>
      <c r="Q145" s="48" t="s">
        <v>53</v>
      </c>
      <c r="R145" s="7"/>
    </row>
    <row r="146" spans="1:19">
      <c r="A146" s="12"/>
      <c r="B146" s="34">
        <v>3</v>
      </c>
      <c r="C146" s="12">
        <v>38964</v>
      </c>
      <c r="D146" s="57"/>
      <c r="E146" s="64"/>
      <c r="F146" s="69"/>
      <c r="G146" s="57"/>
      <c r="H146" s="57"/>
      <c r="I146" s="57"/>
      <c r="J146" s="57"/>
      <c r="K146" s="57"/>
      <c r="L146" s="64"/>
      <c r="M146" s="64"/>
      <c r="N146" s="57"/>
      <c r="O146" s="64"/>
      <c r="P146" s="60"/>
      <c r="Q146" s="37" t="s">
        <v>36</v>
      </c>
      <c r="R146" s="7"/>
    </row>
    <row r="147" spans="1:19">
      <c r="A147" s="12">
        <v>39812</v>
      </c>
      <c r="B147" s="34">
        <v>4</v>
      </c>
      <c r="C147" s="12">
        <v>38964</v>
      </c>
      <c r="D147" s="57">
        <v>0.39</v>
      </c>
      <c r="E147" s="64">
        <v>0.39</v>
      </c>
      <c r="F147" s="69">
        <f t="shared" si="8"/>
        <v>1</v>
      </c>
      <c r="G147" s="57">
        <v>0.7</v>
      </c>
      <c r="H147" s="57">
        <v>1.97</v>
      </c>
      <c r="I147" s="57">
        <v>0.18</v>
      </c>
      <c r="J147" s="57">
        <v>0.09</v>
      </c>
      <c r="K147" s="57">
        <f t="shared" si="10"/>
        <v>0.30000000000000004</v>
      </c>
      <c r="L147" s="64">
        <v>18.260000000000002</v>
      </c>
      <c r="M147" s="64">
        <v>17.39</v>
      </c>
      <c r="N147" s="57">
        <f t="shared" si="9"/>
        <v>0.952354874041621</v>
      </c>
      <c r="O147" s="64">
        <v>1.08</v>
      </c>
      <c r="P147" s="61" t="s">
        <v>68</v>
      </c>
      <c r="Q147" s="48" t="s">
        <v>53</v>
      </c>
      <c r="R147" s="7"/>
    </row>
    <row r="148" spans="1:19">
      <c r="A148" s="12">
        <v>39812</v>
      </c>
      <c r="B148" s="34">
        <v>5</v>
      </c>
      <c r="C148" s="12">
        <v>38964</v>
      </c>
      <c r="D148" s="57">
        <v>0.05</v>
      </c>
      <c r="E148" s="64">
        <v>0.05</v>
      </c>
      <c r="F148" s="69">
        <f t="shared" si="8"/>
        <v>1</v>
      </c>
      <c r="G148" s="57">
        <v>0.63</v>
      </c>
      <c r="H148" s="57">
        <v>1.29</v>
      </c>
      <c r="I148" s="57">
        <v>0.11</v>
      </c>
      <c r="J148" s="57">
        <v>0.06</v>
      </c>
      <c r="K148" s="67">
        <v>0.05</v>
      </c>
      <c r="L148" s="64">
        <v>21.91</v>
      </c>
      <c r="M148" s="64">
        <v>20.9</v>
      </c>
      <c r="N148" s="57">
        <f t="shared" si="9"/>
        <v>0.95390232770424455</v>
      </c>
      <c r="O148" s="64">
        <v>1.49</v>
      </c>
      <c r="P148" s="61" t="s">
        <v>68</v>
      </c>
      <c r="Q148" s="48" t="s">
        <v>53</v>
      </c>
      <c r="R148" s="7"/>
    </row>
    <row r="149" spans="1:19">
      <c r="A149" s="12">
        <v>39812</v>
      </c>
      <c r="B149" s="34">
        <v>6</v>
      </c>
      <c r="C149" s="12">
        <v>38964</v>
      </c>
      <c r="D149" s="57">
        <v>1.86</v>
      </c>
      <c r="E149" s="64">
        <v>1.85</v>
      </c>
      <c r="F149" s="69">
        <f t="shared" si="8"/>
        <v>0.9946236559139785</v>
      </c>
      <c r="G149" s="57">
        <v>1.34</v>
      </c>
      <c r="H149" s="57">
        <v>12.71</v>
      </c>
      <c r="I149" s="57">
        <v>1.48</v>
      </c>
      <c r="J149" s="57">
        <v>0.3</v>
      </c>
      <c r="K149" s="57">
        <f t="shared" si="10"/>
        <v>1.55</v>
      </c>
      <c r="L149" s="64">
        <v>20.43</v>
      </c>
      <c r="M149" s="64">
        <v>19.479999999999997</v>
      </c>
      <c r="N149" s="57">
        <f t="shared" si="9"/>
        <v>0.9534997552618697</v>
      </c>
      <c r="O149" s="64">
        <v>1.54</v>
      </c>
      <c r="P149" s="61" t="s">
        <v>68</v>
      </c>
      <c r="Q149" s="48" t="s">
        <v>53</v>
      </c>
      <c r="R149" s="7"/>
    </row>
    <row r="150" spans="1:19">
      <c r="A150" s="12">
        <v>39812</v>
      </c>
      <c r="B150" s="34">
        <v>8</v>
      </c>
      <c r="C150" s="12">
        <v>38964</v>
      </c>
      <c r="D150" s="57">
        <v>0.1</v>
      </c>
      <c r="E150" s="64">
        <v>0.1</v>
      </c>
      <c r="F150" s="69">
        <f t="shared" si="8"/>
        <v>1</v>
      </c>
      <c r="G150" s="57">
        <v>1.17</v>
      </c>
      <c r="H150" s="57">
        <v>10.72</v>
      </c>
      <c r="I150" s="57">
        <v>0.22</v>
      </c>
      <c r="J150" s="57">
        <v>0.11</v>
      </c>
      <c r="K150" s="67">
        <v>0.05</v>
      </c>
      <c r="L150" s="64">
        <v>28.23</v>
      </c>
      <c r="M150" s="64">
        <v>26.979999999999997</v>
      </c>
      <c r="N150" s="57">
        <f t="shared" si="9"/>
        <v>0.95572086432872816</v>
      </c>
      <c r="O150" s="64">
        <v>2.0299999999999998</v>
      </c>
      <c r="P150" s="61" t="s">
        <v>68</v>
      </c>
      <c r="Q150" s="48" t="s">
        <v>53</v>
      </c>
      <c r="R150" s="7"/>
    </row>
    <row r="151" spans="1:19">
      <c r="A151" s="12">
        <v>39812</v>
      </c>
      <c r="B151" s="34">
        <v>9</v>
      </c>
      <c r="C151" s="12">
        <v>38964</v>
      </c>
      <c r="D151" s="57">
        <v>20.11</v>
      </c>
      <c r="E151" s="64">
        <v>19.989999999999998</v>
      </c>
      <c r="F151" s="69">
        <f t="shared" si="8"/>
        <v>0.99403281949278965</v>
      </c>
      <c r="G151" s="57">
        <v>3.49</v>
      </c>
      <c r="H151" s="57">
        <v>33.68</v>
      </c>
      <c r="I151" s="57">
        <v>17.87</v>
      </c>
      <c r="J151" s="57">
        <v>2.08</v>
      </c>
      <c r="K151" s="57">
        <f t="shared" si="10"/>
        <v>17.909999999999997</v>
      </c>
      <c r="L151" s="64">
        <v>50.67</v>
      </c>
      <c r="M151" s="64">
        <v>48.58</v>
      </c>
      <c r="N151" s="57">
        <f t="shared" si="9"/>
        <v>0.95875271363726067</v>
      </c>
      <c r="O151" s="64">
        <v>3.9</v>
      </c>
      <c r="P151" s="61" t="s">
        <v>68</v>
      </c>
      <c r="Q151" s="48" t="s">
        <v>53</v>
      </c>
      <c r="R151" s="7"/>
    </row>
    <row r="152" spans="1:19">
      <c r="A152" s="12">
        <v>39812</v>
      </c>
      <c r="B152" s="34">
        <v>11</v>
      </c>
      <c r="C152" s="12">
        <v>38964</v>
      </c>
      <c r="D152" s="57">
        <v>27.49</v>
      </c>
      <c r="E152" s="64">
        <v>27.33</v>
      </c>
      <c r="F152" s="69">
        <f t="shared" si="8"/>
        <v>0.99417970170971259</v>
      </c>
      <c r="G152" s="57">
        <v>4.24</v>
      </c>
      <c r="H152" s="57">
        <v>31.93</v>
      </c>
      <c r="I152" s="57">
        <v>21.92</v>
      </c>
      <c r="J152" s="57">
        <v>2.65</v>
      </c>
      <c r="K152" s="57">
        <f t="shared" si="10"/>
        <v>24.68</v>
      </c>
      <c r="L152" s="64">
        <v>62.28</v>
      </c>
      <c r="M152" s="64">
        <v>59.739999999999995</v>
      </c>
      <c r="N152" s="57">
        <f t="shared" si="9"/>
        <v>0.95921644187540134</v>
      </c>
      <c r="O152" s="64">
        <v>4.5999999999999996</v>
      </c>
      <c r="P152" s="61" t="s">
        <v>68</v>
      </c>
      <c r="Q152" s="48" t="s">
        <v>53</v>
      </c>
      <c r="R152" s="7"/>
    </row>
    <row r="153" spans="1:19">
      <c r="A153" s="12">
        <v>39812</v>
      </c>
      <c r="B153" s="34">
        <v>12</v>
      </c>
      <c r="C153" s="12">
        <v>38964</v>
      </c>
      <c r="D153" s="76">
        <v>28.8</v>
      </c>
      <c r="E153" s="76">
        <v>28.8</v>
      </c>
      <c r="F153" s="69">
        <f t="shared" si="8"/>
        <v>1</v>
      </c>
      <c r="G153" s="57">
        <v>5.1100000000000003</v>
      </c>
      <c r="H153" s="57">
        <v>33.130000000000003</v>
      </c>
      <c r="I153" s="76">
        <v>19.2</v>
      </c>
      <c r="J153" s="57">
        <v>2.44</v>
      </c>
      <c r="K153" s="57">
        <f t="shared" si="10"/>
        <v>26.36</v>
      </c>
      <c r="L153" s="64">
        <v>65.52</v>
      </c>
      <c r="M153" s="64">
        <v>62.86</v>
      </c>
      <c r="N153" s="57">
        <f t="shared" si="9"/>
        <v>0.95940170940170943</v>
      </c>
      <c r="O153" s="64">
        <v>4.9400000000000004</v>
      </c>
      <c r="P153" s="61" t="s">
        <v>68</v>
      </c>
      <c r="Q153" s="48" t="s">
        <v>53</v>
      </c>
      <c r="R153" s="7"/>
    </row>
    <row r="154" spans="1:19">
      <c r="A154" s="12">
        <v>39812</v>
      </c>
      <c r="B154" s="34">
        <v>14</v>
      </c>
      <c r="C154" s="12">
        <v>38964</v>
      </c>
      <c r="D154" s="57">
        <v>1.34</v>
      </c>
      <c r="E154" s="64">
        <v>1.33</v>
      </c>
      <c r="F154" s="69">
        <f t="shared" si="8"/>
        <v>0.9925373134328358</v>
      </c>
      <c r="G154" s="57">
        <v>1.61</v>
      </c>
      <c r="H154" s="57">
        <v>14.84</v>
      </c>
      <c r="I154" s="57">
        <v>0.62</v>
      </c>
      <c r="J154" s="57">
        <v>0.28999999999999998</v>
      </c>
      <c r="K154" s="57">
        <f t="shared" si="10"/>
        <v>1.04</v>
      </c>
      <c r="L154" s="64">
        <v>28.1</v>
      </c>
      <c r="M154" s="64">
        <v>26.85</v>
      </c>
      <c r="N154" s="57">
        <f t="shared" si="9"/>
        <v>0.95551601423487542</v>
      </c>
      <c r="O154" s="64">
        <v>2.21</v>
      </c>
      <c r="P154" s="61" t="s">
        <v>68</v>
      </c>
      <c r="Q154" s="48" t="s">
        <v>53</v>
      </c>
      <c r="R154" s="7"/>
      <c r="S154" s="8"/>
    </row>
    <row r="155" spans="1:19">
      <c r="A155" s="12">
        <v>39812</v>
      </c>
      <c r="B155" s="34">
        <v>16</v>
      </c>
      <c r="C155" s="12">
        <v>38964</v>
      </c>
      <c r="D155" s="57">
        <v>0.27</v>
      </c>
      <c r="E155" s="64">
        <v>0.27</v>
      </c>
      <c r="F155" s="69">
        <f t="shared" si="8"/>
        <v>1</v>
      </c>
      <c r="G155" s="57">
        <v>1.1599999999999999</v>
      </c>
      <c r="H155" s="57">
        <v>10.51</v>
      </c>
      <c r="I155" s="57">
        <v>0.42</v>
      </c>
      <c r="J155" s="57">
        <v>0.13</v>
      </c>
      <c r="K155" s="57">
        <f t="shared" si="10"/>
        <v>0.14000000000000001</v>
      </c>
      <c r="L155" s="64">
        <v>23.61</v>
      </c>
      <c r="M155" s="64">
        <v>22.54</v>
      </c>
      <c r="N155" s="57">
        <f t="shared" si="9"/>
        <v>0.95468022024565857</v>
      </c>
      <c r="O155" s="64">
        <v>2.02</v>
      </c>
      <c r="P155" s="61" t="s">
        <v>68</v>
      </c>
      <c r="Q155" s="48" t="s">
        <v>53</v>
      </c>
      <c r="R155" s="7"/>
      <c r="S155" s="8"/>
    </row>
    <row r="156" spans="1:19">
      <c r="A156" s="12">
        <v>39812</v>
      </c>
      <c r="B156" s="34" t="s">
        <v>12</v>
      </c>
      <c r="C156" s="12">
        <v>38964</v>
      </c>
      <c r="D156" s="57">
        <v>3.94</v>
      </c>
      <c r="E156" s="64">
        <v>3.91</v>
      </c>
      <c r="F156" s="69">
        <f t="shared" si="8"/>
        <v>0.99238578680203049</v>
      </c>
      <c r="G156" s="57">
        <v>2.41</v>
      </c>
      <c r="H156" s="57">
        <v>22.24</v>
      </c>
      <c r="I156" s="57">
        <v>4.63</v>
      </c>
      <c r="J156" s="57">
        <v>0.52</v>
      </c>
      <c r="K156" s="57">
        <f t="shared" si="10"/>
        <v>3.39</v>
      </c>
      <c r="L156" s="64">
        <v>26.74</v>
      </c>
      <c r="M156" s="64">
        <v>25.549999999999997</v>
      </c>
      <c r="N156" s="57">
        <f t="shared" si="9"/>
        <v>0.95549738219895286</v>
      </c>
      <c r="O156" s="64">
        <v>2.5</v>
      </c>
      <c r="P156" s="61" t="s">
        <v>68</v>
      </c>
      <c r="Q156" s="48" t="s">
        <v>53</v>
      </c>
      <c r="R156" s="7"/>
      <c r="S156" s="8"/>
    </row>
    <row r="157" spans="1:19" s="32" customFormat="1">
      <c r="A157" s="12">
        <v>39087</v>
      </c>
      <c r="B157" s="34">
        <v>1</v>
      </c>
      <c r="C157" s="12">
        <v>38975</v>
      </c>
      <c r="D157" s="57">
        <v>0.38</v>
      </c>
      <c r="E157" s="64">
        <v>0.34</v>
      </c>
      <c r="F157" s="69">
        <f t="shared" si="8"/>
        <v>0.89473684210526316</v>
      </c>
      <c r="G157" s="57">
        <v>1.08</v>
      </c>
      <c r="H157" s="57">
        <v>1.27</v>
      </c>
      <c r="I157" s="57">
        <v>0.51</v>
      </c>
      <c r="J157" s="57">
        <v>0.16</v>
      </c>
      <c r="K157" s="57">
        <f t="shared" si="10"/>
        <v>0.18000000000000002</v>
      </c>
      <c r="L157" s="64">
        <v>15.42</v>
      </c>
      <c r="M157" s="64">
        <v>14.920000000000002</v>
      </c>
      <c r="N157" s="57">
        <f t="shared" si="9"/>
        <v>0.96757457846952022</v>
      </c>
      <c r="O157" s="64">
        <v>1.55</v>
      </c>
      <c r="P157" s="61" t="s">
        <v>68</v>
      </c>
      <c r="Q157" s="48" t="s">
        <v>53</v>
      </c>
      <c r="R157" s="31"/>
      <c r="S157" s="34"/>
    </row>
    <row r="158" spans="1:19">
      <c r="A158" s="12">
        <v>39087</v>
      </c>
      <c r="B158" s="34">
        <v>2</v>
      </c>
      <c r="C158" s="12">
        <v>38975</v>
      </c>
      <c r="D158" s="57">
        <v>0.6</v>
      </c>
      <c r="E158" s="64">
        <v>0.53</v>
      </c>
      <c r="F158" s="69">
        <f t="shared" si="8"/>
        <v>0.88333333333333341</v>
      </c>
      <c r="G158" s="57">
        <v>0.88</v>
      </c>
      <c r="H158" s="57">
        <v>2.48</v>
      </c>
      <c r="I158" s="57">
        <v>0.55000000000000004</v>
      </c>
      <c r="J158" s="57">
        <v>0.04</v>
      </c>
      <c r="K158" s="57">
        <f t="shared" si="10"/>
        <v>0.49000000000000005</v>
      </c>
      <c r="L158" s="64">
        <v>15.08</v>
      </c>
      <c r="M158" s="64">
        <v>14.579999999999998</v>
      </c>
      <c r="N158" s="57">
        <f t="shared" si="9"/>
        <v>0.96684350132625985</v>
      </c>
      <c r="O158" s="64">
        <v>1.23</v>
      </c>
      <c r="P158" s="61" t="s">
        <v>68</v>
      </c>
      <c r="Q158" s="48" t="s">
        <v>53</v>
      </c>
      <c r="R158" s="7"/>
      <c r="S158" s="8"/>
    </row>
    <row r="159" spans="1:19">
      <c r="A159" s="12">
        <v>39087</v>
      </c>
      <c r="B159" s="34">
        <v>3</v>
      </c>
      <c r="C159" s="12">
        <v>38975</v>
      </c>
      <c r="D159" s="57">
        <v>0.18</v>
      </c>
      <c r="E159" s="64">
        <v>0.16</v>
      </c>
      <c r="F159" s="69">
        <f t="shared" si="8"/>
        <v>0.88888888888888895</v>
      </c>
      <c r="G159" s="57">
        <v>0.53</v>
      </c>
      <c r="H159" s="57">
        <v>1.01</v>
      </c>
      <c r="I159" s="57">
        <v>0.32</v>
      </c>
      <c r="J159" s="67">
        <v>0.01</v>
      </c>
      <c r="K159" s="57">
        <f t="shared" si="10"/>
        <v>0.15</v>
      </c>
      <c r="L159" s="64">
        <v>12.01</v>
      </c>
      <c r="M159" s="64">
        <v>11.59</v>
      </c>
      <c r="N159" s="57">
        <f t="shared" si="9"/>
        <v>0.96502914238134885</v>
      </c>
      <c r="O159" s="64">
        <v>0.55000000000000004</v>
      </c>
      <c r="P159" s="61" t="s">
        <v>68</v>
      </c>
      <c r="Q159" s="48" t="s">
        <v>53</v>
      </c>
      <c r="R159" s="7"/>
      <c r="S159" s="8"/>
    </row>
    <row r="160" spans="1:19">
      <c r="A160" s="12">
        <v>39192</v>
      </c>
      <c r="B160" s="34">
        <v>4</v>
      </c>
      <c r="C160" s="43">
        <v>38973</v>
      </c>
      <c r="D160" s="57">
        <v>0.17</v>
      </c>
      <c r="E160" s="64">
        <v>0.17</v>
      </c>
      <c r="F160" s="69">
        <f>E160/D160</f>
        <v>1</v>
      </c>
      <c r="G160" s="57">
        <v>0.72</v>
      </c>
      <c r="H160" s="57">
        <v>0.96</v>
      </c>
      <c r="I160" s="57">
        <v>0.22</v>
      </c>
      <c r="J160" s="57">
        <v>0.09</v>
      </c>
      <c r="K160" s="67">
        <v>0.05</v>
      </c>
      <c r="L160" s="64">
        <v>11.95</v>
      </c>
      <c r="M160" s="56">
        <v>11.530000000000001</v>
      </c>
      <c r="N160" s="56">
        <f>M160/L160</f>
        <v>0.96485355648535576</v>
      </c>
      <c r="O160" s="64">
        <v>0.9</v>
      </c>
      <c r="P160" s="61" t="s">
        <v>68</v>
      </c>
      <c r="Q160" s="47" t="s">
        <v>27</v>
      </c>
      <c r="R160" s="7"/>
      <c r="S160" s="8"/>
    </row>
    <row r="161" spans="1:19">
      <c r="A161" s="12">
        <v>39087</v>
      </c>
      <c r="B161" s="34">
        <v>5</v>
      </c>
      <c r="C161" s="12">
        <v>38975</v>
      </c>
      <c r="D161" s="57">
        <v>0.38</v>
      </c>
      <c r="E161" s="64">
        <v>0.34</v>
      </c>
      <c r="F161" s="69">
        <f t="shared" si="8"/>
        <v>0.89473684210526316</v>
      </c>
      <c r="G161" s="57">
        <v>0.71</v>
      </c>
      <c r="H161" s="57">
        <v>0.7</v>
      </c>
      <c r="I161" s="57">
        <v>0.28999999999999998</v>
      </c>
      <c r="J161" s="57">
        <v>0.02</v>
      </c>
      <c r="K161" s="57">
        <f t="shared" si="10"/>
        <v>0.32</v>
      </c>
      <c r="L161" s="64">
        <v>19.350000000000001</v>
      </c>
      <c r="M161" s="64">
        <v>18.75</v>
      </c>
      <c r="N161" s="57">
        <f t="shared" si="9"/>
        <v>0.96899224806201545</v>
      </c>
      <c r="O161" s="64">
        <v>1.53</v>
      </c>
      <c r="P161" s="61" t="s">
        <v>68</v>
      </c>
      <c r="Q161" s="48" t="s">
        <v>53</v>
      </c>
      <c r="R161" s="7"/>
      <c r="S161" s="8"/>
    </row>
    <row r="162" spans="1:19">
      <c r="A162" s="12">
        <v>39087</v>
      </c>
      <c r="B162" s="34">
        <v>6</v>
      </c>
      <c r="C162" s="12">
        <v>38975</v>
      </c>
      <c r="D162" s="57">
        <v>0.61</v>
      </c>
      <c r="E162" s="64">
        <v>0.54</v>
      </c>
      <c r="F162" s="69">
        <f t="shared" si="8"/>
        <v>0.88524590163934436</v>
      </c>
      <c r="G162" s="57">
        <v>0.95</v>
      </c>
      <c r="H162" s="57">
        <v>1.37</v>
      </c>
      <c r="I162" s="57">
        <v>0.33</v>
      </c>
      <c r="J162" s="57">
        <v>0.13</v>
      </c>
      <c r="K162" s="57">
        <f t="shared" si="10"/>
        <v>0.41000000000000003</v>
      </c>
      <c r="L162" s="64">
        <v>15.46</v>
      </c>
      <c r="M162" s="64">
        <v>14.96</v>
      </c>
      <c r="N162" s="57">
        <f t="shared" si="9"/>
        <v>0.96765847347994827</v>
      </c>
      <c r="O162" s="64">
        <v>1.33</v>
      </c>
      <c r="P162" s="61" t="s">
        <v>68</v>
      </c>
      <c r="Q162" s="48" t="s">
        <v>53</v>
      </c>
      <c r="R162" s="7"/>
    </row>
    <row r="163" spans="1:19">
      <c r="A163" s="12">
        <v>39087</v>
      </c>
      <c r="B163" s="34">
        <v>8</v>
      </c>
      <c r="C163" s="12">
        <v>38975</v>
      </c>
      <c r="D163" s="57">
        <v>0.14000000000000001</v>
      </c>
      <c r="E163" s="64">
        <v>0.12</v>
      </c>
      <c r="F163" s="69">
        <f t="shared" si="8"/>
        <v>0.85714285714285698</v>
      </c>
      <c r="G163" s="57">
        <v>0.91</v>
      </c>
      <c r="H163" s="57">
        <v>0.56000000000000005</v>
      </c>
      <c r="I163" s="57">
        <v>0.28999999999999998</v>
      </c>
      <c r="J163" s="57">
        <v>0.22</v>
      </c>
      <c r="K163" s="67">
        <v>0.05</v>
      </c>
      <c r="L163" s="64">
        <v>13.7</v>
      </c>
      <c r="M163" s="64">
        <v>13.23</v>
      </c>
      <c r="N163" s="57">
        <f t="shared" si="9"/>
        <v>0.96569343065693436</v>
      </c>
      <c r="O163" s="64">
        <v>0.87</v>
      </c>
      <c r="P163" s="61" t="s">
        <v>68</v>
      </c>
      <c r="Q163" s="48" t="s">
        <v>53</v>
      </c>
      <c r="R163" s="7"/>
    </row>
    <row r="164" spans="1:19">
      <c r="A164" s="12">
        <v>39087</v>
      </c>
      <c r="B164" s="34">
        <v>9</v>
      </c>
      <c r="C164" s="12">
        <v>38975</v>
      </c>
      <c r="D164" s="57">
        <v>5.04</v>
      </c>
      <c r="E164" s="64">
        <v>4.45</v>
      </c>
      <c r="F164" s="69">
        <f t="shared" si="8"/>
        <v>0.88293650793650802</v>
      </c>
      <c r="G164" s="57">
        <v>1.56</v>
      </c>
      <c r="H164" s="57">
        <v>7.19</v>
      </c>
      <c r="I164" s="57">
        <v>0.63</v>
      </c>
      <c r="J164" s="57">
        <v>2.34</v>
      </c>
      <c r="K164" s="57">
        <f t="shared" si="10"/>
        <v>2.1100000000000003</v>
      </c>
      <c r="L164" s="64">
        <v>28.93</v>
      </c>
      <c r="M164" s="64">
        <v>28.1</v>
      </c>
      <c r="N164" s="57">
        <f t="shared" si="9"/>
        <v>0.97131005876253029</v>
      </c>
      <c r="O164" s="64">
        <v>2.5</v>
      </c>
      <c r="P164" s="61" t="s">
        <v>68</v>
      </c>
      <c r="Q164" s="48" t="s">
        <v>53</v>
      </c>
      <c r="R164" s="7"/>
    </row>
    <row r="165" spans="1:19" s="32" customFormat="1">
      <c r="A165" s="12">
        <v>39087</v>
      </c>
      <c r="B165" s="34">
        <v>11</v>
      </c>
      <c r="C165" s="12">
        <v>38975</v>
      </c>
      <c r="D165" s="71"/>
      <c r="E165" s="71"/>
      <c r="F165" s="69"/>
      <c r="G165" s="57">
        <v>2.93</v>
      </c>
      <c r="H165" s="57">
        <v>20.29</v>
      </c>
      <c r="I165" s="57">
        <v>4.24</v>
      </c>
      <c r="J165" s="57">
        <v>1.62</v>
      </c>
      <c r="K165" s="67">
        <v>0.05</v>
      </c>
      <c r="L165" s="64">
        <v>47.29</v>
      </c>
      <c r="M165" s="64">
        <v>46.02</v>
      </c>
      <c r="N165" s="57">
        <f t="shared" si="9"/>
        <v>0.97314442799746259</v>
      </c>
      <c r="O165" s="64">
        <v>3.94</v>
      </c>
      <c r="P165" s="61" t="s">
        <v>68</v>
      </c>
      <c r="Q165" s="48" t="s">
        <v>53</v>
      </c>
      <c r="R165" s="31"/>
    </row>
    <row r="166" spans="1:19" s="32" customFormat="1">
      <c r="A166" s="12">
        <v>39087</v>
      </c>
      <c r="B166" s="34">
        <v>12</v>
      </c>
      <c r="C166" s="12">
        <v>38975</v>
      </c>
      <c r="D166" s="57">
        <v>40.14</v>
      </c>
      <c r="E166" s="64">
        <v>35.479999999999997</v>
      </c>
      <c r="F166" s="69">
        <f t="shared" si="8"/>
        <v>0.8839063278525161</v>
      </c>
      <c r="G166" s="57">
        <v>4.62</v>
      </c>
      <c r="H166" s="57">
        <v>36.369999999999997</v>
      </c>
      <c r="I166" s="57">
        <v>9.6999999999999993</v>
      </c>
      <c r="J166" s="57">
        <v>2.2200000000000002</v>
      </c>
      <c r="K166" s="57">
        <f t="shared" si="10"/>
        <v>33.26</v>
      </c>
      <c r="L166" s="64">
        <v>68.44</v>
      </c>
      <c r="M166" s="64">
        <v>66.650000000000006</v>
      </c>
      <c r="N166" s="57">
        <f t="shared" si="9"/>
        <v>0.97384570426651096</v>
      </c>
      <c r="O166" s="64">
        <v>4.8099999999999996</v>
      </c>
      <c r="P166" s="61" t="s">
        <v>68</v>
      </c>
      <c r="Q166" s="48" t="s">
        <v>53</v>
      </c>
      <c r="R166" s="31"/>
    </row>
    <row r="167" spans="1:19" s="32" customFormat="1">
      <c r="A167" s="12">
        <v>39087</v>
      </c>
      <c r="B167" s="34">
        <v>14</v>
      </c>
      <c r="C167" s="12">
        <v>38975</v>
      </c>
      <c r="D167" s="57">
        <v>0.53</v>
      </c>
      <c r="E167" s="64">
        <v>0.47</v>
      </c>
      <c r="F167" s="69">
        <f t="shared" si="8"/>
        <v>0.88679245283018859</v>
      </c>
      <c r="G167" s="57">
        <v>1.1100000000000001</v>
      </c>
      <c r="H167" s="57">
        <v>1.86</v>
      </c>
      <c r="I167" s="57">
        <v>0.47</v>
      </c>
      <c r="J167" s="67">
        <v>0.01</v>
      </c>
      <c r="K167" s="57">
        <f t="shared" si="10"/>
        <v>0.45999999999999996</v>
      </c>
      <c r="L167" s="64">
        <v>24.77</v>
      </c>
      <c r="M167" s="64">
        <v>24.03</v>
      </c>
      <c r="N167" s="57">
        <f t="shared" si="9"/>
        <v>0.97012515139281397</v>
      </c>
      <c r="O167" s="64">
        <v>1.87</v>
      </c>
      <c r="P167" s="61" t="s">
        <v>68</v>
      </c>
      <c r="Q167" s="48" t="s">
        <v>53</v>
      </c>
      <c r="R167" s="31"/>
    </row>
    <row r="168" spans="1:19">
      <c r="A168" s="12">
        <v>39087</v>
      </c>
      <c r="B168" s="34">
        <v>16</v>
      </c>
      <c r="C168" s="12">
        <v>38975</v>
      </c>
      <c r="D168" s="57">
        <v>0.34</v>
      </c>
      <c r="E168" s="64">
        <v>0.3</v>
      </c>
      <c r="F168" s="69">
        <f t="shared" si="8"/>
        <v>0.88235294117647045</v>
      </c>
      <c r="G168" s="57">
        <v>0.94</v>
      </c>
      <c r="H168" s="57">
        <v>1.53</v>
      </c>
      <c r="I168" s="57">
        <v>0.45</v>
      </c>
      <c r="J168" s="67">
        <v>0.01</v>
      </c>
      <c r="K168" s="57">
        <f t="shared" si="10"/>
        <v>0.28999999999999998</v>
      </c>
      <c r="L168" s="64">
        <v>18.13</v>
      </c>
      <c r="M168" s="64">
        <v>17.559999999999999</v>
      </c>
      <c r="N168" s="57">
        <f t="shared" si="9"/>
        <v>0.96856039713182573</v>
      </c>
      <c r="O168" s="64">
        <v>1.54</v>
      </c>
      <c r="P168" s="61" t="s">
        <v>68</v>
      </c>
      <c r="Q168" s="48" t="s">
        <v>53</v>
      </c>
      <c r="R168" s="7"/>
    </row>
    <row r="169" spans="1:19">
      <c r="A169" s="12">
        <v>39087</v>
      </c>
      <c r="B169" s="34" t="s">
        <v>12</v>
      </c>
      <c r="C169" s="12">
        <v>38975</v>
      </c>
      <c r="D169" s="57">
        <v>0.51</v>
      </c>
      <c r="E169" s="64">
        <v>0.45</v>
      </c>
      <c r="F169" s="69">
        <f t="shared" si="8"/>
        <v>0.88235294117647056</v>
      </c>
      <c r="G169" s="57">
        <v>1.54</v>
      </c>
      <c r="H169" s="57">
        <v>6.21</v>
      </c>
      <c r="I169" s="57">
        <v>0.44</v>
      </c>
      <c r="J169" s="67">
        <v>0.01</v>
      </c>
      <c r="K169" s="57">
        <f t="shared" si="10"/>
        <v>0.44</v>
      </c>
      <c r="L169" s="64">
        <v>20.85</v>
      </c>
      <c r="M169" s="64">
        <v>20.22</v>
      </c>
      <c r="N169" s="57">
        <f t="shared" si="9"/>
        <v>0.96978417266187034</v>
      </c>
      <c r="O169" s="64">
        <v>2.21</v>
      </c>
      <c r="P169" s="61" t="s">
        <v>68</v>
      </c>
      <c r="Q169" s="48" t="s">
        <v>53</v>
      </c>
      <c r="R169" s="7"/>
    </row>
    <row r="170" spans="1:19">
      <c r="A170" s="12">
        <v>39008</v>
      </c>
      <c r="B170" s="34">
        <v>1</v>
      </c>
      <c r="C170" s="12">
        <v>38988</v>
      </c>
      <c r="D170" s="57">
        <v>0.36</v>
      </c>
      <c r="E170" s="64">
        <v>0.31</v>
      </c>
      <c r="F170" s="69">
        <f t="shared" si="8"/>
        <v>0.86111111111111116</v>
      </c>
      <c r="G170" s="71"/>
      <c r="H170" s="57">
        <v>9.69</v>
      </c>
      <c r="I170" s="57">
        <v>0.74</v>
      </c>
      <c r="J170" s="57">
        <v>0.13</v>
      </c>
      <c r="K170" s="57">
        <f t="shared" si="10"/>
        <v>0.18</v>
      </c>
      <c r="L170" s="64">
        <v>18.329999999999998</v>
      </c>
      <c r="M170" s="64">
        <v>17.829999999999998</v>
      </c>
      <c r="N170" s="57">
        <f t="shared" si="9"/>
        <v>0.97272231314784507</v>
      </c>
      <c r="O170" s="64">
        <v>6.3199999999999994</v>
      </c>
      <c r="P170" s="61" t="s">
        <v>68</v>
      </c>
      <c r="Q170" s="48"/>
      <c r="R170" s="7"/>
    </row>
    <row r="171" spans="1:19" s="32" customFormat="1">
      <c r="A171" s="12">
        <v>39008</v>
      </c>
      <c r="B171" s="34">
        <v>2</v>
      </c>
      <c r="C171" s="12">
        <v>38988</v>
      </c>
      <c r="D171" s="57">
        <v>1.28</v>
      </c>
      <c r="E171" s="64">
        <v>1.1100000000000001</v>
      </c>
      <c r="F171" s="69">
        <f t="shared" si="8"/>
        <v>0.86718750000000011</v>
      </c>
      <c r="G171" s="71"/>
      <c r="H171" s="57">
        <v>13.27</v>
      </c>
      <c r="I171" s="57">
        <v>1.68</v>
      </c>
      <c r="J171" s="57">
        <v>0.37</v>
      </c>
      <c r="K171" s="57">
        <f t="shared" si="10"/>
        <v>0.7400000000000001</v>
      </c>
      <c r="L171" s="64">
        <v>17.77</v>
      </c>
      <c r="M171" s="64">
        <v>17.53</v>
      </c>
      <c r="N171" s="57">
        <f t="shared" si="9"/>
        <v>0.98649409116488473</v>
      </c>
      <c r="O171" s="64">
        <v>2.06</v>
      </c>
      <c r="P171" s="61" t="s">
        <v>68</v>
      </c>
      <c r="Q171" s="48" t="s">
        <v>53</v>
      </c>
      <c r="R171" s="31"/>
    </row>
    <row r="172" spans="1:19" s="32" customFormat="1">
      <c r="A172" s="12">
        <v>39008</v>
      </c>
      <c r="B172" s="34">
        <v>3</v>
      </c>
      <c r="C172" s="12">
        <v>38988</v>
      </c>
      <c r="D172" s="57">
        <v>1.24</v>
      </c>
      <c r="E172" s="64">
        <v>1.08</v>
      </c>
      <c r="F172" s="69">
        <f t="shared" si="8"/>
        <v>0.87096774193548399</v>
      </c>
      <c r="G172" s="57">
        <v>0.76</v>
      </c>
      <c r="H172" s="57">
        <v>7.64</v>
      </c>
      <c r="I172" s="57">
        <v>0.44</v>
      </c>
      <c r="J172" s="57">
        <v>0.28000000000000003</v>
      </c>
      <c r="K172" s="57">
        <f t="shared" si="10"/>
        <v>0.8</v>
      </c>
      <c r="L172" s="64">
        <v>12.14</v>
      </c>
      <c r="M172" s="64">
        <v>11.779999999999998</v>
      </c>
      <c r="N172" s="57">
        <f t="shared" si="9"/>
        <v>0.97034596375617765</v>
      </c>
      <c r="O172" s="64">
        <v>5.2299999999999995</v>
      </c>
      <c r="P172" s="61" t="s">
        <v>68</v>
      </c>
      <c r="Q172" s="48"/>
      <c r="R172" s="31"/>
    </row>
    <row r="173" spans="1:19" s="32" customFormat="1">
      <c r="A173" s="12">
        <v>39008</v>
      </c>
      <c r="B173" s="34">
        <v>4</v>
      </c>
      <c r="C173" s="12">
        <v>38988</v>
      </c>
      <c r="D173" s="57">
        <v>1.59</v>
      </c>
      <c r="E173" s="64">
        <v>1.38</v>
      </c>
      <c r="F173" s="69">
        <f t="shared" si="8"/>
        <v>0.86792452830188671</v>
      </c>
      <c r="G173" s="57">
        <v>0.98</v>
      </c>
      <c r="H173" s="57">
        <v>8.24</v>
      </c>
      <c r="I173" s="57">
        <v>0.67</v>
      </c>
      <c r="J173" s="57">
        <v>0.25</v>
      </c>
      <c r="K173" s="57">
        <f t="shared" si="10"/>
        <v>1.1299999999999999</v>
      </c>
      <c r="L173" s="64">
        <v>15.94</v>
      </c>
      <c r="M173" s="64">
        <v>15.72</v>
      </c>
      <c r="N173" s="57">
        <f t="shared" si="9"/>
        <v>0.98619824341279805</v>
      </c>
      <c r="O173" s="64">
        <v>1.73</v>
      </c>
      <c r="P173" s="61" t="s">
        <v>68</v>
      </c>
      <c r="Q173" s="48" t="s">
        <v>53</v>
      </c>
      <c r="R173" s="31"/>
    </row>
    <row r="174" spans="1:19" s="32" customFormat="1">
      <c r="A174" s="12">
        <v>39008</v>
      </c>
      <c r="B174" s="34">
        <v>5</v>
      </c>
      <c r="C174" s="12">
        <v>38988</v>
      </c>
      <c r="D174" s="57">
        <v>1.59</v>
      </c>
      <c r="E174" s="64">
        <v>1.39</v>
      </c>
      <c r="F174" s="69">
        <f t="shared" si="8"/>
        <v>0.87421383647798734</v>
      </c>
      <c r="G174" s="57">
        <v>1.01</v>
      </c>
      <c r="H174" s="57">
        <v>7.82</v>
      </c>
      <c r="I174" s="57">
        <v>0.72</v>
      </c>
      <c r="J174" s="57">
        <v>0.23</v>
      </c>
      <c r="K174" s="57">
        <f t="shared" si="10"/>
        <v>1.1599999999999999</v>
      </c>
      <c r="L174" s="64">
        <v>15.36</v>
      </c>
      <c r="M174" s="64">
        <v>15.15</v>
      </c>
      <c r="N174" s="57">
        <f t="shared" si="9"/>
        <v>0.98632812500000011</v>
      </c>
      <c r="O174" s="64">
        <v>1.74</v>
      </c>
      <c r="P174" s="61" t="s">
        <v>68</v>
      </c>
      <c r="Q174" s="48" t="s">
        <v>53</v>
      </c>
      <c r="R174" s="31"/>
    </row>
    <row r="175" spans="1:19" s="32" customFormat="1">
      <c r="A175" s="12">
        <v>39008</v>
      </c>
      <c r="B175" s="34">
        <v>6</v>
      </c>
      <c r="C175" s="12">
        <v>38988</v>
      </c>
      <c r="D175" s="57">
        <v>2.44</v>
      </c>
      <c r="E175" s="64">
        <v>2.12</v>
      </c>
      <c r="F175" s="69">
        <f t="shared" si="8"/>
        <v>0.86885245901639352</v>
      </c>
      <c r="G175" s="57">
        <v>1.05</v>
      </c>
      <c r="H175" s="57">
        <v>8.81</v>
      </c>
      <c r="I175" s="57">
        <v>1.01</v>
      </c>
      <c r="J175" s="57">
        <v>0.18</v>
      </c>
      <c r="K175" s="57">
        <f t="shared" si="10"/>
        <v>1.9400000000000002</v>
      </c>
      <c r="L175" s="64">
        <v>22.42</v>
      </c>
      <c r="M175" s="64">
        <v>22.14</v>
      </c>
      <c r="N175" s="57">
        <f t="shared" si="9"/>
        <v>0.98751115075825147</v>
      </c>
      <c r="O175" s="64">
        <v>2.06</v>
      </c>
      <c r="P175" s="61" t="s">
        <v>68</v>
      </c>
      <c r="Q175" s="48" t="s">
        <v>53</v>
      </c>
      <c r="R175" s="31"/>
    </row>
    <row r="176" spans="1:19">
      <c r="A176" s="12">
        <v>39008</v>
      </c>
      <c r="B176" s="34">
        <v>8</v>
      </c>
      <c r="C176" s="12">
        <v>38988</v>
      </c>
      <c r="D176" s="57">
        <v>2.9</v>
      </c>
      <c r="E176" s="64">
        <v>2.5299999999999998</v>
      </c>
      <c r="F176" s="69">
        <f t="shared" si="8"/>
        <v>0.87241379310344824</v>
      </c>
      <c r="G176" s="57">
        <v>1.26</v>
      </c>
      <c r="H176" s="57">
        <v>8.4700000000000006</v>
      </c>
      <c r="I176" s="57">
        <v>1.4</v>
      </c>
      <c r="J176" s="57">
        <v>0.19</v>
      </c>
      <c r="K176" s="57">
        <f t="shared" si="10"/>
        <v>2.34</v>
      </c>
      <c r="L176" s="64">
        <v>14.99</v>
      </c>
      <c r="M176" s="64">
        <v>14.559999999999999</v>
      </c>
      <c r="N176" s="57">
        <f t="shared" si="9"/>
        <v>0.97131420947298186</v>
      </c>
      <c r="O176" s="64">
        <v>1.7</v>
      </c>
      <c r="P176" s="61" t="s">
        <v>68</v>
      </c>
      <c r="Q176" s="48"/>
      <c r="R176" s="7"/>
    </row>
    <row r="177" spans="1:18" s="32" customFormat="1">
      <c r="A177" s="12">
        <v>39008</v>
      </c>
      <c r="B177" s="34">
        <v>9</v>
      </c>
      <c r="C177" s="12">
        <v>38988</v>
      </c>
      <c r="D177" s="57">
        <v>5.21</v>
      </c>
      <c r="E177" s="64">
        <v>4.54</v>
      </c>
      <c r="F177" s="69">
        <f t="shared" si="8"/>
        <v>0.87140115163147791</v>
      </c>
      <c r="G177" s="57">
        <v>1.1299999999999999</v>
      </c>
      <c r="H177" s="57">
        <v>10.78</v>
      </c>
      <c r="I177" s="57">
        <v>0.46</v>
      </c>
      <c r="J177" s="57">
        <v>0.38</v>
      </c>
      <c r="K177" s="57">
        <f t="shared" si="10"/>
        <v>4.16</v>
      </c>
      <c r="L177" s="64">
        <v>26.08</v>
      </c>
      <c r="M177" s="64">
        <v>25.759999999999998</v>
      </c>
      <c r="N177" s="57">
        <f t="shared" si="9"/>
        <v>0.98773006134969321</v>
      </c>
      <c r="O177" s="64">
        <v>2.65</v>
      </c>
      <c r="P177" s="61" t="s">
        <v>68</v>
      </c>
      <c r="Q177" s="48" t="s">
        <v>53</v>
      </c>
      <c r="R177" s="31"/>
    </row>
    <row r="178" spans="1:18">
      <c r="A178" s="12">
        <v>39008</v>
      </c>
      <c r="B178" s="34">
        <v>11</v>
      </c>
      <c r="C178" s="12">
        <v>38988</v>
      </c>
      <c r="D178" s="57">
        <v>10.1</v>
      </c>
      <c r="E178" s="64">
        <v>8.8000000000000007</v>
      </c>
      <c r="F178" s="69">
        <f t="shared" si="8"/>
        <v>0.87128712871287139</v>
      </c>
      <c r="G178" s="57">
        <v>1.68</v>
      </c>
      <c r="H178" s="57">
        <v>21.65</v>
      </c>
      <c r="I178" s="57">
        <v>0.46</v>
      </c>
      <c r="J178" s="57">
        <v>0.84</v>
      </c>
      <c r="K178" s="57">
        <f t="shared" si="10"/>
        <v>7.9600000000000009</v>
      </c>
      <c r="L178" s="64">
        <v>26.42</v>
      </c>
      <c r="M178" s="57">
        <f>L178-J178</f>
        <v>25.580000000000002</v>
      </c>
      <c r="N178" s="57">
        <f t="shared" si="9"/>
        <v>0.96820590461771383</v>
      </c>
      <c r="O178" s="64">
        <v>2.97</v>
      </c>
      <c r="P178" s="61" t="s">
        <v>68</v>
      </c>
      <c r="Q178" s="39"/>
      <c r="R178" s="7"/>
    </row>
    <row r="179" spans="1:18">
      <c r="A179" s="12">
        <v>39008</v>
      </c>
      <c r="B179" s="34">
        <v>12</v>
      </c>
      <c r="C179" s="12">
        <v>38988</v>
      </c>
      <c r="D179" s="57">
        <v>22.34</v>
      </c>
      <c r="E179" s="64">
        <v>19.46</v>
      </c>
      <c r="F179" s="69">
        <f t="shared" si="8"/>
        <v>0.87108325872873771</v>
      </c>
      <c r="G179" s="57">
        <v>3.42</v>
      </c>
      <c r="H179" s="57">
        <v>46.51</v>
      </c>
      <c r="I179" s="57">
        <v>7.79</v>
      </c>
      <c r="J179" s="57">
        <v>2.3199999999999998</v>
      </c>
      <c r="K179" s="57">
        <f t="shared" si="10"/>
        <v>17.14</v>
      </c>
      <c r="L179" s="64">
        <v>71.290000000000006</v>
      </c>
      <c r="M179" s="64">
        <v>70.53</v>
      </c>
      <c r="N179" s="57">
        <f t="shared" si="9"/>
        <v>0.98933931827745825</v>
      </c>
      <c r="O179" s="64">
        <v>6.17</v>
      </c>
      <c r="P179" s="61" t="s">
        <v>68</v>
      </c>
      <c r="Q179" s="48" t="s">
        <v>53</v>
      </c>
      <c r="R179" s="7"/>
    </row>
    <row r="180" spans="1:18">
      <c r="A180" s="12">
        <v>39008</v>
      </c>
      <c r="B180" s="34">
        <v>14</v>
      </c>
      <c r="C180" s="12">
        <v>38988</v>
      </c>
      <c r="D180" s="57">
        <v>1.99</v>
      </c>
      <c r="E180" s="64">
        <v>1.73</v>
      </c>
      <c r="F180" s="69">
        <f t="shared" si="8"/>
        <v>0.8693467336683417</v>
      </c>
      <c r="G180" s="57">
        <v>1.56</v>
      </c>
      <c r="H180" s="57">
        <v>13.84</v>
      </c>
      <c r="I180" s="57">
        <v>2.17</v>
      </c>
      <c r="J180" s="57">
        <v>0.26</v>
      </c>
      <c r="K180" s="57">
        <f t="shared" si="10"/>
        <v>1.47</v>
      </c>
      <c r="L180" s="64">
        <v>17.96</v>
      </c>
      <c r="M180" s="64">
        <v>17.47</v>
      </c>
      <c r="N180" s="57">
        <f t="shared" si="9"/>
        <v>0.97271714922048991</v>
      </c>
      <c r="O180" s="64">
        <v>6.3599999999999994</v>
      </c>
      <c r="P180" s="61" t="s">
        <v>68</v>
      </c>
      <c r="Q180" s="39"/>
      <c r="R180" s="7"/>
    </row>
    <row r="181" spans="1:18">
      <c r="A181" s="12">
        <v>39008</v>
      </c>
      <c r="B181" s="34">
        <v>16</v>
      </c>
      <c r="C181" s="12">
        <v>38988</v>
      </c>
      <c r="D181" s="57">
        <v>1.1000000000000001</v>
      </c>
      <c r="E181" s="64">
        <v>0.96</v>
      </c>
      <c r="F181" s="69">
        <f t="shared" si="8"/>
        <v>0.87272727272727257</v>
      </c>
      <c r="G181" s="57">
        <v>1.01</v>
      </c>
      <c r="H181" s="57">
        <v>10.59</v>
      </c>
      <c r="I181" s="57">
        <v>1.07</v>
      </c>
      <c r="J181" s="57">
        <v>0.18</v>
      </c>
      <c r="K181" s="57">
        <f t="shared" si="10"/>
        <v>0.78</v>
      </c>
      <c r="L181" s="64">
        <v>13.88</v>
      </c>
      <c r="M181" s="64">
        <v>13.48</v>
      </c>
      <c r="N181" s="57">
        <f t="shared" si="9"/>
        <v>0.97118155619596536</v>
      </c>
      <c r="O181" s="64">
        <v>4.5699999999999994</v>
      </c>
      <c r="P181" s="61" t="s">
        <v>68</v>
      </c>
      <c r="Q181" s="39"/>
      <c r="R181" s="7"/>
    </row>
    <row r="182" spans="1:18" s="32" customFormat="1">
      <c r="A182" s="12">
        <v>39008</v>
      </c>
      <c r="B182" s="34" t="s">
        <v>12</v>
      </c>
      <c r="C182" s="12">
        <v>38988</v>
      </c>
      <c r="D182" s="57">
        <v>2.09</v>
      </c>
      <c r="E182" s="64">
        <v>1.82</v>
      </c>
      <c r="F182" s="69">
        <f t="shared" si="8"/>
        <v>0.87081339712918671</v>
      </c>
      <c r="G182" s="57">
        <v>1.71</v>
      </c>
      <c r="H182" s="57">
        <v>12.2</v>
      </c>
      <c r="I182" s="57">
        <v>1.6</v>
      </c>
      <c r="J182" s="57">
        <v>0.23</v>
      </c>
      <c r="K182" s="57">
        <f t="shared" si="10"/>
        <v>1.59</v>
      </c>
      <c r="L182" s="64">
        <v>22.65</v>
      </c>
      <c r="M182" s="64">
        <v>22.369999999999997</v>
      </c>
      <c r="N182" s="57">
        <f t="shared" si="9"/>
        <v>0.98763796909492274</v>
      </c>
      <c r="O182" s="64">
        <v>2.84</v>
      </c>
      <c r="P182" s="61" t="s">
        <v>68</v>
      </c>
      <c r="Q182" s="37" t="s">
        <v>59</v>
      </c>
      <c r="R182" s="31"/>
    </row>
    <row r="183" spans="1:18" s="32" customFormat="1">
      <c r="A183" s="12">
        <v>39027</v>
      </c>
      <c r="B183" s="34">
        <v>1</v>
      </c>
      <c r="C183" s="12">
        <v>39008</v>
      </c>
      <c r="D183" s="57">
        <v>0.13</v>
      </c>
      <c r="E183" s="64">
        <v>0.11</v>
      </c>
      <c r="F183" s="69">
        <f t="shared" si="8"/>
        <v>0.84615384615384615</v>
      </c>
      <c r="G183" s="57">
        <v>1.08</v>
      </c>
      <c r="H183" s="57">
        <v>0.77</v>
      </c>
      <c r="I183" s="57">
        <v>0.39</v>
      </c>
      <c r="J183" s="57">
        <v>0.04</v>
      </c>
      <c r="K183" s="57">
        <f t="shared" si="10"/>
        <v>7.0000000000000007E-2</v>
      </c>
      <c r="L183" s="64">
        <v>14.739999999999998</v>
      </c>
      <c r="M183" s="64">
        <v>11.36</v>
      </c>
      <c r="N183" s="57">
        <f t="shared" si="9"/>
        <v>0.77069199457259163</v>
      </c>
      <c r="O183" s="64">
        <v>1</v>
      </c>
      <c r="P183" s="61" t="s">
        <v>68</v>
      </c>
      <c r="Q183" s="37" t="s">
        <v>59</v>
      </c>
      <c r="R183" s="31"/>
    </row>
    <row r="184" spans="1:18" s="32" customFormat="1">
      <c r="A184" s="12">
        <v>39027</v>
      </c>
      <c r="B184" s="34">
        <v>2</v>
      </c>
      <c r="C184" s="12">
        <v>39008</v>
      </c>
      <c r="D184" s="57">
        <v>0.28000000000000003</v>
      </c>
      <c r="E184" s="64">
        <v>0.25</v>
      </c>
      <c r="F184" s="69">
        <f t="shared" si="8"/>
        <v>0.89285714285714279</v>
      </c>
      <c r="G184" s="57">
        <v>1.32</v>
      </c>
      <c r="H184" s="57">
        <v>3.93</v>
      </c>
      <c r="I184" s="57">
        <v>0.52</v>
      </c>
      <c r="J184" s="57">
        <v>0.1</v>
      </c>
      <c r="K184" s="57">
        <f t="shared" si="10"/>
        <v>0.15</v>
      </c>
      <c r="L184" s="64">
        <v>14.350000000000001</v>
      </c>
      <c r="M184" s="64">
        <v>11.04</v>
      </c>
      <c r="N184" s="57">
        <f t="shared" si="9"/>
        <v>0.76933797909407653</v>
      </c>
      <c r="O184" s="64">
        <v>1.1000000000000001</v>
      </c>
      <c r="P184" s="61" t="s">
        <v>68</v>
      </c>
      <c r="Q184" s="37" t="s">
        <v>59</v>
      </c>
      <c r="R184" s="31"/>
    </row>
    <row r="185" spans="1:18">
      <c r="A185" s="12">
        <v>39027</v>
      </c>
      <c r="B185" s="34">
        <v>3</v>
      </c>
      <c r="C185" s="12">
        <v>39008</v>
      </c>
      <c r="D185" s="57">
        <v>0.26</v>
      </c>
      <c r="E185" s="64">
        <v>0.24</v>
      </c>
      <c r="F185" s="69">
        <f t="shared" si="8"/>
        <v>0.92307692307692302</v>
      </c>
      <c r="G185" s="57">
        <v>1.05</v>
      </c>
      <c r="H185" s="57">
        <v>3.93</v>
      </c>
      <c r="I185" s="57">
        <v>0.46</v>
      </c>
      <c r="J185" s="57">
        <v>0.09</v>
      </c>
      <c r="K185" s="57">
        <f t="shared" si="10"/>
        <v>0.15</v>
      </c>
      <c r="L185" s="64">
        <v>12.899999999999999</v>
      </c>
      <c r="M185" s="64">
        <v>9.82</v>
      </c>
      <c r="N185" s="57">
        <f t="shared" si="9"/>
        <v>0.76124031007751947</v>
      </c>
      <c r="O185" s="64">
        <v>0.56000000000000005</v>
      </c>
      <c r="P185" s="61" t="s">
        <v>68</v>
      </c>
      <c r="Q185" s="37" t="s">
        <v>59</v>
      </c>
      <c r="R185" s="7"/>
    </row>
    <row r="186" spans="1:18">
      <c r="A186" s="12">
        <v>39027</v>
      </c>
      <c r="B186" s="34">
        <v>4</v>
      </c>
      <c r="C186" s="12">
        <v>39008</v>
      </c>
      <c r="D186" s="57">
        <v>0.38</v>
      </c>
      <c r="E186" s="64">
        <v>0.35</v>
      </c>
      <c r="F186" s="69">
        <f t="shared" si="8"/>
        <v>0.92105263157894735</v>
      </c>
      <c r="G186" s="57">
        <v>1.0900000000000001</v>
      </c>
      <c r="H186" s="57">
        <v>3.92</v>
      </c>
      <c r="I186" s="57">
        <v>0.56000000000000005</v>
      </c>
      <c r="J186" s="57">
        <v>0.08</v>
      </c>
      <c r="K186" s="57">
        <f t="shared" si="10"/>
        <v>0.26999999999999996</v>
      </c>
      <c r="L186" s="64">
        <v>12.399999999999999</v>
      </c>
      <c r="M186" s="64">
        <v>9.41</v>
      </c>
      <c r="N186" s="57">
        <f t="shared" si="9"/>
        <v>0.75887096774193563</v>
      </c>
      <c r="O186" s="64">
        <v>0.7</v>
      </c>
      <c r="P186" s="61" t="s">
        <v>68</v>
      </c>
      <c r="Q186" s="37" t="s">
        <v>59</v>
      </c>
      <c r="R186" s="7"/>
    </row>
    <row r="187" spans="1:18">
      <c r="A187" s="12">
        <v>39027</v>
      </c>
      <c r="B187" s="34">
        <v>5</v>
      </c>
      <c r="C187" s="12">
        <v>39008</v>
      </c>
      <c r="D187" s="67">
        <v>0.05</v>
      </c>
      <c r="E187" s="67">
        <v>0.05</v>
      </c>
      <c r="F187" s="69">
        <f t="shared" si="8"/>
        <v>1</v>
      </c>
      <c r="G187" s="57">
        <v>1.1000000000000001</v>
      </c>
      <c r="H187" s="57">
        <v>1.86</v>
      </c>
      <c r="I187" s="57">
        <v>0.4</v>
      </c>
      <c r="J187" s="57">
        <v>0.04</v>
      </c>
      <c r="K187" s="67">
        <v>0.05</v>
      </c>
      <c r="L187" s="64">
        <v>14.61</v>
      </c>
      <c r="M187" s="64">
        <v>11.25</v>
      </c>
      <c r="N187" s="57">
        <f t="shared" si="9"/>
        <v>0.77002053388090352</v>
      </c>
      <c r="O187" s="64">
        <v>1.03</v>
      </c>
      <c r="P187" s="61" t="s">
        <v>68</v>
      </c>
      <c r="Q187" s="37" t="s">
        <v>59</v>
      </c>
      <c r="R187" s="7"/>
    </row>
    <row r="188" spans="1:18">
      <c r="A188" s="12">
        <v>39027</v>
      </c>
      <c r="B188" s="34">
        <v>6</v>
      </c>
      <c r="C188" s="12">
        <v>39008</v>
      </c>
      <c r="D188" s="57">
        <v>0.44</v>
      </c>
      <c r="E188" s="64">
        <v>0.4</v>
      </c>
      <c r="F188" s="69">
        <f t="shared" si="8"/>
        <v>0.90909090909090917</v>
      </c>
      <c r="G188" s="57">
        <v>1.1200000000000001</v>
      </c>
      <c r="H188" s="57">
        <v>2.63</v>
      </c>
      <c r="I188" s="57">
        <v>0.55000000000000004</v>
      </c>
      <c r="J188" s="57">
        <v>0.05</v>
      </c>
      <c r="K188" s="57">
        <f t="shared" si="10"/>
        <v>0.35000000000000003</v>
      </c>
      <c r="L188" s="64">
        <v>15.190000000000001</v>
      </c>
      <c r="M188" s="64">
        <v>11.73</v>
      </c>
      <c r="N188" s="57">
        <f t="shared" si="9"/>
        <v>0.77221856484529294</v>
      </c>
      <c r="O188" s="64">
        <v>1.1399999999999999</v>
      </c>
      <c r="P188" s="61" t="s">
        <v>68</v>
      </c>
      <c r="Q188" s="37" t="s">
        <v>59</v>
      </c>
      <c r="R188" s="7"/>
    </row>
    <row r="189" spans="1:18">
      <c r="A189" s="12">
        <v>39027</v>
      </c>
      <c r="B189" s="34">
        <v>8</v>
      </c>
      <c r="C189" s="12">
        <v>39008</v>
      </c>
      <c r="D189" s="57">
        <v>0.17</v>
      </c>
      <c r="E189" s="64">
        <v>0.16</v>
      </c>
      <c r="F189" s="69">
        <f t="shared" si="8"/>
        <v>0.94117647058823528</v>
      </c>
      <c r="G189" s="57">
        <v>1.05</v>
      </c>
      <c r="H189" s="57">
        <v>16.829999999999998</v>
      </c>
      <c r="I189" s="57">
        <v>0.48</v>
      </c>
      <c r="J189" s="57">
        <v>0.04</v>
      </c>
      <c r="K189" s="57">
        <f t="shared" si="10"/>
        <v>0.12</v>
      </c>
      <c r="L189" s="64">
        <v>18.53</v>
      </c>
      <c r="M189" s="64">
        <v>14.530000000000001</v>
      </c>
      <c r="N189" s="57">
        <f t="shared" si="9"/>
        <v>0.784133837021047</v>
      </c>
      <c r="O189" s="64">
        <v>1.1200000000000001</v>
      </c>
      <c r="P189" s="61" t="s">
        <v>68</v>
      </c>
      <c r="Q189" s="37" t="s">
        <v>59</v>
      </c>
      <c r="R189" s="7"/>
    </row>
    <row r="190" spans="1:18">
      <c r="A190" s="12">
        <v>39027</v>
      </c>
      <c r="B190" s="34">
        <v>9</v>
      </c>
      <c r="C190" s="12">
        <v>39008</v>
      </c>
      <c r="D190" s="57">
        <v>19.3</v>
      </c>
      <c r="E190" s="77"/>
      <c r="F190" s="69">
        <f t="shared" si="8"/>
        <v>0</v>
      </c>
      <c r="G190" s="57">
        <v>2.4300000000000002</v>
      </c>
      <c r="H190" s="57">
        <v>29.33</v>
      </c>
      <c r="I190" s="57">
        <v>5.2</v>
      </c>
      <c r="J190" s="57">
        <v>1.17</v>
      </c>
      <c r="K190" s="67">
        <v>0.05</v>
      </c>
      <c r="L190" s="64">
        <v>52.87</v>
      </c>
      <c r="M190" s="64">
        <v>43.23</v>
      </c>
      <c r="N190" s="57">
        <f t="shared" si="9"/>
        <v>0.81766597314166822</v>
      </c>
      <c r="O190" s="64">
        <v>3.02</v>
      </c>
      <c r="P190" s="61" t="s">
        <v>68</v>
      </c>
      <c r="Q190" s="47" t="s">
        <v>60</v>
      </c>
      <c r="R190" s="7"/>
    </row>
    <row r="191" spans="1:18">
      <c r="A191" s="12">
        <v>39027</v>
      </c>
      <c r="B191" s="34">
        <v>11</v>
      </c>
      <c r="C191" s="12">
        <v>39008</v>
      </c>
      <c r="D191" s="57">
        <v>22.71</v>
      </c>
      <c r="E191" s="77"/>
      <c r="F191" s="69">
        <f t="shared" si="8"/>
        <v>0</v>
      </c>
      <c r="G191" s="57">
        <v>3.03</v>
      </c>
      <c r="H191" s="57">
        <v>32.51</v>
      </c>
      <c r="I191" s="57">
        <v>10.82</v>
      </c>
      <c r="J191" s="57">
        <v>1.4</v>
      </c>
      <c r="K191" s="67">
        <v>0.05</v>
      </c>
      <c r="L191" s="64">
        <v>57.89</v>
      </c>
      <c r="M191" s="64">
        <v>47.42</v>
      </c>
      <c r="N191" s="57">
        <f t="shared" si="9"/>
        <v>0.81913974779754706</v>
      </c>
      <c r="O191" s="64">
        <v>2.9</v>
      </c>
      <c r="P191" s="61" t="s">
        <v>68</v>
      </c>
      <c r="Q191" s="47" t="s">
        <v>60</v>
      </c>
      <c r="R191" s="7"/>
    </row>
    <row r="192" spans="1:18">
      <c r="A192" s="12">
        <v>39027</v>
      </c>
      <c r="B192" s="34">
        <v>12</v>
      </c>
      <c r="C192" s="12">
        <v>39008</v>
      </c>
      <c r="D192" s="57">
        <v>24.4</v>
      </c>
      <c r="E192" s="77"/>
      <c r="F192" s="69">
        <f t="shared" si="8"/>
        <v>0</v>
      </c>
      <c r="G192" s="57">
        <v>3.96</v>
      </c>
      <c r="H192" s="57">
        <v>41.14</v>
      </c>
      <c r="I192" s="76">
        <v>38.4</v>
      </c>
      <c r="J192" s="57">
        <v>2.5</v>
      </c>
      <c r="K192" s="67">
        <v>0.05</v>
      </c>
      <c r="L192" s="64">
        <v>138.78</v>
      </c>
      <c r="M192" s="64">
        <v>115.02000000000001</v>
      </c>
      <c r="N192" s="57">
        <f t="shared" si="9"/>
        <v>0.8287937743190662</v>
      </c>
      <c r="O192" s="64">
        <v>2.78</v>
      </c>
      <c r="P192" s="61" t="s">
        <v>68</v>
      </c>
      <c r="Q192" s="47" t="s">
        <v>60</v>
      </c>
      <c r="R192" s="7"/>
    </row>
    <row r="193" spans="1:19">
      <c r="A193" s="12">
        <v>39027</v>
      </c>
      <c r="B193" s="34">
        <v>14</v>
      </c>
      <c r="C193" s="12">
        <v>39008</v>
      </c>
      <c r="D193" s="57">
        <v>9.7100000000000009</v>
      </c>
      <c r="E193" s="64">
        <v>8.83</v>
      </c>
      <c r="F193" s="69">
        <f t="shared" si="8"/>
        <v>0.90937178166838306</v>
      </c>
      <c r="G193" s="57">
        <v>1.74</v>
      </c>
      <c r="H193" s="57">
        <v>14.5</v>
      </c>
      <c r="I193" s="57">
        <v>2.71</v>
      </c>
      <c r="J193" s="57">
        <v>0.71</v>
      </c>
      <c r="K193" s="57">
        <f t="shared" si="10"/>
        <v>8.120000000000001</v>
      </c>
      <c r="L193" s="64">
        <v>37.1</v>
      </c>
      <c r="M193" s="64">
        <v>30.049999999999997</v>
      </c>
      <c r="N193" s="57">
        <f t="shared" si="9"/>
        <v>0.80997304582210228</v>
      </c>
      <c r="O193" s="64">
        <v>1.42</v>
      </c>
      <c r="P193" s="61" t="s">
        <v>68</v>
      </c>
      <c r="Q193" s="37" t="s">
        <v>59</v>
      </c>
      <c r="R193" s="7"/>
      <c r="S193" s="7"/>
    </row>
    <row r="194" spans="1:19">
      <c r="A194" s="12">
        <v>39027</v>
      </c>
      <c r="B194" s="34">
        <v>16</v>
      </c>
      <c r="C194" s="12">
        <v>39008</v>
      </c>
      <c r="D194" s="57">
        <v>0.2</v>
      </c>
      <c r="E194" s="64">
        <v>0.18</v>
      </c>
      <c r="F194" s="69">
        <f t="shared" si="8"/>
        <v>0.89999999999999991</v>
      </c>
      <c r="G194" s="57">
        <v>1.08</v>
      </c>
      <c r="H194" s="57">
        <v>0.93</v>
      </c>
      <c r="I194" s="57">
        <v>0.56000000000000005</v>
      </c>
      <c r="J194" s="57">
        <v>0.05</v>
      </c>
      <c r="K194" s="57">
        <f t="shared" si="10"/>
        <v>0.13</v>
      </c>
      <c r="L194" s="64">
        <v>20.190000000000001</v>
      </c>
      <c r="M194" s="64">
        <v>15.91</v>
      </c>
      <c r="N194" s="57">
        <f t="shared" si="9"/>
        <v>0.78801386825160968</v>
      </c>
      <c r="O194" s="64">
        <v>1.23</v>
      </c>
      <c r="P194" s="61" t="s">
        <v>68</v>
      </c>
      <c r="Q194" s="37" t="s">
        <v>59</v>
      </c>
      <c r="R194" s="7"/>
      <c r="S194" s="7"/>
    </row>
    <row r="195" spans="1:19">
      <c r="A195" s="12">
        <v>39027</v>
      </c>
      <c r="B195" s="34" t="s">
        <v>12</v>
      </c>
      <c r="C195" s="12">
        <v>39008</v>
      </c>
      <c r="D195" s="57">
        <v>10.46</v>
      </c>
      <c r="E195" s="64">
        <v>9.5</v>
      </c>
      <c r="F195" s="69">
        <f t="shared" si="8"/>
        <v>0.90822179732313568</v>
      </c>
      <c r="G195" s="57">
        <v>2.71</v>
      </c>
      <c r="H195" s="57">
        <v>30.57</v>
      </c>
      <c r="I195" s="57">
        <v>2.56</v>
      </c>
      <c r="J195" s="57">
        <v>0.5</v>
      </c>
      <c r="K195" s="57">
        <f t="shared" si="10"/>
        <v>9</v>
      </c>
      <c r="L195" s="64">
        <v>33.31</v>
      </c>
      <c r="M195" s="64">
        <v>26.880000000000003</v>
      </c>
      <c r="N195" s="57">
        <f t="shared" si="9"/>
        <v>0.80696487541278894</v>
      </c>
      <c r="O195" s="64">
        <v>2.06</v>
      </c>
      <c r="P195" s="61" t="s">
        <v>68</v>
      </c>
      <c r="Q195" s="37" t="s">
        <v>59</v>
      </c>
      <c r="R195" s="22"/>
    </row>
    <row r="196" spans="1:19">
      <c r="A196" s="12">
        <v>39087</v>
      </c>
      <c r="B196" s="34">
        <v>1</v>
      </c>
      <c r="C196" s="12">
        <v>39062</v>
      </c>
      <c r="D196" s="57">
        <v>12.02</v>
      </c>
      <c r="E196" s="64">
        <v>10.63</v>
      </c>
      <c r="F196" s="69">
        <f t="shared" si="8"/>
        <v>0.88435940099833621</v>
      </c>
      <c r="G196" s="57">
        <v>1.17</v>
      </c>
      <c r="H196" s="57">
        <v>22</v>
      </c>
      <c r="I196" s="57">
        <v>1.87</v>
      </c>
      <c r="J196" s="57">
        <v>1.45</v>
      </c>
      <c r="K196" s="57">
        <f t="shared" si="10"/>
        <v>9.1800000000000015</v>
      </c>
      <c r="L196" s="64">
        <v>25.07</v>
      </c>
      <c r="M196" s="64">
        <v>19.989999999999998</v>
      </c>
      <c r="N196" s="57">
        <f t="shared" si="9"/>
        <v>0.79736737136019142</v>
      </c>
      <c r="O196" s="64">
        <v>0.82</v>
      </c>
      <c r="P196" s="61" t="s">
        <v>68</v>
      </c>
      <c r="Q196" s="37" t="s">
        <v>59</v>
      </c>
      <c r="R196" s="7"/>
    </row>
    <row r="197" spans="1:19">
      <c r="A197" s="12">
        <v>39087</v>
      </c>
      <c r="B197" s="34">
        <v>2</v>
      </c>
      <c r="C197" s="12">
        <v>39062</v>
      </c>
      <c r="D197" s="57">
        <v>11.92</v>
      </c>
      <c r="E197" s="64">
        <v>10.53</v>
      </c>
      <c r="F197" s="69">
        <f t="shared" si="8"/>
        <v>0.88338926174496635</v>
      </c>
      <c r="G197" s="57">
        <v>1.17</v>
      </c>
      <c r="H197" s="57">
        <v>19.64</v>
      </c>
      <c r="I197" s="57">
        <v>2.21</v>
      </c>
      <c r="J197" s="57">
        <v>1.34</v>
      </c>
      <c r="K197" s="57">
        <f t="shared" si="10"/>
        <v>9.19</v>
      </c>
      <c r="L197" s="64">
        <v>22.97</v>
      </c>
      <c r="M197" s="64">
        <v>18.239999999999998</v>
      </c>
      <c r="N197" s="57">
        <f t="shared" si="9"/>
        <v>0.79407923378319545</v>
      </c>
      <c r="O197" s="64">
        <v>0.86</v>
      </c>
      <c r="P197" s="61" t="s">
        <v>68</v>
      </c>
      <c r="Q197" s="37" t="s">
        <v>59</v>
      </c>
      <c r="R197" s="7"/>
    </row>
    <row r="198" spans="1:19">
      <c r="A198" s="12">
        <v>39087</v>
      </c>
      <c r="B198" s="34">
        <v>3</v>
      </c>
      <c r="C198" s="12">
        <v>39062</v>
      </c>
      <c r="D198" s="57">
        <v>9.44</v>
      </c>
      <c r="E198" s="64">
        <v>8.35</v>
      </c>
      <c r="F198" s="69">
        <f t="shared" si="8"/>
        <v>0.88453389830508478</v>
      </c>
      <c r="G198" s="57">
        <v>1.04</v>
      </c>
      <c r="H198" s="57">
        <v>14.63</v>
      </c>
      <c r="I198" s="57">
        <v>1.24</v>
      </c>
      <c r="J198" s="57">
        <v>1.29</v>
      </c>
      <c r="K198" s="57">
        <f t="shared" si="10"/>
        <v>7.06</v>
      </c>
      <c r="L198" s="64">
        <v>20.919999999999998</v>
      </c>
      <c r="M198" s="64">
        <v>16.52</v>
      </c>
      <c r="N198" s="57">
        <f t="shared" si="9"/>
        <v>0.78967495219885286</v>
      </c>
      <c r="O198" s="64">
        <v>0.68</v>
      </c>
      <c r="P198" s="61" t="s">
        <v>68</v>
      </c>
      <c r="Q198" s="37" t="s">
        <v>59</v>
      </c>
      <c r="R198" s="7"/>
    </row>
    <row r="199" spans="1:19">
      <c r="A199" s="12">
        <v>39087</v>
      </c>
      <c r="B199" s="34">
        <v>4</v>
      </c>
      <c r="C199" s="12">
        <v>39062</v>
      </c>
      <c r="D199" s="57">
        <v>11.51</v>
      </c>
      <c r="E199" s="64">
        <v>10.18</v>
      </c>
      <c r="F199" s="69">
        <f t="shared" si="8"/>
        <v>0.88444830582102518</v>
      </c>
      <c r="G199" s="57">
        <v>1.08</v>
      </c>
      <c r="H199" s="57">
        <v>18.8</v>
      </c>
      <c r="I199" s="57">
        <v>1.71</v>
      </c>
      <c r="J199" s="57">
        <v>1.5</v>
      </c>
      <c r="K199" s="57">
        <f t="shared" si="10"/>
        <v>8.68</v>
      </c>
      <c r="L199" s="64">
        <v>23.3</v>
      </c>
      <c r="M199" s="64">
        <v>18.52</v>
      </c>
      <c r="N199" s="57">
        <f t="shared" si="9"/>
        <v>0.79484978540772533</v>
      </c>
      <c r="O199" s="64">
        <v>0.94</v>
      </c>
      <c r="P199" s="61" t="s">
        <v>68</v>
      </c>
      <c r="Q199" s="37" t="s">
        <v>59</v>
      </c>
      <c r="R199" s="7"/>
    </row>
    <row r="200" spans="1:19">
      <c r="A200" s="12">
        <v>39087</v>
      </c>
      <c r="B200" s="34">
        <v>5</v>
      </c>
      <c r="C200" s="12">
        <v>39062</v>
      </c>
      <c r="D200" s="57">
        <v>13.23</v>
      </c>
      <c r="E200" s="64">
        <v>11.7</v>
      </c>
      <c r="F200" s="69">
        <f t="shared" si="8"/>
        <v>0.88435374149659851</v>
      </c>
      <c r="G200" s="57">
        <v>1.2</v>
      </c>
      <c r="H200" s="57">
        <v>25.9</v>
      </c>
      <c r="I200" s="57">
        <v>2.74</v>
      </c>
      <c r="J200" s="57">
        <v>1.55</v>
      </c>
      <c r="K200" s="57">
        <f t="shared" si="10"/>
        <v>10.149999999999999</v>
      </c>
      <c r="L200" s="64">
        <v>26.54</v>
      </c>
      <c r="M200" s="64">
        <v>21.22</v>
      </c>
      <c r="N200" s="57">
        <f t="shared" si="9"/>
        <v>0.79954785229841752</v>
      </c>
      <c r="O200" s="64">
        <v>1.08</v>
      </c>
      <c r="P200" s="61" t="s">
        <v>68</v>
      </c>
      <c r="Q200" s="37" t="s">
        <v>59</v>
      </c>
      <c r="R200" s="7"/>
    </row>
    <row r="201" spans="1:19">
      <c r="A201" s="12">
        <v>39087</v>
      </c>
      <c r="B201" s="34">
        <v>6</v>
      </c>
      <c r="C201" s="12">
        <v>39062</v>
      </c>
      <c r="D201" s="57">
        <v>12.6</v>
      </c>
      <c r="E201" s="64">
        <v>11.14</v>
      </c>
      <c r="F201" s="69">
        <f t="shared" si="8"/>
        <v>0.88412698412698421</v>
      </c>
      <c r="G201" s="57">
        <v>1.17</v>
      </c>
      <c r="H201" s="57">
        <v>24.03</v>
      </c>
      <c r="I201" s="57">
        <v>2.61</v>
      </c>
      <c r="J201" s="57">
        <v>1.52</v>
      </c>
      <c r="K201" s="57">
        <f t="shared" si="10"/>
        <v>9.620000000000001</v>
      </c>
      <c r="L201" s="64">
        <v>25.48</v>
      </c>
      <c r="M201" s="64">
        <v>20.34</v>
      </c>
      <c r="N201" s="57">
        <f t="shared" si="9"/>
        <v>0.79827315541601251</v>
      </c>
      <c r="O201" s="64">
        <v>1.17</v>
      </c>
      <c r="P201" s="61" t="s">
        <v>68</v>
      </c>
      <c r="Q201" s="37" t="s">
        <v>59</v>
      </c>
      <c r="R201" s="7"/>
    </row>
    <row r="202" spans="1:19">
      <c r="A202" s="12">
        <v>39087</v>
      </c>
      <c r="B202" s="34">
        <v>8</v>
      </c>
      <c r="C202" s="12">
        <v>39062</v>
      </c>
      <c r="D202" s="57">
        <v>20.059999999999999</v>
      </c>
      <c r="E202" s="64">
        <v>17.73</v>
      </c>
      <c r="F202" s="69">
        <f t="shared" si="8"/>
        <v>0.88384845463609185</v>
      </c>
      <c r="G202" s="57">
        <v>1.42</v>
      </c>
      <c r="H202" s="57">
        <v>39.11</v>
      </c>
      <c r="I202" s="57">
        <v>5.62</v>
      </c>
      <c r="J202" s="57">
        <v>1.97</v>
      </c>
      <c r="K202" s="57">
        <f t="shared" si="10"/>
        <v>15.76</v>
      </c>
      <c r="L202" s="64">
        <v>37.5</v>
      </c>
      <c r="M202" s="64">
        <v>30.380000000000003</v>
      </c>
      <c r="N202" s="57">
        <f t="shared" si="9"/>
        <v>0.81013333333333337</v>
      </c>
      <c r="O202" s="64">
        <v>1.27</v>
      </c>
      <c r="P202" s="61" t="s">
        <v>68</v>
      </c>
      <c r="Q202" s="37" t="s">
        <v>59</v>
      </c>
      <c r="R202" s="7"/>
    </row>
    <row r="203" spans="1:19">
      <c r="A203" s="12">
        <v>39087</v>
      </c>
      <c r="B203" s="34">
        <v>9</v>
      </c>
      <c r="C203" s="12">
        <v>39062</v>
      </c>
      <c r="D203" s="57">
        <v>35.409999999999997</v>
      </c>
      <c r="E203" s="64">
        <v>31.3</v>
      </c>
      <c r="F203" s="69">
        <f t="shared" si="8"/>
        <v>0.88393109291160699</v>
      </c>
      <c r="G203" s="57">
        <v>2.06</v>
      </c>
      <c r="H203" s="57">
        <v>55.89</v>
      </c>
      <c r="I203" s="57">
        <v>15.71</v>
      </c>
      <c r="J203" s="57">
        <v>2.78</v>
      </c>
      <c r="K203" s="57">
        <f t="shared" si="10"/>
        <v>28.52</v>
      </c>
      <c r="L203" s="64">
        <v>59.65</v>
      </c>
      <c r="M203" s="64">
        <v>48.89</v>
      </c>
      <c r="N203" s="57">
        <f t="shared" si="9"/>
        <v>0.81961441743503771</v>
      </c>
      <c r="O203" s="64">
        <v>2.1</v>
      </c>
      <c r="P203" s="61" t="s">
        <v>68</v>
      </c>
      <c r="Q203" s="37" t="s">
        <v>59</v>
      </c>
      <c r="R203" s="7"/>
    </row>
    <row r="204" spans="1:19">
      <c r="A204" s="12">
        <v>39087</v>
      </c>
      <c r="B204" s="34">
        <v>11</v>
      </c>
      <c r="C204" s="12">
        <v>39062</v>
      </c>
      <c r="D204" s="57">
        <v>44.8</v>
      </c>
      <c r="E204" s="64">
        <v>39.6</v>
      </c>
      <c r="F204" s="69">
        <f t="shared" si="8"/>
        <v>0.88392857142857151</v>
      </c>
      <c r="G204" s="57">
        <v>2.57</v>
      </c>
      <c r="H204" s="57">
        <v>68.19</v>
      </c>
      <c r="I204" s="57">
        <v>14.5</v>
      </c>
      <c r="J204" s="57">
        <v>3.06</v>
      </c>
      <c r="K204" s="57">
        <f t="shared" si="10"/>
        <v>36.54</v>
      </c>
      <c r="L204" s="64">
        <v>49.52</v>
      </c>
      <c r="M204" s="64">
        <v>40.43</v>
      </c>
      <c r="N204" s="57">
        <f t="shared" si="9"/>
        <v>0.8164378029079159</v>
      </c>
      <c r="O204" s="64">
        <v>1.79</v>
      </c>
      <c r="P204" s="61" t="s">
        <v>68</v>
      </c>
      <c r="Q204" s="37" t="s">
        <v>59</v>
      </c>
      <c r="R204" s="7"/>
    </row>
    <row r="205" spans="1:19">
      <c r="A205" s="12">
        <v>39087</v>
      </c>
      <c r="B205" s="34">
        <v>12</v>
      </c>
      <c r="C205" s="12">
        <v>39062</v>
      </c>
      <c r="D205" s="57">
        <v>48.52</v>
      </c>
      <c r="E205" s="64">
        <v>42.89</v>
      </c>
      <c r="F205" s="69">
        <f t="shared" si="8"/>
        <v>0.88396537510305029</v>
      </c>
      <c r="G205" s="57">
        <v>3.17</v>
      </c>
      <c r="H205" s="57">
        <v>73.3</v>
      </c>
      <c r="I205" s="57">
        <v>16.260000000000002</v>
      </c>
      <c r="J205" s="57">
        <v>3.14</v>
      </c>
      <c r="K205" s="57">
        <f t="shared" si="10"/>
        <v>39.75</v>
      </c>
      <c r="L205" s="64">
        <v>83.09</v>
      </c>
      <c r="M205" s="64">
        <v>68.47999999999999</v>
      </c>
      <c r="N205" s="57">
        <f t="shared" si="9"/>
        <v>0.82416656637381136</v>
      </c>
      <c r="O205" s="64">
        <v>2.89</v>
      </c>
      <c r="P205" s="61" t="s">
        <v>68</v>
      </c>
      <c r="Q205" s="37" t="s">
        <v>59</v>
      </c>
      <c r="R205" s="7"/>
    </row>
    <row r="206" spans="1:19">
      <c r="A206" s="12">
        <v>39087</v>
      </c>
      <c r="B206" s="34">
        <v>14</v>
      </c>
      <c r="C206" s="12">
        <v>39062</v>
      </c>
      <c r="D206" s="57">
        <v>27.98</v>
      </c>
      <c r="E206" s="64">
        <v>24.73</v>
      </c>
      <c r="F206" s="69">
        <f t="shared" ref="F206:F268" si="11">E206/D206</f>
        <v>0.88384560400285916</v>
      </c>
      <c r="G206" s="57">
        <v>1.71</v>
      </c>
      <c r="H206" s="57">
        <v>43.94</v>
      </c>
      <c r="I206" s="57">
        <v>8.26</v>
      </c>
      <c r="J206" s="57">
        <v>2.23</v>
      </c>
      <c r="K206" s="57">
        <f t="shared" ref="K206:K268" si="12">E206-J206</f>
        <v>22.5</v>
      </c>
      <c r="L206" s="64">
        <v>45.339999999999996</v>
      </c>
      <c r="M206" s="64">
        <v>36.93</v>
      </c>
      <c r="N206" s="57">
        <f t="shared" si="9"/>
        <v>0.81451257168063529</v>
      </c>
      <c r="O206" s="64">
        <v>1.64</v>
      </c>
      <c r="P206" s="61" t="s">
        <v>68</v>
      </c>
      <c r="Q206" s="37" t="s">
        <v>59</v>
      </c>
      <c r="R206" s="7"/>
    </row>
    <row r="207" spans="1:19">
      <c r="A207" s="12">
        <v>39087</v>
      </c>
      <c r="B207" s="34">
        <v>16</v>
      </c>
      <c r="C207" s="12">
        <v>39062</v>
      </c>
      <c r="D207" s="57">
        <v>15.16</v>
      </c>
      <c r="E207" s="64">
        <v>13.4</v>
      </c>
      <c r="F207" s="69">
        <f t="shared" si="11"/>
        <v>0.88390501319261217</v>
      </c>
      <c r="G207" s="57">
        <v>1.25</v>
      </c>
      <c r="H207" s="57">
        <v>28.86</v>
      </c>
      <c r="I207" s="57">
        <v>3.64</v>
      </c>
      <c r="J207" s="57">
        <v>1.52</v>
      </c>
      <c r="K207" s="57">
        <f t="shared" si="12"/>
        <v>11.88</v>
      </c>
      <c r="L207" s="64">
        <v>28.85</v>
      </c>
      <c r="M207" s="64">
        <v>23.15</v>
      </c>
      <c r="N207" s="57">
        <f t="shared" ref="N207:N270" si="13">M207/L207</f>
        <v>0.80242634315424599</v>
      </c>
      <c r="O207" s="64">
        <v>1.1000000000000001</v>
      </c>
      <c r="P207" s="61" t="s">
        <v>68</v>
      </c>
      <c r="Q207" s="37" t="s">
        <v>59</v>
      </c>
      <c r="R207" s="7"/>
    </row>
    <row r="208" spans="1:19">
      <c r="A208" s="12">
        <v>39087</v>
      </c>
      <c r="B208" s="34" t="s">
        <v>12</v>
      </c>
      <c r="C208" s="12">
        <v>39062</v>
      </c>
      <c r="D208" s="57">
        <v>22.68</v>
      </c>
      <c r="E208" s="64">
        <v>20.05</v>
      </c>
      <c r="F208" s="69">
        <f t="shared" si="11"/>
        <v>0.88403880070546736</v>
      </c>
      <c r="G208" s="57">
        <v>1.63</v>
      </c>
      <c r="H208" s="57">
        <v>53.61</v>
      </c>
      <c r="I208" s="57">
        <v>6.16</v>
      </c>
      <c r="J208" s="57">
        <v>1.41</v>
      </c>
      <c r="K208" s="57">
        <f t="shared" si="12"/>
        <v>18.64</v>
      </c>
      <c r="L208" s="64">
        <v>40.229999999999997</v>
      </c>
      <c r="M208" s="64">
        <v>32.659999999999997</v>
      </c>
      <c r="N208" s="57">
        <f t="shared" si="13"/>
        <v>0.81183196619438225</v>
      </c>
      <c r="O208" s="64">
        <v>1.38</v>
      </c>
      <c r="P208" s="61" t="s">
        <v>68</v>
      </c>
      <c r="Q208" s="37" t="s">
        <v>59</v>
      </c>
      <c r="R208" s="7"/>
    </row>
    <row r="209" spans="1:19">
      <c r="A209" s="12">
        <v>39812</v>
      </c>
      <c r="B209" s="34">
        <v>1</v>
      </c>
      <c r="C209" s="12">
        <v>39091</v>
      </c>
      <c r="D209" s="57">
        <v>12.16</v>
      </c>
      <c r="E209" s="64">
        <v>12.09</v>
      </c>
      <c r="F209" s="69">
        <f t="shared" si="11"/>
        <v>0.99424342105263153</v>
      </c>
      <c r="G209" s="57">
        <v>1.21</v>
      </c>
      <c r="H209" s="57">
        <v>20.9</v>
      </c>
      <c r="I209" s="57">
        <v>1.84</v>
      </c>
      <c r="J209" s="57">
        <v>0.35</v>
      </c>
      <c r="K209" s="57">
        <f t="shared" si="12"/>
        <v>11.74</v>
      </c>
      <c r="L209" s="64">
        <v>25.12</v>
      </c>
      <c r="M209" s="64">
        <v>25.12</v>
      </c>
      <c r="N209" s="57">
        <f t="shared" si="13"/>
        <v>1</v>
      </c>
      <c r="O209" s="64">
        <v>0.08</v>
      </c>
      <c r="P209" s="61" t="s">
        <v>68</v>
      </c>
      <c r="Q209" s="39"/>
      <c r="R209" s="7"/>
    </row>
    <row r="210" spans="1:19">
      <c r="A210" s="12">
        <v>39812</v>
      </c>
      <c r="B210" s="34">
        <v>2</v>
      </c>
      <c r="C210" s="12">
        <v>39091</v>
      </c>
      <c r="D210" s="57">
        <v>10.79</v>
      </c>
      <c r="E210" s="64">
        <v>10.73</v>
      </c>
      <c r="F210" s="69">
        <f t="shared" si="11"/>
        <v>0.99443929564411504</v>
      </c>
      <c r="G210" s="57">
        <v>1.29</v>
      </c>
      <c r="H210" s="57">
        <v>17.149999999999999</v>
      </c>
      <c r="I210" s="57">
        <v>2.69</v>
      </c>
      <c r="J210" s="57">
        <v>0.34</v>
      </c>
      <c r="K210" s="57">
        <f t="shared" si="12"/>
        <v>10.39</v>
      </c>
      <c r="L210" s="64">
        <v>26.08</v>
      </c>
      <c r="M210" s="64">
        <v>26.080000000000002</v>
      </c>
      <c r="N210" s="57">
        <f t="shared" si="13"/>
        <v>1.0000000000000002</v>
      </c>
      <c r="O210" s="64">
        <v>0.31</v>
      </c>
      <c r="P210" s="61" t="s">
        <v>68</v>
      </c>
      <c r="Q210" s="39"/>
      <c r="R210" s="7"/>
    </row>
    <row r="211" spans="1:19">
      <c r="A211" s="12">
        <v>39812</v>
      </c>
      <c r="B211" s="34">
        <v>3</v>
      </c>
      <c r="C211" s="12">
        <v>39091</v>
      </c>
      <c r="D211" s="57">
        <v>8.1</v>
      </c>
      <c r="E211" s="64">
        <v>8.06</v>
      </c>
      <c r="F211" s="69">
        <f t="shared" si="11"/>
        <v>0.9950617283950618</v>
      </c>
      <c r="G211" s="57">
        <v>1.25</v>
      </c>
      <c r="H211" s="57">
        <v>11.52</v>
      </c>
      <c r="I211" s="57">
        <v>1.27</v>
      </c>
      <c r="J211" s="57">
        <v>0.28999999999999998</v>
      </c>
      <c r="K211" s="57">
        <f t="shared" si="12"/>
        <v>7.7700000000000005</v>
      </c>
      <c r="L211" s="64">
        <v>19.61</v>
      </c>
      <c r="M211" s="64">
        <v>19.61</v>
      </c>
      <c r="N211" s="57">
        <f t="shared" si="13"/>
        <v>1</v>
      </c>
      <c r="O211" s="64">
        <v>0.12</v>
      </c>
      <c r="P211" s="61" t="s">
        <v>68</v>
      </c>
      <c r="Q211" s="39"/>
      <c r="R211" s="7"/>
    </row>
    <row r="212" spans="1:19">
      <c r="A212" s="12">
        <v>39812</v>
      </c>
      <c r="B212" s="34">
        <v>4</v>
      </c>
      <c r="C212" s="12">
        <v>39091</v>
      </c>
      <c r="D212" s="57">
        <v>10.58</v>
      </c>
      <c r="E212" s="64">
        <v>10.52</v>
      </c>
      <c r="F212" s="69">
        <f t="shared" si="11"/>
        <v>0.99432892249527405</v>
      </c>
      <c r="G212" s="57">
        <v>1.1100000000000001</v>
      </c>
      <c r="H212" s="57">
        <v>16.46</v>
      </c>
      <c r="I212" s="57">
        <v>1.34</v>
      </c>
      <c r="J212" s="57">
        <v>0.31</v>
      </c>
      <c r="K212" s="57">
        <f t="shared" si="12"/>
        <v>10.209999999999999</v>
      </c>
      <c r="L212" s="64">
        <v>21.34</v>
      </c>
      <c r="M212" s="64">
        <v>21.34</v>
      </c>
      <c r="N212" s="57">
        <f t="shared" si="13"/>
        <v>1</v>
      </c>
      <c r="O212" s="64">
        <v>0.08</v>
      </c>
      <c r="P212" s="61" t="s">
        <v>68</v>
      </c>
      <c r="Q212" s="39"/>
      <c r="R212" s="7"/>
    </row>
    <row r="213" spans="1:19">
      <c r="A213" s="12">
        <v>39812</v>
      </c>
      <c r="B213" s="34">
        <v>5</v>
      </c>
      <c r="C213" s="12">
        <v>39091</v>
      </c>
      <c r="D213" s="57">
        <v>12.77</v>
      </c>
      <c r="E213" s="64">
        <v>12.7</v>
      </c>
      <c r="F213" s="69">
        <f t="shared" si="11"/>
        <v>0.99451840250587309</v>
      </c>
      <c r="G213" s="57">
        <v>1.06</v>
      </c>
      <c r="H213" s="57">
        <v>20.54</v>
      </c>
      <c r="I213" s="57">
        <v>1.57</v>
      </c>
      <c r="J213" s="57">
        <v>0.34</v>
      </c>
      <c r="K213" s="57">
        <f t="shared" si="12"/>
        <v>12.36</v>
      </c>
      <c r="L213" s="64">
        <v>23.98</v>
      </c>
      <c r="M213" s="64">
        <v>23.98</v>
      </c>
      <c r="N213" s="57">
        <f t="shared" si="13"/>
        <v>1</v>
      </c>
      <c r="O213" s="64">
        <v>1.65</v>
      </c>
      <c r="P213" s="61" t="s">
        <v>68</v>
      </c>
      <c r="Q213" s="39"/>
      <c r="R213" s="7"/>
    </row>
    <row r="214" spans="1:19" s="32" customFormat="1">
      <c r="A214" s="12">
        <v>39812</v>
      </c>
      <c r="B214" s="34">
        <v>6</v>
      </c>
      <c r="C214" s="12">
        <v>39091</v>
      </c>
      <c r="D214" s="57">
        <v>14.52</v>
      </c>
      <c r="E214" s="64">
        <v>14.44</v>
      </c>
      <c r="F214" s="69">
        <f t="shared" si="11"/>
        <v>0.99449035812672171</v>
      </c>
      <c r="G214" s="57">
        <v>1.08</v>
      </c>
      <c r="H214" s="76">
        <v>48</v>
      </c>
      <c r="I214" s="57">
        <v>1.24</v>
      </c>
      <c r="J214" s="57">
        <v>0.38</v>
      </c>
      <c r="K214" s="57">
        <f t="shared" si="12"/>
        <v>14.059999999999999</v>
      </c>
      <c r="L214" s="64">
        <v>25.59</v>
      </c>
      <c r="M214" s="64">
        <v>25.59</v>
      </c>
      <c r="N214" s="57">
        <f t="shared" si="13"/>
        <v>1</v>
      </c>
      <c r="O214" s="64">
        <v>0.76</v>
      </c>
      <c r="P214" s="61" t="s">
        <v>68</v>
      </c>
      <c r="Q214" s="39"/>
      <c r="R214" s="31"/>
    </row>
    <row r="215" spans="1:19">
      <c r="A215" s="12">
        <v>39812</v>
      </c>
      <c r="B215" s="34">
        <v>8</v>
      </c>
      <c r="C215" s="12">
        <v>39091</v>
      </c>
      <c r="D215" s="57">
        <v>26.49</v>
      </c>
      <c r="E215" s="64">
        <v>26.34</v>
      </c>
      <c r="F215" s="69">
        <f t="shared" si="11"/>
        <v>0.99433748584371462</v>
      </c>
      <c r="G215" s="57">
        <v>1.1399999999999999</v>
      </c>
      <c r="H215" s="57">
        <v>31.62</v>
      </c>
      <c r="I215" s="57">
        <v>6.67</v>
      </c>
      <c r="J215" s="57">
        <v>0.67</v>
      </c>
      <c r="K215" s="57">
        <f t="shared" si="12"/>
        <v>25.669999999999998</v>
      </c>
      <c r="L215" s="64">
        <v>48.25</v>
      </c>
      <c r="M215" s="64">
        <v>48.25</v>
      </c>
      <c r="N215" s="57">
        <f t="shared" si="13"/>
        <v>1</v>
      </c>
      <c r="O215" s="64">
        <v>1.0900000000000001</v>
      </c>
      <c r="P215" s="61" t="s">
        <v>68</v>
      </c>
      <c r="Q215" s="39"/>
      <c r="R215" s="7"/>
    </row>
    <row r="216" spans="1:19" s="32" customFormat="1">
      <c r="A216" s="12">
        <v>39812</v>
      </c>
      <c r="B216" s="34">
        <v>9</v>
      </c>
      <c r="C216" s="12">
        <v>39091</v>
      </c>
      <c r="D216" s="76">
        <v>28.8</v>
      </c>
      <c r="E216" s="76">
        <v>28.8</v>
      </c>
      <c r="F216" s="69">
        <f t="shared" si="11"/>
        <v>1</v>
      </c>
      <c r="G216" s="57">
        <v>1.76</v>
      </c>
      <c r="H216" s="57">
        <v>28.6</v>
      </c>
      <c r="I216" s="57">
        <v>14.09</v>
      </c>
      <c r="J216" s="57">
        <v>0.9</v>
      </c>
      <c r="K216" s="57">
        <f t="shared" si="12"/>
        <v>27.900000000000002</v>
      </c>
      <c r="L216" s="64">
        <v>61.59</v>
      </c>
      <c r="M216" s="64">
        <v>61.589999999999996</v>
      </c>
      <c r="N216" s="57">
        <f t="shared" si="13"/>
        <v>0.99999999999999989</v>
      </c>
      <c r="O216" s="64">
        <v>2.76</v>
      </c>
      <c r="P216" s="61" t="s">
        <v>68</v>
      </c>
      <c r="Q216" s="39"/>
      <c r="R216" s="31"/>
    </row>
    <row r="217" spans="1:19" s="32" customFormat="1">
      <c r="A217" s="12">
        <v>39812</v>
      </c>
      <c r="B217" s="34">
        <v>11</v>
      </c>
      <c r="C217" s="12">
        <v>39091</v>
      </c>
      <c r="D217" s="76">
        <v>28.8</v>
      </c>
      <c r="E217" s="76">
        <v>28.8</v>
      </c>
      <c r="F217" s="69">
        <f t="shared" si="11"/>
        <v>1</v>
      </c>
      <c r="G217" s="57">
        <v>2.77</v>
      </c>
      <c r="H217" s="57">
        <v>20.25</v>
      </c>
      <c r="I217" s="76">
        <v>9.6</v>
      </c>
      <c r="J217" s="57">
        <v>1.1599999999999999</v>
      </c>
      <c r="K217" s="57">
        <f t="shared" si="12"/>
        <v>27.64</v>
      </c>
      <c r="L217" s="64">
        <v>62.61</v>
      </c>
      <c r="M217" s="64">
        <v>62.610000000000007</v>
      </c>
      <c r="N217" s="57">
        <f t="shared" si="13"/>
        <v>1.0000000000000002</v>
      </c>
      <c r="O217" s="64">
        <v>2.52</v>
      </c>
      <c r="P217" s="61" t="s">
        <v>68</v>
      </c>
      <c r="Q217" s="39"/>
      <c r="R217" s="31"/>
    </row>
    <row r="218" spans="1:19">
      <c r="A218" s="12">
        <v>39812</v>
      </c>
      <c r="B218" s="34">
        <v>12</v>
      </c>
      <c r="C218" s="12">
        <v>39091</v>
      </c>
      <c r="D218" s="76">
        <v>28.8</v>
      </c>
      <c r="E218" s="76">
        <v>28.8</v>
      </c>
      <c r="F218" s="69">
        <f t="shared" si="11"/>
        <v>1</v>
      </c>
      <c r="G218" s="57">
        <v>3.86</v>
      </c>
      <c r="H218" s="57">
        <v>19.559999999999999</v>
      </c>
      <c r="I218" s="57">
        <v>0.63</v>
      </c>
      <c r="J218" s="57">
        <v>1.37</v>
      </c>
      <c r="K218" s="57">
        <f t="shared" si="12"/>
        <v>27.43</v>
      </c>
      <c r="L218" s="64">
        <v>69.319999999999993</v>
      </c>
      <c r="M218" s="64">
        <v>69.319999999999993</v>
      </c>
      <c r="N218" s="57">
        <f t="shared" si="13"/>
        <v>1</v>
      </c>
      <c r="O218" s="64">
        <v>3.12</v>
      </c>
      <c r="P218" s="61" t="s">
        <v>68</v>
      </c>
      <c r="Q218" s="39"/>
      <c r="R218" s="7"/>
    </row>
    <row r="219" spans="1:19">
      <c r="A219" s="12">
        <v>39812</v>
      </c>
      <c r="B219" s="34">
        <v>14</v>
      </c>
      <c r="C219" s="12">
        <v>39091</v>
      </c>
      <c r="D219" s="57">
        <v>19</v>
      </c>
      <c r="E219" s="64">
        <v>18.89</v>
      </c>
      <c r="F219" s="69">
        <f t="shared" si="11"/>
        <v>0.99421052631578954</v>
      </c>
      <c r="G219" s="57">
        <v>1.1200000000000001</v>
      </c>
      <c r="H219" s="57">
        <v>28.35</v>
      </c>
      <c r="I219" s="57">
        <v>1.03</v>
      </c>
      <c r="J219" s="57">
        <v>0.48</v>
      </c>
      <c r="K219" s="57">
        <f t="shared" si="12"/>
        <v>18.41</v>
      </c>
      <c r="L219" s="64">
        <v>30.95</v>
      </c>
      <c r="M219" s="64">
        <v>30.950000000000003</v>
      </c>
      <c r="N219" s="57">
        <f t="shared" si="13"/>
        <v>1.0000000000000002</v>
      </c>
      <c r="O219" s="64">
        <v>0.3</v>
      </c>
      <c r="P219" s="61" t="s">
        <v>68</v>
      </c>
      <c r="Q219" s="39"/>
      <c r="R219" s="7"/>
    </row>
    <row r="220" spans="1:19" s="32" customFormat="1">
      <c r="A220" s="12">
        <v>39812</v>
      </c>
      <c r="B220" s="34">
        <v>16</v>
      </c>
      <c r="C220" s="12">
        <v>39091</v>
      </c>
      <c r="D220" s="57">
        <v>14.13</v>
      </c>
      <c r="E220" s="64">
        <v>14.05</v>
      </c>
      <c r="F220" s="69">
        <f t="shared" si="11"/>
        <v>0.99433828733191787</v>
      </c>
      <c r="G220" s="57">
        <v>1.1100000000000001</v>
      </c>
      <c r="H220" s="57">
        <v>22.95</v>
      </c>
      <c r="I220" s="57">
        <v>6.23</v>
      </c>
      <c r="J220" s="57">
        <v>0.4</v>
      </c>
      <c r="K220" s="57">
        <f t="shared" si="12"/>
        <v>13.65</v>
      </c>
      <c r="L220" s="64">
        <v>26.7</v>
      </c>
      <c r="M220" s="64">
        <v>26.7</v>
      </c>
      <c r="N220" s="57">
        <f t="shared" si="13"/>
        <v>1</v>
      </c>
      <c r="O220" s="67">
        <v>0.03</v>
      </c>
      <c r="P220" s="61" t="s">
        <v>68</v>
      </c>
      <c r="Q220" s="39"/>
      <c r="R220" s="31"/>
    </row>
    <row r="221" spans="1:19">
      <c r="A221" s="12">
        <v>39812</v>
      </c>
      <c r="B221" s="34" t="s">
        <v>12</v>
      </c>
      <c r="C221" s="12">
        <v>39091</v>
      </c>
      <c r="D221" s="57">
        <v>21.54</v>
      </c>
      <c r="E221" s="64">
        <v>21.42</v>
      </c>
      <c r="F221" s="69">
        <f t="shared" si="11"/>
        <v>0.99442896935933156</v>
      </c>
      <c r="G221" s="57">
        <v>1.47</v>
      </c>
      <c r="H221" s="57">
        <v>29.64</v>
      </c>
      <c r="I221" s="64">
        <v>6.18</v>
      </c>
      <c r="J221" s="57">
        <v>0.52</v>
      </c>
      <c r="K221" s="57">
        <f t="shared" si="12"/>
        <v>20.900000000000002</v>
      </c>
      <c r="L221" s="64">
        <v>37.07</v>
      </c>
      <c r="M221" s="64">
        <v>37.07</v>
      </c>
      <c r="N221" s="57">
        <f t="shared" si="13"/>
        <v>1</v>
      </c>
      <c r="O221" s="64">
        <v>0.08</v>
      </c>
      <c r="P221" s="61" t="s">
        <v>68</v>
      </c>
      <c r="Q221" s="39"/>
      <c r="R221" s="7"/>
      <c r="S221" s="7"/>
    </row>
    <row r="222" spans="1:19">
      <c r="A222" s="12">
        <v>39812</v>
      </c>
      <c r="B222" s="34">
        <v>1</v>
      </c>
      <c r="C222" s="12">
        <v>39120</v>
      </c>
      <c r="D222" s="57">
        <v>1.66</v>
      </c>
      <c r="E222" s="64">
        <v>1.65</v>
      </c>
      <c r="F222" s="69">
        <f t="shared" si="11"/>
        <v>0.99397590361445787</v>
      </c>
      <c r="G222" s="57">
        <v>0.6</v>
      </c>
      <c r="H222" s="57">
        <v>7.87</v>
      </c>
      <c r="I222" s="57">
        <v>0.2</v>
      </c>
      <c r="J222" s="57">
        <v>0.18</v>
      </c>
      <c r="K222" s="57">
        <f t="shared" si="12"/>
        <v>1.47</v>
      </c>
      <c r="L222" s="64">
        <v>16.190000000000001</v>
      </c>
      <c r="M222" s="64">
        <v>16.190000000000001</v>
      </c>
      <c r="N222" s="57">
        <f t="shared" si="13"/>
        <v>1</v>
      </c>
      <c r="O222" s="67">
        <v>0.03</v>
      </c>
      <c r="P222" s="61" t="s">
        <v>68</v>
      </c>
      <c r="Q222" s="39"/>
      <c r="R222" s="7"/>
    </row>
    <row r="223" spans="1:19" s="32" customFormat="1">
      <c r="A223" s="12">
        <v>39812</v>
      </c>
      <c r="B223" s="34">
        <v>2</v>
      </c>
      <c r="C223" s="12">
        <v>39120</v>
      </c>
      <c r="D223" s="57">
        <v>3.74</v>
      </c>
      <c r="E223" s="64">
        <v>3.72</v>
      </c>
      <c r="F223" s="69">
        <f t="shared" si="11"/>
        <v>0.99465240641711228</v>
      </c>
      <c r="G223" s="57">
        <v>0.73</v>
      </c>
      <c r="H223" s="57">
        <v>8.0399999999999991</v>
      </c>
      <c r="I223" s="57">
        <v>0.3</v>
      </c>
      <c r="J223" s="57">
        <v>0.19</v>
      </c>
      <c r="K223" s="57">
        <f t="shared" si="12"/>
        <v>3.5300000000000002</v>
      </c>
      <c r="L223" s="64">
        <v>16.09</v>
      </c>
      <c r="M223" s="64">
        <v>16.09</v>
      </c>
      <c r="N223" s="57">
        <f t="shared" si="13"/>
        <v>1</v>
      </c>
      <c r="O223" s="67">
        <v>0.03</v>
      </c>
      <c r="P223" s="61" t="s">
        <v>68</v>
      </c>
      <c r="Q223" s="39"/>
      <c r="R223" s="31"/>
    </row>
    <row r="224" spans="1:19">
      <c r="A224" s="12">
        <v>39812</v>
      </c>
      <c r="B224" s="34">
        <v>3</v>
      </c>
      <c r="C224" s="12">
        <v>39120</v>
      </c>
      <c r="D224" s="57">
        <v>4.8</v>
      </c>
      <c r="E224" s="64">
        <v>4.7699999999999996</v>
      </c>
      <c r="F224" s="69">
        <f t="shared" si="11"/>
        <v>0.99374999999999991</v>
      </c>
      <c r="G224" s="57">
        <v>0.83</v>
      </c>
      <c r="H224" s="57">
        <v>7.91</v>
      </c>
      <c r="I224" s="70">
        <v>2.5000000000000001E-2</v>
      </c>
      <c r="J224" s="57">
        <v>0.18</v>
      </c>
      <c r="K224" s="57">
        <f t="shared" si="12"/>
        <v>4.59</v>
      </c>
      <c r="L224" s="64">
        <v>15.01</v>
      </c>
      <c r="M224" s="64">
        <v>15.010000000000002</v>
      </c>
      <c r="N224" s="57">
        <f t="shared" si="13"/>
        <v>1.0000000000000002</v>
      </c>
      <c r="O224" s="67">
        <v>0.03</v>
      </c>
      <c r="P224" s="61" t="s">
        <v>68</v>
      </c>
      <c r="Q224" s="39"/>
      <c r="R224" s="7"/>
    </row>
    <row r="225" spans="1:18">
      <c r="A225" s="12">
        <v>39812</v>
      </c>
      <c r="B225" s="34">
        <v>4</v>
      </c>
      <c r="C225" s="12">
        <v>39120</v>
      </c>
      <c r="D225" s="57">
        <v>5.99</v>
      </c>
      <c r="E225" s="64">
        <v>5.95</v>
      </c>
      <c r="F225" s="69">
        <f t="shared" si="11"/>
        <v>0.99332220367278801</v>
      </c>
      <c r="G225" s="57">
        <v>0.77</v>
      </c>
      <c r="H225" s="57">
        <v>10.56</v>
      </c>
      <c r="I225" s="57">
        <v>0.05</v>
      </c>
      <c r="J225" s="57">
        <v>0.22</v>
      </c>
      <c r="K225" s="57">
        <f t="shared" si="12"/>
        <v>5.73</v>
      </c>
      <c r="L225" s="64">
        <v>18.27</v>
      </c>
      <c r="M225" s="64">
        <v>18.27</v>
      </c>
      <c r="N225" s="57">
        <f t="shared" si="13"/>
        <v>1</v>
      </c>
      <c r="O225" s="67">
        <v>0.03</v>
      </c>
      <c r="P225" s="61" t="s">
        <v>68</v>
      </c>
      <c r="Q225" s="39"/>
      <c r="R225" s="7"/>
    </row>
    <row r="226" spans="1:18">
      <c r="A226" s="12">
        <v>39812</v>
      </c>
      <c r="B226" s="34">
        <v>5</v>
      </c>
      <c r="C226" s="12">
        <v>39120</v>
      </c>
      <c r="D226" s="57">
        <v>8.0500000000000007</v>
      </c>
      <c r="E226" s="64">
        <v>8.01</v>
      </c>
      <c r="F226" s="69">
        <f t="shared" si="11"/>
        <v>0.99503105590062102</v>
      </c>
      <c r="G226" s="57">
        <v>0.79</v>
      </c>
      <c r="H226" s="57">
        <v>12.56</v>
      </c>
      <c r="I226" s="70">
        <v>2.5000000000000001E-2</v>
      </c>
      <c r="J226" s="57">
        <v>0.24</v>
      </c>
      <c r="K226" s="57">
        <f t="shared" si="12"/>
        <v>7.77</v>
      </c>
      <c r="L226" s="64">
        <v>20.68</v>
      </c>
      <c r="M226" s="64">
        <v>20.68</v>
      </c>
      <c r="N226" s="57">
        <f t="shared" si="13"/>
        <v>1</v>
      </c>
      <c r="O226" s="67">
        <v>0.03</v>
      </c>
      <c r="P226" s="61" t="s">
        <v>68</v>
      </c>
      <c r="Q226" s="39"/>
      <c r="R226" s="7"/>
    </row>
    <row r="227" spans="1:18">
      <c r="A227" s="12">
        <v>39812</v>
      </c>
      <c r="B227" s="34">
        <v>6</v>
      </c>
      <c r="C227" s="12">
        <v>39120</v>
      </c>
      <c r="D227" s="57">
        <v>4.68</v>
      </c>
      <c r="E227" s="64">
        <v>4.66</v>
      </c>
      <c r="F227" s="69">
        <f t="shared" si="11"/>
        <v>0.99572649572649585</v>
      </c>
      <c r="G227" s="57">
        <v>0.57999999999999996</v>
      </c>
      <c r="H227" s="57">
        <v>9.89</v>
      </c>
      <c r="I227" s="57">
        <v>0.55000000000000004</v>
      </c>
      <c r="J227" s="57">
        <v>0.2</v>
      </c>
      <c r="K227" s="57">
        <f t="shared" si="12"/>
        <v>4.46</v>
      </c>
      <c r="L227" s="64">
        <v>19.670000000000002</v>
      </c>
      <c r="M227" s="64">
        <v>19.670000000000002</v>
      </c>
      <c r="N227" s="57">
        <f t="shared" si="13"/>
        <v>1</v>
      </c>
      <c r="O227" s="67">
        <v>0.03</v>
      </c>
      <c r="P227" s="61" t="s">
        <v>68</v>
      </c>
      <c r="Q227" s="39"/>
      <c r="R227" s="7"/>
    </row>
    <row r="228" spans="1:18">
      <c r="A228" s="12">
        <v>39812</v>
      </c>
      <c r="B228" s="34">
        <v>8</v>
      </c>
      <c r="C228" s="12">
        <v>39120</v>
      </c>
      <c r="D228" s="57">
        <v>12.33</v>
      </c>
      <c r="E228" s="64">
        <v>12.26</v>
      </c>
      <c r="F228" s="69">
        <f t="shared" si="11"/>
        <v>0.99432278994322787</v>
      </c>
      <c r="G228" s="57">
        <v>0.86</v>
      </c>
      <c r="H228" s="57">
        <v>16.7</v>
      </c>
      <c r="I228" s="57">
        <v>3.77</v>
      </c>
      <c r="J228" s="57">
        <v>0.35</v>
      </c>
      <c r="K228" s="57">
        <f t="shared" si="12"/>
        <v>11.91</v>
      </c>
      <c r="L228" s="64">
        <v>25.72</v>
      </c>
      <c r="M228" s="64">
        <v>25.72</v>
      </c>
      <c r="N228" s="57">
        <f t="shared" si="13"/>
        <v>1</v>
      </c>
      <c r="O228" s="64">
        <v>6.9999999999999951E-2</v>
      </c>
      <c r="P228" s="61" t="s">
        <v>68</v>
      </c>
      <c r="Q228" s="39"/>
      <c r="R228" s="7"/>
    </row>
    <row r="229" spans="1:18">
      <c r="A229" s="12">
        <v>39812</v>
      </c>
      <c r="B229" s="34">
        <v>9</v>
      </c>
      <c r="C229" s="12">
        <v>39120</v>
      </c>
      <c r="D229" s="76">
        <v>28.8</v>
      </c>
      <c r="E229" s="76">
        <v>28.8</v>
      </c>
      <c r="F229" s="69">
        <f t="shared" si="11"/>
        <v>1</v>
      </c>
      <c r="G229" s="57">
        <v>1.3</v>
      </c>
      <c r="H229" s="57">
        <v>21.62</v>
      </c>
      <c r="I229" s="57">
        <v>10.6</v>
      </c>
      <c r="J229" s="57">
        <v>0.53</v>
      </c>
      <c r="K229" s="57">
        <f t="shared" si="12"/>
        <v>28.27</v>
      </c>
      <c r="L229" s="64">
        <v>38.17</v>
      </c>
      <c r="M229" s="64">
        <v>38.17</v>
      </c>
      <c r="N229" s="57">
        <f t="shared" si="13"/>
        <v>1</v>
      </c>
      <c r="O229" s="64">
        <v>0.35</v>
      </c>
      <c r="P229" s="61" t="s">
        <v>68</v>
      </c>
      <c r="Q229" s="39"/>
      <c r="R229" s="7"/>
    </row>
    <row r="230" spans="1:18">
      <c r="A230" s="12">
        <v>39812</v>
      </c>
      <c r="B230" s="34">
        <v>11</v>
      </c>
      <c r="C230" s="12">
        <v>39120</v>
      </c>
      <c r="D230" s="57">
        <v>29.51</v>
      </c>
      <c r="E230" s="64">
        <v>29.34</v>
      </c>
      <c r="F230" s="69">
        <f t="shared" si="11"/>
        <v>0.99423924093527616</v>
      </c>
      <c r="G230" s="57">
        <v>1.82</v>
      </c>
      <c r="H230" s="57">
        <v>30.12</v>
      </c>
      <c r="I230" s="57">
        <v>9.23</v>
      </c>
      <c r="J230" s="57">
        <v>0.79</v>
      </c>
      <c r="K230" s="57">
        <f t="shared" si="12"/>
        <v>28.55</v>
      </c>
      <c r="L230" s="64">
        <v>46.32</v>
      </c>
      <c r="M230" s="64">
        <v>46.32</v>
      </c>
      <c r="N230" s="57">
        <f t="shared" si="13"/>
        <v>1</v>
      </c>
      <c r="O230" s="64">
        <v>0.59</v>
      </c>
      <c r="P230" s="61" t="s">
        <v>68</v>
      </c>
      <c r="Q230" s="39"/>
      <c r="R230" s="7"/>
    </row>
    <row r="231" spans="1:18">
      <c r="A231" s="12">
        <v>39812</v>
      </c>
      <c r="B231" s="34">
        <v>12</v>
      </c>
      <c r="C231" s="12">
        <v>39120</v>
      </c>
      <c r="D231" s="57">
        <v>27.81</v>
      </c>
      <c r="E231" s="64">
        <v>27.65</v>
      </c>
      <c r="F231" s="69">
        <f t="shared" si="11"/>
        <v>0.99424667385832433</v>
      </c>
      <c r="G231" s="57">
        <v>1.9</v>
      </c>
      <c r="H231" s="57">
        <v>28.46</v>
      </c>
      <c r="I231" s="57">
        <v>4.76</v>
      </c>
      <c r="J231" s="57">
        <v>0.73</v>
      </c>
      <c r="K231" s="57">
        <f t="shared" si="12"/>
        <v>26.919999999999998</v>
      </c>
      <c r="L231" s="64">
        <v>42.44</v>
      </c>
      <c r="M231" s="64">
        <v>42.44</v>
      </c>
      <c r="N231" s="57">
        <f t="shared" si="13"/>
        <v>1</v>
      </c>
      <c r="O231" s="64">
        <v>1.54</v>
      </c>
      <c r="P231" s="61" t="s">
        <v>68</v>
      </c>
      <c r="Q231" s="39"/>
      <c r="R231" s="7"/>
    </row>
    <row r="232" spans="1:18">
      <c r="A232" s="12">
        <v>39812</v>
      </c>
      <c r="B232" s="34">
        <v>14</v>
      </c>
      <c r="C232" s="12">
        <v>39120</v>
      </c>
      <c r="D232" s="57">
        <v>0.81</v>
      </c>
      <c r="E232" s="64">
        <v>0.81</v>
      </c>
      <c r="F232" s="69">
        <f t="shared" si="11"/>
        <v>1</v>
      </c>
      <c r="G232" s="57">
        <v>0.38</v>
      </c>
      <c r="H232" s="57">
        <v>9.48</v>
      </c>
      <c r="I232" s="57">
        <v>4.01</v>
      </c>
      <c r="J232" s="57">
        <v>0.15</v>
      </c>
      <c r="K232" s="57">
        <f t="shared" si="12"/>
        <v>0.66</v>
      </c>
      <c r="L232" s="64">
        <v>26.57</v>
      </c>
      <c r="M232" s="64">
        <v>26.57</v>
      </c>
      <c r="N232" s="57">
        <f t="shared" si="13"/>
        <v>1</v>
      </c>
      <c r="O232" s="64">
        <v>0.49</v>
      </c>
      <c r="P232" s="61" t="s">
        <v>68</v>
      </c>
      <c r="Q232" s="39"/>
      <c r="R232" s="7"/>
    </row>
    <row r="233" spans="1:18">
      <c r="A233" s="12">
        <v>39812</v>
      </c>
      <c r="B233" s="34">
        <v>16</v>
      </c>
      <c r="C233" s="12">
        <v>39120</v>
      </c>
      <c r="D233" s="57">
        <v>0.87</v>
      </c>
      <c r="E233" s="64">
        <v>0.86</v>
      </c>
      <c r="F233" s="69">
        <f t="shared" si="11"/>
        <v>0.9885057471264368</v>
      </c>
      <c r="G233" s="57">
        <v>0.4</v>
      </c>
      <c r="H233" s="57">
        <v>6.98</v>
      </c>
      <c r="I233" s="57">
        <v>19.18</v>
      </c>
      <c r="J233" s="57">
        <v>0.16</v>
      </c>
      <c r="K233" s="57">
        <f t="shared" si="12"/>
        <v>0.7</v>
      </c>
      <c r="L233" s="64">
        <v>15.47</v>
      </c>
      <c r="M233" s="64">
        <v>15.469999999999999</v>
      </c>
      <c r="N233" s="57">
        <f t="shared" si="13"/>
        <v>0.99999999999999989</v>
      </c>
      <c r="O233" s="64">
        <v>0.44</v>
      </c>
      <c r="P233" s="61" t="s">
        <v>68</v>
      </c>
      <c r="Q233" s="39"/>
      <c r="R233" s="7"/>
    </row>
    <row r="234" spans="1:18">
      <c r="A234" s="12">
        <v>39812</v>
      </c>
      <c r="B234" s="34" t="s">
        <v>12</v>
      </c>
      <c r="C234" s="12">
        <v>39120</v>
      </c>
      <c r="D234" s="57">
        <v>23.31</v>
      </c>
      <c r="E234" s="64">
        <v>23.18</v>
      </c>
      <c r="F234" s="69">
        <f t="shared" si="11"/>
        <v>0.99442299442299442</v>
      </c>
      <c r="G234" s="57">
        <v>1.0900000000000001</v>
      </c>
      <c r="H234" s="57">
        <v>30.58</v>
      </c>
      <c r="I234" s="57">
        <v>4.62</v>
      </c>
      <c r="J234" s="57">
        <v>0.43</v>
      </c>
      <c r="K234" s="57">
        <f t="shared" si="12"/>
        <v>22.75</v>
      </c>
      <c r="L234" s="64">
        <v>32.71</v>
      </c>
      <c r="M234" s="64">
        <v>32.71</v>
      </c>
      <c r="N234" s="57">
        <f t="shared" si="13"/>
        <v>1</v>
      </c>
      <c r="O234" s="64">
        <v>1.36</v>
      </c>
      <c r="P234" s="61" t="s">
        <v>68</v>
      </c>
      <c r="Q234" s="39"/>
      <c r="R234" s="7"/>
    </row>
    <row r="235" spans="1:18">
      <c r="A235" s="12">
        <v>39814</v>
      </c>
      <c r="B235" s="34">
        <v>1</v>
      </c>
      <c r="C235" s="12">
        <v>39149</v>
      </c>
      <c r="D235" s="62">
        <v>0.22</v>
      </c>
      <c r="E235" s="62">
        <f>D235*(1-(1.4-F235))</f>
        <v>0.21199999999999999</v>
      </c>
      <c r="F235" s="78">
        <v>1.3636363636363635</v>
      </c>
      <c r="G235" s="57">
        <v>0.34</v>
      </c>
      <c r="H235" s="57">
        <v>2.09</v>
      </c>
      <c r="I235" s="57">
        <v>0.38</v>
      </c>
      <c r="J235" s="57">
        <v>7.0000000000000007E-2</v>
      </c>
      <c r="K235" s="57">
        <f t="shared" si="12"/>
        <v>0.14199999999999999</v>
      </c>
      <c r="L235" s="64">
        <v>8.6999999999999993</v>
      </c>
      <c r="M235" s="64">
        <v>8.6999999999999993</v>
      </c>
      <c r="N235" s="57">
        <f t="shared" si="13"/>
        <v>1</v>
      </c>
      <c r="O235" s="64">
        <v>0.43</v>
      </c>
      <c r="P235" s="61" t="s">
        <v>68</v>
      </c>
      <c r="Q235" s="37" t="s">
        <v>61</v>
      </c>
      <c r="R235" s="7"/>
    </row>
    <row r="236" spans="1:18">
      <c r="A236" s="12">
        <v>39814</v>
      </c>
      <c r="B236" s="34">
        <v>2</v>
      </c>
      <c r="C236" s="12">
        <v>39149</v>
      </c>
      <c r="D236" s="62">
        <v>0.1</v>
      </c>
      <c r="E236" s="62">
        <f>D236*(1-(1.4-F236))</f>
        <v>0.10000000000000003</v>
      </c>
      <c r="F236" s="78">
        <v>1.4000000000000001</v>
      </c>
      <c r="G236" s="57">
        <v>0.28000000000000003</v>
      </c>
      <c r="H236" s="57">
        <v>2.2400000000000002</v>
      </c>
      <c r="I236" s="57">
        <v>0.44</v>
      </c>
      <c r="J236" s="57">
        <v>0.05</v>
      </c>
      <c r="K236" s="67">
        <v>0.05</v>
      </c>
      <c r="L236" s="64">
        <v>9.44</v>
      </c>
      <c r="M236" s="64">
        <v>9.44</v>
      </c>
      <c r="N236" s="57">
        <f t="shared" si="13"/>
        <v>1</v>
      </c>
      <c r="O236" s="64">
        <v>0.34</v>
      </c>
      <c r="P236" s="61" t="s">
        <v>68</v>
      </c>
      <c r="Q236" s="37" t="s">
        <v>61</v>
      </c>
      <c r="R236" s="7"/>
    </row>
    <row r="237" spans="1:18">
      <c r="A237" s="12">
        <v>39814</v>
      </c>
      <c r="B237" s="34">
        <v>3</v>
      </c>
      <c r="C237" s="12">
        <v>39149</v>
      </c>
      <c r="D237" s="62">
        <v>0.05</v>
      </c>
      <c r="E237" s="62">
        <f>D237*(1-(1.38-F237))</f>
        <v>0.10100000000000001</v>
      </c>
      <c r="F237" s="78">
        <v>2.4</v>
      </c>
      <c r="G237" s="57">
        <v>0.35</v>
      </c>
      <c r="H237" s="57">
        <v>1.8</v>
      </c>
      <c r="I237" s="57">
        <v>0.11</v>
      </c>
      <c r="J237" s="57">
        <v>0.06</v>
      </c>
      <c r="K237" s="67">
        <v>0.05</v>
      </c>
      <c r="L237" s="64">
        <v>7.74</v>
      </c>
      <c r="M237" s="64">
        <v>7.74</v>
      </c>
      <c r="N237" s="57">
        <f t="shared" si="13"/>
        <v>1</v>
      </c>
      <c r="O237" s="64">
        <v>0.36</v>
      </c>
      <c r="P237" s="61" t="s">
        <v>68</v>
      </c>
      <c r="Q237" s="37" t="s">
        <v>61</v>
      </c>
      <c r="R237" s="7"/>
    </row>
    <row r="238" spans="1:18">
      <c r="A238" s="12">
        <v>39814</v>
      </c>
      <c r="B238" s="34">
        <v>4</v>
      </c>
      <c r="C238" s="12">
        <v>39149</v>
      </c>
      <c r="D238" s="62">
        <v>0.1</v>
      </c>
      <c r="E238" s="62">
        <f>D238*(1-(1.4-F238))</f>
        <v>9.0000000000000024E-2</v>
      </c>
      <c r="F238" s="78">
        <v>1.3</v>
      </c>
      <c r="G238" s="57">
        <v>0.33</v>
      </c>
      <c r="H238" s="57">
        <v>1.87</v>
      </c>
      <c r="I238" s="57">
        <v>0.13</v>
      </c>
      <c r="J238" s="57">
        <v>0.06</v>
      </c>
      <c r="K238" s="67">
        <v>0.05</v>
      </c>
      <c r="L238" s="64">
        <v>8.48</v>
      </c>
      <c r="M238" s="64">
        <v>8.48</v>
      </c>
      <c r="N238" s="57">
        <f t="shared" si="13"/>
        <v>1</v>
      </c>
      <c r="O238" s="64">
        <v>0.31</v>
      </c>
      <c r="P238" s="61" t="s">
        <v>68</v>
      </c>
      <c r="Q238" s="37" t="s">
        <v>61</v>
      </c>
      <c r="R238" s="7"/>
    </row>
    <row r="239" spans="1:18">
      <c r="A239" s="12">
        <v>39814</v>
      </c>
      <c r="B239" s="34">
        <v>5</v>
      </c>
      <c r="C239" s="12">
        <v>39149</v>
      </c>
      <c r="D239" s="62">
        <v>0.12</v>
      </c>
      <c r="E239" s="62">
        <f t="shared" ref="E239:E260" si="14">D239*(1-(1.4-F239))</f>
        <v>0.12200000000000001</v>
      </c>
      <c r="F239" s="78">
        <v>1.4166666666666667</v>
      </c>
      <c r="G239" s="57">
        <v>0.16</v>
      </c>
      <c r="H239" s="57">
        <v>1.87</v>
      </c>
      <c r="I239" s="57">
        <v>0.08</v>
      </c>
      <c r="J239" s="57">
        <v>0.08</v>
      </c>
      <c r="K239" s="67">
        <v>0.05</v>
      </c>
      <c r="L239" s="64">
        <v>9.49</v>
      </c>
      <c r="M239" s="64">
        <v>9.49</v>
      </c>
      <c r="N239" s="57">
        <f t="shared" si="13"/>
        <v>1</v>
      </c>
      <c r="O239" s="64">
        <v>0.25</v>
      </c>
      <c r="P239" s="61" t="s">
        <v>68</v>
      </c>
      <c r="Q239" s="37" t="s">
        <v>61</v>
      </c>
      <c r="R239" s="7"/>
    </row>
    <row r="240" spans="1:18">
      <c r="A240" s="12">
        <v>39814</v>
      </c>
      <c r="B240" s="34">
        <v>6</v>
      </c>
      <c r="C240" s="12">
        <v>39149</v>
      </c>
      <c r="D240" s="62">
        <v>0.22</v>
      </c>
      <c r="E240" s="62">
        <f t="shared" si="14"/>
        <v>0.21199999999999999</v>
      </c>
      <c r="F240" s="78">
        <v>1.3636363636363635</v>
      </c>
      <c r="G240" s="57">
        <v>0.19</v>
      </c>
      <c r="H240" s="57">
        <v>2.2000000000000002</v>
      </c>
      <c r="I240" s="57">
        <v>0.23</v>
      </c>
      <c r="J240" s="57">
        <v>0.13</v>
      </c>
      <c r="K240" s="57">
        <f t="shared" si="12"/>
        <v>8.199999999999999E-2</v>
      </c>
      <c r="L240" s="64">
        <v>10.199999999999999</v>
      </c>
      <c r="M240" s="64">
        <v>10.199999999999999</v>
      </c>
      <c r="N240" s="57">
        <f t="shared" si="13"/>
        <v>1</v>
      </c>
      <c r="O240" s="64">
        <v>0.27</v>
      </c>
      <c r="P240" s="61" t="s">
        <v>68</v>
      </c>
      <c r="Q240" s="37" t="s">
        <v>61</v>
      </c>
      <c r="R240" s="7"/>
    </row>
    <row r="241" spans="1:18">
      <c r="A241" s="12">
        <v>39814</v>
      </c>
      <c r="B241" s="34">
        <v>8</v>
      </c>
      <c r="C241" s="12">
        <v>39149</v>
      </c>
      <c r="D241" s="62">
        <v>0.8</v>
      </c>
      <c r="E241" s="62">
        <f t="shared" si="14"/>
        <v>0.77000000000000013</v>
      </c>
      <c r="F241" s="78">
        <v>1.3625</v>
      </c>
      <c r="G241" s="57">
        <v>0.1</v>
      </c>
      <c r="H241" s="57">
        <v>4.95</v>
      </c>
      <c r="I241" s="57">
        <v>0.37</v>
      </c>
      <c r="J241" s="57">
        <v>0.16</v>
      </c>
      <c r="K241" s="57">
        <f t="shared" si="12"/>
        <v>0.6100000000000001</v>
      </c>
      <c r="L241" s="64">
        <v>12.839999999999998</v>
      </c>
      <c r="M241" s="64">
        <v>12.839999999999998</v>
      </c>
      <c r="N241" s="57">
        <f t="shared" si="13"/>
        <v>1</v>
      </c>
      <c r="O241" s="64">
        <v>0.22999999999999998</v>
      </c>
      <c r="P241" s="61" t="s">
        <v>68</v>
      </c>
      <c r="Q241" s="37" t="s">
        <v>61</v>
      </c>
      <c r="R241" s="7"/>
    </row>
    <row r="242" spans="1:18">
      <c r="A242" s="12">
        <v>39814</v>
      </c>
      <c r="B242" s="34">
        <v>9</v>
      </c>
      <c r="C242" s="12">
        <v>39149</v>
      </c>
      <c r="D242" s="62">
        <v>6.07</v>
      </c>
      <c r="E242" s="62">
        <f t="shared" si="14"/>
        <v>5.8319999999999999</v>
      </c>
      <c r="F242" s="78">
        <v>1.3607907742998351</v>
      </c>
      <c r="G242" s="57">
        <v>0.49</v>
      </c>
      <c r="H242" s="57">
        <v>19.25</v>
      </c>
      <c r="I242" s="57">
        <v>5.8</v>
      </c>
      <c r="J242" s="57">
        <v>0.62</v>
      </c>
      <c r="K242" s="57">
        <f t="shared" si="12"/>
        <v>5.2119999999999997</v>
      </c>
      <c r="L242" s="64">
        <v>29.35</v>
      </c>
      <c r="M242" s="64">
        <v>29.35</v>
      </c>
      <c r="N242" s="57">
        <f t="shared" si="13"/>
        <v>1</v>
      </c>
      <c r="O242" s="64">
        <v>0.55000000000000004</v>
      </c>
      <c r="P242" s="61" t="s">
        <v>68</v>
      </c>
      <c r="Q242" s="37" t="s">
        <v>61</v>
      </c>
      <c r="R242" s="7"/>
    </row>
    <row r="243" spans="1:18">
      <c r="A243" s="12">
        <v>39814</v>
      </c>
      <c r="B243" s="34">
        <v>11</v>
      </c>
      <c r="C243" s="12">
        <v>39149</v>
      </c>
      <c r="D243" s="62">
        <v>10.43</v>
      </c>
      <c r="E243" s="62">
        <f t="shared" si="14"/>
        <v>10.038000000000002</v>
      </c>
      <c r="F243" s="78">
        <v>1.3624161073825505</v>
      </c>
      <c r="G243" s="57">
        <v>0.8</v>
      </c>
      <c r="H243" s="57">
        <v>20.43</v>
      </c>
      <c r="I243" s="57">
        <v>9.4600000000000009</v>
      </c>
      <c r="J243" s="57">
        <v>0.86</v>
      </c>
      <c r="K243" s="57">
        <f t="shared" si="12"/>
        <v>9.1780000000000026</v>
      </c>
      <c r="L243" s="64">
        <v>38.590000000000003</v>
      </c>
      <c r="M243" s="64">
        <v>38.590000000000003</v>
      </c>
      <c r="N243" s="57">
        <f t="shared" si="13"/>
        <v>1</v>
      </c>
      <c r="O243" s="64">
        <v>0.33</v>
      </c>
      <c r="P243" s="61" t="s">
        <v>68</v>
      </c>
      <c r="Q243" s="37" t="s">
        <v>61</v>
      </c>
      <c r="R243" s="7"/>
    </row>
    <row r="244" spans="1:18">
      <c r="A244" s="12">
        <v>39814</v>
      </c>
      <c r="B244" s="34">
        <v>12</v>
      </c>
      <c r="C244" s="12">
        <v>39149</v>
      </c>
      <c r="D244" s="62">
        <v>14.5</v>
      </c>
      <c r="E244" s="62">
        <f t="shared" si="14"/>
        <v>13.960000000000004</v>
      </c>
      <c r="F244" s="78">
        <v>1.3627586206896554</v>
      </c>
      <c r="G244" s="57">
        <v>1.1000000000000001</v>
      </c>
      <c r="H244" s="57">
        <v>28.56</v>
      </c>
      <c r="I244" s="76">
        <v>9.6</v>
      </c>
      <c r="J244" s="57">
        <v>5.12</v>
      </c>
      <c r="K244" s="57">
        <f t="shared" si="12"/>
        <v>8.8400000000000034</v>
      </c>
      <c r="L244" s="64">
        <v>82.839999999999989</v>
      </c>
      <c r="M244" s="64">
        <v>82.839999999999989</v>
      </c>
      <c r="N244" s="57">
        <f t="shared" si="13"/>
        <v>1</v>
      </c>
      <c r="O244" s="64">
        <v>0.90999999999999992</v>
      </c>
      <c r="P244" s="61" t="s">
        <v>68</v>
      </c>
      <c r="Q244" s="37" t="s">
        <v>61</v>
      </c>
      <c r="R244" s="7"/>
    </row>
    <row r="245" spans="1:18">
      <c r="A245" s="12">
        <v>39814</v>
      </c>
      <c r="B245" s="34">
        <v>14</v>
      </c>
      <c r="C245" s="12">
        <v>39149</v>
      </c>
      <c r="D245" s="62">
        <v>3.78</v>
      </c>
      <c r="E245" s="62">
        <f t="shared" si="14"/>
        <v>3.6480000000000001</v>
      </c>
      <c r="F245" s="78">
        <v>1.3650793650793651</v>
      </c>
      <c r="G245" s="57">
        <v>0.3</v>
      </c>
      <c r="H245" s="57">
        <v>11.67</v>
      </c>
      <c r="I245" s="57">
        <v>2.02</v>
      </c>
      <c r="J245" s="57">
        <v>0.4</v>
      </c>
      <c r="K245" s="57">
        <f t="shared" si="12"/>
        <v>3.2480000000000002</v>
      </c>
      <c r="L245" s="64">
        <v>19.990000000000002</v>
      </c>
      <c r="M245" s="64">
        <v>19.990000000000002</v>
      </c>
      <c r="N245" s="57">
        <f t="shared" si="13"/>
        <v>1</v>
      </c>
      <c r="O245" s="64">
        <v>0.27</v>
      </c>
      <c r="P245" s="61" t="s">
        <v>68</v>
      </c>
      <c r="Q245" s="37" t="s">
        <v>61</v>
      </c>
      <c r="R245" s="7"/>
    </row>
    <row r="246" spans="1:18">
      <c r="A246" s="12">
        <v>39814</v>
      </c>
      <c r="B246" s="34">
        <v>16</v>
      </c>
      <c r="C246" s="12">
        <v>39149</v>
      </c>
      <c r="D246" s="62">
        <v>0.94</v>
      </c>
      <c r="E246" s="62">
        <f t="shared" si="14"/>
        <v>0.90400000000000025</v>
      </c>
      <c r="F246" s="78">
        <v>1.3617021276595747</v>
      </c>
      <c r="G246" s="57">
        <v>0.18</v>
      </c>
      <c r="H246" s="57">
        <v>2.97</v>
      </c>
      <c r="I246" s="57">
        <v>0.49</v>
      </c>
      <c r="J246" s="57">
        <v>0.18</v>
      </c>
      <c r="K246" s="57">
        <f t="shared" si="12"/>
        <v>0.7240000000000002</v>
      </c>
      <c r="L246" s="64">
        <v>13.569999999999999</v>
      </c>
      <c r="M246" s="64">
        <v>13.569999999999999</v>
      </c>
      <c r="N246" s="57">
        <f t="shared" si="13"/>
        <v>1</v>
      </c>
      <c r="O246" s="64">
        <v>0.19</v>
      </c>
      <c r="P246" s="61" t="s">
        <v>68</v>
      </c>
      <c r="Q246" s="37" t="s">
        <v>61</v>
      </c>
      <c r="R246" s="7"/>
    </row>
    <row r="247" spans="1:18">
      <c r="A247" s="12">
        <v>39814</v>
      </c>
      <c r="B247" s="34" t="s">
        <v>12</v>
      </c>
      <c r="C247" s="12">
        <v>39149</v>
      </c>
      <c r="D247" s="62">
        <v>2.88</v>
      </c>
      <c r="E247" s="62">
        <f t="shared" si="14"/>
        <v>2.7680000000000002</v>
      </c>
      <c r="F247" s="78">
        <v>1.3611111111111112</v>
      </c>
      <c r="G247" s="57">
        <v>0.47</v>
      </c>
      <c r="H247" s="57">
        <v>12.9</v>
      </c>
      <c r="I247" s="57">
        <v>1.84</v>
      </c>
      <c r="J247" s="57">
        <v>0.28999999999999998</v>
      </c>
      <c r="K247" s="57">
        <f t="shared" si="12"/>
        <v>2.4780000000000002</v>
      </c>
      <c r="L247" s="64">
        <v>20.490000000000002</v>
      </c>
      <c r="M247" s="64">
        <v>20.490000000000002</v>
      </c>
      <c r="N247" s="57">
        <f t="shared" si="13"/>
        <v>1</v>
      </c>
      <c r="O247" s="64">
        <v>0.34</v>
      </c>
      <c r="P247" s="61" t="s">
        <v>68</v>
      </c>
      <c r="Q247" s="37" t="s">
        <v>61</v>
      </c>
      <c r="R247" s="7"/>
    </row>
    <row r="248" spans="1:18">
      <c r="A248" s="12"/>
      <c r="B248" s="34">
        <v>1</v>
      </c>
      <c r="C248" s="12">
        <v>39204</v>
      </c>
      <c r="D248" s="57"/>
      <c r="E248" s="64"/>
      <c r="F248" s="69"/>
      <c r="G248" s="57"/>
      <c r="H248" s="57"/>
      <c r="I248" s="57"/>
      <c r="J248" s="57"/>
      <c r="K248" s="57"/>
      <c r="L248" s="64"/>
      <c r="M248" s="64"/>
      <c r="N248" s="57"/>
      <c r="O248" s="64"/>
      <c r="P248" s="60"/>
      <c r="Q248" s="37" t="s">
        <v>36</v>
      </c>
      <c r="R248" s="7"/>
    </row>
    <row r="249" spans="1:18">
      <c r="A249" s="12">
        <v>39814</v>
      </c>
      <c r="B249" s="34">
        <v>2</v>
      </c>
      <c r="C249" s="12">
        <v>39204</v>
      </c>
      <c r="D249" s="62">
        <v>0.26</v>
      </c>
      <c r="E249" s="62">
        <f t="shared" si="14"/>
        <v>0.246</v>
      </c>
      <c r="F249" s="78">
        <v>1.346153846153846</v>
      </c>
      <c r="G249" s="67">
        <v>2.5000000000000001E-2</v>
      </c>
      <c r="H249" s="57">
        <v>0.64</v>
      </c>
      <c r="I249" s="57">
        <v>0.12</v>
      </c>
      <c r="J249" s="57">
        <v>0.02</v>
      </c>
      <c r="K249" s="57">
        <f t="shared" si="12"/>
        <v>0.22600000000000001</v>
      </c>
      <c r="L249" s="64">
        <v>2.17</v>
      </c>
      <c r="M249" s="64">
        <v>2.2300000000000004</v>
      </c>
      <c r="N249" s="57">
        <f t="shared" si="13"/>
        <v>1.0276497695852538</v>
      </c>
      <c r="O249" s="64">
        <v>0.06</v>
      </c>
      <c r="P249" s="61" t="s">
        <v>68</v>
      </c>
      <c r="Q249" s="39"/>
      <c r="R249" s="7"/>
    </row>
    <row r="250" spans="1:18">
      <c r="A250" s="12">
        <v>39814</v>
      </c>
      <c r="B250" s="34">
        <v>3</v>
      </c>
      <c r="C250" s="12">
        <v>39204</v>
      </c>
      <c r="D250" s="62">
        <v>0.2</v>
      </c>
      <c r="E250" s="62">
        <f t="shared" si="14"/>
        <v>0.20000000000000007</v>
      </c>
      <c r="F250" s="78">
        <v>1.4000000000000001</v>
      </c>
      <c r="G250" s="57">
        <v>0.26</v>
      </c>
      <c r="H250" s="57">
        <v>5.86</v>
      </c>
      <c r="I250" s="57">
        <v>0.32</v>
      </c>
      <c r="J250" s="57">
        <v>0.13</v>
      </c>
      <c r="K250" s="57">
        <f t="shared" si="12"/>
        <v>7.0000000000000062E-2</v>
      </c>
      <c r="L250" s="64">
        <v>15.16</v>
      </c>
      <c r="M250" s="64">
        <v>15.370000000000001</v>
      </c>
      <c r="N250" s="57">
        <f t="shared" si="13"/>
        <v>1.0138522427440633</v>
      </c>
      <c r="O250" s="64">
        <v>0.57000000000000006</v>
      </c>
      <c r="P250" s="61" t="s">
        <v>68</v>
      </c>
      <c r="Q250" s="39"/>
      <c r="R250" s="7"/>
    </row>
    <row r="251" spans="1:18">
      <c r="A251" s="12">
        <v>39814</v>
      </c>
      <c r="B251" s="34">
        <v>4</v>
      </c>
      <c r="C251" s="12">
        <v>39204</v>
      </c>
      <c r="D251" s="62">
        <v>0.21</v>
      </c>
      <c r="E251" s="62">
        <f t="shared" si="14"/>
        <v>0.20600000000000002</v>
      </c>
      <c r="F251" s="78">
        <v>1.3809523809523809</v>
      </c>
      <c r="G251" s="57">
        <v>0.11</v>
      </c>
      <c r="H251" s="57">
        <v>6.78</v>
      </c>
      <c r="I251" s="57">
        <v>0.24</v>
      </c>
      <c r="J251" s="57">
        <v>0.12</v>
      </c>
      <c r="K251" s="57">
        <f t="shared" si="12"/>
        <v>8.6000000000000021E-2</v>
      </c>
      <c r="L251" s="64">
        <v>17.760000000000002</v>
      </c>
      <c r="M251" s="64">
        <v>18.009999999999998</v>
      </c>
      <c r="N251" s="57">
        <f t="shared" si="13"/>
        <v>1.0140765765765765</v>
      </c>
      <c r="O251" s="64">
        <v>0.41</v>
      </c>
      <c r="P251" s="61" t="s">
        <v>68</v>
      </c>
      <c r="Q251" s="39"/>
      <c r="R251" s="7"/>
    </row>
    <row r="252" spans="1:18">
      <c r="A252" s="12">
        <v>39814</v>
      </c>
      <c r="B252" s="34">
        <v>5</v>
      </c>
      <c r="C252" s="12">
        <v>39204</v>
      </c>
      <c r="D252" s="62">
        <v>0.22</v>
      </c>
      <c r="E252" s="62">
        <f t="shared" si="14"/>
        <v>0.21199999999999999</v>
      </c>
      <c r="F252" s="78">
        <v>1.3636363636363635</v>
      </c>
      <c r="G252" s="57">
        <v>0.21</v>
      </c>
      <c r="H252" s="57">
        <v>7.06</v>
      </c>
      <c r="I252" s="70">
        <v>2.5000000000000001E-2</v>
      </c>
      <c r="J252" s="57">
        <v>0.14000000000000001</v>
      </c>
      <c r="K252" s="57">
        <f t="shared" si="12"/>
        <v>7.1999999999999981E-2</v>
      </c>
      <c r="L252" s="64">
        <v>18.690000000000001</v>
      </c>
      <c r="M252" s="64">
        <v>18.95</v>
      </c>
      <c r="N252" s="57">
        <f t="shared" si="13"/>
        <v>1.0139111824505083</v>
      </c>
      <c r="O252" s="64">
        <v>0.61999999999999988</v>
      </c>
      <c r="P252" s="61" t="s">
        <v>68</v>
      </c>
      <c r="Q252" s="39"/>
      <c r="R252" s="7"/>
    </row>
    <row r="253" spans="1:18">
      <c r="A253" s="12">
        <v>39814</v>
      </c>
      <c r="B253" s="34">
        <v>6</v>
      </c>
      <c r="C253" s="12">
        <v>39204</v>
      </c>
      <c r="D253" s="62">
        <v>0.25</v>
      </c>
      <c r="E253" s="62">
        <f t="shared" si="14"/>
        <v>0.25</v>
      </c>
      <c r="F253" s="78">
        <v>1.4</v>
      </c>
      <c r="G253" s="57">
        <v>7.0000000000000007E-2</v>
      </c>
      <c r="H253" s="57">
        <v>9.11</v>
      </c>
      <c r="I253" s="57">
        <v>0.6</v>
      </c>
      <c r="J253" s="57">
        <v>0.17</v>
      </c>
      <c r="K253" s="57">
        <f t="shared" si="12"/>
        <v>7.9999999999999988E-2</v>
      </c>
      <c r="L253" s="64">
        <v>20.079999999999998</v>
      </c>
      <c r="M253" s="64">
        <v>20.36</v>
      </c>
      <c r="N253" s="57">
        <f t="shared" si="13"/>
        <v>1.0139442231075697</v>
      </c>
      <c r="O253" s="64">
        <v>0.81</v>
      </c>
      <c r="P253" s="61" t="s">
        <v>68</v>
      </c>
      <c r="Q253" s="39"/>
      <c r="R253" s="7"/>
    </row>
    <row r="254" spans="1:18">
      <c r="A254" s="12">
        <v>39814</v>
      </c>
      <c r="B254" s="34">
        <v>8</v>
      </c>
      <c r="C254" s="12">
        <v>39204</v>
      </c>
      <c r="D254" s="62">
        <v>0.8</v>
      </c>
      <c r="E254" s="62">
        <f t="shared" si="14"/>
        <v>0.77000000000000013</v>
      </c>
      <c r="F254" s="78">
        <v>1.3625</v>
      </c>
      <c r="G254" s="57">
        <v>0.13</v>
      </c>
      <c r="H254" s="57">
        <v>12.26</v>
      </c>
      <c r="I254" s="57">
        <v>0.19</v>
      </c>
      <c r="J254" s="57">
        <v>0.33</v>
      </c>
      <c r="K254" s="57">
        <f t="shared" si="12"/>
        <v>0.44000000000000011</v>
      </c>
      <c r="L254" s="64">
        <v>23.01</v>
      </c>
      <c r="M254" s="64">
        <v>23.32</v>
      </c>
      <c r="N254" s="57">
        <f t="shared" si="13"/>
        <v>1.0134724033029117</v>
      </c>
      <c r="O254" s="64">
        <v>0.67999999999999994</v>
      </c>
      <c r="P254" s="61" t="s">
        <v>68</v>
      </c>
      <c r="Q254" s="39"/>
      <c r="R254" s="7"/>
    </row>
    <row r="255" spans="1:18">
      <c r="A255" s="12">
        <v>39814</v>
      </c>
      <c r="B255" s="34">
        <v>9</v>
      </c>
      <c r="C255" s="12">
        <v>39204</v>
      </c>
      <c r="D255" s="62">
        <v>4.5999999999999996</v>
      </c>
      <c r="E255" s="62">
        <f t="shared" si="14"/>
        <v>4.43</v>
      </c>
      <c r="F255" s="78">
        <v>1.3630434782608696</v>
      </c>
      <c r="G255" s="57">
        <v>0.13</v>
      </c>
      <c r="H255" s="57">
        <v>20.76</v>
      </c>
      <c r="I255" s="57">
        <v>2.17</v>
      </c>
      <c r="J255" s="57">
        <v>0.72</v>
      </c>
      <c r="K255" s="57">
        <f t="shared" si="12"/>
        <v>3.71</v>
      </c>
      <c r="L255" s="64">
        <v>37.19</v>
      </c>
      <c r="M255" s="64">
        <v>37.67</v>
      </c>
      <c r="N255" s="57">
        <f t="shared" si="13"/>
        <v>1.012906695348212</v>
      </c>
      <c r="O255" s="64">
        <v>0.92999999999999994</v>
      </c>
      <c r="P255" s="61" t="s">
        <v>68</v>
      </c>
      <c r="Q255" s="39"/>
      <c r="R255" s="7"/>
    </row>
    <row r="256" spans="1:18">
      <c r="A256" s="12">
        <v>39814</v>
      </c>
      <c r="B256" s="34">
        <v>11</v>
      </c>
      <c r="C256" s="12">
        <v>39204</v>
      </c>
      <c r="D256" s="62">
        <v>14.72</v>
      </c>
      <c r="E256" s="62">
        <f t="shared" si="14"/>
        <v>14.162000000000003</v>
      </c>
      <c r="F256" s="78">
        <v>1.3620923913043479</v>
      </c>
      <c r="G256" s="57">
        <v>0.41</v>
      </c>
      <c r="H256" s="57">
        <v>18.8</v>
      </c>
      <c r="I256" s="57">
        <v>13.22</v>
      </c>
      <c r="J256" s="57">
        <v>1.57</v>
      </c>
      <c r="K256" s="57">
        <f t="shared" si="12"/>
        <v>12.592000000000002</v>
      </c>
      <c r="L256" s="71"/>
      <c r="M256" s="70">
        <v>0.22500000000000001</v>
      </c>
      <c r="N256" s="57"/>
      <c r="O256" s="64">
        <v>0.61999999999999988</v>
      </c>
      <c r="P256" s="61" t="s">
        <v>68</v>
      </c>
      <c r="Q256" s="39"/>
      <c r="R256" s="7"/>
    </row>
    <row r="257" spans="1:18">
      <c r="A257" s="12">
        <v>39814</v>
      </c>
      <c r="B257" s="34">
        <v>12</v>
      </c>
      <c r="C257" s="12">
        <v>39204</v>
      </c>
      <c r="D257" s="62">
        <v>14.3</v>
      </c>
      <c r="E257" s="62">
        <f t="shared" si="14"/>
        <v>13.75</v>
      </c>
      <c r="F257" s="78">
        <v>1.3615384615384614</v>
      </c>
      <c r="G257" s="57">
        <v>1.03</v>
      </c>
      <c r="H257" s="57">
        <v>18.5</v>
      </c>
      <c r="I257" s="57">
        <v>10.220000000000001</v>
      </c>
      <c r="J257" s="57">
        <v>1.46</v>
      </c>
      <c r="K257" s="57">
        <f t="shared" si="12"/>
        <v>12.29</v>
      </c>
      <c r="L257" s="64">
        <v>51.11</v>
      </c>
      <c r="M257" s="64">
        <v>51.75</v>
      </c>
      <c r="N257" s="57">
        <f t="shared" si="13"/>
        <v>1.0125220113480728</v>
      </c>
      <c r="O257" s="64">
        <v>1.49</v>
      </c>
      <c r="P257" s="61" t="s">
        <v>68</v>
      </c>
      <c r="Q257" s="39"/>
      <c r="R257" s="7"/>
    </row>
    <row r="258" spans="1:18">
      <c r="A258" s="12">
        <v>39814</v>
      </c>
      <c r="B258" s="34">
        <v>14</v>
      </c>
      <c r="C258" s="12">
        <v>39204</v>
      </c>
      <c r="D258" s="62">
        <v>3.32</v>
      </c>
      <c r="E258" s="62">
        <f t="shared" si="14"/>
        <v>3.1919999999999997</v>
      </c>
      <c r="F258" s="78">
        <v>1.36144578313253</v>
      </c>
      <c r="G258" s="57">
        <v>0.14000000000000001</v>
      </c>
      <c r="H258" s="57">
        <v>17.350000000000001</v>
      </c>
      <c r="I258" s="57">
        <v>0.64</v>
      </c>
      <c r="J258" s="57">
        <v>0.56000000000000005</v>
      </c>
      <c r="K258" s="57">
        <f t="shared" si="12"/>
        <v>2.6319999999999997</v>
      </c>
      <c r="L258" s="64">
        <v>28.93</v>
      </c>
      <c r="M258" s="64">
        <v>29.31</v>
      </c>
      <c r="N258" s="57">
        <f t="shared" si="13"/>
        <v>1.0131351538195645</v>
      </c>
      <c r="O258" s="64">
        <v>0.74</v>
      </c>
      <c r="P258" s="61" t="s">
        <v>68</v>
      </c>
      <c r="Q258" s="39"/>
      <c r="R258" s="7"/>
    </row>
    <row r="259" spans="1:18">
      <c r="A259" s="12">
        <v>39814</v>
      </c>
      <c r="B259" s="34">
        <v>16</v>
      </c>
      <c r="C259" s="12">
        <v>39204</v>
      </c>
      <c r="D259" s="62">
        <v>0.17</v>
      </c>
      <c r="E259" s="62">
        <f t="shared" si="14"/>
        <v>0.16200000000000001</v>
      </c>
      <c r="F259" s="78">
        <v>1.3529411764705881</v>
      </c>
      <c r="G259" s="57">
        <v>0.15</v>
      </c>
      <c r="H259" s="57">
        <v>10.34</v>
      </c>
      <c r="I259" s="57">
        <v>0.26</v>
      </c>
      <c r="J259" s="57">
        <v>0.03</v>
      </c>
      <c r="K259" s="57">
        <f t="shared" si="12"/>
        <v>0.13200000000000001</v>
      </c>
      <c r="L259" s="64">
        <v>24.15</v>
      </c>
      <c r="M259" s="64">
        <v>24.48</v>
      </c>
      <c r="N259" s="57">
        <f t="shared" si="13"/>
        <v>1.013664596273292</v>
      </c>
      <c r="O259" s="64">
        <v>0.97</v>
      </c>
      <c r="P259" s="61" t="s">
        <v>68</v>
      </c>
      <c r="Q259" s="39"/>
      <c r="R259" s="7"/>
    </row>
    <row r="260" spans="1:18">
      <c r="A260" s="24">
        <v>39814</v>
      </c>
      <c r="B260" s="25" t="s">
        <v>12</v>
      </c>
      <c r="C260" s="24">
        <v>39204</v>
      </c>
      <c r="D260" s="62">
        <v>3.19</v>
      </c>
      <c r="E260" s="62">
        <f t="shared" si="14"/>
        <v>3.0739999999999998</v>
      </c>
      <c r="F260" s="78">
        <v>1.3636363636363635</v>
      </c>
      <c r="G260" s="77">
        <v>0.79</v>
      </c>
      <c r="H260" s="77">
        <v>14.14</v>
      </c>
      <c r="I260" s="77">
        <v>3.25</v>
      </c>
      <c r="J260" s="77">
        <v>0.31</v>
      </c>
      <c r="K260" s="57">
        <f t="shared" si="12"/>
        <v>2.7639999999999998</v>
      </c>
      <c r="L260" s="64">
        <v>30.89</v>
      </c>
      <c r="M260" s="77">
        <v>31.3</v>
      </c>
      <c r="N260" s="57">
        <f t="shared" si="13"/>
        <v>1.0132729038523793</v>
      </c>
      <c r="O260" s="64">
        <v>1.0699999999999998</v>
      </c>
      <c r="P260" s="61" t="s">
        <v>68</v>
      </c>
      <c r="Q260" s="37" t="s">
        <v>28</v>
      </c>
      <c r="R260" s="7"/>
    </row>
    <row r="261" spans="1:18">
      <c r="A261" s="12">
        <v>39754</v>
      </c>
      <c r="B261" s="34">
        <v>1</v>
      </c>
      <c r="C261" s="12">
        <v>39244</v>
      </c>
      <c r="D261" s="57">
        <v>0.2</v>
      </c>
      <c r="E261" s="64">
        <v>0.2</v>
      </c>
      <c r="F261" s="69">
        <f t="shared" si="11"/>
        <v>1</v>
      </c>
      <c r="G261" s="57">
        <v>0.17</v>
      </c>
      <c r="H261" s="57">
        <v>6.81</v>
      </c>
      <c r="I261" s="57">
        <v>0.13</v>
      </c>
      <c r="J261" s="57">
        <v>0.06</v>
      </c>
      <c r="K261" s="57">
        <f t="shared" si="12"/>
        <v>0.14000000000000001</v>
      </c>
      <c r="L261" s="64">
        <v>21.93</v>
      </c>
      <c r="M261" s="64">
        <v>19.210000000000004</v>
      </c>
      <c r="N261" s="57">
        <f t="shared" si="13"/>
        <v>0.87596899224806224</v>
      </c>
      <c r="O261" s="64">
        <v>1.07</v>
      </c>
      <c r="P261" s="61" t="s">
        <v>68</v>
      </c>
      <c r="Q261" s="39" t="s">
        <v>53</v>
      </c>
      <c r="R261" s="7"/>
    </row>
    <row r="262" spans="1:18">
      <c r="A262" s="12">
        <v>39754</v>
      </c>
      <c r="B262" s="34">
        <v>2</v>
      </c>
      <c r="C262" s="12">
        <v>39244</v>
      </c>
      <c r="D262" s="57">
        <v>0.28000000000000003</v>
      </c>
      <c r="E262" s="64">
        <v>0.28000000000000003</v>
      </c>
      <c r="F262" s="69">
        <f t="shared" si="11"/>
        <v>1</v>
      </c>
      <c r="G262" s="57">
        <v>0.25</v>
      </c>
      <c r="H262" s="57">
        <v>9.59</v>
      </c>
      <c r="I262" s="57">
        <v>0.13</v>
      </c>
      <c r="J262" s="57">
        <v>0.08</v>
      </c>
      <c r="K262" s="57">
        <f t="shared" si="12"/>
        <v>0.2</v>
      </c>
      <c r="L262" s="64">
        <v>18.04</v>
      </c>
      <c r="M262" s="64">
        <v>15.570000000000004</v>
      </c>
      <c r="N262" s="57">
        <f t="shared" si="13"/>
        <v>0.8630820399113085</v>
      </c>
      <c r="O262" s="64">
        <v>0.84</v>
      </c>
      <c r="P262" s="61" t="s">
        <v>68</v>
      </c>
      <c r="Q262" s="39" t="s">
        <v>53</v>
      </c>
      <c r="R262" s="7"/>
    </row>
    <row r="263" spans="1:18">
      <c r="A263" s="12">
        <v>39754</v>
      </c>
      <c r="B263" s="34">
        <v>3</v>
      </c>
      <c r="C263" s="12">
        <v>39244</v>
      </c>
      <c r="D263" s="57">
        <v>0.23</v>
      </c>
      <c r="E263" s="64">
        <v>0.22</v>
      </c>
      <c r="F263" s="69">
        <f t="shared" si="11"/>
        <v>0.9565217391304347</v>
      </c>
      <c r="G263" s="57">
        <v>0.31</v>
      </c>
      <c r="H263" s="57">
        <v>4.83</v>
      </c>
      <c r="I263" s="70">
        <v>2.5000000000000001E-2</v>
      </c>
      <c r="J263" s="57">
        <v>7.0000000000000007E-2</v>
      </c>
      <c r="K263" s="57">
        <f t="shared" si="12"/>
        <v>0.15</v>
      </c>
      <c r="L263" s="64">
        <v>11.66</v>
      </c>
      <c r="M263" s="64">
        <v>9.5700000000000038</v>
      </c>
      <c r="N263" s="57">
        <f t="shared" si="13"/>
        <v>0.82075471698113245</v>
      </c>
      <c r="O263" s="64">
        <v>0.62</v>
      </c>
      <c r="P263" s="61" t="s">
        <v>68</v>
      </c>
      <c r="Q263" s="39" t="s">
        <v>53</v>
      </c>
      <c r="R263" s="7"/>
    </row>
    <row r="264" spans="1:18">
      <c r="A264" s="12">
        <v>39754</v>
      </c>
      <c r="B264" s="34">
        <v>4</v>
      </c>
      <c r="C264" s="12">
        <v>39244</v>
      </c>
      <c r="D264" s="57">
        <v>0.18</v>
      </c>
      <c r="E264" s="64">
        <v>0.17</v>
      </c>
      <c r="F264" s="69">
        <f t="shared" si="11"/>
        <v>0.94444444444444453</v>
      </c>
      <c r="G264" s="57">
        <v>0.28999999999999998</v>
      </c>
      <c r="H264" s="57">
        <v>6.9</v>
      </c>
      <c r="I264" s="57">
        <v>0.33</v>
      </c>
      <c r="J264" s="57">
        <v>7.0000000000000007E-2</v>
      </c>
      <c r="K264" s="57">
        <f t="shared" si="12"/>
        <v>0.1</v>
      </c>
      <c r="L264" s="64">
        <v>13.78</v>
      </c>
      <c r="M264" s="64">
        <v>11.559999999999999</v>
      </c>
      <c r="N264" s="57">
        <f t="shared" si="13"/>
        <v>0.83889695210449922</v>
      </c>
      <c r="O264" s="64">
        <v>0.71</v>
      </c>
      <c r="P264" s="61" t="s">
        <v>68</v>
      </c>
      <c r="Q264" s="39" t="s">
        <v>53</v>
      </c>
      <c r="R264" s="7"/>
    </row>
    <row r="265" spans="1:18">
      <c r="A265" s="12">
        <v>39754</v>
      </c>
      <c r="B265" s="34">
        <v>5</v>
      </c>
      <c r="C265" s="12">
        <v>39244</v>
      </c>
      <c r="D265" s="67">
        <v>0.05</v>
      </c>
      <c r="E265" s="67">
        <v>0.05</v>
      </c>
      <c r="F265" s="69">
        <f t="shared" si="11"/>
        <v>1</v>
      </c>
      <c r="G265" s="57">
        <v>0.33</v>
      </c>
      <c r="H265" s="57">
        <v>7.73</v>
      </c>
      <c r="I265" s="70">
        <v>2.5000000000000001E-2</v>
      </c>
      <c r="J265" s="57">
        <v>7.0000000000000007E-2</v>
      </c>
      <c r="K265" s="67">
        <v>0.05</v>
      </c>
      <c r="L265" s="64">
        <v>15.41</v>
      </c>
      <c r="M265" s="64">
        <v>13.09</v>
      </c>
      <c r="N265" s="57">
        <f t="shared" si="13"/>
        <v>0.84944841012329653</v>
      </c>
      <c r="O265" s="64">
        <v>0.82</v>
      </c>
      <c r="P265" s="61" t="s">
        <v>68</v>
      </c>
      <c r="Q265" s="39" t="s">
        <v>53</v>
      </c>
      <c r="R265" s="7"/>
    </row>
    <row r="266" spans="1:18">
      <c r="A266" s="12">
        <v>39754</v>
      </c>
      <c r="B266" s="34">
        <v>6</v>
      </c>
      <c r="C266" s="12">
        <v>39244</v>
      </c>
      <c r="D266" s="67">
        <v>0.05</v>
      </c>
      <c r="E266" s="67">
        <v>0.05</v>
      </c>
      <c r="F266" s="69">
        <f t="shared" si="11"/>
        <v>1</v>
      </c>
      <c r="G266" s="57">
        <v>0.14000000000000001</v>
      </c>
      <c r="H266" s="57">
        <v>7.26</v>
      </c>
      <c r="I266" s="70">
        <v>2.5000000000000001E-2</v>
      </c>
      <c r="J266" s="57">
        <v>0.06</v>
      </c>
      <c r="K266" s="67">
        <v>0.05</v>
      </c>
      <c r="L266" s="64">
        <v>20</v>
      </c>
      <c r="M266" s="64">
        <v>17.41</v>
      </c>
      <c r="N266" s="57">
        <f t="shared" si="13"/>
        <v>0.87050000000000005</v>
      </c>
      <c r="O266" s="64">
        <v>1.01</v>
      </c>
      <c r="P266" s="61" t="s">
        <v>68</v>
      </c>
      <c r="Q266" s="39" t="s">
        <v>53</v>
      </c>
      <c r="R266" s="7"/>
    </row>
    <row r="267" spans="1:18">
      <c r="A267" s="12">
        <v>39754</v>
      </c>
      <c r="B267" s="34">
        <v>8</v>
      </c>
      <c r="C267" s="12">
        <v>39244</v>
      </c>
      <c r="D267" s="67">
        <v>0.05</v>
      </c>
      <c r="E267" s="67">
        <v>0.05</v>
      </c>
      <c r="F267" s="69">
        <f t="shared" si="11"/>
        <v>1</v>
      </c>
      <c r="G267" s="57">
        <v>0.09</v>
      </c>
      <c r="H267" s="57">
        <v>4.7</v>
      </c>
      <c r="I267" s="70">
        <v>2.5000000000000001E-2</v>
      </c>
      <c r="J267" s="57">
        <v>0.7</v>
      </c>
      <c r="K267" s="67">
        <v>0.05</v>
      </c>
      <c r="L267" s="64">
        <v>25.75</v>
      </c>
      <c r="M267" s="64">
        <v>22.81</v>
      </c>
      <c r="N267" s="57">
        <f t="shared" si="13"/>
        <v>0.88582524271844654</v>
      </c>
      <c r="O267" s="64">
        <v>1.18</v>
      </c>
      <c r="P267" s="61" t="s">
        <v>68</v>
      </c>
      <c r="Q267" s="39" t="s">
        <v>53</v>
      </c>
      <c r="R267" s="7"/>
    </row>
    <row r="268" spans="1:18">
      <c r="A268" s="12">
        <v>39754</v>
      </c>
      <c r="B268" s="34">
        <v>9</v>
      </c>
      <c r="C268" s="12">
        <v>39244</v>
      </c>
      <c r="D268" s="57">
        <v>15.92</v>
      </c>
      <c r="E268" s="64">
        <v>15.83</v>
      </c>
      <c r="F268" s="69">
        <f t="shared" si="11"/>
        <v>0.9943467336683417</v>
      </c>
      <c r="G268" s="57">
        <v>0.88</v>
      </c>
      <c r="H268" s="57">
        <v>24</v>
      </c>
      <c r="I268" s="57">
        <v>4.16</v>
      </c>
      <c r="J268" s="57">
        <v>1.29</v>
      </c>
      <c r="K268" s="57">
        <f t="shared" si="12"/>
        <v>14.54</v>
      </c>
      <c r="L268" s="64">
        <v>52.01</v>
      </c>
      <c r="M268" s="64">
        <v>47.47</v>
      </c>
      <c r="N268" s="57">
        <f t="shared" si="13"/>
        <v>0.91270909440492209</v>
      </c>
      <c r="O268" s="64">
        <v>2.25</v>
      </c>
      <c r="P268" s="61" t="s">
        <v>68</v>
      </c>
      <c r="Q268" s="39" t="s">
        <v>53</v>
      </c>
      <c r="R268" s="7"/>
    </row>
    <row r="269" spans="1:18">
      <c r="A269" s="12">
        <v>39754</v>
      </c>
      <c r="B269" s="34">
        <v>11</v>
      </c>
      <c r="C269" s="12">
        <v>39244</v>
      </c>
      <c r="D269" s="57">
        <v>18.91</v>
      </c>
      <c r="E269" s="64">
        <v>18.809999999999999</v>
      </c>
      <c r="F269" s="69">
        <f t="shared" ref="F269:F330" si="15">E269/D269</f>
        <v>0.99471179270227383</v>
      </c>
      <c r="G269" s="57">
        <v>0.87</v>
      </c>
      <c r="H269" s="57">
        <v>24.86</v>
      </c>
      <c r="I269" s="57">
        <v>4.2</v>
      </c>
      <c r="J269" s="57">
        <v>1.37</v>
      </c>
      <c r="K269" s="57">
        <f t="shared" ref="K269:K332" si="16">E269-J269</f>
        <v>17.439999999999998</v>
      </c>
      <c r="L269" s="64">
        <v>53.8</v>
      </c>
      <c r="M269" s="64">
        <v>49.150000000000006</v>
      </c>
      <c r="N269" s="57">
        <f t="shared" si="13"/>
        <v>0.91356877323420094</v>
      </c>
      <c r="O269" s="64">
        <v>2.1</v>
      </c>
      <c r="P269" s="61" t="s">
        <v>68</v>
      </c>
      <c r="Q269" s="39" t="s">
        <v>53</v>
      </c>
      <c r="R269" s="7"/>
    </row>
    <row r="270" spans="1:18">
      <c r="A270" s="12">
        <v>39754</v>
      </c>
      <c r="B270" s="34">
        <v>12</v>
      </c>
      <c r="C270" s="12">
        <v>39244</v>
      </c>
      <c r="D270" s="57">
        <v>23.14</v>
      </c>
      <c r="E270" s="64">
        <v>23</v>
      </c>
      <c r="F270" s="69">
        <f t="shared" si="15"/>
        <v>0.99394987035436466</v>
      </c>
      <c r="G270" s="57">
        <v>2.04</v>
      </c>
      <c r="H270" s="57">
        <v>34.26</v>
      </c>
      <c r="I270" s="57">
        <v>13.97</v>
      </c>
      <c r="J270" s="57">
        <v>1.22</v>
      </c>
      <c r="K270" s="57">
        <f t="shared" si="16"/>
        <v>21.78</v>
      </c>
      <c r="L270" s="64">
        <v>56.84</v>
      </c>
      <c r="M270" s="64">
        <v>52.010000000000005</v>
      </c>
      <c r="N270" s="57">
        <f t="shared" si="13"/>
        <v>0.915024630541872</v>
      </c>
      <c r="O270" s="64">
        <v>2.42</v>
      </c>
      <c r="P270" s="61" t="s">
        <v>68</v>
      </c>
      <c r="Q270" s="39" t="s">
        <v>53</v>
      </c>
      <c r="R270" s="7"/>
    </row>
    <row r="271" spans="1:18">
      <c r="A271" s="12">
        <v>39754</v>
      </c>
      <c r="B271" s="34">
        <v>14</v>
      </c>
      <c r="C271" s="12">
        <v>39244</v>
      </c>
      <c r="D271" s="57">
        <v>0.21</v>
      </c>
      <c r="E271" s="64">
        <v>0.21</v>
      </c>
      <c r="F271" s="69">
        <f t="shared" si="15"/>
        <v>1</v>
      </c>
      <c r="G271" s="57">
        <v>0.2</v>
      </c>
      <c r="H271" s="57">
        <v>5.0199999999999996</v>
      </c>
      <c r="I271" s="57">
        <v>0.28000000000000003</v>
      </c>
      <c r="J271" s="57">
        <v>7.0000000000000007E-2</v>
      </c>
      <c r="K271" s="57">
        <f t="shared" si="16"/>
        <v>0.13999999999999999</v>
      </c>
      <c r="L271" s="64">
        <v>32.56</v>
      </c>
      <c r="M271" s="64">
        <v>29.2</v>
      </c>
      <c r="N271" s="57">
        <f t="shared" ref="N271:N334" si="17">M271/L271</f>
        <v>0.89680589680589673</v>
      </c>
      <c r="O271" s="64">
        <v>1.34</v>
      </c>
      <c r="P271" s="61" t="s">
        <v>68</v>
      </c>
      <c r="Q271" s="39" t="s">
        <v>53</v>
      </c>
      <c r="R271" s="7"/>
    </row>
    <row r="272" spans="1:18">
      <c r="A272" s="12">
        <v>39754</v>
      </c>
      <c r="B272" s="34">
        <v>16</v>
      </c>
      <c r="C272" s="12">
        <v>39244</v>
      </c>
      <c r="D272" s="57">
        <v>0.12</v>
      </c>
      <c r="E272" s="64">
        <v>0.12</v>
      </c>
      <c r="F272" s="69">
        <f t="shared" si="15"/>
        <v>1</v>
      </c>
      <c r="G272" s="57">
        <v>0.1</v>
      </c>
      <c r="H272" s="57">
        <v>5.53</v>
      </c>
      <c r="I272" s="57">
        <v>0.28000000000000003</v>
      </c>
      <c r="J272" s="57">
        <v>7.0000000000000007E-2</v>
      </c>
      <c r="K272" s="67">
        <v>0.05</v>
      </c>
      <c r="L272" s="64">
        <v>28.27</v>
      </c>
      <c r="M272" s="64">
        <v>25.169999999999998</v>
      </c>
      <c r="N272" s="57">
        <f t="shared" si="17"/>
        <v>0.89034311991510429</v>
      </c>
      <c r="O272" s="64">
        <v>1.24</v>
      </c>
      <c r="P272" s="61" t="s">
        <v>68</v>
      </c>
      <c r="Q272" s="39" t="s">
        <v>53</v>
      </c>
      <c r="R272" s="7"/>
    </row>
    <row r="273" spans="1:18">
      <c r="A273" s="12">
        <v>39754</v>
      </c>
      <c r="B273" s="34" t="s">
        <v>12</v>
      </c>
      <c r="C273" s="12">
        <v>39244</v>
      </c>
      <c r="D273" s="57">
        <v>1.44</v>
      </c>
      <c r="E273" s="64">
        <v>1.43</v>
      </c>
      <c r="F273" s="69">
        <f t="shared" si="15"/>
        <v>0.99305555555555558</v>
      </c>
      <c r="G273" s="57">
        <v>0.71</v>
      </c>
      <c r="H273" s="57">
        <v>17.079999999999998</v>
      </c>
      <c r="I273" s="57">
        <v>0.22</v>
      </c>
      <c r="J273" s="57">
        <v>0.18</v>
      </c>
      <c r="K273" s="57">
        <f t="shared" si="16"/>
        <v>1.25</v>
      </c>
      <c r="L273" s="64">
        <v>26.96</v>
      </c>
      <c r="M273" s="64">
        <v>23.94</v>
      </c>
      <c r="N273" s="57">
        <f t="shared" si="17"/>
        <v>0.88798219584569738</v>
      </c>
      <c r="O273" s="64">
        <v>1.48</v>
      </c>
      <c r="P273" s="61" t="s">
        <v>68</v>
      </c>
      <c r="Q273" s="39" t="s">
        <v>53</v>
      </c>
      <c r="R273" s="7"/>
    </row>
    <row r="274" spans="1:18">
      <c r="A274" s="12">
        <v>39754</v>
      </c>
      <c r="B274" s="34">
        <v>1</v>
      </c>
      <c r="C274" s="12">
        <v>39255</v>
      </c>
      <c r="D274" s="67">
        <v>0.05</v>
      </c>
      <c r="E274" s="67">
        <v>0.05</v>
      </c>
      <c r="F274" s="69">
        <f t="shared" si="15"/>
        <v>1</v>
      </c>
      <c r="G274" s="57">
        <v>0.41</v>
      </c>
      <c r="H274" s="57">
        <v>6.19</v>
      </c>
      <c r="I274" s="70">
        <v>2.5000000000000001E-2</v>
      </c>
      <c r="J274" s="57">
        <v>7.0000000000000007E-2</v>
      </c>
      <c r="K274" s="67">
        <v>0.05</v>
      </c>
      <c r="L274" s="64">
        <v>15.190000000000001</v>
      </c>
      <c r="M274" s="64">
        <v>12.890000000000004</v>
      </c>
      <c r="N274" s="57">
        <f t="shared" si="17"/>
        <v>0.84858459512837414</v>
      </c>
      <c r="O274" s="64">
        <v>0.81</v>
      </c>
      <c r="P274" s="61" t="s">
        <v>68</v>
      </c>
      <c r="Q274" s="39"/>
      <c r="R274" s="7"/>
    </row>
    <row r="275" spans="1:18">
      <c r="A275" s="12">
        <v>39754</v>
      </c>
      <c r="B275" s="34">
        <v>2</v>
      </c>
      <c r="C275" s="12">
        <v>39255</v>
      </c>
      <c r="D275" s="57">
        <v>0.1</v>
      </c>
      <c r="E275" s="64">
        <v>0.1</v>
      </c>
      <c r="F275" s="69">
        <f t="shared" si="15"/>
        <v>1</v>
      </c>
      <c r="G275" s="57">
        <v>0.45</v>
      </c>
      <c r="H275" s="57">
        <v>4.7699999999999996</v>
      </c>
      <c r="I275" s="57">
        <v>0.22</v>
      </c>
      <c r="J275" s="57">
        <v>0.9</v>
      </c>
      <c r="K275" s="67">
        <v>0.05</v>
      </c>
      <c r="L275" s="64">
        <v>13.09</v>
      </c>
      <c r="M275" s="64">
        <v>10.91</v>
      </c>
      <c r="N275" s="57">
        <f t="shared" si="17"/>
        <v>0.83346065699006877</v>
      </c>
      <c r="O275" s="64">
        <v>0.67</v>
      </c>
      <c r="P275" s="61" t="s">
        <v>68</v>
      </c>
      <c r="Q275" s="39"/>
      <c r="R275" s="7"/>
    </row>
    <row r="276" spans="1:18">
      <c r="A276" s="12">
        <v>39754</v>
      </c>
      <c r="B276" s="34">
        <v>3</v>
      </c>
      <c r="C276" s="12">
        <v>39255</v>
      </c>
      <c r="D276" s="57">
        <v>0.1</v>
      </c>
      <c r="E276" s="64">
        <v>0.1</v>
      </c>
      <c r="F276" s="69">
        <f t="shared" si="15"/>
        <v>1</v>
      </c>
      <c r="G276" s="57">
        <v>0.39</v>
      </c>
      <c r="H276" s="57">
        <v>3.25</v>
      </c>
      <c r="I276" s="57">
        <v>0.09</v>
      </c>
      <c r="J276" s="57">
        <v>7.0000000000000007E-2</v>
      </c>
      <c r="K276" s="67">
        <v>0.05</v>
      </c>
      <c r="L276" s="64">
        <v>10.77</v>
      </c>
      <c r="M276" s="64">
        <v>8.740000000000002</v>
      </c>
      <c r="N276" s="57">
        <f t="shared" si="17"/>
        <v>0.8115134633240485</v>
      </c>
      <c r="O276" s="64">
        <v>0.48</v>
      </c>
      <c r="P276" s="61" t="s">
        <v>68</v>
      </c>
      <c r="Q276" s="39"/>
      <c r="R276" s="7"/>
    </row>
    <row r="277" spans="1:18">
      <c r="A277" s="12">
        <v>39754</v>
      </c>
      <c r="B277" s="34">
        <v>4</v>
      </c>
      <c r="C277" s="12">
        <v>39255</v>
      </c>
      <c r="D277" s="57">
        <v>0.75</v>
      </c>
      <c r="E277" s="64">
        <v>0.75</v>
      </c>
      <c r="F277" s="69">
        <f t="shared" si="15"/>
        <v>1</v>
      </c>
      <c r="G277" s="57">
        <v>0.4</v>
      </c>
      <c r="H277" s="57">
        <v>3.9</v>
      </c>
      <c r="I277" s="57">
        <v>0.34</v>
      </c>
      <c r="J277" s="57">
        <v>7.0000000000000007E-2</v>
      </c>
      <c r="K277" s="57">
        <f t="shared" si="16"/>
        <v>0.67999999999999994</v>
      </c>
      <c r="L277" s="64">
        <v>11.640000000000004</v>
      </c>
      <c r="M277" s="64">
        <v>9.5599999999999987</v>
      </c>
      <c r="N277" s="57">
        <f t="shared" si="17"/>
        <v>0.82130584192439826</v>
      </c>
      <c r="O277" s="64">
        <v>0.56000000000000005</v>
      </c>
      <c r="P277" s="61" t="s">
        <v>68</v>
      </c>
      <c r="Q277" s="39"/>
      <c r="R277" s="7"/>
    </row>
    <row r="278" spans="1:18">
      <c r="A278" s="12">
        <v>39754</v>
      </c>
      <c r="B278" s="34">
        <v>5</v>
      </c>
      <c r="C278" s="12">
        <v>39255</v>
      </c>
      <c r="D278" s="67">
        <v>0.05</v>
      </c>
      <c r="E278" s="67">
        <v>0.05</v>
      </c>
      <c r="F278" s="69">
        <f t="shared" si="15"/>
        <v>1</v>
      </c>
      <c r="G278" s="57">
        <v>0.36</v>
      </c>
      <c r="H278" s="57">
        <v>2.5099999999999998</v>
      </c>
      <c r="I278" s="70">
        <v>2.5000000000000001E-2</v>
      </c>
      <c r="J278" s="57">
        <v>7.0000000000000007E-2</v>
      </c>
      <c r="K278" s="67">
        <v>0.05</v>
      </c>
      <c r="L278" s="64">
        <v>14.680000000000003</v>
      </c>
      <c r="M278" s="64">
        <v>12.400000000000002</v>
      </c>
      <c r="N278" s="57">
        <f t="shared" si="17"/>
        <v>0.84468664850136232</v>
      </c>
      <c r="O278" s="64">
        <v>0.63</v>
      </c>
      <c r="P278" s="61" t="s">
        <v>68</v>
      </c>
      <c r="Q278" s="39"/>
      <c r="R278" s="7"/>
    </row>
    <row r="279" spans="1:18">
      <c r="A279" s="12">
        <v>39754</v>
      </c>
      <c r="B279" s="34">
        <v>6</v>
      </c>
      <c r="C279" s="12">
        <v>39255</v>
      </c>
      <c r="D279" s="67">
        <v>0.05</v>
      </c>
      <c r="E279" s="67">
        <v>0.05</v>
      </c>
      <c r="F279" s="69">
        <f t="shared" si="15"/>
        <v>1</v>
      </c>
      <c r="G279" s="57">
        <v>0.3</v>
      </c>
      <c r="H279" s="57">
        <v>5.7</v>
      </c>
      <c r="I279" s="70">
        <v>2.5000000000000001E-2</v>
      </c>
      <c r="J279" s="57">
        <v>7.0000000000000007E-2</v>
      </c>
      <c r="K279" s="67">
        <v>0.05</v>
      </c>
      <c r="L279" s="64">
        <v>14.989999999999998</v>
      </c>
      <c r="M279" s="64">
        <v>12.690000000000001</v>
      </c>
      <c r="N279" s="57">
        <f t="shared" si="17"/>
        <v>0.84656437625083403</v>
      </c>
      <c r="O279" s="64">
        <v>0.72</v>
      </c>
      <c r="P279" s="61" t="s">
        <v>68</v>
      </c>
      <c r="Q279" s="39"/>
      <c r="R279" s="7"/>
    </row>
    <row r="280" spans="1:18">
      <c r="A280" s="12">
        <v>39754</v>
      </c>
      <c r="B280" s="34">
        <v>8</v>
      </c>
      <c r="C280" s="12">
        <v>39255</v>
      </c>
      <c r="D280" s="67">
        <v>0.05</v>
      </c>
      <c r="E280" s="67">
        <v>0.05</v>
      </c>
      <c r="F280" s="69">
        <f t="shared" si="15"/>
        <v>1</v>
      </c>
      <c r="G280" s="57">
        <v>0.32</v>
      </c>
      <c r="H280" s="57">
        <v>2.17</v>
      </c>
      <c r="I280" s="70">
        <v>2.5000000000000001E-2</v>
      </c>
      <c r="J280" s="57">
        <v>7.0000000000000007E-2</v>
      </c>
      <c r="K280" s="67">
        <v>0.05</v>
      </c>
      <c r="L280" s="64">
        <v>17.489999999999998</v>
      </c>
      <c r="M280" s="64">
        <v>15.040000000000003</v>
      </c>
      <c r="N280" s="57">
        <f t="shared" si="17"/>
        <v>0.85991995425957712</v>
      </c>
      <c r="O280" s="64">
        <v>0.8899999999999999</v>
      </c>
      <c r="P280" s="61" t="s">
        <v>68</v>
      </c>
      <c r="Q280" s="39"/>
      <c r="R280" s="7"/>
    </row>
    <row r="281" spans="1:18">
      <c r="A281" s="12">
        <v>39754</v>
      </c>
      <c r="B281" s="34">
        <v>9</v>
      </c>
      <c r="C281" s="12">
        <v>39255</v>
      </c>
      <c r="D281" s="57">
        <v>1.18</v>
      </c>
      <c r="E281" s="64">
        <v>1.18</v>
      </c>
      <c r="F281" s="69">
        <f t="shared" si="15"/>
        <v>1</v>
      </c>
      <c r="G281" s="57">
        <v>0.55000000000000004</v>
      </c>
      <c r="H281" s="57">
        <v>12.45</v>
      </c>
      <c r="I281" s="70">
        <v>2.5000000000000001E-2</v>
      </c>
      <c r="J281" s="57">
        <v>0.09</v>
      </c>
      <c r="K281" s="57">
        <f t="shared" si="16"/>
        <v>1.0899999999999999</v>
      </c>
      <c r="L281" s="64">
        <v>25.460000000000004</v>
      </c>
      <c r="M281" s="64">
        <v>22.540000000000003</v>
      </c>
      <c r="N281" s="57">
        <f t="shared" si="17"/>
        <v>0.88531029065200306</v>
      </c>
      <c r="O281" s="64">
        <v>1.47</v>
      </c>
      <c r="P281" s="61" t="s">
        <v>68</v>
      </c>
      <c r="Q281" s="39"/>
      <c r="R281" s="7"/>
    </row>
    <row r="282" spans="1:18">
      <c r="A282" s="12">
        <v>39754</v>
      </c>
      <c r="B282" s="34">
        <v>11</v>
      </c>
      <c r="C282" s="12">
        <v>39255</v>
      </c>
      <c r="D282" s="57">
        <v>6.98</v>
      </c>
      <c r="E282" s="64">
        <v>6.94</v>
      </c>
      <c r="F282" s="69">
        <f t="shared" si="15"/>
        <v>0.99426934097421205</v>
      </c>
      <c r="G282" s="57">
        <v>0.89</v>
      </c>
      <c r="H282" s="57">
        <v>14.37</v>
      </c>
      <c r="I282" s="57">
        <v>0.24</v>
      </c>
      <c r="J282" s="57">
        <v>0.6</v>
      </c>
      <c r="K282" s="57">
        <f t="shared" si="16"/>
        <v>6.3400000000000007</v>
      </c>
      <c r="L282" s="64">
        <v>29.600000000000005</v>
      </c>
      <c r="M282" s="64">
        <v>26.419999999999998</v>
      </c>
      <c r="N282" s="57">
        <f t="shared" si="17"/>
        <v>0.89256756756756739</v>
      </c>
      <c r="O282" s="64">
        <v>1.8399999999999999</v>
      </c>
      <c r="P282" s="61" t="s">
        <v>68</v>
      </c>
      <c r="Q282" s="39"/>
      <c r="R282" s="7"/>
    </row>
    <row r="283" spans="1:18">
      <c r="A283" s="12">
        <v>39754</v>
      </c>
      <c r="B283" s="34">
        <v>12</v>
      </c>
      <c r="C283" s="12">
        <v>39255</v>
      </c>
      <c r="D283" s="57">
        <v>19.88</v>
      </c>
      <c r="E283" s="64">
        <v>19.77</v>
      </c>
      <c r="F283" s="69">
        <f t="shared" si="15"/>
        <v>0.99446680080482897</v>
      </c>
      <c r="G283" s="57">
        <v>1.82</v>
      </c>
      <c r="H283" s="57">
        <v>19.850000000000001</v>
      </c>
      <c r="I283" s="57">
        <v>4.24</v>
      </c>
      <c r="J283" s="57">
        <v>0.75</v>
      </c>
      <c r="K283" s="57">
        <f t="shared" si="16"/>
        <v>19.02</v>
      </c>
      <c r="L283" s="64">
        <v>51.5</v>
      </c>
      <c r="M283" s="64">
        <v>46.990000000000009</v>
      </c>
      <c r="N283" s="57">
        <f t="shared" si="17"/>
        <v>0.91242718446601956</v>
      </c>
      <c r="O283" s="64">
        <v>2.65</v>
      </c>
      <c r="P283" s="61" t="s">
        <v>68</v>
      </c>
      <c r="Q283" s="39"/>
      <c r="R283" s="7"/>
    </row>
    <row r="284" spans="1:18">
      <c r="A284" s="12">
        <v>39754</v>
      </c>
      <c r="B284" s="34">
        <v>14</v>
      </c>
      <c r="C284" s="12">
        <v>39255</v>
      </c>
      <c r="D284" s="57">
        <v>0.16</v>
      </c>
      <c r="E284" s="64">
        <v>0.16</v>
      </c>
      <c r="F284" s="69">
        <f t="shared" si="15"/>
        <v>1</v>
      </c>
      <c r="G284" s="57">
        <v>0.69</v>
      </c>
      <c r="H284" s="57">
        <v>13.25</v>
      </c>
      <c r="I284" s="57">
        <v>0.32</v>
      </c>
      <c r="J284" s="57">
        <v>0.08</v>
      </c>
      <c r="K284" s="67">
        <v>0.05</v>
      </c>
      <c r="L284" s="64">
        <v>21.8</v>
      </c>
      <c r="M284" s="64">
        <v>19.100000000000005</v>
      </c>
      <c r="N284" s="57">
        <f t="shared" si="17"/>
        <v>0.87614678899082588</v>
      </c>
      <c r="O284" s="64">
        <v>1.49</v>
      </c>
      <c r="P284" s="61" t="s">
        <v>68</v>
      </c>
      <c r="Q284" s="39"/>
      <c r="R284" s="7"/>
    </row>
    <row r="285" spans="1:18">
      <c r="A285" s="12">
        <v>39754</v>
      </c>
      <c r="B285" s="34">
        <v>16</v>
      </c>
      <c r="C285" s="12">
        <v>39255</v>
      </c>
      <c r="D285" s="67">
        <v>0.05</v>
      </c>
      <c r="E285" s="67">
        <v>0.05</v>
      </c>
      <c r="F285" s="69">
        <f t="shared" si="15"/>
        <v>1</v>
      </c>
      <c r="G285" s="57">
        <v>0.4</v>
      </c>
      <c r="H285" s="57">
        <v>6.65</v>
      </c>
      <c r="I285" s="57">
        <v>0.24</v>
      </c>
      <c r="J285" s="57">
        <v>0.08</v>
      </c>
      <c r="K285" s="67">
        <v>0.05</v>
      </c>
      <c r="L285" s="64">
        <v>17.430000000000003</v>
      </c>
      <c r="M285" s="64">
        <v>14.989999999999998</v>
      </c>
      <c r="N285" s="57">
        <f t="shared" si="17"/>
        <v>0.86001147446930559</v>
      </c>
      <c r="O285" s="64">
        <v>0.94</v>
      </c>
      <c r="P285" s="61" t="s">
        <v>68</v>
      </c>
      <c r="Q285" s="39"/>
      <c r="R285" s="7"/>
    </row>
    <row r="286" spans="1:18">
      <c r="A286" s="12">
        <v>39754</v>
      </c>
      <c r="B286" s="34" t="s">
        <v>12</v>
      </c>
      <c r="C286" s="12">
        <v>39255</v>
      </c>
      <c r="D286" s="67">
        <v>0.05</v>
      </c>
      <c r="E286" s="67">
        <v>0.05</v>
      </c>
      <c r="F286" s="69">
        <f t="shared" si="15"/>
        <v>1</v>
      </c>
      <c r="G286" s="57">
        <v>0.7</v>
      </c>
      <c r="H286" s="57">
        <v>3.39</v>
      </c>
      <c r="I286" s="57">
        <v>0.12</v>
      </c>
      <c r="J286" s="57">
        <v>7.0000000000000007E-2</v>
      </c>
      <c r="K286" s="67">
        <v>0.05</v>
      </c>
      <c r="L286" s="64">
        <v>22.76</v>
      </c>
      <c r="M286" s="64">
        <v>20.000000000000004</v>
      </c>
      <c r="N286" s="57">
        <f t="shared" si="17"/>
        <v>0.87873462214411258</v>
      </c>
      <c r="O286" s="64">
        <v>1.28</v>
      </c>
      <c r="P286" s="61" t="s">
        <v>68</v>
      </c>
      <c r="Q286" s="39"/>
      <c r="R286" s="7"/>
    </row>
    <row r="287" spans="1:18">
      <c r="A287" s="12">
        <v>39754</v>
      </c>
      <c r="B287" s="34">
        <v>1</v>
      </c>
      <c r="C287" s="12">
        <v>39274</v>
      </c>
      <c r="D287" s="67">
        <v>0.05</v>
      </c>
      <c r="E287" s="67">
        <v>0.05</v>
      </c>
      <c r="F287" s="69">
        <f t="shared" si="15"/>
        <v>1</v>
      </c>
      <c r="G287" s="57">
        <v>0.71</v>
      </c>
      <c r="H287" s="57">
        <v>19.89</v>
      </c>
      <c r="I287" s="57">
        <v>0.18</v>
      </c>
      <c r="J287" s="57">
        <v>0.09</v>
      </c>
      <c r="K287" s="67">
        <v>0.05</v>
      </c>
      <c r="L287" s="64">
        <v>16.04</v>
      </c>
      <c r="M287" s="64">
        <v>16.04</v>
      </c>
      <c r="N287" s="57">
        <f t="shared" si="17"/>
        <v>1</v>
      </c>
      <c r="O287" s="64">
        <v>0.48</v>
      </c>
      <c r="P287" s="61" t="s">
        <v>68</v>
      </c>
      <c r="Q287" s="37" t="s">
        <v>61</v>
      </c>
      <c r="R287" s="7"/>
    </row>
    <row r="288" spans="1:18">
      <c r="A288" s="12">
        <v>39754</v>
      </c>
      <c r="B288" s="34">
        <v>2</v>
      </c>
      <c r="C288" s="12">
        <v>39274</v>
      </c>
      <c r="D288" s="57">
        <v>0.28999999999999998</v>
      </c>
      <c r="E288" s="64">
        <v>0.28999999999999998</v>
      </c>
      <c r="F288" s="69">
        <f t="shared" si="15"/>
        <v>1</v>
      </c>
      <c r="G288" s="57">
        <v>0.8</v>
      </c>
      <c r="H288" s="57">
        <v>16.38</v>
      </c>
      <c r="I288" s="57">
        <v>0.84</v>
      </c>
      <c r="J288" s="57">
        <v>0.12</v>
      </c>
      <c r="K288" s="57">
        <f t="shared" si="16"/>
        <v>0.16999999999999998</v>
      </c>
      <c r="L288" s="64">
        <v>15.94</v>
      </c>
      <c r="M288" s="64">
        <v>15.94</v>
      </c>
      <c r="N288" s="57">
        <f t="shared" si="17"/>
        <v>1</v>
      </c>
      <c r="O288" s="64">
        <v>0.57999999999999996</v>
      </c>
      <c r="P288" s="61" t="s">
        <v>68</v>
      </c>
      <c r="Q288" s="37" t="s">
        <v>61</v>
      </c>
      <c r="R288" s="7"/>
    </row>
    <row r="289" spans="1:19">
      <c r="A289" s="12">
        <v>39754</v>
      </c>
      <c r="B289" s="34">
        <v>3</v>
      </c>
      <c r="C289" s="12">
        <v>39274</v>
      </c>
      <c r="D289" s="67">
        <v>0.05</v>
      </c>
      <c r="E289" s="67">
        <v>0.05</v>
      </c>
      <c r="F289" s="69">
        <f t="shared" si="15"/>
        <v>1</v>
      </c>
      <c r="G289" s="67">
        <v>2.5000000000000001E-2</v>
      </c>
      <c r="H289" s="57">
        <v>0.05</v>
      </c>
      <c r="I289" s="70">
        <v>2.5000000000000001E-2</v>
      </c>
      <c r="J289" s="67">
        <v>0.01</v>
      </c>
      <c r="K289" s="67">
        <v>0.05</v>
      </c>
      <c r="L289" s="64">
        <v>1.4499999999999993</v>
      </c>
      <c r="M289" s="64">
        <v>1.4499999999999993</v>
      </c>
      <c r="N289" s="57">
        <f t="shared" si="17"/>
        <v>1</v>
      </c>
      <c r="O289" s="67">
        <v>0.03</v>
      </c>
      <c r="P289" s="61" t="s">
        <v>68</v>
      </c>
      <c r="Q289" s="37" t="s">
        <v>61</v>
      </c>
      <c r="R289" s="7"/>
    </row>
    <row r="290" spans="1:19">
      <c r="A290" s="12">
        <v>39754</v>
      </c>
      <c r="B290" s="34">
        <v>4</v>
      </c>
      <c r="C290" s="12">
        <v>39274</v>
      </c>
      <c r="D290" s="67">
        <v>0.05</v>
      </c>
      <c r="E290" s="67">
        <v>0.05</v>
      </c>
      <c r="F290" s="69">
        <f t="shared" si="15"/>
        <v>1</v>
      </c>
      <c r="G290" s="57">
        <v>0.53</v>
      </c>
      <c r="H290" s="57">
        <v>10.11</v>
      </c>
      <c r="I290" s="57">
        <v>0.41</v>
      </c>
      <c r="J290" s="57">
        <v>0.08</v>
      </c>
      <c r="K290" s="67">
        <v>0.05</v>
      </c>
      <c r="L290" s="64">
        <v>11.9</v>
      </c>
      <c r="M290" s="64">
        <v>11.9</v>
      </c>
      <c r="N290" s="57">
        <f t="shared" si="17"/>
        <v>1</v>
      </c>
      <c r="O290" s="64">
        <v>0.36</v>
      </c>
      <c r="P290" s="61" t="s">
        <v>68</v>
      </c>
      <c r="Q290" s="37" t="s">
        <v>61</v>
      </c>
      <c r="R290" s="7"/>
      <c r="S290" s="13"/>
    </row>
    <row r="291" spans="1:19">
      <c r="A291" s="12">
        <v>39754</v>
      </c>
      <c r="B291" s="34">
        <v>5</v>
      </c>
      <c r="C291" s="12">
        <v>39274</v>
      </c>
      <c r="D291" s="67">
        <v>0.05</v>
      </c>
      <c r="E291" s="67">
        <v>0.05</v>
      </c>
      <c r="F291" s="69">
        <f t="shared" si="15"/>
        <v>1</v>
      </c>
      <c r="G291" s="57">
        <v>0.65</v>
      </c>
      <c r="H291" s="57">
        <v>12.31</v>
      </c>
      <c r="I291" s="57">
        <v>0.27</v>
      </c>
      <c r="J291" s="57">
        <v>7.0000000000000007E-2</v>
      </c>
      <c r="K291" s="67">
        <v>0.05</v>
      </c>
      <c r="L291" s="64">
        <v>14.69</v>
      </c>
      <c r="M291" s="64">
        <v>14.69</v>
      </c>
      <c r="N291" s="57">
        <f t="shared" si="17"/>
        <v>1</v>
      </c>
      <c r="O291" s="64">
        <v>0.47</v>
      </c>
      <c r="P291" s="61" t="s">
        <v>68</v>
      </c>
      <c r="Q291" s="37" t="s">
        <v>61</v>
      </c>
      <c r="R291" s="7"/>
      <c r="S291" s="13"/>
    </row>
    <row r="292" spans="1:19">
      <c r="A292" s="12">
        <v>39754</v>
      </c>
      <c r="B292" s="34">
        <v>6</v>
      </c>
      <c r="C292" s="12">
        <v>39274</v>
      </c>
      <c r="D292" s="67">
        <v>0.05</v>
      </c>
      <c r="E292" s="67">
        <v>0.05</v>
      </c>
      <c r="F292" s="69">
        <f t="shared" si="15"/>
        <v>1</v>
      </c>
      <c r="G292" s="57">
        <v>0.94</v>
      </c>
      <c r="H292" s="57">
        <v>15.77</v>
      </c>
      <c r="I292" s="57">
        <v>7.0000000000000007E-2</v>
      </c>
      <c r="J292" s="57">
        <v>0.08</v>
      </c>
      <c r="K292" s="67">
        <v>0.05</v>
      </c>
      <c r="L292" s="64">
        <v>18.579999999999998</v>
      </c>
      <c r="M292" s="64">
        <v>18.579999999999998</v>
      </c>
      <c r="N292" s="57">
        <f t="shared" si="17"/>
        <v>1</v>
      </c>
      <c r="O292" s="64">
        <v>0.72</v>
      </c>
      <c r="P292" s="61" t="s">
        <v>68</v>
      </c>
      <c r="Q292" s="37" t="s">
        <v>61</v>
      </c>
      <c r="R292" s="7"/>
      <c r="S292" s="13"/>
    </row>
    <row r="293" spans="1:19">
      <c r="A293" s="12">
        <v>39754</v>
      </c>
      <c r="B293" s="34">
        <v>8</v>
      </c>
      <c r="C293" s="12">
        <v>39274</v>
      </c>
      <c r="D293" s="57">
        <v>0.1</v>
      </c>
      <c r="E293" s="64">
        <v>0.1</v>
      </c>
      <c r="F293" s="69">
        <f t="shared" si="15"/>
        <v>1</v>
      </c>
      <c r="G293" s="57">
        <v>0.87</v>
      </c>
      <c r="H293" s="57">
        <v>21.67</v>
      </c>
      <c r="I293" s="70">
        <v>2.5000000000000001E-2</v>
      </c>
      <c r="J293" s="57">
        <v>7.0000000000000007E-2</v>
      </c>
      <c r="K293" s="67">
        <v>0.05</v>
      </c>
      <c r="L293" s="64">
        <v>18.310000000000002</v>
      </c>
      <c r="M293" s="64">
        <v>18.310000000000002</v>
      </c>
      <c r="N293" s="57">
        <f t="shared" si="17"/>
        <v>1</v>
      </c>
      <c r="O293" s="64">
        <v>0.76</v>
      </c>
      <c r="P293" s="61" t="s">
        <v>68</v>
      </c>
      <c r="Q293" s="37" t="s">
        <v>61</v>
      </c>
      <c r="R293" s="7"/>
      <c r="S293" s="13"/>
    </row>
    <row r="294" spans="1:19">
      <c r="A294" s="12">
        <v>39754</v>
      </c>
      <c r="B294" s="34">
        <v>9</v>
      </c>
      <c r="C294" s="12">
        <v>39274</v>
      </c>
      <c r="D294" s="57">
        <v>0.55000000000000004</v>
      </c>
      <c r="E294" s="64">
        <v>0.55000000000000004</v>
      </c>
      <c r="F294" s="69">
        <f t="shared" si="15"/>
        <v>1</v>
      </c>
      <c r="G294" s="57">
        <v>1.42</v>
      </c>
      <c r="H294" s="57">
        <v>26.59</v>
      </c>
      <c r="I294" s="57">
        <v>1.33</v>
      </c>
      <c r="J294" s="57">
        <v>0.1</v>
      </c>
      <c r="K294" s="57">
        <f t="shared" si="16"/>
        <v>0.45000000000000007</v>
      </c>
      <c r="L294" s="64">
        <v>20.979999999999997</v>
      </c>
      <c r="M294" s="64">
        <v>20.979999999999997</v>
      </c>
      <c r="N294" s="57">
        <f t="shared" si="17"/>
        <v>1</v>
      </c>
      <c r="O294" s="64">
        <v>0.76</v>
      </c>
      <c r="P294" s="61" t="s">
        <v>68</v>
      </c>
      <c r="Q294" s="37" t="s">
        <v>61</v>
      </c>
      <c r="R294" s="7"/>
      <c r="S294" s="13"/>
    </row>
    <row r="295" spans="1:19">
      <c r="A295" s="12">
        <v>39754</v>
      </c>
      <c r="B295" s="34">
        <v>11</v>
      </c>
      <c r="C295" s="12">
        <v>39274</v>
      </c>
      <c r="D295" s="57">
        <v>0.6</v>
      </c>
      <c r="E295" s="64">
        <v>0.59</v>
      </c>
      <c r="F295" s="69">
        <f t="shared" si="15"/>
        <v>0.98333333333333328</v>
      </c>
      <c r="G295" s="57">
        <v>1.76</v>
      </c>
      <c r="H295" s="57">
        <v>27.02</v>
      </c>
      <c r="I295" s="57">
        <v>1.01</v>
      </c>
      <c r="J295" s="57">
        <v>0.2</v>
      </c>
      <c r="K295" s="57">
        <f t="shared" si="16"/>
        <v>0.38999999999999996</v>
      </c>
      <c r="L295" s="64">
        <v>32.450000000000003</v>
      </c>
      <c r="M295" s="64">
        <v>32.450000000000003</v>
      </c>
      <c r="N295" s="57">
        <f t="shared" si="17"/>
        <v>1</v>
      </c>
      <c r="O295" s="64">
        <v>1.84</v>
      </c>
      <c r="P295" s="61" t="s">
        <v>68</v>
      </c>
      <c r="Q295" s="37" t="s">
        <v>61</v>
      </c>
      <c r="R295" s="7"/>
      <c r="S295" s="13"/>
    </row>
    <row r="296" spans="1:19">
      <c r="A296" s="12">
        <v>39754</v>
      </c>
      <c r="B296" s="34">
        <v>12</v>
      </c>
      <c r="C296" s="12">
        <v>39274</v>
      </c>
      <c r="D296" s="57">
        <v>1.71</v>
      </c>
      <c r="E296" s="64">
        <v>1.7</v>
      </c>
      <c r="F296" s="69">
        <f t="shared" si="15"/>
        <v>0.99415204678362568</v>
      </c>
      <c r="G296" s="57">
        <v>1.47</v>
      </c>
      <c r="H296" s="57">
        <v>18.04</v>
      </c>
      <c r="I296" s="57">
        <v>5.22</v>
      </c>
      <c r="J296" s="57">
        <v>0.4</v>
      </c>
      <c r="K296" s="57">
        <f t="shared" si="16"/>
        <v>1.2999999999999998</v>
      </c>
      <c r="L296" s="64">
        <v>40.17</v>
      </c>
      <c r="M296" s="64">
        <v>40.17</v>
      </c>
      <c r="N296" s="57">
        <f t="shared" si="17"/>
        <v>1</v>
      </c>
      <c r="O296" s="64">
        <v>2.42</v>
      </c>
      <c r="P296" s="61" t="s">
        <v>68</v>
      </c>
      <c r="Q296" s="37" t="s">
        <v>61</v>
      </c>
      <c r="R296" s="7"/>
      <c r="S296" s="13"/>
    </row>
    <row r="297" spans="1:19">
      <c r="A297" s="12">
        <v>39754</v>
      </c>
      <c r="B297" s="34">
        <v>14</v>
      </c>
      <c r="C297" s="12">
        <v>39274</v>
      </c>
      <c r="D297" s="67">
        <v>0.05</v>
      </c>
      <c r="E297" s="67">
        <v>0.05</v>
      </c>
      <c r="F297" s="69">
        <f t="shared" si="15"/>
        <v>1</v>
      </c>
      <c r="G297" s="57">
        <v>1.1399999999999999</v>
      </c>
      <c r="H297" s="57">
        <v>30.81</v>
      </c>
      <c r="I297" s="57">
        <v>0.35</v>
      </c>
      <c r="J297" s="57">
        <v>0.06</v>
      </c>
      <c r="K297" s="67">
        <v>0.05</v>
      </c>
      <c r="L297" s="64">
        <v>22.22</v>
      </c>
      <c r="M297" s="64">
        <v>22.22</v>
      </c>
      <c r="N297" s="57">
        <f t="shared" si="17"/>
        <v>1</v>
      </c>
      <c r="O297" s="64">
        <v>0.88</v>
      </c>
      <c r="P297" s="61" t="s">
        <v>68</v>
      </c>
      <c r="Q297" s="37" t="s">
        <v>61</v>
      </c>
      <c r="R297" s="7"/>
      <c r="S297" s="13"/>
    </row>
    <row r="298" spans="1:19">
      <c r="A298" s="12">
        <v>39754</v>
      </c>
      <c r="B298" s="34">
        <v>16</v>
      </c>
      <c r="C298" s="12">
        <v>39274</v>
      </c>
      <c r="D298" s="67">
        <v>0.05</v>
      </c>
      <c r="E298" s="67">
        <v>0.05</v>
      </c>
      <c r="F298" s="69">
        <f t="shared" si="15"/>
        <v>1</v>
      </c>
      <c r="G298" s="57">
        <v>0.84</v>
      </c>
      <c r="H298" s="57">
        <v>25.55</v>
      </c>
      <c r="I298" s="57">
        <v>0.28000000000000003</v>
      </c>
      <c r="J298" s="57">
        <v>0.05</v>
      </c>
      <c r="K298" s="67">
        <v>0.05</v>
      </c>
      <c r="L298" s="64">
        <v>19.549999999999997</v>
      </c>
      <c r="M298" s="64">
        <v>19.549999999999997</v>
      </c>
      <c r="N298" s="57">
        <f t="shared" si="17"/>
        <v>1</v>
      </c>
      <c r="O298" s="64">
        <v>0.38</v>
      </c>
      <c r="P298" s="61" t="s">
        <v>68</v>
      </c>
      <c r="Q298" s="37" t="s">
        <v>61</v>
      </c>
      <c r="R298" s="15"/>
      <c r="S298" s="13"/>
    </row>
    <row r="299" spans="1:19">
      <c r="A299" s="12">
        <v>39754</v>
      </c>
      <c r="B299" s="34" t="s">
        <v>12</v>
      </c>
      <c r="C299" s="12">
        <v>39274</v>
      </c>
      <c r="D299" s="67">
        <v>0.05</v>
      </c>
      <c r="E299" s="67">
        <v>0.05</v>
      </c>
      <c r="F299" s="69">
        <f t="shared" si="15"/>
        <v>1</v>
      </c>
      <c r="G299" s="57">
        <v>1.32</v>
      </c>
      <c r="H299" s="57">
        <v>15.3</v>
      </c>
      <c r="I299" s="57">
        <v>0.28000000000000003</v>
      </c>
      <c r="J299" s="57">
        <v>0.04</v>
      </c>
      <c r="K299" s="67">
        <v>0.05</v>
      </c>
      <c r="L299" s="64">
        <v>23.29</v>
      </c>
      <c r="M299" s="64">
        <v>23.29</v>
      </c>
      <c r="N299" s="57">
        <f t="shared" si="17"/>
        <v>1</v>
      </c>
      <c r="O299" s="64">
        <v>0.51</v>
      </c>
      <c r="P299" s="61" t="s">
        <v>68</v>
      </c>
      <c r="Q299" s="37" t="s">
        <v>61</v>
      </c>
      <c r="R299" s="15"/>
      <c r="S299" s="13"/>
    </row>
    <row r="300" spans="1:19">
      <c r="A300" s="12">
        <v>39754</v>
      </c>
      <c r="B300" s="34">
        <v>1</v>
      </c>
      <c r="C300" s="12">
        <v>39287</v>
      </c>
      <c r="D300" s="67">
        <v>0.05</v>
      </c>
      <c r="E300" s="67">
        <v>0.05</v>
      </c>
      <c r="F300" s="69">
        <f t="shared" si="15"/>
        <v>1</v>
      </c>
      <c r="G300" s="57">
        <v>0.36</v>
      </c>
      <c r="H300" s="57">
        <v>12.01</v>
      </c>
      <c r="I300" s="57">
        <v>7.0000000000000007E-2</v>
      </c>
      <c r="J300" s="57">
        <v>0.04</v>
      </c>
      <c r="K300" s="67">
        <v>0.05</v>
      </c>
      <c r="L300" s="64">
        <v>25</v>
      </c>
      <c r="M300" s="64">
        <v>20.9</v>
      </c>
      <c r="N300" s="57">
        <f t="shared" si="17"/>
        <v>0.83599999999999997</v>
      </c>
      <c r="O300" s="64">
        <v>1.66</v>
      </c>
      <c r="P300" s="61" t="s">
        <v>68</v>
      </c>
      <c r="Q300" s="39" t="s">
        <v>53</v>
      </c>
      <c r="R300" s="15"/>
      <c r="S300" s="13"/>
    </row>
    <row r="301" spans="1:19">
      <c r="A301" s="12">
        <v>39754</v>
      </c>
      <c r="B301" s="34">
        <v>2</v>
      </c>
      <c r="C301" s="12">
        <v>39287</v>
      </c>
      <c r="D301" s="67">
        <v>0.05</v>
      </c>
      <c r="E301" s="67">
        <v>0.05</v>
      </c>
      <c r="F301" s="69">
        <f t="shared" si="15"/>
        <v>1</v>
      </c>
      <c r="G301" s="57">
        <v>0.43</v>
      </c>
      <c r="H301" s="57">
        <v>12.72</v>
      </c>
      <c r="I301" s="70">
        <v>2.5000000000000001E-2</v>
      </c>
      <c r="J301" s="57">
        <v>0.03</v>
      </c>
      <c r="K301" s="67">
        <v>0.05</v>
      </c>
      <c r="L301" s="64">
        <v>18.440000000000001</v>
      </c>
      <c r="M301" s="64">
        <v>15.24</v>
      </c>
      <c r="N301" s="57">
        <f t="shared" si="17"/>
        <v>0.82646420824295008</v>
      </c>
      <c r="O301" s="64">
        <v>1.0900000000000001</v>
      </c>
      <c r="P301" s="61" t="s">
        <v>68</v>
      </c>
      <c r="Q301" s="39" t="s">
        <v>53</v>
      </c>
      <c r="R301" s="15"/>
      <c r="S301" s="13"/>
    </row>
    <row r="302" spans="1:19">
      <c r="A302" s="12">
        <v>39754</v>
      </c>
      <c r="B302" s="34">
        <v>3</v>
      </c>
      <c r="C302" s="12">
        <v>39287</v>
      </c>
      <c r="D302" s="67">
        <v>0.05</v>
      </c>
      <c r="E302" s="67">
        <v>0.05</v>
      </c>
      <c r="F302" s="69">
        <f t="shared" si="15"/>
        <v>1</v>
      </c>
      <c r="G302" s="57">
        <v>0.34</v>
      </c>
      <c r="H302" s="57">
        <v>5.74</v>
      </c>
      <c r="I302" s="57">
        <v>0.06</v>
      </c>
      <c r="J302" s="57">
        <v>0.03</v>
      </c>
      <c r="K302" s="67">
        <v>0.05</v>
      </c>
      <c r="L302" s="64">
        <v>14.39</v>
      </c>
      <c r="M302" s="64">
        <v>11.74</v>
      </c>
      <c r="N302" s="57">
        <f t="shared" si="17"/>
        <v>0.81584433634468378</v>
      </c>
      <c r="O302" s="64">
        <v>0.77</v>
      </c>
      <c r="P302" s="61" t="s">
        <v>68</v>
      </c>
      <c r="Q302" s="39" t="s">
        <v>53</v>
      </c>
      <c r="R302" s="15"/>
      <c r="S302" s="13"/>
    </row>
    <row r="303" spans="1:19">
      <c r="A303" s="12">
        <v>39754</v>
      </c>
      <c r="B303" s="34">
        <v>4</v>
      </c>
      <c r="C303" s="12">
        <v>39287</v>
      </c>
      <c r="D303" s="67">
        <v>0.05</v>
      </c>
      <c r="E303" s="67">
        <v>0.05</v>
      </c>
      <c r="F303" s="69">
        <f t="shared" si="15"/>
        <v>1</v>
      </c>
      <c r="G303" s="67">
        <v>2.5000000000000001E-2</v>
      </c>
      <c r="H303" s="70">
        <v>3.5000000000000003E-2</v>
      </c>
      <c r="I303" s="57">
        <v>0.25</v>
      </c>
      <c r="J303" s="67">
        <v>0.01</v>
      </c>
      <c r="K303" s="67">
        <v>0.05</v>
      </c>
      <c r="L303" s="64">
        <v>1.37</v>
      </c>
      <c r="M303" s="64">
        <v>0.5</v>
      </c>
      <c r="N303" s="57">
        <f t="shared" si="17"/>
        <v>0.36496350364963503</v>
      </c>
      <c r="O303" s="67">
        <v>0.03</v>
      </c>
      <c r="P303" s="61" t="s">
        <v>68</v>
      </c>
      <c r="Q303" s="39" t="s">
        <v>53</v>
      </c>
      <c r="R303" s="15"/>
    </row>
    <row r="304" spans="1:19">
      <c r="A304" s="12">
        <v>39754</v>
      </c>
      <c r="B304" s="34">
        <v>5</v>
      </c>
      <c r="C304" s="12">
        <v>39287</v>
      </c>
      <c r="D304" s="67">
        <v>0.05</v>
      </c>
      <c r="E304" s="67">
        <v>0.05</v>
      </c>
      <c r="F304" s="69">
        <f t="shared" si="15"/>
        <v>1</v>
      </c>
      <c r="G304" s="57">
        <v>0.27</v>
      </c>
      <c r="H304" s="57">
        <v>5.08</v>
      </c>
      <c r="I304" s="57">
        <v>0.24</v>
      </c>
      <c r="J304" s="57">
        <v>0.02</v>
      </c>
      <c r="K304" s="67">
        <v>0.05</v>
      </c>
      <c r="L304" s="64">
        <v>19.45</v>
      </c>
      <c r="M304" s="64">
        <v>16.11</v>
      </c>
      <c r="N304" s="57">
        <f t="shared" si="17"/>
        <v>0.82827763496143958</v>
      </c>
      <c r="O304" s="64">
        <v>1.39</v>
      </c>
      <c r="P304" s="61" t="s">
        <v>68</v>
      </c>
      <c r="Q304" s="39" t="s">
        <v>53</v>
      </c>
      <c r="R304" s="15"/>
    </row>
    <row r="305" spans="1:19">
      <c r="A305" s="12">
        <v>39754</v>
      </c>
      <c r="B305" s="34">
        <v>6</v>
      </c>
      <c r="C305" s="12">
        <v>39287</v>
      </c>
      <c r="D305" s="67">
        <v>0.05</v>
      </c>
      <c r="E305" s="67">
        <v>0.05</v>
      </c>
      <c r="F305" s="69">
        <f t="shared" si="15"/>
        <v>1</v>
      </c>
      <c r="G305" s="57">
        <v>0.51</v>
      </c>
      <c r="H305" s="57">
        <v>1.59</v>
      </c>
      <c r="I305" s="57">
        <v>0.43</v>
      </c>
      <c r="J305" s="57">
        <v>0.02</v>
      </c>
      <c r="K305" s="67">
        <v>0.05</v>
      </c>
      <c r="L305" s="64">
        <v>18.95</v>
      </c>
      <c r="M305" s="64">
        <v>15.680000000000001</v>
      </c>
      <c r="N305" s="57">
        <f t="shared" si="17"/>
        <v>0.82744063324538275</v>
      </c>
      <c r="O305" s="64">
        <v>1.43</v>
      </c>
      <c r="P305" s="61" t="s">
        <v>68</v>
      </c>
      <c r="Q305" s="39" t="s">
        <v>53</v>
      </c>
      <c r="R305" s="15"/>
      <c r="S305" s="13"/>
    </row>
    <row r="306" spans="1:19">
      <c r="A306" s="12">
        <v>39754</v>
      </c>
      <c r="B306" s="34">
        <v>8</v>
      </c>
      <c r="C306" s="12">
        <v>39287</v>
      </c>
      <c r="D306" s="57">
        <v>0.12</v>
      </c>
      <c r="E306" s="64">
        <v>0.11</v>
      </c>
      <c r="F306" s="69">
        <f t="shared" si="15"/>
        <v>0.91666666666666674</v>
      </c>
      <c r="G306" s="57">
        <v>0.35</v>
      </c>
      <c r="H306" s="57">
        <v>0.62</v>
      </c>
      <c r="I306" s="57">
        <v>0.22</v>
      </c>
      <c r="J306" s="57">
        <v>7.0000000000000007E-2</v>
      </c>
      <c r="K306" s="67">
        <v>0.05</v>
      </c>
      <c r="L306" s="64">
        <v>20.99</v>
      </c>
      <c r="M306" s="64">
        <v>17.439999999999998</v>
      </c>
      <c r="N306" s="57">
        <f t="shared" si="17"/>
        <v>0.83087184373511191</v>
      </c>
      <c r="O306" s="64">
        <v>1.84</v>
      </c>
      <c r="P306" s="61" t="s">
        <v>68</v>
      </c>
      <c r="Q306" s="39" t="s">
        <v>53</v>
      </c>
      <c r="R306" s="15"/>
      <c r="S306" s="13"/>
    </row>
    <row r="307" spans="1:19">
      <c r="A307" s="12">
        <v>39754</v>
      </c>
      <c r="B307" s="34">
        <v>9</v>
      </c>
      <c r="C307" s="12">
        <v>39287</v>
      </c>
      <c r="D307" s="57">
        <v>0.13</v>
      </c>
      <c r="E307" s="64">
        <v>0.13</v>
      </c>
      <c r="F307" s="69">
        <f t="shared" si="15"/>
        <v>1</v>
      </c>
      <c r="G307" s="71"/>
      <c r="H307" s="57">
        <v>15.41</v>
      </c>
      <c r="I307" s="57">
        <v>0.3</v>
      </c>
      <c r="J307" s="57">
        <v>0.09</v>
      </c>
      <c r="K307" s="67">
        <v>0.05</v>
      </c>
      <c r="L307" s="64">
        <v>29.35</v>
      </c>
      <c r="M307" s="64">
        <v>24.660000000000004</v>
      </c>
      <c r="N307" s="57">
        <f t="shared" si="17"/>
        <v>0.84020442930153327</v>
      </c>
      <c r="O307" s="64">
        <v>3.01</v>
      </c>
      <c r="P307" s="61" t="s">
        <v>68</v>
      </c>
      <c r="Q307" s="39" t="s">
        <v>53</v>
      </c>
      <c r="R307" s="15"/>
      <c r="S307" s="13"/>
    </row>
    <row r="308" spans="1:19">
      <c r="A308" s="12">
        <v>39754</v>
      </c>
      <c r="B308" s="34">
        <v>11</v>
      </c>
      <c r="C308" s="12">
        <v>39287</v>
      </c>
      <c r="D308" s="57">
        <v>1.5</v>
      </c>
      <c r="E308" s="64">
        <v>1.49</v>
      </c>
      <c r="F308" s="69">
        <f t="shared" si="15"/>
        <v>0.99333333333333329</v>
      </c>
      <c r="G308" s="57">
        <v>2.4500000000000002</v>
      </c>
      <c r="H308" s="57">
        <v>29.34</v>
      </c>
      <c r="I308" s="57">
        <v>0.36</v>
      </c>
      <c r="J308" s="57">
        <v>0.56000000000000005</v>
      </c>
      <c r="K308" s="57">
        <f t="shared" si="16"/>
        <v>0.92999999999999994</v>
      </c>
      <c r="L308" s="64">
        <v>33.090000000000003</v>
      </c>
      <c r="M308" s="64">
        <v>27.89</v>
      </c>
      <c r="N308" s="57">
        <f t="shared" si="17"/>
        <v>0.84285282562707764</v>
      </c>
      <c r="O308" s="64">
        <v>4.01</v>
      </c>
      <c r="P308" s="61" t="s">
        <v>68</v>
      </c>
      <c r="Q308" s="39" t="s">
        <v>53</v>
      </c>
      <c r="R308" s="15"/>
      <c r="S308" s="13"/>
    </row>
    <row r="309" spans="1:19">
      <c r="A309" s="12">
        <v>39754</v>
      </c>
      <c r="B309" s="34">
        <v>12</v>
      </c>
      <c r="C309" s="12">
        <v>39287</v>
      </c>
      <c r="D309" s="57">
        <v>12.23</v>
      </c>
      <c r="E309" s="64">
        <v>12.16</v>
      </c>
      <c r="F309" s="69">
        <f t="shared" si="15"/>
        <v>0.99427636958299259</v>
      </c>
      <c r="G309" s="57">
        <v>4.72</v>
      </c>
      <c r="H309" s="57">
        <v>36.67</v>
      </c>
      <c r="I309" s="57">
        <v>15.31</v>
      </c>
      <c r="J309" s="57">
        <v>2.0099999999999998</v>
      </c>
      <c r="K309" s="57">
        <f t="shared" si="16"/>
        <v>10.15</v>
      </c>
      <c r="L309" s="64">
        <v>54.72</v>
      </c>
      <c r="M309" s="64">
        <v>46.57</v>
      </c>
      <c r="N309" s="57">
        <f t="shared" si="17"/>
        <v>0.85105994152046782</v>
      </c>
      <c r="O309" s="64">
        <v>5.81</v>
      </c>
      <c r="P309" s="61" t="s">
        <v>68</v>
      </c>
      <c r="Q309" s="39" t="s">
        <v>53</v>
      </c>
      <c r="R309" s="15"/>
      <c r="S309" s="13"/>
    </row>
    <row r="310" spans="1:19">
      <c r="A310" s="12">
        <v>39754</v>
      </c>
      <c r="B310" s="34">
        <v>14</v>
      </c>
      <c r="C310" s="12">
        <v>39287</v>
      </c>
      <c r="D310" s="67">
        <v>0.05</v>
      </c>
      <c r="E310" s="67">
        <v>0.05</v>
      </c>
      <c r="F310" s="69">
        <f t="shared" si="15"/>
        <v>1</v>
      </c>
      <c r="G310" s="57">
        <v>1.01</v>
      </c>
      <c r="H310" s="57">
        <v>13.52</v>
      </c>
      <c r="I310" s="57">
        <v>0.4</v>
      </c>
      <c r="J310" s="57">
        <v>0.09</v>
      </c>
      <c r="K310" s="67">
        <v>0.05</v>
      </c>
      <c r="L310" s="64">
        <v>26.62</v>
      </c>
      <c r="M310" s="64">
        <v>22.299999999999997</v>
      </c>
      <c r="N310" s="57">
        <f t="shared" si="17"/>
        <v>0.83771600300525906</v>
      </c>
      <c r="O310" s="64">
        <v>2.4500000000000002</v>
      </c>
      <c r="P310" s="61" t="s">
        <v>68</v>
      </c>
      <c r="Q310" s="39" t="s">
        <v>53</v>
      </c>
      <c r="R310" s="15"/>
      <c r="S310" s="13"/>
    </row>
    <row r="311" spans="1:19">
      <c r="A311" s="14">
        <v>39754</v>
      </c>
      <c r="B311" s="29">
        <v>16</v>
      </c>
      <c r="C311" s="14">
        <v>39287</v>
      </c>
      <c r="D311" s="67">
        <v>0.05</v>
      </c>
      <c r="E311" s="67">
        <v>0.05</v>
      </c>
      <c r="F311" s="69">
        <f t="shared" si="15"/>
        <v>1</v>
      </c>
      <c r="G311" s="79">
        <v>0.47</v>
      </c>
      <c r="H311" s="79">
        <v>11.28</v>
      </c>
      <c r="I311" s="79">
        <v>0.2</v>
      </c>
      <c r="J311" s="79">
        <v>0.08</v>
      </c>
      <c r="K311" s="67">
        <v>0.05</v>
      </c>
      <c r="L311" s="64">
        <v>25.9</v>
      </c>
      <c r="M311" s="64">
        <v>21.68</v>
      </c>
      <c r="N311" s="57">
        <f t="shared" si="17"/>
        <v>0.83706563706563708</v>
      </c>
      <c r="O311" s="80">
        <v>2.59</v>
      </c>
      <c r="P311" s="61" t="s">
        <v>68</v>
      </c>
      <c r="Q311" s="39" t="s">
        <v>53</v>
      </c>
      <c r="R311" s="15"/>
      <c r="S311" s="13"/>
    </row>
    <row r="312" spans="1:19">
      <c r="A312" s="14"/>
      <c r="B312" s="29" t="s">
        <v>12</v>
      </c>
      <c r="C312" s="14">
        <v>39287</v>
      </c>
      <c r="D312" s="79"/>
      <c r="E312" s="80">
        <v>0.12333333333333334</v>
      </c>
      <c r="F312" s="69"/>
      <c r="G312" s="79">
        <v>1.1879999999999999</v>
      </c>
      <c r="H312" s="79">
        <v>7.123333333333334</v>
      </c>
      <c r="I312" s="79">
        <v>94.554333333333332</v>
      </c>
      <c r="J312" s="81">
        <v>0.01</v>
      </c>
      <c r="K312" s="57">
        <f>E312-J312</f>
        <v>0.11333333333333334</v>
      </c>
      <c r="L312" s="64">
        <v>22.54</v>
      </c>
      <c r="M312" s="64">
        <v>18.78</v>
      </c>
      <c r="N312" s="57">
        <f t="shared" si="17"/>
        <v>0.83318544809228046</v>
      </c>
      <c r="O312" s="80">
        <v>2.2999999999999998</v>
      </c>
      <c r="P312" s="61" t="s">
        <v>68</v>
      </c>
      <c r="Q312" s="39" t="s">
        <v>53</v>
      </c>
      <c r="R312" s="15"/>
      <c r="S312" s="13"/>
    </row>
    <row r="313" spans="1:19">
      <c r="A313" s="12">
        <v>39599</v>
      </c>
      <c r="B313" s="34">
        <v>1</v>
      </c>
      <c r="C313" s="12">
        <v>39303</v>
      </c>
      <c r="D313" s="57">
        <v>0.88</v>
      </c>
      <c r="E313" s="64">
        <v>0.66</v>
      </c>
      <c r="F313" s="69">
        <f t="shared" si="15"/>
        <v>0.75</v>
      </c>
      <c r="G313" s="57">
        <v>1.1200000000000001</v>
      </c>
      <c r="H313" s="57">
        <v>18.37</v>
      </c>
      <c r="I313" s="57">
        <v>0.98</v>
      </c>
      <c r="J313" s="57">
        <v>0.06</v>
      </c>
      <c r="K313" s="57">
        <f t="shared" si="16"/>
        <v>0.60000000000000009</v>
      </c>
      <c r="L313" s="64">
        <v>21.21</v>
      </c>
      <c r="M313" s="64">
        <v>17.630000000000003</v>
      </c>
      <c r="N313" s="57">
        <f t="shared" si="17"/>
        <v>0.83121169259783134</v>
      </c>
      <c r="O313" s="64">
        <v>2.2999999999999998</v>
      </c>
      <c r="P313" s="61" t="s">
        <v>68</v>
      </c>
      <c r="Q313" s="39" t="s">
        <v>53</v>
      </c>
      <c r="R313" s="15"/>
      <c r="S313" s="13"/>
    </row>
    <row r="314" spans="1:19">
      <c r="A314" s="12">
        <v>39599</v>
      </c>
      <c r="B314" s="34">
        <v>2</v>
      </c>
      <c r="C314" s="12">
        <v>39303</v>
      </c>
      <c r="D314" s="57">
        <v>1.41</v>
      </c>
      <c r="E314" s="64">
        <v>1.06</v>
      </c>
      <c r="F314" s="69">
        <f t="shared" si="15"/>
        <v>0.75177304964539016</v>
      </c>
      <c r="G314" s="57">
        <v>1.18</v>
      </c>
      <c r="H314" s="57">
        <v>18.18</v>
      </c>
      <c r="I314" s="57">
        <v>5.24</v>
      </c>
      <c r="J314" s="57">
        <v>0.15</v>
      </c>
      <c r="K314" s="57">
        <f t="shared" si="16"/>
        <v>0.91</v>
      </c>
      <c r="L314" s="64">
        <v>20.38</v>
      </c>
      <c r="M314" s="64">
        <v>16.920000000000002</v>
      </c>
      <c r="N314" s="57">
        <f t="shared" si="17"/>
        <v>0.8302257114818451</v>
      </c>
      <c r="O314" s="64">
        <v>1.81</v>
      </c>
      <c r="P314" s="61" t="s">
        <v>68</v>
      </c>
      <c r="Q314" s="39" t="s">
        <v>53</v>
      </c>
      <c r="R314" s="15"/>
      <c r="S314" s="13"/>
    </row>
    <row r="315" spans="1:19">
      <c r="A315" s="12">
        <v>39599</v>
      </c>
      <c r="B315" s="34">
        <v>3</v>
      </c>
      <c r="C315" s="12">
        <v>39303</v>
      </c>
      <c r="D315" s="57">
        <v>0.56000000000000005</v>
      </c>
      <c r="E315" s="64">
        <v>0.42</v>
      </c>
      <c r="F315" s="69">
        <f t="shared" si="15"/>
        <v>0.74999999999999989</v>
      </c>
      <c r="G315" s="57">
        <v>0.51</v>
      </c>
      <c r="H315" s="57">
        <v>5.84</v>
      </c>
      <c r="I315" s="57">
        <v>0.34</v>
      </c>
      <c r="J315" s="67">
        <v>0.01</v>
      </c>
      <c r="K315" s="57">
        <f t="shared" si="16"/>
        <v>0.41</v>
      </c>
      <c r="L315" s="64">
        <v>11.36</v>
      </c>
      <c r="M315" s="64">
        <v>9.120000000000001</v>
      </c>
      <c r="N315" s="57">
        <f t="shared" si="17"/>
        <v>0.80281690140845086</v>
      </c>
      <c r="O315" s="64">
        <v>0.72</v>
      </c>
      <c r="P315" s="61" t="s">
        <v>68</v>
      </c>
      <c r="Q315" s="39" t="s">
        <v>53</v>
      </c>
      <c r="R315" s="15"/>
      <c r="S315" s="13"/>
    </row>
    <row r="316" spans="1:19">
      <c r="A316" s="12">
        <v>39599</v>
      </c>
      <c r="B316" s="34">
        <v>4</v>
      </c>
      <c r="C316" s="12">
        <v>39303</v>
      </c>
      <c r="D316" s="57">
        <v>0.86</v>
      </c>
      <c r="E316" s="64">
        <v>0.65</v>
      </c>
      <c r="F316" s="69">
        <f t="shared" si="15"/>
        <v>0.7558139534883721</v>
      </c>
      <c r="G316" s="57">
        <v>0.86</v>
      </c>
      <c r="H316" s="57">
        <v>12.03</v>
      </c>
      <c r="I316" s="57">
        <v>2.2200000000000002</v>
      </c>
      <c r="J316" s="57">
        <v>0.02</v>
      </c>
      <c r="K316" s="57">
        <f t="shared" si="16"/>
        <v>0.63</v>
      </c>
      <c r="L316" s="64">
        <v>15.29</v>
      </c>
      <c r="M316" s="64">
        <v>12.520000000000001</v>
      </c>
      <c r="N316" s="57">
        <f t="shared" si="17"/>
        <v>0.81883584041857438</v>
      </c>
      <c r="O316" s="64">
        <v>1.33</v>
      </c>
      <c r="P316" s="61" t="s">
        <v>68</v>
      </c>
      <c r="Q316" s="39" t="s">
        <v>53</v>
      </c>
      <c r="R316" s="15"/>
      <c r="S316" s="13"/>
    </row>
    <row r="317" spans="1:19">
      <c r="A317" s="12">
        <v>39599</v>
      </c>
      <c r="B317" s="34">
        <v>5</v>
      </c>
      <c r="C317" s="12">
        <v>39303</v>
      </c>
      <c r="D317" s="57">
        <v>0.67</v>
      </c>
      <c r="E317" s="64">
        <v>0.5</v>
      </c>
      <c r="F317" s="69">
        <f t="shared" si="15"/>
        <v>0.74626865671641784</v>
      </c>
      <c r="G317" s="57">
        <v>0.99</v>
      </c>
      <c r="H317" s="57">
        <v>14.29</v>
      </c>
      <c r="I317" s="57">
        <v>0.99</v>
      </c>
      <c r="J317" s="57">
        <v>0.03</v>
      </c>
      <c r="K317" s="57">
        <f t="shared" si="16"/>
        <v>0.47</v>
      </c>
      <c r="L317" s="64">
        <v>15.99</v>
      </c>
      <c r="M317" s="64">
        <v>13.12</v>
      </c>
      <c r="N317" s="57">
        <f t="shared" si="17"/>
        <v>0.82051282051282048</v>
      </c>
      <c r="O317" s="64">
        <v>1.51</v>
      </c>
      <c r="P317" s="61" t="s">
        <v>68</v>
      </c>
      <c r="Q317" s="39" t="s">
        <v>53</v>
      </c>
      <c r="R317" s="15"/>
      <c r="S317" s="13"/>
    </row>
    <row r="318" spans="1:19">
      <c r="A318" s="12">
        <v>39599</v>
      </c>
      <c r="B318" s="34">
        <v>6</v>
      </c>
      <c r="C318" s="12">
        <v>39303</v>
      </c>
      <c r="D318" s="57">
        <v>0.81</v>
      </c>
      <c r="E318" s="64">
        <v>0.61</v>
      </c>
      <c r="F318" s="69">
        <f t="shared" si="15"/>
        <v>0.75308641975308632</v>
      </c>
      <c r="G318" s="57">
        <v>1.5</v>
      </c>
      <c r="H318" s="57">
        <v>19.260000000000002</v>
      </c>
      <c r="I318" s="57">
        <v>0.96</v>
      </c>
      <c r="J318" s="57">
        <v>0.04</v>
      </c>
      <c r="K318" s="57">
        <f t="shared" si="16"/>
        <v>0.56999999999999995</v>
      </c>
      <c r="L318" s="64">
        <v>17.77</v>
      </c>
      <c r="M318" s="64">
        <v>14.660000000000002</v>
      </c>
      <c r="N318" s="57">
        <f t="shared" si="17"/>
        <v>0.82498593134496356</v>
      </c>
      <c r="O318" s="64">
        <v>1.85</v>
      </c>
      <c r="P318" s="61" t="s">
        <v>68</v>
      </c>
      <c r="Q318" s="39" t="s">
        <v>53</v>
      </c>
      <c r="R318" s="15"/>
      <c r="S318" s="13"/>
    </row>
    <row r="319" spans="1:19">
      <c r="A319" s="12">
        <v>39599</v>
      </c>
      <c r="B319" s="34">
        <v>8</v>
      </c>
      <c r="C319" s="12">
        <v>39303</v>
      </c>
      <c r="D319" s="57">
        <v>0.4</v>
      </c>
      <c r="E319" s="64">
        <v>0.3</v>
      </c>
      <c r="F319" s="69">
        <f t="shared" si="15"/>
        <v>0.74999999999999989</v>
      </c>
      <c r="G319" s="57">
        <v>1.58</v>
      </c>
      <c r="H319" s="57">
        <v>19</v>
      </c>
      <c r="I319" s="57">
        <v>0.44</v>
      </c>
      <c r="J319" s="67">
        <v>0.01</v>
      </c>
      <c r="K319" s="57">
        <f t="shared" si="16"/>
        <v>0.28999999999999998</v>
      </c>
      <c r="L319" s="64">
        <v>18.8</v>
      </c>
      <c r="M319" s="64">
        <v>15.549999999999999</v>
      </c>
      <c r="N319" s="57">
        <f t="shared" si="17"/>
        <v>0.82712765957446799</v>
      </c>
      <c r="O319" s="64">
        <v>2.5499999999999998</v>
      </c>
      <c r="P319" s="61" t="s">
        <v>68</v>
      </c>
      <c r="Q319" s="39" t="s">
        <v>53</v>
      </c>
      <c r="R319" s="15"/>
      <c r="S319" s="13"/>
    </row>
    <row r="320" spans="1:19">
      <c r="A320" s="12">
        <v>39599</v>
      </c>
      <c r="B320" s="34">
        <v>9</v>
      </c>
      <c r="C320" s="12">
        <v>39303</v>
      </c>
      <c r="D320" s="57">
        <v>9.82</v>
      </c>
      <c r="E320" s="64">
        <v>7.38</v>
      </c>
      <c r="F320" s="69">
        <f t="shared" si="15"/>
        <v>0.75152749490835025</v>
      </c>
      <c r="G320" s="57">
        <v>4.79</v>
      </c>
      <c r="H320" s="64">
        <v>34.612666666666662</v>
      </c>
      <c r="I320" s="64">
        <v>14.843353812500004</v>
      </c>
      <c r="J320" s="57">
        <v>1.18</v>
      </c>
      <c r="K320" s="57">
        <f t="shared" si="16"/>
        <v>6.2</v>
      </c>
      <c r="L320" s="64">
        <v>42.5</v>
      </c>
      <c r="M320" s="64">
        <v>36.010000000000005</v>
      </c>
      <c r="N320" s="57">
        <f t="shared" si="17"/>
        <v>0.84729411764705898</v>
      </c>
      <c r="O320" s="64">
        <v>5.15</v>
      </c>
      <c r="P320" s="61" t="s">
        <v>68</v>
      </c>
      <c r="Q320" s="39" t="s">
        <v>53</v>
      </c>
      <c r="R320" s="15"/>
      <c r="S320" s="13"/>
    </row>
    <row r="321" spans="1:19">
      <c r="A321" s="12">
        <v>39599</v>
      </c>
      <c r="B321" s="34">
        <v>11</v>
      </c>
      <c r="C321" s="12">
        <v>39303</v>
      </c>
      <c r="D321" s="57">
        <v>15.43</v>
      </c>
      <c r="E321" s="64">
        <v>11.6</v>
      </c>
      <c r="F321" s="69">
        <f t="shared" si="15"/>
        <v>0.75178224238496438</v>
      </c>
      <c r="G321" s="57">
        <v>6.16</v>
      </c>
      <c r="H321" s="57">
        <v>41.05</v>
      </c>
      <c r="I321" s="57">
        <v>3.35</v>
      </c>
      <c r="J321" s="57">
        <v>1.8</v>
      </c>
      <c r="K321" s="57">
        <f t="shared" si="16"/>
        <v>9.7999999999999989</v>
      </c>
      <c r="L321" s="64">
        <v>52.7</v>
      </c>
      <c r="M321" s="64">
        <v>44.82</v>
      </c>
      <c r="N321" s="57">
        <f t="shared" si="17"/>
        <v>0.85047438330170777</v>
      </c>
      <c r="O321" s="64">
        <v>6.41</v>
      </c>
      <c r="P321" s="61" t="s">
        <v>68</v>
      </c>
      <c r="Q321" s="39" t="s">
        <v>53</v>
      </c>
      <c r="R321" s="15"/>
      <c r="S321" s="13"/>
    </row>
    <row r="322" spans="1:19">
      <c r="A322" s="12">
        <v>39599</v>
      </c>
      <c r="B322" s="34">
        <v>12</v>
      </c>
      <c r="C322" s="12">
        <v>39303</v>
      </c>
      <c r="D322" s="57">
        <v>21.94</v>
      </c>
      <c r="E322" s="64">
        <v>16.489999999999998</v>
      </c>
      <c r="F322" s="69">
        <f t="shared" si="15"/>
        <v>0.75159525979945296</v>
      </c>
      <c r="G322" s="57">
        <v>8.26</v>
      </c>
      <c r="H322" s="57">
        <v>40.75</v>
      </c>
      <c r="I322" s="57">
        <v>23.97</v>
      </c>
      <c r="J322" s="57">
        <v>2.25</v>
      </c>
      <c r="K322" s="57">
        <f t="shared" si="16"/>
        <v>14.239999999999998</v>
      </c>
      <c r="L322" s="64">
        <v>78.150000000000006</v>
      </c>
      <c r="M322" s="64">
        <v>66.8</v>
      </c>
      <c r="N322" s="57">
        <f t="shared" si="17"/>
        <v>0.85476647472808687</v>
      </c>
      <c r="O322" s="64">
        <v>8.67</v>
      </c>
      <c r="P322" s="61" t="s">
        <v>68</v>
      </c>
      <c r="Q322" s="39" t="s">
        <v>53</v>
      </c>
      <c r="R322" s="15"/>
      <c r="S322" s="13"/>
    </row>
    <row r="323" spans="1:19">
      <c r="A323" s="12">
        <v>39599</v>
      </c>
      <c r="B323" s="34">
        <v>14</v>
      </c>
      <c r="C323" s="12">
        <v>39303</v>
      </c>
      <c r="D323" s="57">
        <v>1.65</v>
      </c>
      <c r="E323" s="64">
        <v>1.24</v>
      </c>
      <c r="F323" s="69">
        <f t="shared" si="15"/>
        <v>0.75151515151515158</v>
      </c>
      <c r="G323" s="57">
        <v>2.46</v>
      </c>
      <c r="H323" s="57">
        <v>25</v>
      </c>
      <c r="I323" s="76">
        <v>9.6</v>
      </c>
      <c r="J323" s="57">
        <v>0.11</v>
      </c>
      <c r="K323" s="57">
        <f t="shared" si="16"/>
        <v>1.1299999999999999</v>
      </c>
      <c r="L323" s="64">
        <v>29.72</v>
      </c>
      <c r="M323" s="64">
        <v>24.979999999999997</v>
      </c>
      <c r="N323" s="57">
        <f t="shared" si="17"/>
        <v>0.84051144010767154</v>
      </c>
      <c r="O323" s="64">
        <v>3.2</v>
      </c>
      <c r="P323" s="61" t="s">
        <v>68</v>
      </c>
      <c r="Q323" s="39" t="s">
        <v>53</v>
      </c>
      <c r="R323" s="15"/>
      <c r="S323" s="13"/>
    </row>
    <row r="324" spans="1:19">
      <c r="A324" s="12">
        <v>39599</v>
      </c>
      <c r="B324" s="34">
        <v>16</v>
      </c>
      <c r="C324" s="12">
        <v>39303</v>
      </c>
      <c r="D324" s="57">
        <v>0.69</v>
      </c>
      <c r="E324" s="64">
        <v>0.52</v>
      </c>
      <c r="F324" s="69">
        <f t="shared" si="15"/>
        <v>0.75362318840579723</v>
      </c>
      <c r="G324" s="57">
        <v>1.43</v>
      </c>
      <c r="H324" s="57">
        <v>20.84</v>
      </c>
      <c r="I324" s="57">
        <v>0.99</v>
      </c>
      <c r="J324" s="57">
        <v>0.03</v>
      </c>
      <c r="K324" s="57">
        <f t="shared" si="16"/>
        <v>0.49</v>
      </c>
      <c r="L324" s="64">
        <v>19.100000000000001</v>
      </c>
      <c r="M324" s="64">
        <v>15.81</v>
      </c>
      <c r="N324" s="57">
        <f t="shared" si="17"/>
        <v>0.82774869109947635</v>
      </c>
      <c r="O324" s="64">
        <v>2.19</v>
      </c>
      <c r="P324" s="61" t="s">
        <v>68</v>
      </c>
      <c r="Q324" s="39" t="s">
        <v>53</v>
      </c>
      <c r="R324" s="15"/>
      <c r="S324" s="13"/>
    </row>
    <row r="325" spans="1:19">
      <c r="A325" s="12">
        <v>39599</v>
      </c>
      <c r="B325" s="34" t="s">
        <v>12</v>
      </c>
      <c r="C325" s="12">
        <v>39303</v>
      </c>
      <c r="D325" s="57">
        <v>1.34</v>
      </c>
      <c r="E325" s="64">
        <v>1.01</v>
      </c>
      <c r="F325" s="69">
        <f t="shared" si="15"/>
        <v>0.75373134328358204</v>
      </c>
      <c r="G325" s="57">
        <v>2.91</v>
      </c>
      <c r="H325" s="64">
        <v>32.933999999999997</v>
      </c>
      <c r="I325" s="57">
        <v>0.73</v>
      </c>
      <c r="J325" s="57">
        <v>0.19</v>
      </c>
      <c r="K325" s="57">
        <f t="shared" si="16"/>
        <v>0.82000000000000006</v>
      </c>
      <c r="L325" s="64">
        <v>23.18</v>
      </c>
      <c r="M325" s="64">
        <v>19.329999999999998</v>
      </c>
      <c r="N325" s="57">
        <f t="shared" si="17"/>
        <v>0.83390854184641927</v>
      </c>
      <c r="O325" s="64">
        <v>3.51</v>
      </c>
      <c r="P325" s="61" t="s">
        <v>68</v>
      </c>
      <c r="Q325" s="39" t="s">
        <v>53</v>
      </c>
      <c r="R325" s="15"/>
      <c r="S325" s="13"/>
    </row>
    <row r="326" spans="1:19">
      <c r="A326" s="12">
        <v>39599</v>
      </c>
      <c r="B326" s="34">
        <v>1</v>
      </c>
      <c r="C326" s="12">
        <v>39316</v>
      </c>
      <c r="D326" s="57">
        <v>1.1399999999999999</v>
      </c>
      <c r="E326" s="64">
        <v>0.85</v>
      </c>
      <c r="F326" s="69">
        <f t="shared" si="15"/>
        <v>0.7456140350877194</v>
      </c>
      <c r="G326" s="57">
        <v>1.07</v>
      </c>
      <c r="H326" s="57">
        <v>22.46</v>
      </c>
      <c r="I326" s="57">
        <v>3.11</v>
      </c>
      <c r="J326" s="67">
        <v>0.01</v>
      </c>
      <c r="K326" s="57">
        <f t="shared" si="16"/>
        <v>0.84</v>
      </c>
      <c r="L326" s="57">
        <v>13.68</v>
      </c>
      <c r="M326" s="57">
        <v>11.099999999999998</v>
      </c>
      <c r="N326" s="57">
        <f t="shared" si="17"/>
        <v>0.81140350877192968</v>
      </c>
      <c r="O326" s="64">
        <v>1.21</v>
      </c>
      <c r="P326" s="61" t="s">
        <v>68</v>
      </c>
      <c r="Q326" s="39" t="s">
        <v>53</v>
      </c>
      <c r="R326" s="15"/>
      <c r="S326" s="13"/>
    </row>
    <row r="327" spans="1:19">
      <c r="A327" s="12">
        <v>39599</v>
      </c>
      <c r="B327" s="34">
        <v>2</v>
      </c>
      <c r="C327" s="12">
        <v>39316</v>
      </c>
      <c r="D327" s="57">
        <v>1.53</v>
      </c>
      <c r="E327" s="64">
        <v>1.1499999999999999</v>
      </c>
      <c r="F327" s="69">
        <f t="shared" si="15"/>
        <v>0.75163398692810446</v>
      </c>
      <c r="G327" s="57">
        <v>1.07</v>
      </c>
      <c r="H327" s="57">
        <v>19.16</v>
      </c>
      <c r="I327" s="57">
        <v>0.56000000000000005</v>
      </c>
      <c r="J327" s="57">
        <v>0.08</v>
      </c>
      <c r="K327" s="57">
        <f t="shared" si="16"/>
        <v>1.0699999999999998</v>
      </c>
      <c r="L327" s="64">
        <v>14.419999999999998</v>
      </c>
      <c r="M327" s="64">
        <v>11.739999999999998</v>
      </c>
      <c r="N327" s="57">
        <f t="shared" si="17"/>
        <v>0.81414701803051315</v>
      </c>
      <c r="O327" s="64">
        <v>1.23</v>
      </c>
      <c r="P327" s="61" t="s">
        <v>68</v>
      </c>
      <c r="Q327" s="39" t="s">
        <v>53</v>
      </c>
      <c r="R327" s="15"/>
      <c r="S327" s="13"/>
    </row>
    <row r="328" spans="1:19">
      <c r="A328" s="12">
        <v>39599</v>
      </c>
      <c r="B328" s="34">
        <v>3</v>
      </c>
      <c r="C328" s="12">
        <v>39316</v>
      </c>
      <c r="D328" s="57">
        <v>1.1599999999999999</v>
      </c>
      <c r="E328" s="64">
        <v>0.87</v>
      </c>
      <c r="F328" s="69">
        <f t="shared" si="15"/>
        <v>0.75</v>
      </c>
      <c r="G328" s="57">
        <v>0.49</v>
      </c>
      <c r="H328" s="57">
        <v>1.9</v>
      </c>
      <c r="I328" s="57">
        <v>0.91</v>
      </c>
      <c r="J328" s="67">
        <v>0.01</v>
      </c>
      <c r="K328" s="57">
        <f t="shared" si="16"/>
        <v>0.86</v>
      </c>
      <c r="L328" s="64">
        <v>12.440000000000001</v>
      </c>
      <c r="M328" s="64">
        <v>10.029999999999999</v>
      </c>
      <c r="N328" s="57">
        <f t="shared" si="17"/>
        <v>0.80627009646302239</v>
      </c>
      <c r="O328" s="64">
        <v>0.67</v>
      </c>
      <c r="P328" s="61" t="s">
        <v>68</v>
      </c>
      <c r="Q328" s="39" t="s">
        <v>53</v>
      </c>
      <c r="R328" s="15"/>
      <c r="S328" s="13"/>
    </row>
    <row r="329" spans="1:19">
      <c r="A329" s="12">
        <v>39599</v>
      </c>
      <c r="B329" s="34">
        <v>4</v>
      </c>
      <c r="C329" s="12">
        <v>39316</v>
      </c>
      <c r="D329" s="57">
        <v>1.41</v>
      </c>
      <c r="E329" s="64">
        <v>1.06</v>
      </c>
      <c r="F329" s="69">
        <f t="shared" si="15"/>
        <v>0.75177304964539016</v>
      </c>
      <c r="G329" s="57">
        <v>0.57999999999999996</v>
      </c>
      <c r="H329" s="57">
        <v>7.76</v>
      </c>
      <c r="I329" s="57">
        <v>0.06</v>
      </c>
      <c r="J329" s="57">
        <v>0.11</v>
      </c>
      <c r="K329" s="57">
        <f t="shared" si="16"/>
        <v>0.95000000000000007</v>
      </c>
      <c r="L329" s="64">
        <v>12.530000000000001</v>
      </c>
      <c r="M329" s="64">
        <v>10.1</v>
      </c>
      <c r="N329" s="57">
        <f t="shared" si="17"/>
        <v>0.80606544293695126</v>
      </c>
      <c r="O329" s="64">
        <v>0.93</v>
      </c>
      <c r="P329" s="61" t="s">
        <v>68</v>
      </c>
      <c r="Q329" s="39" t="s">
        <v>53</v>
      </c>
      <c r="R329" s="15"/>
      <c r="S329" s="13"/>
    </row>
    <row r="330" spans="1:19">
      <c r="A330" s="12">
        <v>39599</v>
      </c>
      <c r="B330" s="34">
        <v>5</v>
      </c>
      <c r="C330" s="12">
        <v>39316</v>
      </c>
      <c r="D330" s="57">
        <v>0.55000000000000004</v>
      </c>
      <c r="E330" s="64">
        <v>0.41</v>
      </c>
      <c r="F330" s="69">
        <f t="shared" si="15"/>
        <v>0.74545454545454537</v>
      </c>
      <c r="G330" s="57">
        <v>0.95</v>
      </c>
      <c r="H330" s="57">
        <v>19.43</v>
      </c>
      <c r="I330" s="57">
        <v>0.05</v>
      </c>
      <c r="J330" s="64">
        <v>7.0000000000000007E-2</v>
      </c>
      <c r="K330" s="57">
        <f t="shared" si="16"/>
        <v>0.33999999999999997</v>
      </c>
      <c r="L330" s="64">
        <v>16.75</v>
      </c>
      <c r="M330" s="64">
        <v>13.75</v>
      </c>
      <c r="N330" s="57">
        <f t="shared" si="17"/>
        <v>0.82089552238805974</v>
      </c>
      <c r="O330" s="64">
        <v>1.33</v>
      </c>
      <c r="P330" s="61" t="s">
        <v>68</v>
      </c>
      <c r="Q330" s="39" t="s">
        <v>53</v>
      </c>
      <c r="R330" s="15"/>
      <c r="S330" s="13"/>
    </row>
    <row r="331" spans="1:19" s="32" customFormat="1">
      <c r="A331" s="12"/>
      <c r="B331" s="34">
        <v>6</v>
      </c>
      <c r="C331" s="12">
        <v>39316</v>
      </c>
      <c r="D331" s="57"/>
      <c r="E331" s="64">
        <v>0.95066666666666666</v>
      </c>
      <c r="F331" s="69"/>
      <c r="G331" s="57">
        <v>0.80433333333333346</v>
      </c>
      <c r="H331" s="57">
        <v>27.330000000000002</v>
      </c>
      <c r="I331" s="57">
        <v>0.68933333333333335</v>
      </c>
      <c r="J331" s="81">
        <v>0.01</v>
      </c>
      <c r="K331" s="57">
        <f t="shared" si="16"/>
        <v>0.94066666666666665</v>
      </c>
      <c r="L331" s="64">
        <v>17.64</v>
      </c>
      <c r="M331" s="64">
        <v>14.509999999999998</v>
      </c>
      <c r="N331" s="57"/>
      <c r="O331" s="64"/>
      <c r="P331" s="60"/>
      <c r="Q331" s="39" t="s">
        <v>36</v>
      </c>
      <c r="R331" s="15"/>
      <c r="S331" s="35"/>
    </row>
    <row r="332" spans="1:19">
      <c r="A332" s="12">
        <v>39599</v>
      </c>
      <c r="B332" s="34">
        <v>8</v>
      </c>
      <c r="C332" s="12">
        <v>39316</v>
      </c>
      <c r="D332" s="57"/>
      <c r="E332" s="52">
        <v>4.4333333333333336E-2</v>
      </c>
      <c r="F332" s="69"/>
      <c r="G332" s="57">
        <v>0.73999999999999988</v>
      </c>
      <c r="H332" s="57">
        <v>28.734333333333336</v>
      </c>
      <c r="I332" s="57">
        <v>0.57633333333333325</v>
      </c>
      <c r="J332" s="81">
        <v>0.01</v>
      </c>
      <c r="K332" s="57">
        <f t="shared" si="16"/>
        <v>3.4333333333333334E-2</v>
      </c>
      <c r="L332" s="64">
        <v>20.95</v>
      </c>
      <c r="M332" s="64">
        <v>17.38</v>
      </c>
      <c r="N332" s="57">
        <f t="shared" si="17"/>
        <v>0.82959427207637226</v>
      </c>
      <c r="O332" s="64">
        <v>1.74</v>
      </c>
      <c r="P332" s="61" t="s">
        <v>68</v>
      </c>
      <c r="Q332" s="37" t="s">
        <v>36</v>
      </c>
      <c r="R332" s="15"/>
      <c r="S332" s="8"/>
    </row>
    <row r="333" spans="1:19">
      <c r="A333" s="12">
        <v>39599</v>
      </c>
      <c r="B333" s="34">
        <v>9</v>
      </c>
      <c r="C333" s="12">
        <v>39316</v>
      </c>
      <c r="D333" s="57">
        <v>3.93</v>
      </c>
      <c r="E333" s="64">
        <v>2.96</v>
      </c>
      <c r="F333" s="69">
        <f t="shared" ref="F333:F364" si="18">E333/D333</f>
        <v>0.7531806615776081</v>
      </c>
      <c r="G333" s="57">
        <v>2.15</v>
      </c>
      <c r="H333" s="57">
        <v>34.51</v>
      </c>
      <c r="I333" s="57">
        <v>0.54</v>
      </c>
      <c r="J333" s="57">
        <v>0.7</v>
      </c>
      <c r="K333" s="57">
        <f t="shared" ref="K333:K383" si="19">E333-J333</f>
        <v>2.2599999999999998</v>
      </c>
      <c r="L333" s="64">
        <v>27.029999999999998</v>
      </c>
      <c r="M333" s="64">
        <v>22.62</v>
      </c>
      <c r="N333" s="57">
        <f t="shared" si="17"/>
        <v>0.83684794672586027</v>
      </c>
      <c r="O333" s="64">
        <v>2.87</v>
      </c>
      <c r="P333" s="61" t="s">
        <v>68</v>
      </c>
      <c r="Q333" s="39" t="s">
        <v>53</v>
      </c>
      <c r="R333" s="15"/>
      <c r="S333" s="8"/>
    </row>
    <row r="334" spans="1:19">
      <c r="A334" s="12">
        <v>39599</v>
      </c>
      <c r="B334" s="34">
        <v>11</v>
      </c>
      <c r="C334" s="12">
        <v>39316</v>
      </c>
      <c r="D334" s="57"/>
      <c r="E334" s="64">
        <v>12.605666666666666</v>
      </c>
      <c r="F334" s="69"/>
      <c r="G334" s="57">
        <v>2.1783333333333332</v>
      </c>
      <c r="H334" s="57">
        <v>36.381</v>
      </c>
      <c r="I334" s="57">
        <v>4.6399999999999997</v>
      </c>
      <c r="J334" s="57">
        <v>1.42</v>
      </c>
      <c r="K334" s="57">
        <f t="shared" si="19"/>
        <v>11.185666666666666</v>
      </c>
      <c r="L334" s="64">
        <v>38.36</v>
      </c>
      <c r="M334" s="64">
        <v>32.409999999999997</v>
      </c>
      <c r="N334" s="57">
        <f t="shared" si="17"/>
        <v>0.84489051094890499</v>
      </c>
      <c r="O334" s="64">
        <v>4.62</v>
      </c>
      <c r="P334" s="61" t="s">
        <v>68</v>
      </c>
      <c r="Q334" s="37" t="s">
        <v>36</v>
      </c>
      <c r="R334" s="15"/>
      <c r="S334" s="8"/>
    </row>
    <row r="335" spans="1:19">
      <c r="A335" s="12">
        <v>39599</v>
      </c>
      <c r="B335" s="34">
        <v>12</v>
      </c>
      <c r="C335" s="12">
        <v>39316</v>
      </c>
      <c r="D335" s="57"/>
      <c r="E335" s="64">
        <v>15.326000000000001</v>
      </c>
      <c r="F335" s="69"/>
      <c r="G335" s="57">
        <v>3.992666666666667</v>
      </c>
      <c r="H335" s="57">
        <v>35.256500000000003</v>
      </c>
      <c r="I335" s="57">
        <v>20.450499999999998</v>
      </c>
      <c r="J335" s="57">
        <v>2.0656666666666665</v>
      </c>
      <c r="K335" s="57">
        <f t="shared" si="19"/>
        <v>13.260333333333334</v>
      </c>
      <c r="L335" s="64">
        <v>49.22</v>
      </c>
      <c r="M335" s="64">
        <v>41.790000000000006</v>
      </c>
      <c r="N335" s="57">
        <f t="shared" ref="N335:N398" si="20">M335/L335</f>
        <v>0.84904510361641627</v>
      </c>
      <c r="O335" s="64">
        <v>6.76</v>
      </c>
      <c r="P335" s="61" t="s">
        <v>68</v>
      </c>
      <c r="Q335" s="37" t="s">
        <v>36</v>
      </c>
      <c r="R335" s="15"/>
      <c r="S335" s="8"/>
    </row>
    <row r="336" spans="1:19">
      <c r="A336" s="12">
        <v>39599</v>
      </c>
      <c r="B336" s="34">
        <v>14</v>
      </c>
      <c r="C336" s="12">
        <v>39316</v>
      </c>
      <c r="D336" s="57">
        <v>0.56000000000000005</v>
      </c>
      <c r="E336" s="64">
        <v>0.42</v>
      </c>
      <c r="F336" s="69">
        <f t="shared" si="18"/>
        <v>0.74999999999999989</v>
      </c>
      <c r="G336" s="57">
        <v>1.64</v>
      </c>
      <c r="H336" s="57">
        <v>31.02</v>
      </c>
      <c r="I336" s="57">
        <v>0.14000000000000001</v>
      </c>
      <c r="J336" s="57">
        <v>0.08</v>
      </c>
      <c r="K336" s="57">
        <f t="shared" si="19"/>
        <v>0.33999999999999997</v>
      </c>
      <c r="L336" s="64">
        <v>20.22</v>
      </c>
      <c r="M336" s="64">
        <v>16.739999999999998</v>
      </c>
      <c r="N336" s="57">
        <f t="shared" si="20"/>
        <v>0.82789317507418392</v>
      </c>
      <c r="O336" s="64">
        <v>2.0699999999999998</v>
      </c>
      <c r="P336" s="61" t="s">
        <v>68</v>
      </c>
      <c r="Q336" s="39" t="s">
        <v>53</v>
      </c>
      <c r="R336" s="15"/>
      <c r="S336" s="8"/>
    </row>
    <row r="337" spans="1:19">
      <c r="A337" s="12">
        <v>39599</v>
      </c>
      <c r="B337" s="34">
        <v>16</v>
      </c>
      <c r="C337" s="12">
        <v>39316</v>
      </c>
      <c r="D337" s="57">
        <v>0.57999999999999996</v>
      </c>
      <c r="E337" s="64">
        <v>0.43</v>
      </c>
      <c r="F337" s="69">
        <f t="shared" si="18"/>
        <v>0.74137931034482762</v>
      </c>
      <c r="G337" s="57">
        <v>1.24</v>
      </c>
      <c r="H337" s="57">
        <v>27.01</v>
      </c>
      <c r="I337" s="70">
        <v>2.5000000000000001E-2</v>
      </c>
      <c r="J337" s="57">
        <v>0.05</v>
      </c>
      <c r="K337" s="57">
        <f t="shared" si="19"/>
        <v>0.38</v>
      </c>
      <c r="L337" s="64">
        <v>16.28</v>
      </c>
      <c r="M337" s="64">
        <v>13.34</v>
      </c>
      <c r="N337" s="57">
        <f t="shared" si="20"/>
        <v>0.81941031941031939</v>
      </c>
      <c r="O337" s="64">
        <v>1.7</v>
      </c>
      <c r="P337" s="61" t="s">
        <v>68</v>
      </c>
      <c r="Q337" s="39" t="s">
        <v>53</v>
      </c>
      <c r="R337" s="15"/>
      <c r="S337" s="8"/>
    </row>
    <row r="338" spans="1:19">
      <c r="A338" s="12">
        <v>39599</v>
      </c>
      <c r="B338" s="34" t="s">
        <v>12</v>
      </c>
      <c r="C338" s="12">
        <v>39316</v>
      </c>
      <c r="D338" s="57"/>
      <c r="E338" s="64">
        <v>1.6483333333333334</v>
      </c>
      <c r="F338" s="69"/>
      <c r="G338" s="57">
        <v>1.49</v>
      </c>
      <c r="H338" s="57">
        <v>38.887500000000003</v>
      </c>
      <c r="I338" s="57">
        <v>4.7530000000000001</v>
      </c>
      <c r="J338" s="57">
        <v>0.29899999999999999</v>
      </c>
      <c r="K338" s="57">
        <f t="shared" si="19"/>
        <v>1.3493333333333335</v>
      </c>
      <c r="L338" s="64">
        <v>20.97</v>
      </c>
      <c r="M338" s="64">
        <v>17.39</v>
      </c>
      <c r="N338" s="57">
        <f t="shared" si="20"/>
        <v>0.82927992370052461</v>
      </c>
      <c r="O338" s="64">
        <v>2.62</v>
      </c>
      <c r="P338" s="61" t="s">
        <v>68</v>
      </c>
      <c r="Q338" s="37" t="s">
        <v>36</v>
      </c>
      <c r="R338" s="15"/>
      <c r="S338" s="8"/>
    </row>
    <row r="339" spans="1:19">
      <c r="A339" s="12">
        <v>39599</v>
      </c>
      <c r="B339" s="34">
        <v>1</v>
      </c>
      <c r="C339" s="12">
        <v>39335</v>
      </c>
      <c r="D339" s="57">
        <v>0.68</v>
      </c>
      <c r="E339" s="64">
        <v>0.51</v>
      </c>
      <c r="F339" s="69">
        <f t="shared" si="18"/>
        <v>0.75</v>
      </c>
      <c r="G339" s="57">
        <v>1.07</v>
      </c>
      <c r="H339" s="57">
        <v>24.09</v>
      </c>
      <c r="I339" s="57">
        <v>1.1399999999999999</v>
      </c>
      <c r="J339" s="57">
        <v>0.11</v>
      </c>
      <c r="K339" s="57">
        <f t="shared" si="19"/>
        <v>0.4</v>
      </c>
      <c r="L339" s="64">
        <v>16.920000000000002</v>
      </c>
      <c r="M339" s="64">
        <v>13.899999999999999</v>
      </c>
      <c r="N339" s="57">
        <f t="shared" si="20"/>
        <v>0.82151300236406599</v>
      </c>
      <c r="O339" s="64">
        <v>1.5</v>
      </c>
      <c r="P339" s="61" t="s">
        <v>68</v>
      </c>
      <c r="Q339" s="39" t="s">
        <v>53</v>
      </c>
      <c r="R339" s="13"/>
    </row>
    <row r="340" spans="1:19">
      <c r="A340" s="12">
        <v>39599</v>
      </c>
      <c r="B340" s="34">
        <v>2</v>
      </c>
      <c r="C340" s="12">
        <v>39335</v>
      </c>
      <c r="D340" s="57">
        <v>1.1200000000000001</v>
      </c>
      <c r="E340" s="64">
        <v>0.84</v>
      </c>
      <c r="F340" s="69">
        <f t="shared" si="18"/>
        <v>0.74999999999999989</v>
      </c>
      <c r="G340" s="57">
        <v>0.88</v>
      </c>
      <c r="H340" s="57">
        <v>15.19</v>
      </c>
      <c r="I340" s="57">
        <v>0.75</v>
      </c>
      <c r="J340" s="57">
        <v>0.21</v>
      </c>
      <c r="K340" s="57">
        <f t="shared" si="19"/>
        <v>0.63</v>
      </c>
      <c r="L340" s="64">
        <v>14.84</v>
      </c>
      <c r="M340" s="64">
        <v>12.099999999999998</v>
      </c>
      <c r="N340" s="57">
        <f t="shared" si="20"/>
        <v>0.81536388140161709</v>
      </c>
      <c r="O340" s="64">
        <v>1.36</v>
      </c>
      <c r="P340" s="61" t="s">
        <v>68</v>
      </c>
      <c r="Q340" s="39" t="s">
        <v>53</v>
      </c>
      <c r="R340" s="13"/>
    </row>
    <row r="341" spans="1:19">
      <c r="A341" s="12"/>
      <c r="B341" s="34">
        <v>3</v>
      </c>
      <c r="C341" s="12">
        <v>39335</v>
      </c>
      <c r="D341" s="57"/>
      <c r="E341" s="64">
        <v>0.35100000000000003</v>
      </c>
      <c r="F341" s="69"/>
      <c r="G341" s="57">
        <v>0.42299999999999999</v>
      </c>
      <c r="H341" s="57">
        <v>9.9903333333333322</v>
      </c>
      <c r="I341" s="81">
        <v>0.05</v>
      </c>
      <c r="J341" s="57">
        <v>0.11033333333333332</v>
      </c>
      <c r="K341" s="57">
        <f t="shared" si="19"/>
        <v>0.2406666666666667</v>
      </c>
      <c r="L341" s="64">
        <v>12.280000000000001</v>
      </c>
      <c r="M341" s="64">
        <v>9.879999999999999</v>
      </c>
      <c r="N341" s="57">
        <f t="shared" si="20"/>
        <v>0.80456026058631902</v>
      </c>
      <c r="O341" s="64">
        <v>1.08</v>
      </c>
      <c r="P341" s="61" t="s">
        <v>68</v>
      </c>
      <c r="Q341" s="37" t="s">
        <v>39</v>
      </c>
      <c r="R341" s="13"/>
    </row>
    <row r="342" spans="1:19">
      <c r="A342" s="12">
        <v>39599</v>
      </c>
      <c r="B342" s="34">
        <v>4</v>
      </c>
      <c r="C342" s="12">
        <v>39335</v>
      </c>
      <c r="D342" s="57">
        <v>1.84</v>
      </c>
      <c r="E342" s="64">
        <v>1.38</v>
      </c>
      <c r="F342" s="69">
        <f t="shared" si="18"/>
        <v>0.74999999999999989</v>
      </c>
      <c r="G342" s="57">
        <v>0.88</v>
      </c>
      <c r="H342" s="57">
        <v>19.920000000000002</v>
      </c>
      <c r="I342" s="57">
        <v>1.0900000000000001</v>
      </c>
      <c r="J342" s="57">
        <v>0.21</v>
      </c>
      <c r="K342" s="57">
        <f t="shared" si="19"/>
        <v>1.17</v>
      </c>
      <c r="L342" s="64">
        <v>18.13</v>
      </c>
      <c r="M342" s="64">
        <v>14.940000000000001</v>
      </c>
      <c r="N342" s="57">
        <f t="shared" si="20"/>
        <v>0.82404853833425273</v>
      </c>
      <c r="O342" s="64">
        <v>1.18</v>
      </c>
      <c r="P342" s="61" t="s">
        <v>68</v>
      </c>
      <c r="Q342" s="39" t="s">
        <v>53</v>
      </c>
      <c r="R342" s="13"/>
    </row>
    <row r="343" spans="1:19">
      <c r="A343" s="12">
        <v>39599</v>
      </c>
      <c r="B343" s="34">
        <v>5</v>
      </c>
      <c r="C343" s="12">
        <v>39335</v>
      </c>
      <c r="D343" s="57">
        <v>1.28</v>
      </c>
      <c r="E343" s="64">
        <v>0.96</v>
      </c>
      <c r="F343" s="69">
        <f t="shared" si="18"/>
        <v>0.75</v>
      </c>
      <c r="G343" s="57">
        <v>0.96</v>
      </c>
      <c r="H343" s="57">
        <v>21.65</v>
      </c>
      <c r="I343" s="57">
        <v>1.1599999999999999</v>
      </c>
      <c r="J343" s="57">
        <v>0.19</v>
      </c>
      <c r="K343" s="57">
        <f t="shared" si="19"/>
        <v>0.77</v>
      </c>
      <c r="L343" s="64">
        <v>15.57</v>
      </c>
      <c r="M343" s="64">
        <v>12.73</v>
      </c>
      <c r="N343" s="57">
        <f t="shared" si="20"/>
        <v>0.81759794476557479</v>
      </c>
      <c r="O343" s="64">
        <v>1.27</v>
      </c>
      <c r="P343" s="61" t="s">
        <v>68</v>
      </c>
      <c r="Q343" s="39" t="s">
        <v>53</v>
      </c>
      <c r="R343" s="13"/>
    </row>
    <row r="344" spans="1:19">
      <c r="A344" s="12">
        <v>39599</v>
      </c>
      <c r="B344" s="34">
        <v>6</v>
      </c>
      <c r="C344" s="12">
        <v>39335</v>
      </c>
      <c r="D344" s="57">
        <v>1.29</v>
      </c>
      <c r="E344" s="64">
        <v>0.97</v>
      </c>
      <c r="F344" s="69">
        <f t="shared" si="18"/>
        <v>0.75193798449612403</v>
      </c>
      <c r="G344" s="57">
        <v>0.98</v>
      </c>
      <c r="H344" s="57">
        <v>23.81</v>
      </c>
      <c r="I344" s="57">
        <v>1.58</v>
      </c>
      <c r="J344" s="57">
        <v>0.18</v>
      </c>
      <c r="K344" s="57">
        <f t="shared" si="19"/>
        <v>0.79</v>
      </c>
      <c r="L344" s="64">
        <v>15.3</v>
      </c>
      <c r="M344" s="64">
        <v>12.489999999999998</v>
      </c>
      <c r="N344" s="57">
        <f t="shared" si="20"/>
        <v>0.81633986928104563</v>
      </c>
      <c r="O344" s="64">
        <v>1.42</v>
      </c>
      <c r="P344" s="61" t="s">
        <v>68</v>
      </c>
      <c r="Q344" s="39" t="s">
        <v>53</v>
      </c>
      <c r="R344" s="13"/>
    </row>
    <row r="345" spans="1:19">
      <c r="A345" s="12">
        <v>39599</v>
      </c>
      <c r="B345" s="34">
        <v>8</v>
      </c>
      <c r="C345" s="12">
        <v>39335</v>
      </c>
      <c r="D345" s="57">
        <v>1.01</v>
      </c>
      <c r="E345" s="64">
        <v>0.76</v>
      </c>
      <c r="F345" s="69">
        <f t="shared" si="18"/>
        <v>0.75247524752475248</v>
      </c>
      <c r="G345" s="57">
        <v>1.0900000000000001</v>
      </c>
      <c r="H345" s="57">
        <v>32.39</v>
      </c>
      <c r="I345" s="57">
        <v>1.1200000000000001</v>
      </c>
      <c r="J345" s="57">
        <v>0.14000000000000001</v>
      </c>
      <c r="K345" s="57">
        <f t="shared" si="19"/>
        <v>0.62</v>
      </c>
      <c r="L345" s="64">
        <v>17.45</v>
      </c>
      <c r="M345" s="64">
        <v>14.349999999999998</v>
      </c>
      <c r="N345" s="57">
        <f t="shared" si="20"/>
        <v>0.82234957020057298</v>
      </c>
      <c r="O345" s="64">
        <v>1.76</v>
      </c>
      <c r="P345" s="61" t="s">
        <v>68</v>
      </c>
      <c r="Q345" s="39" t="s">
        <v>53</v>
      </c>
      <c r="R345" s="13"/>
    </row>
    <row r="346" spans="1:19">
      <c r="A346" s="12">
        <v>39599</v>
      </c>
      <c r="B346" s="34">
        <v>9</v>
      </c>
      <c r="C346" s="12">
        <v>39335</v>
      </c>
      <c r="D346" s="57">
        <v>8.92</v>
      </c>
      <c r="E346" s="64">
        <v>6.71</v>
      </c>
      <c r="F346" s="69">
        <f t="shared" si="18"/>
        <v>0.75224215246636772</v>
      </c>
      <c r="G346" s="57">
        <v>2.29</v>
      </c>
      <c r="H346" s="57">
        <v>43.42</v>
      </c>
      <c r="I346" s="57">
        <v>6.03</v>
      </c>
      <c r="J346" s="57">
        <v>1.03</v>
      </c>
      <c r="K346" s="57">
        <f t="shared" si="19"/>
        <v>5.68</v>
      </c>
      <c r="L346" s="64">
        <v>34.630000000000003</v>
      </c>
      <c r="M346" s="64">
        <v>29.179999999999996</v>
      </c>
      <c r="N346" s="57">
        <f t="shared" si="20"/>
        <v>0.84262200404273735</v>
      </c>
      <c r="O346" s="64">
        <v>3.5</v>
      </c>
      <c r="P346" s="61" t="s">
        <v>68</v>
      </c>
      <c r="Q346" s="39" t="s">
        <v>53</v>
      </c>
      <c r="R346" s="13"/>
    </row>
    <row r="347" spans="1:19">
      <c r="A347" s="12">
        <v>39599</v>
      </c>
      <c r="B347" s="34">
        <v>11</v>
      </c>
      <c r="C347" s="12">
        <v>39335</v>
      </c>
      <c r="D347" s="57">
        <v>17.12</v>
      </c>
      <c r="E347" s="64">
        <v>12.87</v>
      </c>
      <c r="F347" s="69">
        <f t="shared" si="18"/>
        <v>0.75175233644859807</v>
      </c>
      <c r="G347" s="57">
        <v>3.53</v>
      </c>
      <c r="H347" s="57">
        <v>41.99</v>
      </c>
      <c r="I347" s="57">
        <v>13.26</v>
      </c>
      <c r="J347" s="57">
        <v>1.88</v>
      </c>
      <c r="K347" s="57">
        <f t="shared" si="19"/>
        <v>10.989999999999998</v>
      </c>
      <c r="L347" s="64">
        <v>45.92</v>
      </c>
      <c r="M347" s="64">
        <v>38.94</v>
      </c>
      <c r="N347" s="57">
        <f t="shared" si="20"/>
        <v>0.84799651567944245</v>
      </c>
      <c r="O347" s="64">
        <v>4.96</v>
      </c>
      <c r="P347" s="61" t="s">
        <v>68</v>
      </c>
      <c r="Q347" s="39" t="s">
        <v>53</v>
      </c>
      <c r="R347" s="13"/>
    </row>
    <row r="348" spans="1:19">
      <c r="A348" s="12">
        <v>39599</v>
      </c>
      <c r="B348" s="34">
        <v>12</v>
      </c>
      <c r="C348" s="12">
        <v>39335</v>
      </c>
      <c r="D348" s="57">
        <v>22.53</v>
      </c>
      <c r="E348" s="64">
        <v>16.940000000000001</v>
      </c>
      <c r="F348" s="69">
        <f t="shared" si="18"/>
        <v>0.75188637372392364</v>
      </c>
      <c r="G348" s="57">
        <v>4.5999999999999996</v>
      </c>
      <c r="H348" s="57">
        <v>40.69</v>
      </c>
      <c r="I348" s="57">
        <v>28.11</v>
      </c>
      <c r="J348" s="57">
        <v>2.65</v>
      </c>
      <c r="K348" s="57">
        <f t="shared" si="19"/>
        <v>14.290000000000001</v>
      </c>
      <c r="L348" s="64">
        <v>60.05</v>
      </c>
      <c r="M348" s="64">
        <v>51.14</v>
      </c>
      <c r="N348" s="57">
        <f t="shared" si="20"/>
        <v>0.85162364696086601</v>
      </c>
      <c r="O348" s="64">
        <v>5.44</v>
      </c>
      <c r="P348" s="61" t="s">
        <v>68</v>
      </c>
      <c r="Q348" s="39" t="s">
        <v>53</v>
      </c>
      <c r="R348" s="13"/>
    </row>
    <row r="349" spans="1:19">
      <c r="A349" s="12">
        <v>39599</v>
      </c>
      <c r="B349" s="34">
        <v>14</v>
      </c>
      <c r="C349" s="12">
        <v>39335</v>
      </c>
      <c r="D349" s="57">
        <v>2.73</v>
      </c>
      <c r="E349" s="64">
        <v>2.0499999999999998</v>
      </c>
      <c r="F349" s="69">
        <f t="shared" si="18"/>
        <v>0.7509157509157508</v>
      </c>
      <c r="G349" s="57">
        <v>1.42</v>
      </c>
      <c r="H349" s="57">
        <v>41.39</v>
      </c>
      <c r="I349" s="57">
        <v>1.2</v>
      </c>
      <c r="J349" s="57">
        <v>0.32</v>
      </c>
      <c r="K349" s="57">
        <f t="shared" si="19"/>
        <v>1.7299999999999998</v>
      </c>
      <c r="L349" s="64">
        <v>35.29</v>
      </c>
      <c r="M349" s="64">
        <v>29.749999999999996</v>
      </c>
      <c r="N349" s="57">
        <f t="shared" si="20"/>
        <v>0.84301501841881543</v>
      </c>
      <c r="O349" s="64">
        <v>2.93</v>
      </c>
      <c r="P349" s="61" t="s">
        <v>68</v>
      </c>
      <c r="Q349" s="39" t="s">
        <v>53</v>
      </c>
      <c r="R349" s="13"/>
    </row>
    <row r="350" spans="1:19">
      <c r="A350" s="12">
        <v>39599</v>
      </c>
      <c r="B350" s="34">
        <v>16</v>
      </c>
      <c r="C350" s="12">
        <v>39335</v>
      </c>
      <c r="D350" s="57">
        <v>0.94</v>
      </c>
      <c r="E350" s="64">
        <v>0.7</v>
      </c>
      <c r="F350" s="69">
        <f t="shared" si="18"/>
        <v>0.74468085106382975</v>
      </c>
      <c r="G350" s="57">
        <v>1.08</v>
      </c>
      <c r="H350" s="57">
        <v>35.83</v>
      </c>
      <c r="I350" s="57">
        <v>1.88</v>
      </c>
      <c r="J350" s="57">
        <v>0.12</v>
      </c>
      <c r="K350" s="57">
        <f t="shared" si="19"/>
        <v>0.57999999999999996</v>
      </c>
      <c r="L350" s="64">
        <v>15.79</v>
      </c>
      <c r="M350" s="64">
        <v>12.919999999999998</v>
      </c>
      <c r="N350" s="57">
        <f t="shared" si="20"/>
        <v>0.81823939202026597</v>
      </c>
      <c r="O350" s="64">
        <v>1.53</v>
      </c>
      <c r="P350" s="61" t="s">
        <v>68</v>
      </c>
      <c r="Q350" s="39" t="s">
        <v>53</v>
      </c>
      <c r="R350" s="15"/>
    </row>
    <row r="351" spans="1:19">
      <c r="A351" s="12">
        <v>39599</v>
      </c>
      <c r="B351" s="34" t="s">
        <v>12</v>
      </c>
      <c r="C351" s="12">
        <v>39335</v>
      </c>
      <c r="D351" s="57">
        <v>1.71</v>
      </c>
      <c r="E351" s="64">
        <v>1.28</v>
      </c>
      <c r="F351" s="69">
        <f t="shared" si="18"/>
        <v>0.7485380116959065</v>
      </c>
      <c r="G351" s="57">
        <v>2.33</v>
      </c>
      <c r="H351" s="57">
        <v>42.06</v>
      </c>
      <c r="I351" s="57">
        <v>5.24</v>
      </c>
      <c r="J351" s="57">
        <v>0.34</v>
      </c>
      <c r="K351" s="57">
        <f t="shared" si="19"/>
        <v>0.94</v>
      </c>
      <c r="L351" s="64">
        <v>23.71</v>
      </c>
      <c r="M351" s="64">
        <v>19.759999999999998</v>
      </c>
      <c r="N351" s="57">
        <f t="shared" si="20"/>
        <v>0.83340362716153515</v>
      </c>
      <c r="O351" s="64">
        <v>2.57</v>
      </c>
      <c r="P351" s="61" t="s">
        <v>68</v>
      </c>
      <c r="Q351" s="39" t="s">
        <v>53</v>
      </c>
      <c r="R351" s="15"/>
    </row>
    <row r="352" spans="1:19" s="32" customFormat="1">
      <c r="A352" s="12">
        <v>39599</v>
      </c>
      <c r="B352" s="34">
        <v>1</v>
      </c>
      <c r="C352" s="12">
        <v>39345</v>
      </c>
      <c r="D352" s="57">
        <v>1.04</v>
      </c>
      <c r="E352" s="64">
        <v>0.78</v>
      </c>
      <c r="F352" s="69">
        <f t="shared" si="18"/>
        <v>0.75</v>
      </c>
      <c r="G352" s="57">
        <v>0.93</v>
      </c>
      <c r="H352" s="57">
        <v>35.24</v>
      </c>
      <c r="I352" s="57">
        <v>0.25</v>
      </c>
      <c r="J352" s="57">
        <v>0.02</v>
      </c>
      <c r="K352" s="57">
        <f t="shared" si="19"/>
        <v>0.76</v>
      </c>
      <c r="L352" s="64">
        <v>30.66</v>
      </c>
      <c r="M352" s="64">
        <v>20.92</v>
      </c>
      <c r="N352" s="57">
        <f t="shared" si="20"/>
        <v>0.68232224396607966</v>
      </c>
      <c r="O352" s="64">
        <v>1.93</v>
      </c>
      <c r="P352" s="61" t="s">
        <v>68</v>
      </c>
      <c r="Q352" s="39" t="s">
        <v>53</v>
      </c>
      <c r="R352" s="15"/>
    </row>
    <row r="353" spans="1:18">
      <c r="A353" s="12">
        <v>39599</v>
      </c>
      <c r="B353" s="34">
        <v>2</v>
      </c>
      <c r="C353" s="12">
        <v>39345</v>
      </c>
      <c r="D353" s="57">
        <v>0.75</v>
      </c>
      <c r="E353" s="64">
        <v>0.56000000000000005</v>
      </c>
      <c r="F353" s="69">
        <f t="shared" si="18"/>
        <v>0.7466666666666667</v>
      </c>
      <c r="G353" s="57">
        <v>0.67</v>
      </c>
      <c r="H353" s="57">
        <v>16.489999999999998</v>
      </c>
      <c r="I353" s="57">
        <v>0.09</v>
      </c>
      <c r="J353" s="67">
        <v>0.01</v>
      </c>
      <c r="K353" s="57">
        <f t="shared" si="19"/>
        <v>0.55000000000000004</v>
      </c>
      <c r="L353" s="64">
        <v>25.88</v>
      </c>
      <c r="M353" s="64">
        <v>17.330000000000002</v>
      </c>
      <c r="N353" s="57">
        <f t="shared" si="20"/>
        <v>0.66962905718701715</v>
      </c>
      <c r="O353" s="64">
        <v>1.53</v>
      </c>
      <c r="P353" s="61" t="s">
        <v>68</v>
      </c>
      <c r="Q353" s="39" t="s">
        <v>53</v>
      </c>
      <c r="R353" s="15"/>
    </row>
    <row r="354" spans="1:18">
      <c r="A354" s="12">
        <v>39599</v>
      </c>
      <c r="B354" s="34">
        <v>3</v>
      </c>
      <c r="C354" s="12">
        <v>39345</v>
      </c>
      <c r="D354" s="57">
        <v>7.0000000000000007E-2</v>
      </c>
      <c r="E354" s="64">
        <v>0.05</v>
      </c>
      <c r="F354" s="69">
        <f t="shared" si="18"/>
        <v>0.7142857142857143</v>
      </c>
      <c r="G354" s="57">
        <v>0.49</v>
      </c>
      <c r="H354" s="57">
        <v>11.97</v>
      </c>
      <c r="I354" s="70">
        <v>2.5000000000000001E-2</v>
      </c>
      <c r="J354" s="67">
        <v>0.01</v>
      </c>
      <c r="K354" s="67">
        <v>0.05</v>
      </c>
      <c r="L354" s="64">
        <v>14.71</v>
      </c>
      <c r="M354" s="64">
        <v>8.93</v>
      </c>
      <c r="N354" s="57">
        <f t="shared" si="20"/>
        <v>0.60707002039428959</v>
      </c>
      <c r="O354" s="64">
        <v>0.47000000000000003</v>
      </c>
      <c r="P354" s="61" t="s">
        <v>68</v>
      </c>
      <c r="Q354" s="39" t="s">
        <v>53</v>
      </c>
      <c r="R354" s="15"/>
    </row>
    <row r="355" spans="1:18">
      <c r="A355" s="12">
        <v>39599</v>
      </c>
      <c r="B355" s="34">
        <v>4</v>
      </c>
      <c r="C355" s="12">
        <v>39345</v>
      </c>
      <c r="D355" s="67">
        <v>0.05</v>
      </c>
      <c r="E355" s="67">
        <v>0.05</v>
      </c>
      <c r="F355" s="69">
        <f t="shared" si="18"/>
        <v>1</v>
      </c>
      <c r="G355" s="67">
        <v>2.5000000000000001E-2</v>
      </c>
      <c r="H355" s="70">
        <v>3.5000000000000003E-2</v>
      </c>
      <c r="I355" s="70">
        <v>2.5000000000000001E-2</v>
      </c>
      <c r="J355" s="67">
        <v>0.01</v>
      </c>
      <c r="K355" s="67">
        <v>0.05</v>
      </c>
      <c r="L355" s="70">
        <v>0.22500000000000001</v>
      </c>
      <c r="M355" s="70">
        <v>0.22500000000000001</v>
      </c>
      <c r="N355" s="57">
        <f t="shared" si="20"/>
        <v>1</v>
      </c>
      <c r="O355" s="64">
        <v>2.0000000000000004E-2</v>
      </c>
      <c r="P355" s="61" t="s">
        <v>68</v>
      </c>
      <c r="Q355" s="39" t="s">
        <v>53</v>
      </c>
      <c r="R355" s="15"/>
    </row>
    <row r="356" spans="1:18">
      <c r="A356" s="12">
        <v>39599</v>
      </c>
      <c r="B356" s="34">
        <v>5</v>
      </c>
      <c r="C356" s="12">
        <v>39345</v>
      </c>
      <c r="D356" s="57">
        <v>0.64</v>
      </c>
      <c r="E356" s="64">
        <v>0.48</v>
      </c>
      <c r="F356" s="69">
        <f t="shared" si="18"/>
        <v>0.75</v>
      </c>
      <c r="G356" s="57">
        <v>0.8</v>
      </c>
      <c r="H356" s="57">
        <v>26.67</v>
      </c>
      <c r="I356" s="57">
        <v>7.0000000000000007E-2</v>
      </c>
      <c r="J356" s="57">
        <v>0.15</v>
      </c>
      <c r="K356" s="57">
        <f t="shared" si="19"/>
        <v>0.32999999999999996</v>
      </c>
      <c r="L356" s="64">
        <v>23.45</v>
      </c>
      <c r="M356" s="64">
        <v>15.5</v>
      </c>
      <c r="N356" s="57">
        <f t="shared" si="20"/>
        <v>0.66098081023454158</v>
      </c>
      <c r="O356" s="64">
        <v>1.56</v>
      </c>
      <c r="P356" s="61" t="s">
        <v>68</v>
      </c>
      <c r="Q356" s="39" t="s">
        <v>53</v>
      </c>
      <c r="R356" s="15"/>
    </row>
    <row r="357" spans="1:18">
      <c r="A357" s="12">
        <v>39599</v>
      </c>
      <c r="B357" s="34">
        <v>6</v>
      </c>
      <c r="C357" s="12">
        <v>39345</v>
      </c>
      <c r="D357" s="57">
        <v>2.89</v>
      </c>
      <c r="E357" s="64">
        <v>2.17</v>
      </c>
      <c r="F357" s="69">
        <f t="shared" si="18"/>
        <v>0.75086505190311414</v>
      </c>
      <c r="G357" s="57">
        <v>1</v>
      </c>
      <c r="H357" s="57">
        <v>33.68</v>
      </c>
      <c r="I357" s="57">
        <v>0.16</v>
      </c>
      <c r="J357" s="57">
        <v>0.57999999999999996</v>
      </c>
      <c r="K357" s="57">
        <f t="shared" si="19"/>
        <v>1.5899999999999999</v>
      </c>
      <c r="L357" s="64">
        <v>20.68</v>
      </c>
      <c r="M357" s="64">
        <v>13.420000000000002</v>
      </c>
      <c r="N357" s="57">
        <f t="shared" si="20"/>
        <v>0.64893617021276606</v>
      </c>
      <c r="O357" s="64">
        <v>0.95</v>
      </c>
      <c r="P357" s="61" t="s">
        <v>68</v>
      </c>
      <c r="Q357" s="39" t="s">
        <v>53</v>
      </c>
      <c r="R357" s="15"/>
    </row>
    <row r="358" spans="1:18">
      <c r="A358" s="12">
        <v>39599</v>
      </c>
      <c r="B358" s="34">
        <v>8</v>
      </c>
      <c r="C358" s="12">
        <v>39345</v>
      </c>
      <c r="D358" s="57">
        <v>4.1100000000000003</v>
      </c>
      <c r="E358" s="64">
        <v>3.09</v>
      </c>
      <c r="F358" s="69">
        <f t="shared" si="18"/>
        <v>0.75182481751824803</v>
      </c>
      <c r="G358" s="57">
        <v>1</v>
      </c>
      <c r="H358" s="57">
        <v>36.71</v>
      </c>
      <c r="I358" s="70">
        <v>2.5000000000000001E-2</v>
      </c>
      <c r="J358" s="57">
        <v>0.85</v>
      </c>
      <c r="K358" s="57">
        <f t="shared" si="19"/>
        <v>2.2399999999999998</v>
      </c>
      <c r="L358" s="64">
        <v>35.58</v>
      </c>
      <c r="M358" s="64">
        <v>24.62</v>
      </c>
      <c r="N358" s="57">
        <f t="shared" si="20"/>
        <v>0.69196177627880839</v>
      </c>
      <c r="O358" s="64">
        <v>2.23</v>
      </c>
      <c r="P358" s="61" t="s">
        <v>68</v>
      </c>
      <c r="Q358" s="39" t="s">
        <v>53</v>
      </c>
      <c r="R358" s="15"/>
    </row>
    <row r="359" spans="1:18">
      <c r="A359" s="12">
        <v>39599</v>
      </c>
      <c r="B359" s="34">
        <v>9</v>
      </c>
      <c r="C359" s="12">
        <v>39345</v>
      </c>
      <c r="D359" s="57">
        <v>7.99</v>
      </c>
      <c r="E359" s="64">
        <v>6.01</v>
      </c>
      <c r="F359" s="69">
        <f t="shared" si="18"/>
        <v>0.75219023779724647</v>
      </c>
      <c r="G359" s="57">
        <v>1.66</v>
      </c>
      <c r="H359" s="57">
        <v>37.130000000000003</v>
      </c>
      <c r="I359" s="57">
        <v>0.28000000000000003</v>
      </c>
      <c r="J359" s="57">
        <v>1.2</v>
      </c>
      <c r="K359" s="57">
        <f t="shared" si="19"/>
        <v>4.8099999999999996</v>
      </c>
      <c r="L359" s="64">
        <v>26.79</v>
      </c>
      <c r="M359" s="64">
        <v>18.010000000000002</v>
      </c>
      <c r="N359" s="57">
        <f t="shared" si="20"/>
        <v>0.67226577081000383</v>
      </c>
      <c r="O359" s="64">
        <v>1.42</v>
      </c>
      <c r="P359" s="61" t="s">
        <v>68</v>
      </c>
      <c r="Q359" s="39" t="s">
        <v>53</v>
      </c>
      <c r="R359" s="15"/>
    </row>
    <row r="360" spans="1:18">
      <c r="A360" s="12">
        <v>39599</v>
      </c>
      <c r="B360" s="34">
        <v>11</v>
      </c>
      <c r="C360" s="12">
        <v>39345</v>
      </c>
      <c r="D360" s="57">
        <v>14.55</v>
      </c>
      <c r="E360" s="64">
        <v>10.94</v>
      </c>
      <c r="F360" s="69">
        <f t="shared" si="18"/>
        <v>0.75189003436426105</v>
      </c>
      <c r="G360" s="57">
        <v>2.3199999999999998</v>
      </c>
      <c r="H360" s="57">
        <v>40.700000000000003</v>
      </c>
      <c r="I360" s="57">
        <v>2.95</v>
      </c>
      <c r="J360" s="57">
        <v>1.59</v>
      </c>
      <c r="K360" s="57">
        <f t="shared" si="19"/>
        <v>9.35</v>
      </c>
      <c r="L360" s="64">
        <v>38.36</v>
      </c>
      <c r="M360" s="64">
        <v>26.74</v>
      </c>
      <c r="N360" s="57">
        <f t="shared" si="20"/>
        <v>0.6970802919708029</v>
      </c>
      <c r="O360" s="64">
        <v>2.74</v>
      </c>
      <c r="P360" s="61" t="s">
        <v>68</v>
      </c>
      <c r="Q360" s="39" t="s">
        <v>53</v>
      </c>
      <c r="R360" s="15"/>
    </row>
    <row r="361" spans="1:18">
      <c r="A361" s="12">
        <v>39599</v>
      </c>
      <c r="B361" s="34">
        <v>12</v>
      </c>
      <c r="C361" s="12">
        <v>39345</v>
      </c>
      <c r="D361" s="57">
        <v>18.61</v>
      </c>
      <c r="E361" s="64">
        <v>13.99</v>
      </c>
      <c r="F361" s="69">
        <f t="shared" si="18"/>
        <v>0.75174637291778612</v>
      </c>
      <c r="G361" s="57">
        <v>3.61</v>
      </c>
      <c r="H361" s="57">
        <v>37.619999999999997</v>
      </c>
      <c r="I361" s="57">
        <v>19.059999999999999</v>
      </c>
      <c r="J361" s="57">
        <v>1.94</v>
      </c>
      <c r="K361" s="57">
        <f t="shared" si="19"/>
        <v>12.05</v>
      </c>
      <c r="L361" s="64">
        <v>59.26</v>
      </c>
      <c r="M361" s="64">
        <v>42.430000000000007</v>
      </c>
      <c r="N361" s="57">
        <f t="shared" si="20"/>
        <v>0.71599730003374973</v>
      </c>
      <c r="O361" s="64">
        <v>4.17</v>
      </c>
      <c r="P361" s="61" t="s">
        <v>68</v>
      </c>
      <c r="Q361" s="39" t="s">
        <v>53</v>
      </c>
      <c r="R361" s="15"/>
    </row>
    <row r="362" spans="1:18">
      <c r="A362" s="12">
        <v>39599</v>
      </c>
      <c r="B362" s="34">
        <v>14</v>
      </c>
      <c r="C362" s="12">
        <v>39345</v>
      </c>
      <c r="D362" s="57">
        <v>8.1300000000000008</v>
      </c>
      <c r="E362" s="64">
        <v>6.11</v>
      </c>
      <c r="F362" s="69">
        <f t="shared" si="18"/>
        <v>0.75153751537515368</v>
      </c>
      <c r="G362" s="57">
        <v>1.3</v>
      </c>
      <c r="H362" s="57">
        <v>39.1</v>
      </c>
      <c r="I362" s="57">
        <v>0.57999999999999996</v>
      </c>
      <c r="J362" s="57">
        <v>0.96</v>
      </c>
      <c r="K362" s="57">
        <f t="shared" si="19"/>
        <v>5.15</v>
      </c>
      <c r="L362" s="64">
        <v>33.9</v>
      </c>
      <c r="M362" s="64">
        <v>23.36</v>
      </c>
      <c r="N362" s="57">
        <f t="shared" si="20"/>
        <v>0.68908554572271385</v>
      </c>
      <c r="O362" s="64">
        <v>2.3200000000000003</v>
      </c>
      <c r="P362" s="61" t="s">
        <v>68</v>
      </c>
      <c r="Q362" s="39" t="s">
        <v>53</v>
      </c>
      <c r="R362" s="15"/>
    </row>
    <row r="363" spans="1:18">
      <c r="A363" s="12">
        <v>39599</v>
      </c>
      <c r="B363" s="34">
        <v>16</v>
      </c>
      <c r="C363" s="12">
        <v>39345</v>
      </c>
      <c r="D363" s="57">
        <v>0.88</v>
      </c>
      <c r="E363" s="64">
        <v>0.66</v>
      </c>
      <c r="F363" s="69">
        <f t="shared" si="18"/>
        <v>0.75</v>
      </c>
      <c r="G363" s="57">
        <v>0.99</v>
      </c>
      <c r="H363" s="57">
        <v>40.25</v>
      </c>
      <c r="I363" s="70">
        <v>2.5000000000000001E-2</v>
      </c>
      <c r="J363" s="57">
        <v>0.25</v>
      </c>
      <c r="K363" s="57">
        <f t="shared" si="19"/>
        <v>0.41000000000000003</v>
      </c>
      <c r="L363" s="64">
        <v>23.64</v>
      </c>
      <c r="M363" s="64">
        <v>15.64</v>
      </c>
      <c r="N363" s="57">
        <f t="shared" si="20"/>
        <v>0.66159052453468703</v>
      </c>
      <c r="O363" s="64">
        <v>1.3399999999999999</v>
      </c>
      <c r="P363" s="61" t="s">
        <v>68</v>
      </c>
      <c r="Q363" s="39" t="s">
        <v>53</v>
      </c>
      <c r="R363" s="15"/>
    </row>
    <row r="364" spans="1:18">
      <c r="A364" s="12">
        <v>39599</v>
      </c>
      <c r="B364" s="34" t="s">
        <v>12</v>
      </c>
      <c r="C364" s="12">
        <v>39345</v>
      </c>
      <c r="D364" s="57">
        <v>9.65</v>
      </c>
      <c r="E364" s="64">
        <v>7.26</v>
      </c>
      <c r="F364" s="69">
        <f t="shared" si="18"/>
        <v>0.75233160621761652</v>
      </c>
      <c r="G364" s="57">
        <v>2.36</v>
      </c>
      <c r="H364" s="57">
        <v>41.45</v>
      </c>
      <c r="I364" s="57">
        <v>6.62</v>
      </c>
      <c r="J364" s="57">
        <v>1.0900000000000001</v>
      </c>
      <c r="K364" s="57">
        <f t="shared" si="19"/>
        <v>6.17</v>
      </c>
      <c r="L364" s="64">
        <v>20.63</v>
      </c>
      <c r="M364" s="64">
        <v>13.379999999999999</v>
      </c>
      <c r="N364" s="57">
        <f t="shared" si="20"/>
        <v>0.64857004362578763</v>
      </c>
      <c r="O364" s="64">
        <v>1.19</v>
      </c>
      <c r="P364" s="61" t="s">
        <v>68</v>
      </c>
      <c r="Q364" s="39" t="s">
        <v>53</v>
      </c>
      <c r="R364" s="15"/>
    </row>
    <row r="365" spans="1:18">
      <c r="A365" s="12">
        <v>39814</v>
      </c>
      <c r="B365" s="34">
        <v>1</v>
      </c>
      <c r="C365" s="12">
        <v>39371</v>
      </c>
      <c r="D365" s="62">
        <v>1.29</v>
      </c>
      <c r="E365" s="62">
        <f t="shared" ref="E365:E377" si="21">D365*(1-(1.4-F365))</f>
        <v>1.2440000000000002</v>
      </c>
      <c r="F365" s="78">
        <v>1.3643410852713178</v>
      </c>
      <c r="G365" s="57">
        <v>1.76</v>
      </c>
      <c r="H365" s="57">
        <v>29.3</v>
      </c>
      <c r="I365" s="57">
        <v>5.72</v>
      </c>
      <c r="J365" s="57">
        <v>0.66</v>
      </c>
      <c r="K365" s="57">
        <f t="shared" si="19"/>
        <v>0.58400000000000019</v>
      </c>
      <c r="L365" s="64">
        <v>23.06</v>
      </c>
      <c r="M365" s="64">
        <v>15.21</v>
      </c>
      <c r="N365" s="57">
        <f t="shared" si="20"/>
        <v>0.65958369470945366</v>
      </c>
      <c r="O365" s="64">
        <v>0.76</v>
      </c>
      <c r="P365" s="61" t="s">
        <v>68</v>
      </c>
      <c r="Q365" s="39" t="s">
        <v>53</v>
      </c>
      <c r="R365" s="15"/>
    </row>
    <row r="366" spans="1:18">
      <c r="A366" s="12">
        <v>39814</v>
      </c>
      <c r="B366" s="34">
        <v>2</v>
      </c>
      <c r="C366" s="12">
        <v>39371</v>
      </c>
      <c r="D366" s="62">
        <v>1.25</v>
      </c>
      <c r="E366" s="62">
        <f t="shared" si="21"/>
        <v>1.2</v>
      </c>
      <c r="F366" s="78">
        <v>1.3599999999999999</v>
      </c>
      <c r="G366" s="57">
        <v>1.47</v>
      </c>
      <c r="H366" s="57">
        <v>18.41</v>
      </c>
      <c r="I366" s="57">
        <v>3.93</v>
      </c>
      <c r="J366" s="57">
        <v>0.52</v>
      </c>
      <c r="K366" s="57">
        <f t="shared" si="19"/>
        <v>0.67999999999999994</v>
      </c>
      <c r="L366" s="64">
        <v>11.36</v>
      </c>
      <c r="M366" s="64">
        <v>6.41</v>
      </c>
      <c r="N366" s="57">
        <f t="shared" si="20"/>
        <v>0.56426056338028174</v>
      </c>
      <c r="O366" s="64">
        <v>0.71</v>
      </c>
      <c r="P366" s="61" t="s">
        <v>68</v>
      </c>
      <c r="Q366" s="39" t="s">
        <v>53</v>
      </c>
      <c r="R366" s="15"/>
    </row>
    <row r="367" spans="1:18">
      <c r="A367" s="12">
        <v>39814</v>
      </c>
      <c r="B367" s="34">
        <v>3</v>
      </c>
      <c r="C367" s="12">
        <v>39371</v>
      </c>
      <c r="D367" s="62">
        <v>1.39</v>
      </c>
      <c r="E367" s="62">
        <f t="shared" si="21"/>
        <v>1.3439999999999999</v>
      </c>
      <c r="F367" s="78">
        <v>1.3669064748201438</v>
      </c>
      <c r="G367" s="57">
        <v>1.32</v>
      </c>
      <c r="H367" s="57">
        <v>15.51</v>
      </c>
      <c r="I367" s="57">
        <v>1.88</v>
      </c>
      <c r="J367" s="57">
        <v>0.63</v>
      </c>
      <c r="K367" s="57">
        <f t="shared" si="19"/>
        <v>0.71399999999999986</v>
      </c>
      <c r="L367" s="64">
        <v>9.83</v>
      </c>
      <c r="M367" s="64">
        <v>5.26</v>
      </c>
      <c r="N367" s="57">
        <f t="shared" si="20"/>
        <v>0.53509664292980674</v>
      </c>
      <c r="O367" s="64">
        <v>0.61</v>
      </c>
      <c r="P367" s="61" t="s">
        <v>68</v>
      </c>
      <c r="Q367" s="39" t="s">
        <v>53</v>
      </c>
      <c r="R367" s="15"/>
    </row>
    <row r="368" spans="1:18">
      <c r="A368" s="12">
        <v>39814</v>
      </c>
      <c r="B368" s="34">
        <v>4</v>
      </c>
      <c r="C368" s="12">
        <v>39371</v>
      </c>
      <c r="D368" s="62">
        <v>1.66</v>
      </c>
      <c r="E368" s="62">
        <f t="shared" si="21"/>
        <v>1.5959999999999999</v>
      </c>
      <c r="F368" s="78">
        <v>1.36144578313253</v>
      </c>
      <c r="G368" s="57">
        <v>1.4</v>
      </c>
      <c r="H368" s="57">
        <v>18.36</v>
      </c>
      <c r="I368" s="57">
        <v>2.08</v>
      </c>
      <c r="J368" s="57">
        <v>0.74</v>
      </c>
      <c r="K368" s="57">
        <f t="shared" si="19"/>
        <v>0.85599999999999987</v>
      </c>
      <c r="L368" s="64">
        <v>17.760000000000002</v>
      </c>
      <c r="M368" s="64">
        <v>11.23</v>
      </c>
      <c r="N368" s="57">
        <f t="shared" si="20"/>
        <v>0.63231981981981977</v>
      </c>
      <c r="O368" s="64">
        <v>1.38</v>
      </c>
      <c r="P368" s="61" t="s">
        <v>68</v>
      </c>
      <c r="Q368" s="39" t="s">
        <v>53</v>
      </c>
      <c r="R368" s="15"/>
    </row>
    <row r="369" spans="1:18">
      <c r="A369" s="12">
        <v>39814</v>
      </c>
      <c r="B369" s="34">
        <v>5</v>
      </c>
      <c r="C369" s="12">
        <v>39371</v>
      </c>
      <c r="D369" s="62">
        <v>1.53</v>
      </c>
      <c r="E369" s="62">
        <f t="shared" si="21"/>
        <v>1.4680000000000002</v>
      </c>
      <c r="F369" s="78">
        <v>1.3594771241830066</v>
      </c>
      <c r="G369" s="57">
        <v>1.53</v>
      </c>
      <c r="H369" s="57">
        <v>20.149999999999999</v>
      </c>
      <c r="I369" s="57">
        <v>2.94</v>
      </c>
      <c r="J369" s="57">
        <v>0.66</v>
      </c>
      <c r="K369" s="57">
        <f t="shared" si="19"/>
        <v>0.80800000000000016</v>
      </c>
      <c r="L369" s="64">
        <v>19.77</v>
      </c>
      <c r="M369" s="64">
        <v>12.73</v>
      </c>
      <c r="N369" s="57">
        <f t="shared" si="20"/>
        <v>0.64390490642387455</v>
      </c>
      <c r="O369" s="64">
        <v>1.54</v>
      </c>
      <c r="P369" s="61" t="s">
        <v>68</v>
      </c>
      <c r="Q369" s="39" t="s">
        <v>53</v>
      </c>
      <c r="R369" s="15"/>
    </row>
    <row r="370" spans="1:18">
      <c r="A370" s="12">
        <v>39814</v>
      </c>
      <c r="B370" s="34">
        <v>6</v>
      </c>
      <c r="C370" s="12">
        <v>39371</v>
      </c>
      <c r="D370" s="62">
        <v>1.64</v>
      </c>
      <c r="E370" s="62">
        <f t="shared" si="21"/>
        <v>1.5840000000000003</v>
      </c>
      <c r="F370" s="78">
        <v>1.3658536585365855</v>
      </c>
      <c r="G370" s="57">
        <v>1.74</v>
      </c>
      <c r="H370" s="57">
        <v>25.97</v>
      </c>
      <c r="I370" s="57">
        <v>5.79</v>
      </c>
      <c r="J370" s="57">
        <v>0.69</v>
      </c>
      <c r="K370" s="57">
        <f t="shared" si="19"/>
        <v>0.89400000000000035</v>
      </c>
      <c r="L370" s="64">
        <v>17.28</v>
      </c>
      <c r="M370" s="64">
        <v>10.870000000000001</v>
      </c>
      <c r="N370" s="57">
        <f t="shared" si="20"/>
        <v>0.62905092592592593</v>
      </c>
      <c r="O370" s="64">
        <v>0.99</v>
      </c>
      <c r="P370" s="61" t="s">
        <v>68</v>
      </c>
      <c r="Q370" s="39" t="s">
        <v>53</v>
      </c>
      <c r="R370" s="15"/>
    </row>
    <row r="371" spans="1:18">
      <c r="A371" s="12">
        <v>39814</v>
      </c>
      <c r="B371" s="34">
        <v>8</v>
      </c>
      <c r="C371" s="12">
        <v>39371</v>
      </c>
      <c r="D371" s="62">
        <v>2.31</v>
      </c>
      <c r="E371" s="62">
        <f t="shared" si="21"/>
        <v>2.226</v>
      </c>
      <c r="F371" s="78">
        <v>1.3636363636363635</v>
      </c>
      <c r="G371" s="57">
        <v>2.0699999999999998</v>
      </c>
      <c r="H371" s="57">
        <v>30.34</v>
      </c>
      <c r="I371" s="57">
        <v>7.42</v>
      </c>
      <c r="J371" s="57">
        <v>0.86</v>
      </c>
      <c r="K371" s="57">
        <f t="shared" si="19"/>
        <v>1.3660000000000001</v>
      </c>
      <c r="L371" s="64">
        <v>27.93</v>
      </c>
      <c r="M371" s="64">
        <v>18.87</v>
      </c>
      <c r="N371" s="57">
        <f t="shared" si="20"/>
        <v>0.67561761546723953</v>
      </c>
      <c r="O371" s="64">
        <v>2.14</v>
      </c>
      <c r="P371" s="61" t="s">
        <v>68</v>
      </c>
      <c r="Q371" s="39" t="s">
        <v>53</v>
      </c>
      <c r="R371" s="15"/>
    </row>
    <row r="372" spans="1:18">
      <c r="A372" s="12">
        <v>39814</v>
      </c>
      <c r="B372" s="34">
        <v>9</v>
      </c>
      <c r="C372" s="12">
        <v>39371</v>
      </c>
      <c r="D372" s="62">
        <v>6.76</v>
      </c>
      <c r="E372" s="62">
        <f t="shared" si="21"/>
        <v>6.4959999999999996</v>
      </c>
      <c r="F372" s="78">
        <v>1.36094674556213</v>
      </c>
      <c r="G372" s="57">
        <v>3.89</v>
      </c>
      <c r="H372" s="57">
        <v>42.22</v>
      </c>
      <c r="I372" s="57">
        <v>19.86</v>
      </c>
      <c r="J372" s="57">
        <v>1.86</v>
      </c>
      <c r="K372" s="57">
        <f t="shared" si="19"/>
        <v>4.6359999999999992</v>
      </c>
      <c r="L372" s="64">
        <v>34.33</v>
      </c>
      <c r="M372" s="64">
        <v>23.69</v>
      </c>
      <c r="N372" s="57">
        <f t="shared" si="20"/>
        <v>0.69006699679580552</v>
      </c>
      <c r="O372" s="64">
        <v>1.9999999999999998</v>
      </c>
      <c r="P372" s="61" t="s">
        <v>68</v>
      </c>
      <c r="Q372" s="39" t="s">
        <v>53</v>
      </c>
      <c r="R372" s="15"/>
    </row>
    <row r="373" spans="1:18">
      <c r="A373" s="12">
        <v>39814</v>
      </c>
      <c r="B373" s="34">
        <v>11</v>
      </c>
      <c r="C373" s="12">
        <v>39371</v>
      </c>
      <c r="D373" s="62">
        <v>7.27</v>
      </c>
      <c r="E373" s="62">
        <f t="shared" si="21"/>
        <v>6.9920000000000009</v>
      </c>
      <c r="F373" s="78">
        <v>1.3617606602475929</v>
      </c>
      <c r="G373" s="57">
        <v>4.0999999999999996</v>
      </c>
      <c r="H373" s="57">
        <v>42.22</v>
      </c>
      <c r="I373" s="57">
        <v>21.82</v>
      </c>
      <c r="J373" s="57">
        <v>1.94</v>
      </c>
      <c r="K373" s="57">
        <f t="shared" si="19"/>
        <v>5.0520000000000014</v>
      </c>
      <c r="L373" s="64">
        <v>55.16</v>
      </c>
      <c r="M373" s="64">
        <v>39.340000000000003</v>
      </c>
      <c r="N373" s="57">
        <f t="shared" si="20"/>
        <v>0.71319796954314729</v>
      </c>
      <c r="O373" s="64">
        <v>2.85</v>
      </c>
      <c r="P373" s="61" t="s">
        <v>68</v>
      </c>
      <c r="Q373" s="39" t="s">
        <v>53</v>
      </c>
      <c r="R373" s="15"/>
    </row>
    <row r="374" spans="1:18">
      <c r="A374" s="12">
        <v>39814</v>
      </c>
      <c r="B374" s="34">
        <v>12</v>
      </c>
      <c r="C374" s="12">
        <v>39371</v>
      </c>
      <c r="D374" s="62">
        <v>11.84</v>
      </c>
      <c r="E374" s="62">
        <f t="shared" si="21"/>
        <v>11.404</v>
      </c>
      <c r="F374" s="78">
        <v>1.3631756756756757</v>
      </c>
      <c r="G374" s="57">
        <v>5.37</v>
      </c>
      <c r="H374" s="57">
        <v>38.42</v>
      </c>
      <c r="I374" s="57">
        <v>24.1</v>
      </c>
      <c r="J374" s="57">
        <v>2.21</v>
      </c>
      <c r="K374" s="57">
        <f t="shared" si="19"/>
        <v>9.1939999999999991</v>
      </c>
      <c r="L374" s="64">
        <v>70.489999999999995</v>
      </c>
      <c r="M374" s="64">
        <v>50.870000000000005</v>
      </c>
      <c r="N374" s="57">
        <f t="shared" si="20"/>
        <v>0.72166264718399786</v>
      </c>
      <c r="O374" s="64">
        <v>4.99</v>
      </c>
      <c r="P374" s="61" t="s">
        <v>68</v>
      </c>
      <c r="Q374" s="39" t="s">
        <v>53</v>
      </c>
      <c r="R374" s="15"/>
    </row>
    <row r="375" spans="1:18">
      <c r="A375" s="12">
        <v>39814</v>
      </c>
      <c r="B375" s="34">
        <v>14</v>
      </c>
      <c r="C375" s="12">
        <v>39371</v>
      </c>
      <c r="D375" s="62">
        <v>3.35</v>
      </c>
      <c r="E375" s="62">
        <f t="shared" si="21"/>
        <v>3.2199999999999998</v>
      </c>
      <c r="F375" s="78">
        <v>1.3611940298507461</v>
      </c>
      <c r="G375" s="57">
        <v>2.62</v>
      </c>
      <c r="H375" s="57">
        <v>40.99</v>
      </c>
      <c r="I375" s="57">
        <v>14.96</v>
      </c>
      <c r="J375" s="57">
        <v>1.22</v>
      </c>
      <c r="K375" s="57">
        <f t="shared" si="19"/>
        <v>1.9999999999999998</v>
      </c>
      <c r="L375" s="64">
        <v>33.24</v>
      </c>
      <c r="M375" s="64">
        <v>22.86</v>
      </c>
      <c r="N375" s="57">
        <f t="shared" si="20"/>
        <v>0.68772563176895296</v>
      </c>
      <c r="O375" s="64">
        <v>1.6199999999999999</v>
      </c>
      <c r="P375" s="61" t="s">
        <v>68</v>
      </c>
      <c r="Q375" s="39" t="s">
        <v>53</v>
      </c>
      <c r="R375" s="15"/>
    </row>
    <row r="376" spans="1:18">
      <c r="A376" s="12">
        <v>39814</v>
      </c>
      <c r="B376" s="34">
        <v>16</v>
      </c>
      <c r="C376" s="12">
        <v>39371</v>
      </c>
      <c r="D376" s="62">
        <v>1.53</v>
      </c>
      <c r="E376" s="62">
        <f t="shared" si="21"/>
        <v>1.478</v>
      </c>
      <c r="F376" s="78">
        <v>1.3660130718954246</v>
      </c>
      <c r="G376" s="57">
        <v>1.9</v>
      </c>
      <c r="H376" s="57">
        <v>32.82</v>
      </c>
      <c r="I376" s="57">
        <v>6.97</v>
      </c>
      <c r="J376" s="57">
        <v>0.79</v>
      </c>
      <c r="K376" s="57">
        <f t="shared" si="19"/>
        <v>0.68799999999999994</v>
      </c>
      <c r="L376" s="64">
        <v>15.85</v>
      </c>
      <c r="M376" s="64">
        <v>9.7899999999999991</v>
      </c>
      <c r="N376" s="57">
        <f t="shared" si="20"/>
        <v>0.61766561514195584</v>
      </c>
      <c r="O376" s="64">
        <v>0.59</v>
      </c>
      <c r="P376" s="61" t="s">
        <v>68</v>
      </c>
      <c r="Q376" s="39" t="s">
        <v>53</v>
      </c>
      <c r="R376" s="15"/>
    </row>
    <row r="377" spans="1:18">
      <c r="A377" s="12">
        <v>39814</v>
      </c>
      <c r="B377" s="34" t="s">
        <v>12</v>
      </c>
      <c r="C377" s="12">
        <v>39371</v>
      </c>
      <c r="D377" s="62">
        <v>3.09</v>
      </c>
      <c r="E377" s="62">
        <f t="shared" si="21"/>
        <v>2.9740000000000006</v>
      </c>
      <c r="F377" s="78">
        <v>1.3624595469255665</v>
      </c>
      <c r="G377" s="57">
        <v>3.07</v>
      </c>
      <c r="H377" s="57">
        <v>39.75</v>
      </c>
      <c r="I377" s="57">
        <v>9.4</v>
      </c>
      <c r="J377" s="57">
        <v>1.07</v>
      </c>
      <c r="K377" s="57">
        <f t="shared" si="19"/>
        <v>1.9040000000000006</v>
      </c>
      <c r="L377" s="64">
        <v>35.770000000000003</v>
      </c>
      <c r="M377" s="64">
        <v>24.76</v>
      </c>
      <c r="N377" s="57">
        <f t="shared" si="20"/>
        <v>0.69220016773832815</v>
      </c>
      <c r="O377" s="64">
        <v>2.4200000000000004</v>
      </c>
      <c r="P377" s="61" t="s">
        <v>68</v>
      </c>
      <c r="Q377" s="39" t="s">
        <v>53</v>
      </c>
      <c r="R377" s="15"/>
    </row>
    <row r="378" spans="1:18">
      <c r="A378" s="12"/>
      <c r="B378" s="34">
        <v>1</v>
      </c>
      <c r="C378" s="12">
        <v>39429</v>
      </c>
      <c r="D378" s="57"/>
      <c r="E378" s="64"/>
      <c r="F378" s="69"/>
      <c r="G378" s="57"/>
      <c r="H378" s="57"/>
      <c r="I378" s="57"/>
      <c r="J378" s="57"/>
      <c r="K378" s="57"/>
      <c r="L378" s="64"/>
      <c r="M378" s="64"/>
      <c r="N378" s="57"/>
      <c r="O378" s="64"/>
      <c r="P378" s="60"/>
      <c r="Q378" s="37" t="s">
        <v>36</v>
      </c>
      <c r="R378" s="15"/>
    </row>
    <row r="379" spans="1:18">
      <c r="A379" s="12"/>
      <c r="B379" s="34">
        <v>2</v>
      </c>
      <c r="C379" s="12">
        <v>39429</v>
      </c>
      <c r="D379" s="57"/>
      <c r="E379" s="64"/>
      <c r="F379" s="69"/>
      <c r="G379" s="57"/>
      <c r="H379" s="57"/>
      <c r="I379" s="57"/>
      <c r="J379" s="57"/>
      <c r="K379" s="57"/>
      <c r="L379" s="64"/>
      <c r="M379" s="64"/>
      <c r="N379" s="57"/>
      <c r="O379" s="64"/>
      <c r="P379" s="60"/>
      <c r="Q379" s="37" t="s">
        <v>36</v>
      </c>
      <c r="R379" s="15"/>
    </row>
    <row r="380" spans="1:18">
      <c r="A380" s="12"/>
      <c r="B380" s="34">
        <v>3</v>
      </c>
      <c r="C380" s="12">
        <v>39429</v>
      </c>
      <c r="D380" s="57"/>
      <c r="E380" s="64"/>
      <c r="F380" s="69"/>
      <c r="G380" s="57"/>
      <c r="H380" s="57"/>
      <c r="I380" s="57"/>
      <c r="J380" s="57"/>
      <c r="K380" s="57"/>
      <c r="L380" s="64"/>
      <c r="M380" s="64"/>
      <c r="N380" s="57"/>
      <c r="O380" s="64"/>
      <c r="P380" s="60"/>
      <c r="Q380" s="37" t="s">
        <v>36</v>
      </c>
      <c r="R380" s="15"/>
    </row>
    <row r="381" spans="1:18">
      <c r="A381" s="12">
        <v>39814</v>
      </c>
      <c r="B381" s="34">
        <v>4</v>
      </c>
      <c r="C381" s="12">
        <v>39429</v>
      </c>
      <c r="D381" s="62">
        <v>3.76</v>
      </c>
      <c r="E381" s="62">
        <f>D381*(1-(1.4-F381))</f>
        <v>3.616000000000001</v>
      </c>
      <c r="F381" s="78">
        <v>1.3617021276595747</v>
      </c>
      <c r="G381" s="57">
        <v>1.41</v>
      </c>
      <c r="H381" s="57">
        <v>16.29</v>
      </c>
      <c r="I381" s="57">
        <v>2.17</v>
      </c>
      <c r="J381" s="57">
        <v>0.6</v>
      </c>
      <c r="K381" s="57">
        <f t="shared" si="19"/>
        <v>3.0160000000000009</v>
      </c>
      <c r="L381" s="64">
        <v>21.82</v>
      </c>
      <c r="M381" s="64">
        <v>12.829999999999998</v>
      </c>
      <c r="N381" s="57">
        <f t="shared" si="20"/>
        <v>0.58799266727772681</v>
      </c>
      <c r="O381" s="64">
        <v>1.35</v>
      </c>
      <c r="P381" s="61" t="s">
        <v>68</v>
      </c>
      <c r="Q381" s="39" t="s">
        <v>53</v>
      </c>
      <c r="R381" s="15"/>
    </row>
    <row r="382" spans="1:18">
      <c r="A382" s="12">
        <v>39814</v>
      </c>
      <c r="B382" s="34">
        <v>5</v>
      </c>
      <c r="C382" s="12">
        <v>39429</v>
      </c>
      <c r="D382" s="62">
        <v>4.71</v>
      </c>
      <c r="E382" s="62">
        <f>D382*(1-(1.4-F382))</f>
        <v>4.5359999999999996</v>
      </c>
      <c r="F382" s="78">
        <v>1.3630573248407643</v>
      </c>
      <c r="G382" s="57">
        <v>1.6</v>
      </c>
      <c r="H382" s="57">
        <v>20.55</v>
      </c>
      <c r="I382" s="57">
        <v>3.02</v>
      </c>
      <c r="J382" s="57">
        <v>0.69</v>
      </c>
      <c r="K382" s="57">
        <f t="shared" si="19"/>
        <v>3.8459999999999996</v>
      </c>
      <c r="L382" s="64">
        <v>22.73</v>
      </c>
      <c r="M382" s="64">
        <v>13.52</v>
      </c>
      <c r="N382" s="57">
        <f t="shared" si="20"/>
        <v>0.59480862296524417</v>
      </c>
      <c r="O382" s="64">
        <v>1.52</v>
      </c>
      <c r="P382" s="61" t="s">
        <v>68</v>
      </c>
      <c r="Q382" s="39" t="s">
        <v>53</v>
      </c>
      <c r="R382" s="15"/>
    </row>
    <row r="383" spans="1:18">
      <c r="A383" s="12">
        <v>39814</v>
      </c>
      <c r="B383" s="34">
        <v>6</v>
      </c>
      <c r="C383" s="12">
        <v>39429</v>
      </c>
      <c r="D383" s="62">
        <v>5.76</v>
      </c>
      <c r="E383" s="62">
        <f>D383*(1-(1.4-F383))</f>
        <v>5.5460000000000012</v>
      </c>
      <c r="F383" s="78">
        <v>1.3628472222222223</v>
      </c>
      <c r="G383" s="57">
        <v>1.63</v>
      </c>
      <c r="H383" s="57">
        <v>25.78</v>
      </c>
      <c r="I383" s="57">
        <v>3.5</v>
      </c>
      <c r="J383" s="57">
        <v>0.78</v>
      </c>
      <c r="K383" s="57">
        <f t="shared" si="19"/>
        <v>4.7660000000000009</v>
      </c>
      <c r="L383" s="64">
        <v>21.01</v>
      </c>
      <c r="M383" s="64">
        <v>12.219999999999999</v>
      </c>
      <c r="N383" s="57">
        <f t="shared" si="20"/>
        <v>0.58162779628748207</v>
      </c>
      <c r="O383" s="64">
        <v>1.39</v>
      </c>
      <c r="P383" s="61" t="s">
        <v>68</v>
      </c>
      <c r="Q383" s="39" t="s">
        <v>53</v>
      </c>
      <c r="R383" s="15"/>
    </row>
    <row r="384" spans="1:18">
      <c r="A384" s="12">
        <v>39814</v>
      </c>
      <c r="B384" s="34">
        <v>8</v>
      </c>
      <c r="C384" s="12">
        <v>39429</v>
      </c>
      <c r="D384" s="62">
        <v>7.46</v>
      </c>
      <c r="E384" s="62">
        <f>D384*(1-(1.4-F384))</f>
        <v>7.176000000000001</v>
      </c>
      <c r="F384" s="78">
        <v>1.3619302949061662</v>
      </c>
      <c r="G384" s="57">
        <v>1.9</v>
      </c>
      <c r="H384" s="57">
        <v>27.49</v>
      </c>
      <c r="I384" s="57">
        <v>4.37</v>
      </c>
      <c r="J384" s="57">
        <v>0.96</v>
      </c>
      <c r="K384" s="57">
        <f t="shared" ref="K384:K442" si="22">E384-J384</f>
        <v>6.2160000000000011</v>
      </c>
      <c r="L384" s="64">
        <v>20.39</v>
      </c>
      <c r="M384" s="64">
        <v>11.760000000000002</v>
      </c>
      <c r="N384" s="57">
        <f t="shared" si="20"/>
        <v>0.5767533104462973</v>
      </c>
      <c r="O384" s="64">
        <v>1.18</v>
      </c>
      <c r="P384" s="61" t="s">
        <v>68</v>
      </c>
      <c r="Q384" s="39" t="s">
        <v>53</v>
      </c>
      <c r="R384" s="15"/>
    </row>
    <row r="385" spans="1:18">
      <c r="A385" s="12">
        <v>39814</v>
      </c>
      <c r="B385" s="34">
        <v>9</v>
      </c>
      <c r="C385" s="12">
        <v>39429</v>
      </c>
      <c r="D385" s="62">
        <v>10.67</v>
      </c>
      <c r="E385" s="62">
        <f>D385*(1-(1.4-F385))</f>
        <v>10.262</v>
      </c>
      <c r="F385" s="78">
        <v>1.3617619493908153</v>
      </c>
      <c r="G385" s="57">
        <v>2.37</v>
      </c>
      <c r="H385" s="57">
        <v>30.82</v>
      </c>
      <c r="I385" s="57">
        <v>7.9</v>
      </c>
      <c r="J385" s="57">
        <v>1.33</v>
      </c>
      <c r="K385" s="57">
        <f t="shared" si="22"/>
        <v>8.9320000000000004</v>
      </c>
      <c r="L385" s="64">
        <v>45.08</v>
      </c>
      <c r="M385" s="64">
        <v>30.32</v>
      </c>
      <c r="N385" s="57">
        <f t="shared" si="20"/>
        <v>0.67258207630878442</v>
      </c>
      <c r="O385" s="64">
        <v>3.17</v>
      </c>
      <c r="P385" s="61" t="s">
        <v>68</v>
      </c>
      <c r="Q385" s="39" t="s">
        <v>53</v>
      </c>
      <c r="R385" s="15"/>
    </row>
    <row r="386" spans="1:18" s="32" customFormat="1">
      <c r="A386" s="12"/>
      <c r="B386" s="34">
        <v>11</v>
      </c>
      <c r="C386" s="12">
        <v>39429</v>
      </c>
      <c r="D386" s="57"/>
      <c r="E386" s="64"/>
      <c r="F386" s="69"/>
      <c r="G386" s="57"/>
      <c r="H386" s="57"/>
      <c r="I386" s="57"/>
      <c r="J386" s="57"/>
      <c r="K386" s="57"/>
      <c r="L386" s="64"/>
      <c r="M386" s="64"/>
      <c r="N386" s="57"/>
      <c r="O386" s="64"/>
      <c r="P386" s="60"/>
      <c r="Q386" s="37" t="s">
        <v>36</v>
      </c>
      <c r="R386" s="15"/>
    </row>
    <row r="387" spans="1:18" s="32" customFormat="1">
      <c r="A387" s="12"/>
      <c r="B387" s="34">
        <v>12</v>
      </c>
      <c r="C387" s="12">
        <v>39429</v>
      </c>
      <c r="D387" s="57"/>
      <c r="E387" s="64"/>
      <c r="F387" s="69"/>
      <c r="G387" s="57"/>
      <c r="H387" s="57"/>
      <c r="I387" s="57"/>
      <c r="J387" s="57"/>
      <c r="K387" s="57"/>
      <c r="L387" s="64"/>
      <c r="M387" s="64"/>
      <c r="N387" s="57"/>
      <c r="O387" s="64"/>
      <c r="P387" s="60"/>
      <c r="Q387" s="37" t="s">
        <v>36</v>
      </c>
      <c r="R387" s="15"/>
    </row>
    <row r="388" spans="1:18">
      <c r="A388" s="12">
        <v>39814</v>
      </c>
      <c r="B388" s="34">
        <v>14</v>
      </c>
      <c r="C388" s="12">
        <v>39429</v>
      </c>
      <c r="D388" s="62">
        <v>9.08</v>
      </c>
      <c r="E388" s="62">
        <f>D388*(1-(1.4-F388))</f>
        <v>8.7379999999999995</v>
      </c>
      <c r="F388" s="78">
        <v>1.3623348017621144</v>
      </c>
      <c r="G388" s="57">
        <v>1.92</v>
      </c>
      <c r="H388" s="57">
        <v>28.92</v>
      </c>
      <c r="I388" s="57">
        <v>4.13</v>
      </c>
      <c r="J388" s="57">
        <v>1.1200000000000001</v>
      </c>
      <c r="K388" s="57">
        <f t="shared" si="22"/>
        <v>7.6179999999999994</v>
      </c>
      <c r="L388" s="64">
        <v>21.15</v>
      </c>
      <c r="M388" s="64">
        <v>12.329999999999998</v>
      </c>
      <c r="N388" s="57">
        <f t="shared" si="20"/>
        <v>0.58297872340425527</v>
      </c>
      <c r="O388" s="64">
        <v>1.07</v>
      </c>
      <c r="P388" s="61" t="s">
        <v>68</v>
      </c>
      <c r="Q388" s="39" t="s">
        <v>53</v>
      </c>
      <c r="R388" s="15"/>
    </row>
    <row r="389" spans="1:18">
      <c r="A389" s="12">
        <v>39814</v>
      </c>
      <c r="B389" s="29">
        <v>16</v>
      </c>
      <c r="C389" s="14">
        <v>39429</v>
      </c>
      <c r="D389" s="62">
        <v>7.1</v>
      </c>
      <c r="E389" s="62">
        <f>D389*(1-(1.4-F389))</f>
        <v>6.83</v>
      </c>
      <c r="F389" s="78">
        <v>1.3619718309859155</v>
      </c>
      <c r="G389" s="57">
        <v>1.66</v>
      </c>
      <c r="H389" s="57">
        <v>28.25</v>
      </c>
      <c r="I389" s="57">
        <v>2.9</v>
      </c>
      <c r="J389" s="57">
        <v>0.93</v>
      </c>
      <c r="K389" s="57">
        <f t="shared" si="22"/>
        <v>5.9</v>
      </c>
      <c r="L389" s="64">
        <v>30.51</v>
      </c>
      <c r="M389" s="64">
        <v>19.37</v>
      </c>
      <c r="N389" s="57">
        <f t="shared" si="20"/>
        <v>0.63487381186496228</v>
      </c>
      <c r="O389" s="64">
        <v>1.92</v>
      </c>
      <c r="P389" s="61" t="s">
        <v>68</v>
      </c>
      <c r="Q389" s="39" t="s">
        <v>53</v>
      </c>
      <c r="R389" s="15"/>
    </row>
    <row r="390" spans="1:18">
      <c r="A390" s="12"/>
      <c r="B390" s="29" t="s">
        <v>12</v>
      </c>
      <c r="C390" s="14">
        <v>39429</v>
      </c>
      <c r="D390" s="57"/>
      <c r="E390" s="64"/>
      <c r="F390" s="69"/>
      <c r="G390" s="57"/>
      <c r="H390" s="57"/>
      <c r="I390" s="57"/>
      <c r="J390" s="57"/>
      <c r="K390" s="57"/>
      <c r="L390" s="64"/>
      <c r="M390" s="64"/>
      <c r="N390" s="57"/>
      <c r="O390" s="64"/>
      <c r="P390" s="60"/>
      <c r="Q390" s="37" t="s">
        <v>36</v>
      </c>
      <c r="R390" s="15"/>
    </row>
    <row r="391" spans="1:18">
      <c r="A391" s="12"/>
      <c r="B391" s="29">
        <v>1</v>
      </c>
      <c r="C391" s="14">
        <v>39465</v>
      </c>
      <c r="D391" s="57"/>
      <c r="E391" s="64"/>
      <c r="F391" s="69"/>
      <c r="G391" s="57"/>
      <c r="H391" s="57"/>
      <c r="I391" s="57"/>
      <c r="J391" s="57"/>
      <c r="K391" s="57"/>
      <c r="L391" s="64">
        <v>27.05</v>
      </c>
      <c r="M391" s="64">
        <v>25.68</v>
      </c>
      <c r="N391" s="57">
        <f t="shared" si="20"/>
        <v>0.94935304990757852</v>
      </c>
      <c r="O391" s="64">
        <v>0.61</v>
      </c>
      <c r="P391" s="61" t="s">
        <v>68</v>
      </c>
      <c r="Q391" s="39" t="s">
        <v>53</v>
      </c>
      <c r="R391" s="15"/>
    </row>
    <row r="392" spans="1:18">
      <c r="A392" s="12"/>
      <c r="B392" s="29">
        <v>2</v>
      </c>
      <c r="C392" s="14">
        <v>39465</v>
      </c>
      <c r="D392" s="57"/>
      <c r="E392" s="64"/>
      <c r="F392" s="69"/>
      <c r="G392" s="57"/>
      <c r="H392" s="57"/>
      <c r="I392" s="57"/>
      <c r="J392" s="57"/>
      <c r="K392" s="57"/>
      <c r="L392" s="64">
        <v>27.38</v>
      </c>
      <c r="M392" s="64">
        <v>25.99</v>
      </c>
      <c r="N392" s="57">
        <f t="shared" si="20"/>
        <v>0.94923301680058436</v>
      </c>
      <c r="O392" s="64">
        <v>0.78</v>
      </c>
      <c r="P392" s="61" t="s">
        <v>68</v>
      </c>
      <c r="Q392" s="39" t="s">
        <v>53</v>
      </c>
      <c r="R392" s="15"/>
    </row>
    <row r="393" spans="1:18">
      <c r="A393" s="12"/>
      <c r="B393" s="29">
        <v>3</v>
      </c>
      <c r="C393" s="14">
        <v>39465</v>
      </c>
      <c r="D393" s="57"/>
      <c r="E393" s="64"/>
      <c r="F393" s="69"/>
      <c r="G393" s="57"/>
      <c r="H393" s="57"/>
      <c r="I393" s="57"/>
      <c r="J393" s="57"/>
      <c r="K393" s="57"/>
      <c r="L393" s="64">
        <v>28.96</v>
      </c>
      <c r="M393" s="64">
        <v>27.499999999999996</v>
      </c>
      <c r="N393" s="57">
        <f t="shared" si="20"/>
        <v>0.94958563535911589</v>
      </c>
      <c r="O393" s="64">
        <v>0.82</v>
      </c>
      <c r="P393" s="61" t="s">
        <v>68</v>
      </c>
      <c r="Q393" s="39" t="s">
        <v>53</v>
      </c>
      <c r="R393" s="15"/>
    </row>
    <row r="394" spans="1:18">
      <c r="A394" s="12"/>
      <c r="B394" s="29">
        <v>4</v>
      </c>
      <c r="C394" s="14">
        <v>39465</v>
      </c>
      <c r="D394" s="57"/>
      <c r="E394" s="64"/>
      <c r="F394" s="69"/>
      <c r="G394" s="57"/>
      <c r="H394" s="57"/>
      <c r="I394" s="57"/>
      <c r="J394" s="57"/>
      <c r="K394" s="57"/>
      <c r="L394" s="64">
        <v>26.99</v>
      </c>
      <c r="M394" s="64">
        <v>25.61</v>
      </c>
      <c r="N394" s="57">
        <f t="shared" si="20"/>
        <v>0.94886995183401268</v>
      </c>
      <c r="O394" s="64">
        <v>0.79</v>
      </c>
      <c r="P394" s="61" t="s">
        <v>68</v>
      </c>
      <c r="Q394" s="39" t="s">
        <v>53</v>
      </c>
      <c r="R394" s="15"/>
    </row>
    <row r="395" spans="1:18">
      <c r="A395" s="12"/>
      <c r="B395" s="29">
        <v>5</v>
      </c>
      <c r="C395" s="14">
        <v>39465</v>
      </c>
      <c r="D395" s="57"/>
      <c r="E395" s="64"/>
      <c r="F395" s="69"/>
      <c r="G395" s="57"/>
      <c r="H395" s="57"/>
      <c r="I395" s="57"/>
      <c r="J395" s="57"/>
      <c r="K395" s="57"/>
      <c r="L395" s="64">
        <v>37.43</v>
      </c>
      <c r="M395" s="64">
        <v>35.6</v>
      </c>
      <c r="N395" s="57">
        <f t="shared" si="20"/>
        <v>0.95110873630777459</v>
      </c>
      <c r="O395" s="64">
        <v>0.95</v>
      </c>
      <c r="P395" s="61" t="s">
        <v>68</v>
      </c>
      <c r="Q395" s="39" t="s">
        <v>53</v>
      </c>
      <c r="R395" s="15"/>
    </row>
    <row r="396" spans="1:18">
      <c r="A396" s="12"/>
      <c r="B396" s="29">
        <v>6</v>
      </c>
      <c r="C396" s="14">
        <v>39465</v>
      </c>
      <c r="D396" s="57"/>
      <c r="E396" s="64"/>
      <c r="F396" s="69"/>
      <c r="G396" s="57"/>
      <c r="H396" s="57"/>
      <c r="I396" s="57"/>
      <c r="J396" s="57"/>
      <c r="K396" s="57"/>
      <c r="L396" s="64">
        <v>31.66</v>
      </c>
      <c r="M396" s="64">
        <v>30.080000000000002</v>
      </c>
      <c r="N396" s="57">
        <f t="shared" si="20"/>
        <v>0.95009475679090338</v>
      </c>
      <c r="O396" s="64">
        <v>0.9</v>
      </c>
      <c r="P396" s="61" t="s">
        <v>68</v>
      </c>
      <c r="Q396" s="39" t="s">
        <v>53</v>
      </c>
      <c r="R396" s="15"/>
    </row>
    <row r="397" spans="1:18">
      <c r="A397" s="12"/>
      <c r="B397" s="29">
        <v>8</v>
      </c>
      <c r="C397" s="14">
        <v>39465</v>
      </c>
      <c r="D397" s="57"/>
      <c r="E397" s="64"/>
      <c r="F397" s="69"/>
      <c r="G397" s="57"/>
      <c r="H397" s="57"/>
      <c r="I397" s="57"/>
      <c r="J397" s="57"/>
      <c r="K397" s="57"/>
      <c r="L397" s="64">
        <v>27.42</v>
      </c>
      <c r="M397" s="64">
        <v>26.029999999999998</v>
      </c>
      <c r="N397" s="57">
        <f t="shared" si="20"/>
        <v>0.9493070751276439</v>
      </c>
      <c r="O397" s="64">
        <v>0.65</v>
      </c>
      <c r="P397" s="61" t="s">
        <v>68</v>
      </c>
      <c r="Q397" s="39" t="s">
        <v>53</v>
      </c>
      <c r="R397" s="15"/>
    </row>
    <row r="398" spans="1:18">
      <c r="A398" s="12"/>
      <c r="B398" s="29">
        <v>9</v>
      </c>
      <c r="C398" s="14">
        <v>39465</v>
      </c>
      <c r="D398" s="57"/>
      <c r="E398" s="64"/>
      <c r="F398" s="69"/>
      <c r="G398" s="57"/>
      <c r="H398" s="57"/>
      <c r="I398" s="57"/>
      <c r="J398" s="57"/>
      <c r="K398" s="57"/>
      <c r="L398" s="64">
        <v>41.58</v>
      </c>
      <c r="M398" s="64">
        <v>39.580000000000005</v>
      </c>
      <c r="N398" s="57">
        <f t="shared" si="20"/>
        <v>0.95189995189995202</v>
      </c>
      <c r="O398" s="64">
        <v>1.41</v>
      </c>
      <c r="P398" s="61" t="s">
        <v>68</v>
      </c>
      <c r="Q398" s="39" t="s">
        <v>53</v>
      </c>
      <c r="R398" s="15"/>
    </row>
    <row r="399" spans="1:18">
      <c r="A399" s="12"/>
      <c r="B399" s="29">
        <v>11</v>
      </c>
      <c r="C399" s="14">
        <v>39465</v>
      </c>
      <c r="D399" s="57"/>
      <c r="E399" s="64"/>
      <c r="F399" s="69"/>
      <c r="G399" s="57"/>
      <c r="H399" s="57"/>
      <c r="I399" s="57"/>
      <c r="J399" s="57"/>
      <c r="K399" s="57"/>
      <c r="L399" s="64">
        <v>76.819999999999993</v>
      </c>
      <c r="M399" s="64">
        <v>73.290000000000006</v>
      </c>
      <c r="N399" s="57">
        <f t="shared" ref="N399:N464" si="23">M399/L399</f>
        <v>0.95404842488935193</v>
      </c>
      <c r="O399" s="64">
        <v>2.2599999999999998</v>
      </c>
      <c r="P399" s="61" t="s">
        <v>68</v>
      </c>
      <c r="Q399" s="39" t="s">
        <v>53</v>
      </c>
      <c r="R399" s="15"/>
    </row>
    <row r="400" spans="1:18">
      <c r="A400" s="12"/>
      <c r="B400" s="29">
        <v>12</v>
      </c>
      <c r="C400" s="14">
        <v>39465</v>
      </c>
      <c r="D400" s="57"/>
      <c r="E400" s="64"/>
      <c r="F400" s="69"/>
      <c r="G400" s="57"/>
      <c r="H400" s="57"/>
      <c r="I400" s="57"/>
      <c r="J400" s="57"/>
      <c r="K400" s="57"/>
      <c r="L400" s="64">
        <v>108.5</v>
      </c>
      <c r="M400" s="64">
        <v>103.60000000000001</v>
      </c>
      <c r="N400" s="57">
        <f t="shared" si="23"/>
        <v>0.95483870967741946</v>
      </c>
      <c r="O400" s="64">
        <v>3.45</v>
      </c>
      <c r="P400" s="61" t="s">
        <v>68</v>
      </c>
      <c r="Q400" s="39" t="s">
        <v>53</v>
      </c>
      <c r="R400" s="15"/>
    </row>
    <row r="401" spans="1:18">
      <c r="A401" s="12"/>
      <c r="B401" s="29">
        <v>14</v>
      </c>
      <c r="C401" s="14">
        <v>39465</v>
      </c>
      <c r="D401" s="57"/>
      <c r="E401" s="64"/>
      <c r="F401" s="69"/>
      <c r="G401" s="57"/>
      <c r="H401" s="57"/>
      <c r="I401" s="57"/>
      <c r="J401" s="57"/>
      <c r="K401" s="57"/>
      <c r="L401" s="64">
        <v>35.56</v>
      </c>
      <c r="M401" s="64">
        <v>33.81</v>
      </c>
      <c r="N401" s="57">
        <f t="shared" si="23"/>
        <v>0.95078740157480313</v>
      </c>
      <c r="O401" s="64">
        <v>1.35</v>
      </c>
      <c r="P401" s="61" t="s">
        <v>68</v>
      </c>
      <c r="Q401" s="39" t="s">
        <v>53</v>
      </c>
      <c r="R401" s="15"/>
    </row>
    <row r="402" spans="1:18">
      <c r="A402" s="12"/>
      <c r="B402" s="29">
        <v>16</v>
      </c>
      <c r="C402" s="14">
        <v>39465</v>
      </c>
      <c r="D402" s="57"/>
      <c r="E402" s="64"/>
      <c r="F402" s="69"/>
      <c r="G402" s="57"/>
      <c r="H402" s="57"/>
      <c r="I402" s="57"/>
      <c r="J402" s="57"/>
      <c r="K402" s="57"/>
      <c r="L402" s="64">
        <v>28.46</v>
      </c>
      <c r="M402" s="64">
        <v>27.02</v>
      </c>
      <c r="N402" s="57">
        <f t="shared" si="23"/>
        <v>0.94940267041461701</v>
      </c>
      <c r="O402" s="64">
        <v>1.01</v>
      </c>
      <c r="P402" s="61" t="s">
        <v>68</v>
      </c>
      <c r="Q402" s="39" t="s">
        <v>53</v>
      </c>
      <c r="R402" s="15"/>
    </row>
    <row r="403" spans="1:18">
      <c r="A403" s="12"/>
      <c r="B403" s="29" t="s">
        <v>12</v>
      </c>
      <c r="C403" s="14">
        <v>39465</v>
      </c>
      <c r="D403" s="57"/>
      <c r="E403" s="64"/>
      <c r="F403" s="69"/>
      <c r="G403" s="57"/>
      <c r="H403" s="57"/>
      <c r="I403" s="57"/>
      <c r="J403" s="57"/>
      <c r="K403" s="57"/>
      <c r="L403" s="64">
        <v>41.52</v>
      </c>
      <c r="M403" s="64">
        <v>39.520000000000003</v>
      </c>
      <c r="N403" s="57">
        <f t="shared" si="23"/>
        <v>0.95183044315992293</v>
      </c>
      <c r="O403" s="64">
        <v>1.2</v>
      </c>
      <c r="P403" s="61" t="s">
        <v>68</v>
      </c>
      <c r="Q403" s="39" t="s">
        <v>53</v>
      </c>
      <c r="R403" s="15"/>
    </row>
    <row r="404" spans="1:18" s="32" customFormat="1">
      <c r="A404" s="12">
        <v>39815</v>
      </c>
      <c r="B404" s="34">
        <v>1</v>
      </c>
      <c r="C404" s="12">
        <v>39499</v>
      </c>
      <c r="D404" s="62">
        <v>0.25</v>
      </c>
      <c r="E404" s="62">
        <f t="shared" ref="E404:E416" si="24">D404*(1-(1.4-F404))</f>
        <v>0.25</v>
      </c>
      <c r="F404" s="78">
        <v>1.4</v>
      </c>
      <c r="G404" s="57">
        <v>0.32</v>
      </c>
      <c r="H404" s="57">
        <v>1.66</v>
      </c>
      <c r="I404" s="57">
        <v>0.42</v>
      </c>
      <c r="J404" s="57">
        <v>0.04</v>
      </c>
      <c r="K404" s="57">
        <f t="shared" si="22"/>
        <v>0.21</v>
      </c>
      <c r="L404" s="64">
        <v>27.33</v>
      </c>
      <c r="M404" s="64">
        <v>26.400000000000002</v>
      </c>
      <c r="N404" s="57">
        <f t="shared" si="23"/>
        <v>0.96597145993413847</v>
      </c>
      <c r="O404" s="64">
        <v>0.95000000000000007</v>
      </c>
      <c r="P404" s="61" t="s">
        <v>68</v>
      </c>
      <c r="Q404" s="39" t="s">
        <v>53</v>
      </c>
      <c r="R404" s="15"/>
    </row>
    <row r="405" spans="1:18">
      <c r="A405" s="12">
        <v>39815</v>
      </c>
      <c r="B405" s="34">
        <v>2</v>
      </c>
      <c r="C405" s="12">
        <v>39499</v>
      </c>
      <c r="D405" s="62">
        <v>0.28000000000000003</v>
      </c>
      <c r="E405" s="62">
        <f t="shared" si="24"/>
        <v>0.26800000000000002</v>
      </c>
      <c r="F405" s="78">
        <v>1.357142857142857</v>
      </c>
      <c r="G405" s="57">
        <v>0.32</v>
      </c>
      <c r="H405" s="57">
        <v>1.51</v>
      </c>
      <c r="I405" s="57">
        <v>0.44</v>
      </c>
      <c r="J405" s="57">
        <v>0.06</v>
      </c>
      <c r="K405" s="57">
        <f t="shared" si="22"/>
        <v>0.20800000000000002</v>
      </c>
      <c r="L405" s="64">
        <v>21.9</v>
      </c>
      <c r="M405" s="64">
        <v>21.12</v>
      </c>
      <c r="N405" s="57">
        <f t="shared" si="23"/>
        <v>0.96438356164383576</v>
      </c>
      <c r="O405" s="64">
        <v>0.45</v>
      </c>
      <c r="P405" s="61" t="s">
        <v>68</v>
      </c>
      <c r="Q405" s="39" t="s">
        <v>53</v>
      </c>
      <c r="R405" s="15"/>
    </row>
    <row r="406" spans="1:18">
      <c r="A406" s="12">
        <v>39815</v>
      </c>
      <c r="B406" s="34">
        <v>3</v>
      </c>
      <c r="C406" s="12">
        <v>39499</v>
      </c>
      <c r="D406" s="62">
        <v>0.78</v>
      </c>
      <c r="E406" s="62">
        <f t="shared" si="24"/>
        <v>0.74800000000000011</v>
      </c>
      <c r="F406" s="78">
        <v>1.358974358974359</v>
      </c>
      <c r="G406" s="57">
        <v>0.49</v>
      </c>
      <c r="H406" s="57">
        <v>5.09</v>
      </c>
      <c r="I406" s="57">
        <v>0.56999999999999995</v>
      </c>
      <c r="J406" s="57">
        <v>0.08</v>
      </c>
      <c r="K406" s="57">
        <f t="shared" si="22"/>
        <v>0.66800000000000015</v>
      </c>
      <c r="L406" s="64">
        <v>23.32</v>
      </c>
      <c r="M406" s="64">
        <v>22.5</v>
      </c>
      <c r="N406" s="57">
        <f t="shared" si="23"/>
        <v>0.96483704974271012</v>
      </c>
      <c r="O406" s="64">
        <v>0.57000000000000006</v>
      </c>
      <c r="P406" s="61" t="s">
        <v>68</v>
      </c>
      <c r="Q406" s="39" t="s">
        <v>53</v>
      </c>
      <c r="R406" s="15"/>
    </row>
    <row r="407" spans="1:18">
      <c r="A407" s="12">
        <v>39815</v>
      </c>
      <c r="B407" s="34">
        <v>4</v>
      </c>
      <c r="C407" s="12">
        <v>39499</v>
      </c>
      <c r="D407" s="62">
        <v>0.1</v>
      </c>
      <c r="E407" s="62">
        <f t="shared" si="24"/>
        <v>0.10000000000000003</v>
      </c>
      <c r="F407" s="78">
        <v>1.4000000000000001</v>
      </c>
      <c r="G407" s="57">
        <v>0.23</v>
      </c>
      <c r="H407" s="57">
        <v>2.0099999999999998</v>
      </c>
      <c r="I407" s="57">
        <v>0.46</v>
      </c>
      <c r="J407" s="57">
        <v>0.06</v>
      </c>
      <c r="K407" s="67">
        <v>0.05</v>
      </c>
      <c r="L407" s="64">
        <v>24.8</v>
      </c>
      <c r="M407" s="64">
        <v>23.94</v>
      </c>
      <c r="N407" s="57">
        <f t="shared" si="23"/>
        <v>0.9653225806451613</v>
      </c>
      <c r="O407" s="64">
        <v>0.52</v>
      </c>
      <c r="P407" s="61" t="s">
        <v>68</v>
      </c>
      <c r="Q407" s="39" t="s">
        <v>53</v>
      </c>
      <c r="R407" s="15"/>
    </row>
    <row r="408" spans="1:18">
      <c r="A408" s="12">
        <v>39815</v>
      </c>
      <c r="B408" s="34">
        <v>5</v>
      </c>
      <c r="C408" s="12">
        <v>39499</v>
      </c>
      <c r="D408" s="62">
        <v>0.48</v>
      </c>
      <c r="E408" s="62">
        <f t="shared" si="24"/>
        <v>0.46800000000000014</v>
      </c>
      <c r="F408" s="78">
        <v>1.3750000000000002</v>
      </c>
      <c r="G408" s="57">
        <v>0.19</v>
      </c>
      <c r="H408" s="57">
        <v>3.84</v>
      </c>
      <c r="I408" s="57">
        <v>0.43</v>
      </c>
      <c r="J408" s="57">
        <v>0.1</v>
      </c>
      <c r="K408" s="57">
        <f t="shared" si="22"/>
        <v>0.3680000000000001</v>
      </c>
      <c r="L408" s="64">
        <v>12.17</v>
      </c>
      <c r="M408" s="64">
        <v>11.66</v>
      </c>
      <c r="N408" s="57">
        <f t="shared" si="23"/>
        <v>0.95809367296631065</v>
      </c>
      <c r="O408" s="64">
        <v>0.20999999999999996</v>
      </c>
      <c r="P408" s="61" t="s">
        <v>68</v>
      </c>
      <c r="Q408" s="39" t="s">
        <v>53</v>
      </c>
      <c r="R408" s="15"/>
    </row>
    <row r="409" spans="1:18">
      <c r="A409" s="12">
        <v>39815</v>
      </c>
      <c r="B409" s="34">
        <v>6</v>
      </c>
      <c r="C409" s="12">
        <v>39499</v>
      </c>
      <c r="D409" s="62">
        <v>0.05</v>
      </c>
      <c r="E409" s="62">
        <f>D409*(1-(1.38-F409))</f>
        <v>3.1000000000000007E-2</v>
      </c>
      <c r="F409" s="78">
        <v>1</v>
      </c>
      <c r="G409" s="57">
        <v>0.17</v>
      </c>
      <c r="H409" s="57">
        <v>0.47</v>
      </c>
      <c r="I409" s="57">
        <v>0.35</v>
      </c>
      <c r="J409" s="57">
        <v>0.04</v>
      </c>
      <c r="K409" s="67">
        <v>0.05</v>
      </c>
      <c r="L409" s="64">
        <v>27.88</v>
      </c>
      <c r="M409" s="64">
        <v>26.94</v>
      </c>
      <c r="N409" s="57">
        <f t="shared" si="23"/>
        <v>0.96628407460545207</v>
      </c>
      <c r="O409" s="64">
        <v>0.95000000000000007</v>
      </c>
      <c r="P409" s="61" t="s">
        <v>68</v>
      </c>
      <c r="Q409" s="39" t="s">
        <v>53</v>
      </c>
      <c r="R409" s="15"/>
    </row>
    <row r="410" spans="1:18">
      <c r="A410" s="12">
        <v>39815</v>
      </c>
      <c r="B410" s="34">
        <v>8</v>
      </c>
      <c r="C410" s="12">
        <v>39499</v>
      </c>
      <c r="D410" s="62">
        <v>2.36</v>
      </c>
      <c r="E410" s="62">
        <f t="shared" si="24"/>
        <v>2.2560000000000007</v>
      </c>
      <c r="F410" s="78">
        <v>1.3559322033898307</v>
      </c>
      <c r="G410" s="57">
        <v>0.15</v>
      </c>
      <c r="H410" s="57">
        <v>10.93</v>
      </c>
      <c r="I410" s="57">
        <v>0.48</v>
      </c>
      <c r="J410" s="57">
        <v>0.32</v>
      </c>
      <c r="K410" s="57">
        <f t="shared" si="22"/>
        <v>1.9360000000000006</v>
      </c>
      <c r="L410" s="64">
        <v>37.409999999999997</v>
      </c>
      <c r="M410" s="64">
        <v>36.19</v>
      </c>
      <c r="N410" s="57">
        <f t="shared" si="23"/>
        <v>0.96738839882384386</v>
      </c>
      <c r="O410" s="64">
        <v>1.04</v>
      </c>
      <c r="P410" s="61" t="s">
        <v>68</v>
      </c>
      <c r="Q410" s="39" t="s">
        <v>53</v>
      </c>
      <c r="R410" s="15"/>
    </row>
    <row r="411" spans="1:18">
      <c r="A411" s="12">
        <v>39815</v>
      </c>
      <c r="B411" s="34">
        <v>9</v>
      </c>
      <c r="C411" s="12">
        <v>39499</v>
      </c>
      <c r="D411" s="62">
        <v>8.67</v>
      </c>
      <c r="E411" s="62">
        <f t="shared" si="24"/>
        <v>8.2919999999999998</v>
      </c>
      <c r="F411" s="78">
        <v>1.3564013840830449</v>
      </c>
      <c r="G411" s="57">
        <v>0.59</v>
      </c>
      <c r="H411" s="57">
        <v>27.01</v>
      </c>
      <c r="I411" s="57">
        <v>7.73</v>
      </c>
      <c r="J411" s="57">
        <v>0.43</v>
      </c>
      <c r="K411" s="57">
        <f t="shared" si="22"/>
        <v>7.8620000000000001</v>
      </c>
      <c r="L411" s="64">
        <v>29.56</v>
      </c>
      <c r="M411" s="64">
        <v>28.570000000000004</v>
      </c>
      <c r="N411" s="57">
        <f t="shared" si="23"/>
        <v>0.96650879566982428</v>
      </c>
      <c r="O411" s="64">
        <v>0.38999999999999996</v>
      </c>
      <c r="P411" s="61" t="s">
        <v>68</v>
      </c>
      <c r="Q411" s="39" t="s">
        <v>53</v>
      </c>
      <c r="R411" s="15"/>
    </row>
    <row r="412" spans="1:18">
      <c r="A412" s="12">
        <v>39815</v>
      </c>
      <c r="B412" s="34">
        <v>11</v>
      </c>
      <c r="C412" s="12">
        <v>39499</v>
      </c>
      <c r="D412" s="62">
        <v>9.92</v>
      </c>
      <c r="E412" s="62">
        <f t="shared" si="24"/>
        <v>9.4819999999999993</v>
      </c>
      <c r="F412" s="78">
        <v>1.3558467741935483</v>
      </c>
      <c r="G412" s="57">
        <v>0.66</v>
      </c>
      <c r="H412" s="57">
        <v>25.07</v>
      </c>
      <c r="I412" s="57">
        <v>9.3800000000000008</v>
      </c>
      <c r="J412" s="57">
        <v>0.47</v>
      </c>
      <c r="K412" s="57">
        <f t="shared" si="22"/>
        <v>9.0119999999999987</v>
      </c>
      <c r="L412" s="64">
        <v>51.41</v>
      </c>
      <c r="M412" s="64">
        <v>49.809999999999995</v>
      </c>
      <c r="N412" s="57">
        <f t="shared" si="23"/>
        <v>0.96887765026259476</v>
      </c>
      <c r="O412" s="64">
        <v>1.17</v>
      </c>
      <c r="P412" s="61" t="s">
        <v>68</v>
      </c>
      <c r="Q412" s="39" t="s">
        <v>53</v>
      </c>
      <c r="R412" s="15"/>
    </row>
    <row r="413" spans="1:18">
      <c r="A413" s="12">
        <v>39815</v>
      </c>
      <c r="B413" s="34">
        <v>12</v>
      </c>
      <c r="C413" s="12">
        <v>39499</v>
      </c>
      <c r="D413" s="62">
        <v>13.2</v>
      </c>
      <c r="E413" s="62">
        <f t="shared" si="24"/>
        <v>12.610000000000003</v>
      </c>
      <c r="F413" s="78">
        <v>1.3553030303030305</v>
      </c>
      <c r="G413" s="57">
        <v>0.94</v>
      </c>
      <c r="H413" s="57">
        <v>30.38</v>
      </c>
      <c r="I413" s="57">
        <v>7.73</v>
      </c>
      <c r="J413" s="57">
        <v>0.47</v>
      </c>
      <c r="K413" s="57">
        <f t="shared" si="22"/>
        <v>12.140000000000002</v>
      </c>
      <c r="L413" s="64">
        <v>35.56</v>
      </c>
      <c r="M413" s="64">
        <v>34.4</v>
      </c>
      <c r="N413" s="57">
        <f t="shared" si="23"/>
        <v>0.96737907761529796</v>
      </c>
      <c r="O413" s="64">
        <v>0.67</v>
      </c>
      <c r="P413" s="61" t="s">
        <v>68</v>
      </c>
      <c r="Q413" s="39" t="s">
        <v>53</v>
      </c>
      <c r="R413" s="15"/>
    </row>
    <row r="414" spans="1:18">
      <c r="A414" s="12">
        <v>39815</v>
      </c>
      <c r="B414" s="34">
        <v>14</v>
      </c>
      <c r="C414" s="12">
        <v>39499</v>
      </c>
      <c r="D414" s="62">
        <v>3.93</v>
      </c>
      <c r="E414" s="62">
        <f t="shared" si="24"/>
        <v>3.7480000000000011</v>
      </c>
      <c r="F414" s="78">
        <v>1.3536895674300256</v>
      </c>
      <c r="G414" s="57">
        <v>0.28999999999999998</v>
      </c>
      <c r="H414" s="57">
        <v>14.57</v>
      </c>
      <c r="I414" s="57">
        <v>1.96</v>
      </c>
      <c r="J414" s="57">
        <v>0.26</v>
      </c>
      <c r="K414" s="57">
        <f t="shared" si="22"/>
        <v>3.4880000000000013</v>
      </c>
      <c r="L414" s="64">
        <v>40.479999999999997</v>
      </c>
      <c r="M414" s="64">
        <v>39.19</v>
      </c>
      <c r="N414" s="57">
        <f t="shared" si="23"/>
        <v>0.96813241106719372</v>
      </c>
      <c r="O414" s="64">
        <v>1.0699999999999998</v>
      </c>
      <c r="P414" s="61" t="s">
        <v>68</v>
      </c>
      <c r="Q414" s="39" t="s">
        <v>53</v>
      </c>
      <c r="R414" s="15"/>
    </row>
    <row r="415" spans="1:18">
      <c r="A415" s="12">
        <v>39815</v>
      </c>
      <c r="B415" s="34">
        <v>16</v>
      </c>
      <c r="C415" s="12">
        <v>39499</v>
      </c>
      <c r="D415" s="62">
        <v>0.41</v>
      </c>
      <c r="E415" s="62">
        <f t="shared" si="24"/>
        <v>0.39600000000000007</v>
      </c>
      <c r="F415" s="78">
        <v>1.3658536585365855</v>
      </c>
      <c r="G415" s="57">
        <v>0.17</v>
      </c>
      <c r="H415" s="57">
        <v>3.65</v>
      </c>
      <c r="I415" s="57">
        <v>0.63</v>
      </c>
      <c r="J415" s="57">
        <v>0.09</v>
      </c>
      <c r="K415" s="57">
        <f t="shared" si="22"/>
        <v>0.30600000000000005</v>
      </c>
      <c r="L415" s="64">
        <v>34.36</v>
      </c>
      <c r="M415" s="64">
        <v>33.229999999999997</v>
      </c>
      <c r="N415" s="57">
        <f t="shared" si="23"/>
        <v>0.96711292200232823</v>
      </c>
      <c r="O415" s="64">
        <v>1.2</v>
      </c>
      <c r="P415" s="61" t="s">
        <v>68</v>
      </c>
      <c r="Q415" s="39" t="s">
        <v>53</v>
      </c>
      <c r="R415" s="15"/>
    </row>
    <row r="416" spans="1:18">
      <c r="A416" s="12">
        <v>39815</v>
      </c>
      <c r="B416" s="34" t="s">
        <v>12</v>
      </c>
      <c r="C416" s="12">
        <v>39499</v>
      </c>
      <c r="D416" s="62">
        <v>2.58</v>
      </c>
      <c r="E416" s="62">
        <f t="shared" si="24"/>
        <v>2.4580000000000002</v>
      </c>
      <c r="F416" s="78">
        <v>1.3527131782945736</v>
      </c>
      <c r="G416" s="57">
        <v>0.38</v>
      </c>
      <c r="H416" s="57">
        <v>19.16</v>
      </c>
      <c r="I416" s="57">
        <v>0.76</v>
      </c>
      <c r="J416" s="57">
        <v>0.22</v>
      </c>
      <c r="K416" s="57">
        <f t="shared" si="22"/>
        <v>2.238</v>
      </c>
      <c r="L416" s="64">
        <v>44.41</v>
      </c>
      <c r="M416" s="64">
        <v>43.01</v>
      </c>
      <c r="N416" s="57">
        <f t="shared" si="23"/>
        <v>0.96847556856563843</v>
      </c>
      <c r="O416" s="64">
        <v>1.42</v>
      </c>
      <c r="P416" s="61" t="s">
        <v>68</v>
      </c>
      <c r="Q416" s="39" t="s">
        <v>53</v>
      </c>
      <c r="R416" s="23"/>
    </row>
    <row r="417" spans="1:18">
      <c r="A417" s="12">
        <v>39734</v>
      </c>
      <c r="B417" s="34">
        <v>1</v>
      </c>
      <c r="C417" s="12">
        <v>39525</v>
      </c>
      <c r="D417" s="57">
        <v>0.23</v>
      </c>
      <c r="E417" s="64">
        <v>0.23</v>
      </c>
      <c r="F417" s="69">
        <f t="shared" ref="F417:F449" si="25">E417/D417</f>
        <v>1</v>
      </c>
      <c r="G417" s="67">
        <v>2.5000000000000001E-2</v>
      </c>
      <c r="H417" s="57">
        <v>0.45</v>
      </c>
      <c r="I417" s="57">
        <v>0.26</v>
      </c>
      <c r="J417" s="57">
        <v>0.13</v>
      </c>
      <c r="K417" s="57">
        <f t="shared" si="22"/>
        <v>0.1</v>
      </c>
      <c r="L417" s="64">
        <v>23.02</v>
      </c>
      <c r="M417" s="64">
        <v>22.21</v>
      </c>
      <c r="N417" s="57">
        <f t="shared" si="23"/>
        <v>0.9648132059079062</v>
      </c>
      <c r="O417" s="64">
        <v>0.88</v>
      </c>
      <c r="P417" s="61" t="s">
        <v>68</v>
      </c>
      <c r="Q417" s="39" t="s">
        <v>53</v>
      </c>
      <c r="R417" s="15"/>
    </row>
    <row r="418" spans="1:18">
      <c r="A418" s="12">
        <v>39734</v>
      </c>
      <c r="B418" s="34">
        <v>2</v>
      </c>
      <c r="C418" s="12">
        <v>39525</v>
      </c>
      <c r="D418" s="57">
        <v>0.31</v>
      </c>
      <c r="E418" s="64">
        <v>0.31</v>
      </c>
      <c r="F418" s="69">
        <f t="shared" si="25"/>
        <v>1</v>
      </c>
      <c r="G418" s="57">
        <v>0.15</v>
      </c>
      <c r="H418" s="57">
        <v>0.44</v>
      </c>
      <c r="I418" s="57">
        <v>0.61</v>
      </c>
      <c r="J418" s="57">
        <v>0.11</v>
      </c>
      <c r="K418" s="57">
        <f t="shared" si="22"/>
        <v>0.2</v>
      </c>
      <c r="L418" s="64">
        <v>18.78</v>
      </c>
      <c r="M418" s="64">
        <v>18.080000000000002</v>
      </c>
      <c r="N418" s="57">
        <f t="shared" si="23"/>
        <v>0.96272630457933972</v>
      </c>
      <c r="O418" s="64">
        <v>0.66</v>
      </c>
      <c r="P418" s="61" t="s">
        <v>68</v>
      </c>
      <c r="Q418" s="39" t="s">
        <v>53</v>
      </c>
      <c r="R418" s="15"/>
    </row>
    <row r="419" spans="1:18">
      <c r="A419" s="12">
        <v>39734</v>
      </c>
      <c r="B419" s="34">
        <v>3</v>
      </c>
      <c r="C419" s="12">
        <v>39525</v>
      </c>
      <c r="D419" s="57">
        <v>0.27</v>
      </c>
      <c r="E419" s="64">
        <v>0.27</v>
      </c>
      <c r="F419" s="69">
        <f t="shared" si="25"/>
        <v>1</v>
      </c>
      <c r="G419" s="57">
        <v>0.34</v>
      </c>
      <c r="H419" s="57">
        <v>0.62</v>
      </c>
      <c r="I419" s="57">
        <v>0.59</v>
      </c>
      <c r="J419" s="57">
        <v>0.14000000000000001</v>
      </c>
      <c r="K419" s="57">
        <f t="shared" si="22"/>
        <v>0.13</v>
      </c>
      <c r="L419" s="64">
        <v>23.23</v>
      </c>
      <c r="M419" s="64">
        <v>22.41</v>
      </c>
      <c r="N419" s="57">
        <f t="shared" si="23"/>
        <v>0.96470081790787776</v>
      </c>
      <c r="O419" s="64">
        <v>0.70000000000000007</v>
      </c>
      <c r="P419" s="61" t="s">
        <v>68</v>
      </c>
      <c r="Q419" s="39" t="s">
        <v>53</v>
      </c>
      <c r="R419" s="15"/>
    </row>
    <row r="420" spans="1:18">
      <c r="A420" s="12">
        <v>39734</v>
      </c>
      <c r="B420" s="34">
        <v>4</v>
      </c>
      <c r="C420" s="12">
        <v>39525</v>
      </c>
      <c r="D420" s="57">
        <v>0.28000000000000003</v>
      </c>
      <c r="E420" s="64">
        <v>0.28000000000000003</v>
      </c>
      <c r="F420" s="69">
        <f t="shared" si="25"/>
        <v>1</v>
      </c>
      <c r="G420" s="57">
        <v>0.3</v>
      </c>
      <c r="H420" s="57">
        <v>0.61</v>
      </c>
      <c r="I420" s="57">
        <v>0.14000000000000001</v>
      </c>
      <c r="J420" s="57">
        <v>0.14000000000000001</v>
      </c>
      <c r="K420" s="57">
        <f t="shared" si="22"/>
        <v>0.14000000000000001</v>
      </c>
      <c r="L420" s="64">
        <v>10.039999999999999</v>
      </c>
      <c r="M420" s="64">
        <v>9.59</v>
      </c>
      <c r="N420" s="57">
        <f t="shared" si="23"/>
        <v>0.95517928286852594</v>
      </c>
      <c r="O420" s="64">
        <v>0.39999999999999997</v>
      </c>
      <c r="P420" s="61" t="s">
        <v>68</v>
      </c>
      <c r="Q420" s="39" t="s">
        <v>53</v>
      </c>
      <c r="R420" s="15"/>
    </row>
    <row r="421" spans="1:18">
      <c r="A421" s="12">
        <v>39734</v>
      </c>
      <c r="B421" s="34">
        <v>5</v>
      </c>
      <c r="C421" s="12">
        <v>39525</v>
      </c>
      <c r="D421" s="57">
        <v>1.34</v>
      </c>
      <c r="E421" s="64">
        <v>1.32</v>
      </c>
      <c r="F421" s="69">
        <f t="shared" si="25"/>
        <v>0.9850746268656716</v>
      </c>
      <c r="G421" s="57">
        <v>0.28999999999999998</v>
      </c>
      <c r="H421" s="57">
        <v>0.76</v>
      </c>
      <c r="I421" s="57">
        <v>0.26</v>
      </c>
      <c r="J421" s="57">
        <v>0.18</v>
      </c>
      <c r="K421" s="57">
        <f t="shared" si="22"/>
        <v>1.1400000000000001</v>
      </c>
      <c r="L421" s="64">
        <v>19.149999999999999</v>
      </c>
      <c r="M421" s="64">
        <v>18.45</v>
      </c>
      <c r="N421" s="57">
        <f t="shared" si="23"/>
        <v>0.96344647519582249</v>
      </c>
      <c r="O421" s="64">
        <v>0.89</v>
      </c>
      <c r="P421" s="61" t="s">
        <v>68</v>
      </c>
      <c r="Q421" s="39" t="s">
        <v>53</v>
      </c>
      <c r="R421" s="15"/>
    </row>
    <row r="422" spans="1:18">
      <c r="A422" s="12">
        <v>39734</v>
      </c>
      <c r="B422" s="34">
        <v>6</v>
      </c>
      <c r="C422" s="12">
        <v>39525</v>
      </c>
      <c r="D422" s="57">
        <v>1.48</v>
      </c>
      <c r="E422" s="64">
        <v>1.46</v>
      </c>
      <c r="F422" s="69">
        <f t="shared" si="25"/>
        <v>0.98648648648648651</v>
      </c>
      <c r="G422" s="57">
        <v>0.24</v>
      </c>
      <c r="H422" s="57">
        <v>0.77</v>
      </c>
      <c r="I422" s="70">
        <v>2.5000000000000001E-2</v>
      </c>
      <c r="J422" s="57">
        <v>0.19</v>
      </c>
      <c r="K422" s="57">
        <f t="shared" si="22"/>
        <v>1.27</v>
      </c>
      <c r="L422" s="64">
        <v>20.85</v>
      </c>
      <c r="M422" s="64">
        <v>20.100000000000001</v>
      </c>
      <c r="N422" s="57">
        <f t="shared" si="23"/>
        <v>0.96402877697841727</v>
      </c>
      <c r="O422" s="64">
        <v>0.89</v>
      </c>
      <c r="P422" s="61" t="s">
        <v>68</v>
      </c>
      <c r="Q422" s="39" t="s">
        <v>53</v>
      </c>
      <c r="R422" s="15"/>
    </row>
    <row r="423" spans="1:18">
      <c r="A423" s="12">
        <v>39734</v>
      </c>
      <c r="B423" s="34">
        <v>8</v>
      </c>
      <c r="C423" s="12">
        <v>39525</v>
      </c>
      <c r="D423" s="57">
        <v>1.83</v>
      </c>
      <c r="E423" s="64">
        <v>1.8</v>
      </c>
      <c r="F423" s="69">
        <f t="shared" si="25"/>
        <v>0.98360655737704916</v>
      </c>
      <c r="G423" s="57">
        <v>0.25</v>
      </c>
      <c r="H423" s="57">
        <v>0.78</v>
      </c>
      <c r="I423" s="57">
        <v>0.13</v>
      </c>
      <c r="J423" s="57">
        <v>0.22</v>
      </c>
      <c r="K423" s="57">
        <f t="shared" si="22"/>
        <v>1.58</v>
      </c>
      <c r="L423" s="64">
        <v>23.62</v>
      </c>
      <c r="M423" s="64">
        <v>22.790000000000003</v>
      </c>
      <c r="N423" s="57">
        <f t="shared" si="23"/>
        <v>0.96486028789161737</v>
      </c>
      <c r="O423" s="64">
        <v>0.88</v>
      </c>
      <c r="P423" s="61" t="s">
        <v>68</v>
      </c>
      <c r="Q423" s="39" t="s">
        <v>53</v>
      </c>
      <c r="R423" s="15"/>
    </row>
    <row r="424" spans="1:18">
      <c r="A424" s="12">
        <v>39734</v>
      </c>
      <c r="B424" s="34">
        <v>9</v>
      </c>
      <c r="C424" s="12">
        <v>39525</v>
      </c>
      <c r="D424" s="57">
        <v>16.97</v>
      </c>
      <c r="E424" s="64">
        <v>16.68</v>
      </c>
      <c r="F424" s="69">
        <f t="shared" si="25"/>
        <v>0.98291101944608139</v>
      </c>
      <c r="G424" s="57">
        <v>1.1200000000000001</v>
      </c>
      <c r="H424" s="57">
        <v>22</v>
      </c>
      <c r="I424" s="57">
        <v>9.5500000000000007</v>
      </c>
      <c r="J424" s="57">
        <v>0.57999999999999996</v>
      </c>
      <c r="K424" s="57">
        <f t="shared" si="22"/>
        <v>16.100000000000001</v>
      </c>
      <c r="L424" s="64">
        <v>46.94</v>
      </c>
      <c r="M424" s="64">
        <v>45.46</v>
      </c>
      <c r="N424" s="57">
        <f t="shared" si="23"/>
        <v>0.96847038772901584</v>
      </c>
      <c r="O424" s="64">
        <v>1.0499999999999998</v>
      </c>
      <c r="P424" s="61" t="s">
        <v>68</v>
      </c>
      <c r="Q424" s="39" t="s">
        <v>53</v>
      </c>
      <c r="R424" s="15"/>
    </row>
    <row r="425" spans="1:18">
      <c r="A425" s="12">
        <v>39734</v>
      </c>
      <c r="B425" s="34">
        <v>11</v>
      </c>
      <c r="C425" s="12">
        <v>39525</v>
      </c>
      <c r="D425" s="57">
        <v>21.71</v>
      </c>
      <c r="E425" s="64">
        <v>21.33</v>
      </c>
      <c r="F425" s="69">
        <f t="shared" si="25"/>
        <v>0.98249654537079678</v>
      </c>
      <c r="G425" s="57">
        <v>1.4</v>
      </c>
      <c r="H425" s="57">
        <v>26.77</v>
      </c>
      <c r="I425" s="57">
        <v>14.52</v>
      </c>
      <c r="J425" s="57">
        <v>0.71</v>
      </c>
      <c r="K425" s="57">
        <f t="shared" si="22"/>
        <v>20.619999999999997</v>
      </c>
      <c r="L425" s="64">
        <v>62.78</v>
      </c>
      <c r="M425" s="64">
        <v>60.86</v>
      </c>
      <c r="N425" s="57">
        <f>M425/L425</f>
        <v>0.96941701178719331</v>
      </c>
      <c r="O425" s="64">
        <v>1.24</v>
      </c>
      <c r="P425" s="61" t="s">
        <v>68</v>
      </c>
      <c r="Q425" s="39" t="s">
        <v>53</v>
      </c>
      <c r="R425" s="15"/>
    </row>
    <row r="426" spans="1:18">
      <c r="A426" s="12">
        <v>39734</v>
      </c>
      <c r="B426" s="34">
        <v>12</v>
      </c>
      <c r="C426" s="12">
        <v>39525</v>
      </c>
      <c r="D426" s="57">
        <v>31.75</v>
      </c>
      <c r="E426" s="64">
        <v>31.2</v>
      </c>
      <c r="F426" s="69">
        <f t="shared" si="25"/>
        <v>0.9826771653543307</v>
      </c>
      <c r="G426" s="57">
        <v>1.74</v>
      </c>
      <c r="H426" s="57">
        <v>33.229999999999997</v>
      </c>
      <c r="I426" s="57">
        <v>34.32</v>
      </c>
      <c r="J426" s="57">
        <v>1.33</v>
      </c>
      <c r="K426" s="57">
        <f t="shared" si="22"/>
        <v>29.869999999999997</v>
      </c>
      <c r="L426" s="64">
        <v>58.23</v>
      </c>
      <c r="M426" s="64">
        <v>56.44</v>
      </c>
      <c r="N426" s="57">
        <f>M426/L426</f>
        <v>0.96925983170187191</v>
      </c>
      <c r="O426" s="64">
        <v>1.01</v>
      </c>
      <c r="P426" s="61" t="s">
        <v>68</v>
      </c>
      <c r="Q426" s="39" t="s">
        <v>53</v>
      </c>
      <c r="R426" s="15"/>
    </row>
    <row r="427" spans="1:18">
      <c r="A427" s="12">
        <v>39734</v>
      </c>
      <c r="B427" s="34">
        <v>14</v>
      </c>
      <c r="C427" s="12">
        <v>39525</v>
      </c>
      <c r="D427" s="57">
        <v>11.71</v>
      </c>
      <c r="E427" s="64">
        <v>11.5</v>
      </c>
      <c r="F427" s="69">
        <f t="shared" si="25"/>
        <v>0.98206660973526894</v>
      </c>
      <c r="G427" s="57">
        <v>0.98</v>
      </c>
      <c r="H427" s="57">
        <v>12.36</v>
      </c>
      <c r="I427" s="57">
        <v>6.16</v>
      </c>
      <c r="J427" s="57">
        <v>0.4</v>
      </c>
      <c r="K427" s="57">
        <f t="shared" si="22"/>
        <v>11.1</v>
      </c>
      <c r="L427" s="64">
        <v>35.42</v>
      </c>
      <c r="M427" s="64">
        <v>34.269999999999996</v>
      </c>
      <c r="N427" s="57">
        <f t="shared" si="23"/>
        <v>0.96753246753246736</v>
      </c>
      <c r="O427" s="64">
        <v>0.97000000000000008</v>
      </c>
      <c r="P427" s="61" t="s">
        <v>68</v>
      </c>
      <c r="Q427" s="39" t="s">
        <v>53</v>
      </c>
      <c r="R427" s="15"/>
    </row>
    <row r="428" spans="1:18">
      <c r="A428" s="12">
        <v>39734</v>
      </c>
      <c r="B428" s="34">
        <v>16</v>
      </c>
      <c r="C428" s="12">
        <v>39525</v>
      </c>
      <c r="D428" s="57">
        <v>0.48</v>
      </c>
      <c r="E428" s="64">
        <v>0.47</v>
      </c>
      <c r="F428" s="69">
        <f t="shared" si="25"/>
        <v>0.97916666666666663</v>
      </c>
      <c r="G428" s="57">
        <v>0.23</v>
      </c>
      <c r="H428" s="57">
        <v>0.44</v>
      </c>
      <c r="I428" s="57">
        <v>0.84</v>
      </c>
      <c r="J428" s="57">
        <v>0.15</v>
      </c>
      <c r="K428" s="57">
        <f t="shared" si="22"/>
        <v>0.31999999999999995</v>
      </c>
      <c r="L428" s="64">
        <v>27.45</v>
      </c>
      <c r="M428" s="64">
        <v>26.52</v>
      </c>
      <c r="N428" s="57">
        <f t="shared" si="23"/>
        <v>0.96612021857923502</v>
      </c>
      <c r="O428" s="64">
        <v>0.76</v>
      </c>
      <c r="P428" s="61" t="s">
        <v>68</v>
      </c>
      <c r="Q428" s="39" t="s">
        <v>53</v>
      </c>
      <c r="R428" s="15"/>
    </row>
    <row r="429" spans="1:18">
      <c r="A429" s="12">
        <v>39734</v>
      </c>
      <c r="B429" s="34" t="s">
        <v>12</v>
      </c>
      <c r="C429" s="12">
        <v>39525</v>
      </c>
      <c r="D429" s="57">
        <v>6.66</v>
      </c>
      <c r="E429" s="64">
        <v>6.54</v>
      </c>
      <c r="F429" s="69">
        <f t="shared" si="25"/>
        <v>0.98198198198198194</v>
      </c>
      <c r="G429" s="57">
        <v>0.27</v>
      </c>
      <c r="H429" s="57">
        <v>8.43</v>
      </c>
      <c r="I429" s="57">
        <v>1.87</v>
      </c>
      <c r="J429" s="57">
        <v>0.25</v>
      </c>
      <c r="K429" s="57">
        <f t="shared" si="22"/>
        <v>6.29</v>
      </c>
      <c r="L429" s="64">
        <v>31</v>
      </c>
      <c r="M429" s="64">
        <v>29.970000000000002</v>
      </c>
      <c r="N429" s="57">
        <f t="shared" si="23"/>
        <v>0.96677419354838723</v>
      </c>
      <c r="O429" s="64">
        <v>0.8</v>
      </c>
      <c r="P429" s="61" t="s">
        <v>68</v>
      </c>
      <c r="Q429" s="39" t="s">
        <v>53</v>
      </c>
      <c r="R429" s="15"/>
    </row>
    <row r="430" spans="1:18" s="32" customFormat="1">
      <c r="A430" s="12">
        <v>39734</v>
      </c>
      <c r="B430" s="34">
        <v>1</v>
      </c>
      <c r="C430" s="12">
        <v>39553</v>
      </c>
      <c r="D430" s="57">
        <v>0.33</v>
      </c>
      <c r="E430" s="64">
        <v>0.33</v>
      </c>
      <c r="F430" s="69">
        <f t="shared" si="25"/>
        <v>1</v>
      </c>
      <c r="G430" s="57">
        <v>0.13</v>
      </c>
      <c r="H430" s="57">
        <v>0.37</v>
      </c>
      <c r="I430" s="57">
        <v>0.17</v>
      </c>
      <c r="J430" s="57">
        <v>0.08</v>
      </c>
      <c r="K430" s="57">
        <f t="shared" si="22"/>
        <v>0.25</v>
      </c>
      <c r="L430" s="64">
        <v>15.75</v>
      </c>
      <c r="M430" s="64">
        <v>14.899999999999999</v>
      </c>
      <c r="N430" s="57">
        <f t="shared" si="23"/>
        <v>0.94603174603174589</v>
      </c>
      <c r="O430" s="64">
        <v>0.31</v>
      </c>
      <c r="P430" s="61" t="s">
        <v>68</v>
      </c>
      <c r="Q430" s="39" t="s">
        <v>53</v>
      </c>
      <c r="R430" s="15"/>
    </row>
    <row r="431" spans="1:18" s="32" customFormat="1">
      <c r="A431" s="12">
        <v>39734</v>
      </c>
      <c r="B431" s="34">
        <v>2</v>
      </c>
      <c r="C431" s="12">
        <v>39553</v>
      </c>
      <c r="D431" s="57">
        <v>0.31</v>
      </c>
      <c r="E431" s="64">
        <v>0.3</v>
      </c>
      <c r="F431" s="69">
        <f t="shared" si="25"/>
        <v>0.96774193548387089</v>
      </c>
      <c r="G431" s="57">
        <v>0.21</v>
      </c>
      <c r="H431" s="57">
        <v>0.85</v>
      </c>
      <c r="I431" s="57">
        <v>0.19</v>
      </c>
      <c r="J431" s="57">
        <v>0.08</v>
      </c>
      <c r="K431" s="57">
        <f t="shared" si="22"/>
        <v>0.21999999999999997</v>
      </c>
      <c r="L431" s="64">
        <v>14.78</v>
      </c>
      <c r="M431" s="64">
        <v>13.96</v>
      </c>
      <c r="N431" s="57">
        <f t="shared" si="23"/>
        <v>0.94451962110960763</v>
      </c>
      <c r="O431" s="64">
        <v>0.45</v>
      </c>
      <c r="P431" s="61" t="s">
        <v>68</v>
      </c>
      <c r="Q431" s="39" t="s">
        <v>53</v>
      </c>
      <c r="R431" s="15"/>
    </row>
    <row r="432" spans="1:18" s="32" customFormat="1">
      <c r="A432" s="12">
        <v>39734</v>
      </c>
      <c r="B432" s="34">
        <v>3</v>
      </c>
      <c r="C432" s="12">
        <v>39553</v>
      </c>
      <c r="D432" s="57">
        <v>0.51</v>
      </c>
      <c r="E432" s="64">
        <v>0.5</v>
      </c>
      <c r="F432" s="69">
        <f t="shared" si="25"/>
        <v>0.98039215686274506</v>
      </c>
      <c r="G432" s="57">
        <v>0.46</v>
      </c>
      <c r="H432" s="57">
        <v>1.56</v>
      </c>
      <c r="I432" s="57">
        <v>0.4</v>
      </c>
      <c r="J432" s="57">
        <v>0.11</v>
      </c>
      <c r="K432" s="57">
        <f t="shared" si="22"/>
        <v>0.39</v>
      </c>
      <c r="L432" s="64">
        <v>14.52</v>
      </c>
      <c r="M432" s="64">
        <v>13.71</v>
      </c>
      <c r="N432" s="57">
        <f t="shared" si="23"/>
        <v>0.94421487603305798</v>
      </c>
      <c r="O432" s="64">
        <v>0.59</v>
      </c>
      <c r="P432" s="61" t="s">
        <v>68</v>
      </c>
      <c r="Q432" s="39" t="s">
        <v>53</v>
      </c>
      <c r="R432" s="15"/>
    </row>
    <row r="433" spans="1:19">
      <c r="A433" s="12">
        <v>39734</v>
      </c>
      <c r="B433" s="34">
        <v>4</v>
      </c>
      <c r="C433" s="12">
        <v>39553</v>
      </c>
      <c r="D433" s="57">
        <v>0.19</v>
      </c>
      <c r="E433" s="64">
        <v>0.19</v>
      </c>
      <c r="F433" s="69">
        <f t="shared" si="25"/>
        <v>1</v>
      </c>
      <c r="G433" s="57">
        <v>0.32</v>
      </c>
      <c r="H433" s="57">
        <v>0.74</v>
      </c>
      <c r="I433" s="57">
        <v>0.16</v>
      </c>
      <c r="J433" s="57">
        <v>0.08</v>
      </c>
      <c r="K433" s="57">
        <f t="shared" si="22"/>
        <v>0.11</v>
      </c>
      <c r="L433" s="64">
        <v>13.75</v>
      </c>
      <c r="M433" s="64">
        <v>12.969999999999999</v>
      </c>
      <c r="N433" s="57">
        <f t="shared" si="23"/>
        <v>0.94327272727272715</v>
      </c>
      <c r="O433" s="64">
        <v>0.54</v>
      </c>
      <c r="P433" s="61" t="s">
        <v>68</v>
      </c>
      <c r="Q433" s="39" t="s">
        <v>53</v>
      </c>
      <c r="R433" s="15"/>
    </row>
    <row r="434" spans="1:19">
      <c r="A434" s="12">
        <v>39734</v>
      </c>
      <c r="B434" s="34">
        <v>5</v>
      </c>
      <c r="C434" s="12">
        <v>39553</v>
      </c>
      <c r="D434" s="57">
        <v>0.12</v>
      </c>
      <c r="E434" s="64">
        <v>0.12</v>
      </c>
      <c r="F434" s="69">
        <f t="shared" si="25"/>
        <v>1</v>
      </c>
      <c r="G434" s="57">
        <v>0.17</v>
      </c>
      <c r="H434" s="57">
        <v>0.65</v>
      </c>
      <c r="I434" s="57">
        <v>0.12</v>
      </c>
      <c r="J434" s="57">
        <v>0.06</v>
      </c>
      <c r="K434" s="67">
        <v>0.05</v>
      </c>
      <c r="L434" s="64">
        <v>15.8</v>
      </c>
      <c r="M434" s="64">
        <v>14.939999999999998</v>
      </c>
      <c r="N434" s="57">
        <f t="shared" si="23"/>
        <v>0.94556962025316438</v>
      </c>
      <c r="O434" s="64">
        <v>0.59</v>
      </c>
      <c r="P434" s="61" t="s">
        <v>68</v>
      </c>
      <c r="Q434" s="39" t="s">
        <v>53</v>
      </c>
      <c r="R434" s="15"/>
    </row>
    <row r="435" spans="1:19">
      <c r="A435" s="12">
        <v>39734</v>
      </c>
      <c r="B435" s="34">
        <v>6</v>
      </c>
      <c r="C435" s="12">
        <v>39553</v>
      </c>
      <c r="D435" s="67">
        <v>0.05</v>
      </c>
      <c r="E435" s="67">
        <v>0.05</v>
      </c>
      <c r="F435" s="69">
        <f t="shared" si="25"/>
        <v>1</v>
      </c>
      <c r="G435" s="57">
        <v>0.08</v>
      </c>
      <c r="H435" s="57">
        <v>1.42</v>
      </c>
      <c r="I435" s="57">
        <v>0.18</v>
      </c>
      <c r="J435" s="57">
        <v>7.0000000000000007E-2</v>
      </c>
      <c r="K435" s="67">
        <v>0.05</v>
      </c>
      <c r="L435" s="64">
        <v>18.13</v>
      </c>
      <c r="M435" s="64">
        <v>17.18</v>
      </c>
      <c r="N435" s="57">
        <f t="shared" si="23"/>
        <v>0.94760066188637626</v>
      </c>
      <c r="O435" s="64">
        <v>0.62</v>
      </c>
      <c r="P435" s="61" t="s">
        <v>68</v>
      </c>
      <c r="Q435" s="39" t="s">
        <v>53</v>
      </c>
      <c r="R435" s="15"/>
    </row>
    <row r="436" spans="1:19">
      <c r="A436" s="12">
        <v>39734</v>
      </c>
      <c r="B436" s="34">
        <v>8</v>
      </c>
      <c r="C436" s="12">
        <v>39553</v>
      </c>
      <c r="D436" s="57">
        <v>0.26</v>
      </c>
      <c r="E436" s="64">
        <v>0.25</v>
      </c>
      <c r="F436" s="69">
        <f t="shared" si="25"/>
        <v>0.96153846153846145</v>
      </c>
      <c r="G436" s="57">
        <v>7.0000000000000007E-2</v>
      </c>
      <c r="H436" s="57">
        <v>0.33</v>
      </c>
      <c r="I436" s="57">
        <v>7.0000000000000007E-2</v>
      </c>
      <c r="J436" s="57">
        <v>0.14000000000000001</v>
      </c>
      <c r="K436" s="57">
        <f t="shared" si="22"/>
        <v>0.10999999999999999</v>
      </c>
      <c r="L436" s="64">
        <v>23.09</v>
      </c>
      <c r="M436" s="64">
        <v>21.95</v>
      </c>
      <c r="N436" s="57">
        <f t="shared" si="23"/>
        <v>0.95062797747942829</v>
      </c>
      <c r="O436" s="64">
        <v>0.61</v>
      </c>
      <c r="P436" s="61" t="s">
        <v>68</v>
      </c>
      <c r="Q436" s="39" t="s">
        <v>53</v>
      </c>
      <c r="R436" s="15"/>
    </row>
    <row r="437" spans="1:19">
      <c r="A437" s="12">
        <v>39734</v>
      </c>
      <c r="B437" s="34">
        <v>9</v>
      </c>
      <c r="C437" s="12">
        <v>39553</v>
      </c>
      <c r="D437" s="57">
        <v>19.25</v>
      </c>
      <c r="E437" s="64">
        <v>18.920000000000002</v>
      </c>
      <c r="F437" s="69">
        <f t="shared" si="25"/>
        <v>0.98285714285714298</v>
      </c>
      <c r="G437" s="57">
        <v>0.61</v>
      </c>
      <c r="H437" s="57">
        <v>6.85</v>
      </c>
      <c r="I437" s="57">
        <v>6.38</v>
      </c>
      <c r="J437" s="57">
        <v>0.69</v>
      </c>
      <c r="K437" s="57">
        <f t="shared" si="22"/>
        <v>18.23</v>
      </c>
      <c r="L437" s="64">
        <v>41.21</v>
      </c>
      <c r="M437" s="64">
        <v>39.339999999999996</v>
      </c>
      <c r="N437" s="57">
        <f t="shared" si="23"/>
        <v>0.95462266440184407</v>
      </c>
      <c r="O437" s="64">
        <v>0.98</v>
      </c>
      <c r="P437" s="61" t="s">
        <v>68</v>
      </c>
      <c r="Q437" s="39" t="s">
        <v>53</v>
      </c>
      <c r="R437" s="15"/>
    </row>
    <row r="438" spans="1:19">
      <c r="A438" s="12">
        <v>39734</v>
      </c>
      <c r="B438" s="34">
        <v>11</v>
      </c>
      <c r="C438" s="12">
        <v>39553</v>
      </c>
      <c r="D438" s="57">
        <v>18.88</v>
      </c>
      <c r="E438" s="64">
        <v>18.55</v>
      </c>
      <c r="F438" s="69">
        <f t="shared" si="25"/>
        <v>0.9825211864406781</v>
      </c>
      <c r="G438" s="57">
        <v>0.92</v>
      </c>
      <c r="H438" s="57">
        <v>12.33</v>
      </c>
      <c r="I438" s="57">
        <v>12.79</v>
      </c>
      <c r="J438" s="57">
        <v>0.75</v>
      </c>
      <c r="K438" s="57">
        <f t="shared" si="22"/>
        <v>17.8</v>
      </c>
      <c r="L438" s="64">
        <v>54.8</v>
      </c>
      <c r="M438" s="64">
        <v>52.39</v>
      </c>
      <c r="N438" s="57">
        <f t="shared" si="23"/>
        <v>0.95602189781021907</v>
      </c>
      <c r="O438" s="64">
        <v>1.1299999999999999</v>
      </c>
      <c r="P438" s="61" t="s">
        <v>68</v>
      </c>
      <c r="Q438" s="39" t="s">
        <v>53</v>
      </c>
      <c r="R438" s="15"/>
    </row>
    <row r="439" spans="1:19">
      <c r="A439" s="12">
        <v>39734</v>
      </c>
      <c r="B439" s="34">
        <v>12</v>
      </c>
      <c r="C439" s="12">
        <v>39553</v>
      </c>
      <c r="D439" s="57">
        <v>32.56</v>
      </c>
      <c r="E439" s="64">
        <v>31.99</v>
      </c>
      <c r="F439" s="69">
        <f t="shared" si="25"/>
        <v>0.98249385749385743</v>
      </c>
      <c r="G439" s="57">
        <v>1.48</v>
      </c>
      <c r="H439" s="57">
        <v>24.26</v>
      </c>
      <c r="I439" s="57">
        <v>10.92</v>
      </c>
      <c r="J439" s="57">
        <v>1.28</v>
      </c>
      <c r="K439" s="57">
        <f t="shared" si="22"/>
        <v>30.709999999999997</v>
      </c>
      <c r="L439" s="64">
        <v>67.23</v>
      </c>
      <c r="M439" s="64">
        <v>64.330000000000013</v>
      </c>
      <c r="N439" s="57">
        <f t="shared" si="23"/>
        <v>0.95686449501710558</v>
      </c>
      <c r="O439" s="64">
        <v>2.29</v>
      </c>
      <c r="P439" s="61" t="s">
        <v>68</v>
      </c>
      <c r="Q439" s="39" t="s">
        <v>53</v>
      </c>
      <c r="R439" s="15"/>
    </row>
    <row r="440" spans="1:19" s="32" customFormat="1">
      <c r="A440" s="12">
        <v>39734</v>
      </c>
      <c r="B440" s="34">
        <v>14</v>
      </c>
      <c r="C440" s="12">
        <v>39553</v>
      </c>
      <c r="D440" s="57">
        <v>5.99</v>
      </c>
      <c r="E440" s="64">
        <v>5.89</v>
      </c>
      <c r="F440" s="69">
        <f t="shared" si="25"/>
        <v>0.98330550918196991</v>
      </c>
      <c r="G440" s="57">
        <v>0.19</v>
      </c>
      <c r="H440" s="57">
        <v>0.86</v>
      </c>
      <c r="I440" s="57">
        <v>0.83</v>
      </c>
      <c r="J440" s="57">
        <v>0.44</v>
      </c>
      <c r="K440" s="57">
        <f t="shared" si="22"/>
        <v>5.4499999999999993</v>
      </c>
      <c r="L440" s="64">
        <v>31.61</v>
      </c>
      <c r="M440" s="64">
        <v>30.119999999999997</v>
      </c>
      <c r="N440" s="57">
        <f t="shared" si="23"/>
        <v>0.95286301803226825</v>
      </c>
      <c r="O440" s="64">
        <v>0.67</v>
      </c>
      <c r="P440" s="61" t="s">
        <v>68</v>
      </c>
      <c r="Q440" s="39" t="s">
        <v>53</v>
      </c>
      <c r="R440" s="15"/>
    </row>
    <row r="441" spans="1:19">
      <c r="A441" s="12">
        <v>39734</v>
      </c>
      <c r="B441" s="34">
        <v>16</v>
      </c>
      <c r="C441" s="12">
        <v>39553</v>
      </c>
      <c r="D441" s="64"/>
      <c r="E441" s="64"/>
      <c r="F441" s="69"/>
      <c r="G441" s="57">
        <v>0.05</v>
      </c>
      <c r="H441" s="57">
        <v>0.2</v>
      </c>
      <c r="I441" s="70">
        <v>2.5000000000000001E-2</v>
      </c>
      <c r="J441" s="57">
        <v>0.09</v>
      </c>
      <c r="K441" s="67">
        <v>0.05</v>
      </c>
      <c r="L441" s="64">
        <v>18.48</v>
      </c>
      <c r="M441" s="64">
        <v>17.52</v>
      </c>
      <c r="N441" s="57">
        <f t="shared" si="23"/>
        <v>0.94805194805194803</v>
      </c>
      <c r="O441" s="64">
        <v>0.47</v>
      </c>
      <c r="P441" s="61" t="s">
        <v>68</v>
      </c>
      <c r="Q441" s="39" t="s">
        <v>53</v>
      </c>
      <c r="R441" s="15"/>
    </row>
    <row r="442" spans="1:19">
      <c r="A442" s="12">
        <v>39734</v>
      </c>
      <c r="B442" s="34" t="s">
        <v>12</v>
      </c>
      <c r="C442" s="12">
        <v>39553</v>
      </c>
      <c r="D442" s="57">
        <v>8.76</v>
      </c>
      <c r="E442" s="64">
        <v>8.61</v>
      </c>
      <c r="F442" s="69">
        <f t="shared" si="25"/>
        <v>0.98287671232876705</v>
      </c>
      <c r="G442" s="57">
        <v>0.17</v>
      </c>
      <c r="H442" s="57">
        <v>5.7</v>
      </c>
      <c r="I442" s="57">
        <v>1.81</v>
      </c>
      <c r="J442" s="57">
        <v>0.37</v>
      </c>
      <c r="K442" s="57">
        <f t="shared" si="22"/>
        <v>8.24</v>
      </c>
      <c r="L442" s="64">
        <v>34.11</v>
      </c>
      <c r="M442" s="64">
        <v>32.53</v>
      </c>
      <c r="N442" s="57">
        <f t="shared" si="23"/>
        <v>0.95367927294048671</v>
      </c>
      <c r="O442" s="64">
        <v>0.9</v>
      </c>
      <c r="P442" s="61" t="s">
        <v>68</v>
      </c>
      <c r="Q442" s="39" t="s">
        <v>53</v>
      </c>
      <c r="R442" s="15"/>
      <c r="S442" s="13"/>
    </row>
    <row r="443" spans="1:19">
      <c r="A443" s="12">
        <v>39734</v>
      </c>
      <c r="B443" s="34">
        <v>1</v>
      </c>
      <c r="C443" s="12">
        <v>39576</v>
      </c>
      <c r="D443" s="57">
        <v>0.12</v>
      </c>
      <c r="E443" s="64">
        <v>0.11</v>
      </c>
      <c r="F443" s="69">
        <f t="shared" si="25"/>
        <v>0.91666666666666674</v>
      </c>
      <c r="G443" s="57">
        <v>0.18</v>
      </c>
      <c r="H443" s="57">
        <v>2.67</v>
      </c>
      <c r="I443" s="57">
        <v>0.18</v>
      </c>
      <c r="J443" s="57">
        <v>0.1</v>
      </c>
      <c r="K443" s="67">
        <v>0.05</v>
      </c>
      <c r="L443" s="64">
        <v>17.73</v>
      </c>
      <c r="M443" s="64">
        <v>16.8</v>
      </c>
      <c r="N443" s="57">
        <f t="shared" si="23"/>
        <v>0.94754653130287647</v>
      </c>
      <c r="O443" s="64">
        <v>0.62</v>
      </c>
      <c r="P443" s="61" t="s">
        <v>68</v>
      </c>
      <c r="Q443" s="39" t="s">
        <v>53</v>
      </c>
      <c r="R443" s="15"/>
      <c r="S443" s="13"/>
    </row>
    <row r="444" spans="1:19">
      <c r="A444" s="12">
        <v>39734</v>
      </c>
      <c r="B444" s="34">
        <v>2</v>
      </c>
      <c r="C444" s="12">
        <v>39576</v>
      </c>
      <c r="D444" s="57">
        <v>0.12</v>
      </c>
      <c r="E444" s="64">
        <v>0.12</v>
      </c>
      <c r="F444" s="69">
        <f t="shared" si="25"/>
        <v>1</v>
      </c>
      <c r="G444" s="57">
        <v>0.3</v>
      </c>
      <c r="H444" s="57">
        <v>3.67</v>
      </c>
      <c r="I444" s="57">
        <v>0.15</v>
      </c>
      <c r="J444" s="57">
        <v>0.1</v>
      </c>
      <c r="K444" s="67">
        <v>0.05</v>
      </c>
      <c r="L444" s="64">
        <v>18.940000000000001</v>
      </c>
      <c r="M444" s="64">
        <v>17.95</v>
      </c>
      <c r="N444" s="57">
        <f t="shared" si="23"/>
        <v>0.94772967265047503</v>
      </c>
      <c r="O444" s="64">
        <v>0.74</v>
      </c>
      <c r="P444" s="61" t="s">
        <v>68</v>
      </c>
      <c r="Q444" s="39" t="s">
        <v>53</v>
      </c>
      <c r="R444" s="15"/>
      <c r="S444" s="13"/>
    </row>
    <row r="445" spans="1:19">
      <c r="A445" s="12">
        <v>39734</v>
      </c>
      <c r="B445" s="34">
        <v>3</v>
      </c>
      <c r="C445" s="12">
        <v>39576</v>
      </c>
      <c r="D445" s="57">
        <v>0.11</v>
      </c>
      <c r="E445" s="64">
        <v>0.11</v>
      </c>
      <c r="F445" s="69">
        <f t="shared" si="25"/>
        <v>1</v>
      </c>
      <c r="G445" s="57">
        <v>0.41</v>
      </c>
      <c r="H445" s="57">
        <v>3.8</v>
      </c>
      <c r="I445" s="57">
        <v>0.36</v>
      </c>
      <c r="J445" s="57">
        <v>0.11</v>
      </c>
      <c r="K445" s="67">
        <v>0.05</v>
      </c>
      <c r="L445" s="64">
        <v>13.8</v>
      </c>
      <c r="M445" s="64">
        <v>13.02</v>
      </c>
      <c r="N445" s="57">
        <f t="shared" si="23"/>
        <v>0.9434782608695651</v>
      </c>
      <c r="O445" s="64">
        <v>0.64</v>
      </c>
      <c r="P445" s="61" t="s">
        <v>68</v>
      </c>
      <c r="Q445" s="39" t="s">
        <v>53</v>
      </c>
      <c r="R445" s="15"/>
      <c r="S445" s="13"/>
    </row>
    <row r="446" spans="1:19">
      <c r="A446" s="12">
        <v>39734</v>
      </c>
      <c r="B446" s="34">
        <v>4</v>
      </c>
      <c r="C446" s="12">
        <v>39576</v>
      </c>
      <c r="D446" s="57">
        <v>0.12</v>
      </c>
      <c r="E446" s="64">
        <v>0.12</v>
      </c>
      <c r="F446" s="69">
        <f t="shared" si="25"/>
        <v>1</v>
      </c>
      <c r="G446" s="57">
        <v>0.35</v>
      </c>
      <c r="H446" s="57">
        <v>3.13</v>
      </c>
      <c r="I446" s="57">
        <v>0.17</v>
      </c>
      <c r="J446" s="57">
        <v>0.11</v>
      </c>
      <c r="K446" s="67">
        <v>0.05</v>
      </c>
      <c r="L446" s="64">
        <v>17.95</v>
      </c>
      <c r="M446" s="64">
        <v>17</v>
      </c>
      <c r="N446" s="57">
        <f t="shared" si="23"/>
        <v>0.94707520891364905</v>
      </c>
      <c r="O446" s="64">
        <v>0.85</v>
      </c>
      <c r="P446" s="61" t="s">
        <v>68</v>
      </c>
      <c r="Q446" s="39" t="s">
        <v>53</v>
      </c>
      <c r="R446" s="15"/>
      <c r="S446" s="13"/>
    </row>
    <row r="447" spans="1:19">
      <c r="A447" s="12">
        <v>39734</v>
      </c>
      <c r="B447" s="34">
        <v>5</v>
      </c>
      <c r="C447" s="12">
        <v>39576</v>
      </c>
      <c r="D447" s="67">
        <v>0.05</v>
      </c>
      <c r="E447" s="67">
        <v>0.05</v>
      </c>
      <c r="F447" s="69">
        <f t="shared" si="25"/>
        <v>1</v>
      </c>
      <c r="G447" s="57">
        <v>0.28999999999999998</v>
      </c>
      <c r="H447" s="57">
        <v>2.68</v>
      </c>
      <c r="I447" s="57">
        <v>0.17</v>
      </c>
      <c r="J447" s="57">
        <v>0.1</v>
      </c>
      <c r="K447" s="67">
        <v>0.05</v>
      </c>
      <c r="L447" s="64">
        <v>16.61</v>
      </c>
      <c r="M447" s="64">
        <v>15.719999999999999</v>
      </c>
      <c r="N447" s="57">
        <f t="shared" si="23"/>
        <v>0.94641782059000601</v>
      </c>
      <c r="O447" s="64">
        <v>0.78</v>
      </c>
      <c r="P447" s="61" t="s">
        <v>68</v>
      </c>
      <c r="Q447" s="39" t="s">
        <v>53</v>
      </c>
      <c r="R447" s="15"/>
      <c r="S447" s="13"/>
    </row>
    <row r="448" spans="1:19">
      <c r="A448" s="12">
        <v>39734</v>
      </c>
      <c r="B448" s="34">
        <v>6</v>
      </c>
      <c r="C448" s="12">
        <v>39576</v>
      </c>
      <c r="D448" s="67">
        <v>0.05</v>
      </c>
      <c r="E448" s="67">
        <v>0.05</v>
      </c>
      <c r="F448" s="69">
        <f t="shared" si="25"/>
        <v>1</v>
      </c>
      <c r="G448" s="57">
        <v>0.2</v>
      </c>
      <c r="H448" s="57">
        <v>3.38</v>
      </c>
      <c r="I448" s="57">
        <v>0.31</v>
      </c>
      <c r="J448" s="57">
        <v>0.1</v>
      </c>
      <c r="K448" s="67">
        <v>0.05</v>
      </c>
      <c r="L448" s="64">
        <v>19.149999999999999</v>
      </c>
      <c r="M448" s="64">
        <v>18.16</v>
      </c>
      <c r="N448" s="57">
        <f t="shared" si="23"/>
        <v>0.94830287206266328</v>
      </c>
      <c r="O448" s="64">
        <v>0.86</v>
      </c>
      <c r="P448" s="61" t="s">
        <v>68</v>
      </c>
      <c r="Q448" s="39" t="s">
        <v>53</v>
      </c>
      <c r="R448" s="15"/>
      <c r="S448" s="13"/>
    </row>
    <row r="449" spans="1:19">
      <c r="A449" s="12">
        <v>39734</v>
      </c>
      <c r="B449" s="34">
        <v>8</v>
      </c>
      <c r="C449" s="12">
        <v>39576</v>
      </c>
      <c r="D449" s="67">
        <v>0.05</v>
      </c>
      <c r="E449" s="67">
        <v>0.05</v>
      </c>
      <c r="F449" s="69">
        <f t="shared" si="25"/>
        <v>1</v>
      </c>
      <c r="G449" s="57">
        <v>0.13</v>
      </c>
      <c r="H449" s="57">
        <v>1.83</v>
      </c>
      <c r="I449" s="70">
        <v>2.5000000000000001E-2</v>
      </c>
      <c r="J449" s="57">
        <v>7.0000000000000007E-2</v>
      </c>
      <c r="K449" s="67">
        <v>0.05</v>
      </c>
      <c r="L449" s="64">
        <v>20.5</v>
      </c>
      <c r="M449" s="64">
        <v>19.45</v>
      </c>
      <c r="N449" s="57">
        <f t="shared" si="23"/>
        <v>0.948780487804878</v>
      </c>
      <c r="O449" s="64">
        <v>0.88</v>
      </c>
      <c r="P449" s="61" t="s">
        <v>68</v>
      </c>
      <c r="Q449" s="39" t="s">
        <v>53</v>
      </c>
      <c r="R449" s="15"/>
      <c r="S449" s="13"/>
    </row>
    <row r="450" spans="1:19">
      <c r="A450" s="12">
        <v>39734</v>
      </c>
      <c r="B450" s="34">
        <v>9</v>
      </c>
      <c r="C450" s="12">
        <v>39576</v>
      </c>
      <c r="D450" s="57">
        <v>7.52</v>
      </c>
      <c r="E450" s="64">
        <v>7.39</v>
      </c>
      <c r="F450" s="69">
        <f t="shared" ref="F450:F502" si="26">E450/D450</f>
        <v>0.98271276595744683</v>
      </c>
      <c r="G450" s="57">
        <v>0.41</v>
      </c>
      <c r="H450" s="57">
        <v>10.97</v>
      </c>
      <c r="I450" s="57">
        <v>1.85</v>
      </c>
      <c r="J450" s="57">
        <v>0.51</v>
      </c>
      <c r="K450" s="57">
        <f>E450-J450</f>
        <v>6.88</v>
      </c>
      <c r="L450" s="64">
        <v>35.71</v>
      </c>
      <c r="M450" s="64">
        <v>34.049999999999997</v>
      </c>
      <c r="N450" s="57">
        <f t="shared" si="23"/>
        <v>0.95351442173060752</v>
      </c>
      <c r="O450" s="64">
        <v>1.45</v>
      </c>
      <c r="P450" s="61" t="s">
        <v>68</v>
      </c>
      <c r="Q450" s="39" t="s">
        <v>53</v>
      </c>
      <c r="R450" s="15"/>
      <c r="S450" s="13"/>
    </row>
    <row r="451" spans="1:19">
      <c r="A451" s="12">
        <v>39734</v>
      </c>
      <c r="B451" s="34">
        <v>11</v>
      </c>
      <c r="C451" s="12">
        <v>39576</v>
      </c>
      <c r="D451" s="57">
        <v>23.96</v>
      </c>
      <c r="E451" s="64">
        <v>23.54</v>
      </c>
      <c r="F451" s="69">
        <f t="shared" si="26"/>
        <v>0.98247078464106841</v>
      </c>
      <c r="G451" s="57">
        <v>1.1399999999999999</v>
      </c>
      <c r="H451" s="57">
        <v>25.2</v>
      </c>
      <c r="I451" s="57">
        <v>8.6300000000000008</v>
      </c>
      <c r="J451" s="57">
        <v>0.98</v>
      </c>
      <c r="K451" s="57">
        <f>E451-J451</f>
        <v>22.56</v>
      </c>
      <c r="L451" s="64">
        <v>56.5</v>
      </c>
      <c r="M451" s="64">
        <v>54.02</v>
      </c>
      <c r="N451" s="57">
        <f t="shared" si="23"/>
        <v>0.95610619469026559</v>
      </c>
      <c r="O451" s="64">
        <v>1.91</v>
      </c>
      <c r="P451" s="61" t="s">
        <v>68</v>
      </c>
      <c r="Q451" s="39" t="s">
        <v>53</v>
      </c>
      <c r="R451" s="15"/>
      <c r="S451" s="13"/>
    </row>
    <row r="452" spans="1:19">
      <c r="A452" s="12">
        <v>39734</v>
      </c>
      <c r="B452" s="34">
        <v>12</v>
      </c>
      <c r="C452" s="12">
        <v>39576</v>
      </c>
      <c r="D452" s="57">
        <v>30.36</v>
      </c>
      <c r="E452" s="64">
        <v>29.83</v>
      </c>
      <c r="F452" s="69">
        <f t="shared" si="26"/>
        <v>0.98254281949934119</v>
      </c>
      <c r="G452" s="57">
        <v>2.69</v>
      </c>
      <c r="H452" s="57">
        <v>32.26</v>
      </c>
      <c r="I452" s="57">
        <v>38.04</v>
      </c>
      <c r="J452" s="57">
        <v>1.58</v>
      </c>
      <c r="K452" s="57">
        <f>E452-J452</f>
        <v>28.25</v>
      </c>
      <c r="L452" s="64">
        <v>71.58</v>
      </c>
      <c r="M452" s="64">
        <v>68.490000000000009</v>
      </c>
      <c r="N452" s="57">
        <f t="shared" si="23"/>
        <v>0.95683151718357096</v>
      </c>
      <c r="O452" s="64">
        <v>3.76</v>
      </c>
      <c r="P452" s="61" t="s">
        <v>68</v>
      </c>
      <c r="Q452" s="39" t="s">
        <v>53</v>
      </c>
      <c r="R452" s="15"/>
      <c r="S452" s="13"/>
    </row>
    <row r="453" spans="1:19">
      <c r="A453" s="12">
        <v>39734</v>
      </c>
      <c r="B453" s="34">
        <v>14</v>
      </c>
      <c r="C453" s="12">
        <v>39576</v>
      </c>
      <c r="D453" s="57">
        <v>0.37</v>
      </c>
      <c r="E453" s="64">
        <v>0.37</v>
      </c>
      <c r="F453" s="69">
        <f t="shared" si="26"/>
        <v>1</v>
      </c>
      <c r="G453" s="67">
        <v>2.5000000000000001E-2</v>
      </c>
      <c r="H453" s="57">
        <v>3.86</v>
      </c>
      <c r="I453" s="57">
        <v>0.45</v>
      </c>
      <c r="J453" s="57">
        <v>0.1</v>
      </c>
      <c r="K453" s="57">
        <f>E453-J453</f>
        <v>0.27</v>
      </c>
      <c r="L453" s="64">
        <v>24.68</v>
      </c>
      <c r="M453" s="64">
        <v>23.46</v>
      </c>
      <c r="N453" s="57">
        <f t="shared" si="23"/>
        <v>0.95056726094003241</v>
      </c>
      <c r="O453" s="64">
        <v>1.1399999999999999</v>
      </c>
      <c r="P453" s="61" t="s">
        <v>68</v>
      </c>
      <c r="Q453" s="39" t="s">
        <v>53</v>
      </c>
      <c r="R453" s="15"/>
      <c r="S453" s="13"/>
    </row>
    <row r="454" spans="1:19">
      <c r="A454" s="12">
        <v>39734</v>
      </c>
      <c r="B454" s="34">
        <v>16</v>
      </c>
      <c r="C454" s="12">
        <v>39576</v>
      </c>
      <c r="D454" s="57">
        <v>0.18</v>
      </c>
      <c r="E454" s="64">
        <v>0.18</v>
      </c>
      <c r="F454" s="69">
        <f t="shared" si="26"/>
        <v>1</v>
      </c>
      <c r="G454" s="71"/>
      <c r="H454" s="57">
        <v>3.25</v>
      </c>
      <c r="I454" s="57">
        <v>0.13</v>
      </c>
      <c r="J454" s="57">
        <v>0.09</v>
      </c>
      <c r="K454" s="67">
        <v>0.05</v>
      </c>
      <c r="L454" s="64">
        <v>20.29</v>
      </c>
      <c r="M454" s="64">
        <v>19.25</v>
      </c>
      <c r="N454" s="57">
        <f t="shared" si="23"/>
        <v>0.948743223262691</v>
      </c>
      <c r="O454" s="64">
        <v>0.9</v>
      </c>
      <c r="P454" s="61" t="s">
        <v>68</v>
      </c>
      <c r="Q454" s="39" t="s">
        <v>53</v>
      </c>
      <c r="R454" s="15"/>
      <c r="S454" s="13"/>
    </row>
    <row r="455" spans="1:19">
      <c r="A455" s="12">
        <v>39734</v>
      </c>
      <c r="B455" s="34" t="s">
        <v>12</v>
      </c>
      <c r="C455" s="12">
        <v>39576</v>
      </c>
      <c r="D455" s="57">
        <v>0.71</v>
      </c>
      <c r="E455" s="64">
        <v>0.7</v>
      </c>
      <c r="F455" s="69">
        <f t="shared" si="26"/>
        <v>0.9859154929577465</v>
      </c>
      <c r="G455" s="71"/>
      <c r="H455" s="57">
        <v>6.64</v>
      </c>
      <c r="I455" s="57">
        <v>0.52</v>
      </c>
      <c r="J455" s="57">
        <v>0.17</v>
      </c>
      <c r="K455" s="57">
        <f>E455-J455</f>
        <v>0.52999999999999992</v>
      </c>
      <c r="L455" s="64">
        <v>25.51</v>
      </c>
      <c r="M455" s="64">
        <v>24.259999999999998</v>
      </c>
      <c r="N455" s="57">
        <f t="shared" si="23"/>
        <v>0.95099960799686389</v>
      </c>
      <c r="O455" s="64">
        <v>1.27</v>
      </c>
      <c r="P455" s="61" t="s">
        <v>68</v>
      </c>
      <c r="Q455" s="39" t="s">
        <v>53</v>
      </c>
      <c r="R455" s="15"/>
      <c r="S455" s="13"/>
    </row>
    <row r="456" spans="1:19">
      <c r="A456" s="12">
        <v>39734</v>
      </c>
      <c r="B456" s="34">
        <v>1</v>
      </c>
      <c r="C456" s="12">
        <v>39609</v>
      </c>
      <c r="D456" s="57">
        <v>0.2</v>
      </c>
      <c r="E456" s="64">
        <v>0.2</v>
      </c>
      <c r="F456" s="69">
        <f t="shared" si="26"/>
        <v>1</v>
      </c>
      <c r="G456" s="71"/>
      <c r="H456" s="57">
        <v>14.5</v>
      </c>
      <c r="I456" s="57">
        <v>0.21</v>
      </c>
      <c r="J456" s="57">
        <v>0.09</v>
      </c>
      <c r="K456" s="57">
        <f>E456-J456</f>
        <v>0.11000000000000001</v>
      </c>
      <c r="L456" s="64">
        <v>28.66</v>
      </c>
      <c r="M456" s="64">
        <v>27.29</v>
      </c>
      <c r="N456" s="57">
        <f t="shared" si="23"/>
        <v>0.95219818562456382</v>
      </c>
      <c r="O456" s="64">
        <v>0.89</v>
      </c>
      <c r="P456" s="61" t="s">
        <v>68</v>
      </c>
      <c r="Q456" s="39" t="s">
        <v>53</v>
      </c>
      <c r="R456" s="15"/>
      <c r="S456" s="13"/>
    </row>
    <row r="457" spans="1:19">
      <c r="A457" s="12">
        <v>39734</v>
      </c>
      <c r="B457" s="34">
        <v>2</v>
      </c>
      <c r="C457" s="12">
        <v>39609</v>
      </c>
      <c r="D457" s="57">
        <v>1.36</v>
      </c>
      <c r="E457" s="64">
        <v>1.34</v>
      </c>
      <c r="F457" s="69">
        <f t="shared" si="26"/>
        <v>0.98529411764705876</v>
      </c>
      <c r="G457" s="57">
        <v>0.36</v>
      </c>
      <c r="H457" s="57">
        <v>11.39</v>
      </c>
      <c r="I457" s="57">
        <v>0.76</v>
      </c>
      <c r="J457" s="57">
        <v>0.11</v>
      </c>
      <c r="K457" s="57">
        <f>E457-J457</f>
        <v>1.23</v>
      </c>
      <c r="L457" s="64">
        <v>25.29</v>
      </c>
      <c r="M457" s="64">
        <v>24.06</v>
      </c>
      <c r="N457" s="57">
        <f t="shared" si="23"/>
        <v>0.95136417556346375</v>
      </c>
      <c r="O457" s="64">
        <v>0.98</v>
      </c>
      <c r="P457" s="61" t="s">
        <v>68</v>
      </c>
      <c r="Q457" s="39" t="s">
        <v>53</v>
      </c>
      <c r="R457" s="15"/>
      <c r="S457" s="13"/>
    </row>
    <row r="458" spans="1:19">
      <c r="A458" s="12">
        <v>39734</v>
      </c>
      <c r="B458" s="34">
        <v>3</v>
      </c>
      <c r="C458" s="12">
        <v>39609</v>
      </c>
      <c r="D458" s="57">
        <v>0.28999999999999998</v>
      </c>
      <c r="E458" s="64">
        <v>0.28000000000000003</v>
      </c>
      <c r="F458" s="69">
        <f t="shared" si="26"/>
        <v>0.9655172413793105</v>
      </c>
      <c r="G458" s="57">
        <v>0.22</v>
      </c>
      <c r="H458" s="57">
        <v>7.85</v>
      </c>
      <c r="I458" s="57">
        <v>0.11</v>
      </c>
      <c r="J458" s="57">
        <v>0.08</v>
      </c>
      <c r="K458" s="57">
        <f>E458-J458</f>
        <v>0.2</v>
      </c>
      <c r="L458" s="64">
        <v>16.329999999999998</v>
      </c>
      <c r="M458" s="64">
        <v>15.45</v>
      </c>
      <c r="N458" s="57">
        <f t="shared" si="23"/>
        <v>0.94611145131659524</v>
      </c>
      <c r="O458" s="64">
        <v>0.64</v>
      </c>
      <c r="P458" s="61" t="s">
        <v>68</v>
      </c>
      <c r="Q458" s="39" t="s">
        <v>53</v>
      </c>
      <c r="R458" s="15"/>
      <c r="S458" s="13"/>
    </row>
    <row r="459" spans="1:19">
      <c r="A459" s="12">
        <v>39734</v>
      </c>
      <c r="B459" s="34">
        <v>4</v>
      </c>
      <c r="C459" s="12">
        <v>39609</v>
      </c>
      <c r="D459" s="57">
        <v>0.53</v>
      </c>
      <c r="E459" s="64">
        <v>0.53</v>
      </c>
      <c r="F459" s="69">
        <f t="shared" si="26"/>
        <v>1</v>
      </c>
      <c r="G459" s="57">
        <v>0.26</v>
      </c>
      <c r="H459" s="57">
        <v>6.86</v>
      </c>
      <c r="I459" s="57">
        <v>0.69</v>
      </c>
      <c r="J459" s="57">
        <v>0.09</v>
      </c>
      <c r="K459" s="57">
        <f>E459-J459</f>
        <v>0.44000000000000006</v>
      </c>
      <c r="L459" s="64">
        <v>17.579999999999998</v>
      </c>
      <c r="M459" s="64">
        <v>16.649999999999999</v>
      </c>
      <c r="N459" s="57">
        <f t="shared" si="23"/>
        <v>0.94709897610921501</v>
      </c>
      <c r="O459" s="64">
        <v>0.73</v>
      </c>
      <c r="P459" s="61" t="s">
        <v>68</v>
      </c>
      <c r="Q459" s="39" t="s">
        <v>53</v>
      </c>
      <c r="R459" s="15"/>
      <c r="S459" s="13"/>
    </row>
    <row r="460" spans="1:19">
      <c r="A460" s="12">
        <v>39734</v>
      </c>
      <c r="B460" s="34">
        <v>5</v>
      </c>
      <c r="C460" s="12">
        <v>39609</v>
      </c>
      <c r="D460" s="57">
        <v>0.18</v>
      </c>
      <c r="E460" s="64">
        <v>0.17</v>
      </c>
      <c r="F460" s="69">
        <f t="shared" si="26"/>
        <v>0.94444444444444453</v>
      </c>
      <c r="G460" s="57">
        <v>0.18</v>
      </c>
      <c r="H460" s="57">
        <v>3.35</v>
      </c>
      <c r="I460" s="57">
        <v>0.51</v>
      </c>
      <c r="J460" s="57">
        <v>0.08</v>
      </c>
      <c r="K460" s="67">
        <v>0.05</v>
      </c>
      <c r="L460" s="64">
        <v>35.840000000000003</v>
      </c>
      <c r="M460" s="64">
        <v>34.18</v>
      </c>
      <c r="N460" s="57">
        <f t="shared" si="23"/>
        <v>0.95368303571428559</v>
      </c>
      <c r="O460" s="64">
        <v>1.18</v>
      </c>
      <c r="P460" s="61" t="s">
        <v>68</v>
      </c>
      <c r="Q460" s="39" t="s">
        <v>53</v>
      </c>
      <c r="R460" s="15"/>
      <c r="S460" s="13"/>
    </row>
    <row r="461" spans="1:19">
      <c r="A461" s="12">
        <v>39734</v>
      </c>
      <c r="B461" s="34">
        <v>6</v>
      </c>
      <c r="C461" s="12">
        <v>39609</v>
      </c>
      <c r="D461" s="57">
        <v>0.15</v>
      </c>
      <c r="E461" s="64">
        <v>0.15</v>
      </c>
      <c r="F461" s="69">
        <f t="shared" si="26"/>
        <v>1</v>
      </c>
      <c r="G461" s="57">
        <v>0.31</v>
      </c>
      <c r="H461" s="57">
        <v>7.75</v>
      </c>
      <c r="I461" s="57">
        <v>0.24</v>
      </c>
      <c r="J461" s="57">
        <v>0.08</v>
      </c>
      <c r="K461" s="67">
        <v>0.05</v>
      </c>
      <c r="L461" s="64">
        <v>26.56</v>
      </c>
      <c r="M461" s="64">
        <v>25.279999999999998</v>
      </c>
      <c r="N461" s="57">
        <f t="shared" si="23"/>
        <v>0.95180722891566261</v>
      </c>
      <c r="O461" s="64">
        <v>0.94</v>
      </c>
      <c r="P461" s="61" t="s">
        <v>68</v>
      </c>
      <c r="Q461" s="39" t="s">
        <v>53</v>
      </c>
      <c r="R461" s="15"/>
      <c r="S461" s="13"/>
    </row>
    <row r="462" spans="1:19">
      <c r="A462" s="12">
        <v>39734</v>
      </c>
      <c r="B462" s="34">
        <v>8</v>
      </c>
      <c r="C462" s="12">
        <v>39609</v>
      </c>
      <c r="D462" s="57">
        <v>0.16</v>
      </c>
      <c r="E462" s="64">
        <v>0.15</v>
      </c>
      <c r="F462" s="69">
        <f t="shared" si="26"/>
        <v>0.9375</v>
      </c>
      <c r="G462" s="57">
        <v>0.09</v>
      </c>
      <c r="H462" s="57">
        <v>13.36</v>
      </c>
      <c r="I462" s="57">
        <v>0.14000000000000001</v>
      </c>
      <c r="J462" s="57">
        <v>0.08</v>
      </c>
      <c r="K462" s="67">
        <v>0.05</v>
      </c>
      <c r="L462" s="64">
        <v>36.6</v>
      </c>
      <c r="M462" s="64">
        <v>34.909999999999997</v>
      </c>
      <c r="N462" s="57">
        <f t="shared" si="23"/>
        <v>0.95382513661202173</v>
      </c>
      <c r="O462" s="64">
        <v>1.47</v>
      </c>
      <c r="P462" s="61" t="s">
        <v>68</v>
      </c>
      <c r="Q462" s="39" t="s">
        <v>53</v>
      </c>
      <c r="R462" s="15"/>
      <c r="S462" s="13"/>
    </row>
    <row r="463" spans="1:19">
      <c r="A463" s="12">
        <v>39734</v>
      </c>
      <c r="B463" s="34">
        <v>9</v>
      </c>
      <c r="C463" s="12">
        <v>39609</v>
      </c>
      <c r="D463" s="57">
        <v>0.12</v>
      </c>
      <c r="E463" s="64">
        <v>0.12</v>
      </c>
      <c r="F463" s="69">
        <f t="shared" si="26"/>
        <v>1</v>
      </c>
      <c r="G463" s="57">
        <v>0.06</v>
      </c>
      <c r="H463" s="57">
        <v>0.84</v>
      </c>
      <c r="I463" s="57">
        <v>0.14000000000000001</v>
      </c>
      <c r="J463" s="57">
        <v>0.09</v>
      </c>
      <c r="K463" s="67">
        <v>0.05</v>
      </c>
      <c r="L463" s="64">
        <v>39.42</v>
      </c>
      <c r="M463" s="64">
        <v>37.619999999999997</v>
      </c>
      <c r="N463" s="57">
        <f t="shared" si="23"/>
        <v>0.95433789954337889</v>
      </c>
      <c r="O463" s="64">
        <v>1.31</v>
      </c>
      <c r="P463" s="61" t="s">
        <v>68</v>
      </c>
      <c r="Q463" s="39" t="s">
        <v>53</v>
      </c>
      <c r="R463" s="15"/>
      <c r="S463" s="13"/>
    </row>
    <row r="464" spans="1:19">
      <c r="A464" s="12">
        <v>39734</v>
      </c>
      <c r="B464" s="34">
        <v>11</v>
      </c>
      <c r="C464" s="12">
        <v>39609</v>
      </c>
      <c r="D464" s="57">
        <v>0.14000000000000001</v>
      </c>
      <c r="E464" s="64">
        <v>0.13</v>
      </c>
      <c r="F464" s="69">
        <f t="shared" si="26"/>
        <v>0.92857142857142849</v>
      </c>
      <c r="G464" s="57">
        <v>0.38</v>
      </c>
      <c r="H464" s="57">
        <v>8.99</v>
      </c>
      <c r="I464" s="57">
        <v>0.25</v>
      </c>
      <c r="J464" s="57">
        <v>0.1</v>
      </c>
      <c r="K464" s="67">
        <v>0.05</v>
      </c>
      <c r="L464" s="64">
        <v>54.66</v>
      </c>
      <c r="M464" s="64">
        <v>52.26</v>
      </c>
      <c r="N464" s="57">
        <f t="shared" si="23"/>
        <v>0.95609220636663006</v>
      </c>
      <c r="O464" s="64">
        <v>2.17</v>
      </c>
      <c r="P464" s="61" t="s">
        <v>68</v>
      </c>
      <c r="Q464" s="39" t="s">
        <v>53</v>
      </c>
      <c r="R464" s="15"/>
      <c r="S464" s="13"/>
    </row>
    <row r="465" spans="1:19">
      <c r="A465" s="12">
        <v>39734</v>
      </c>
      <c r="B465" s="34">
        <v>12</v>
      </c>
      <c r="C465" s="12">
        <v>39609</v>
      </c>
      <c r="D465" s="57">
        <v>23.16</v>
      </c>
      <c r="E465" s="64">
        <v>22.75</v>
      </c>
      <c r="F465" s="69">
        <f t="shared" si="26"/>
        <v>0.98229706390328153</v>
      </c>
      <c r="G465" s="57">
        <v>2.62</v>
      </c>
      <c r="H465" s="57">
        <v>25.31</v>
      </c>
      <c r="I465" s="57">
        <v>14.84</v>
      </c>
      <c r="J465" s="57">
        <v>1.2</v>
      </c>
      <c r="K465" s="57">
        <f>E465-J465</f>
        <v>21.55</v>
      </c>
      <c r="L465" s="64">
        <v>81.58</v>
      </c>
      <c r="M465" s="64">
        <v>78.11</v>
      </c>
      <c r="N465" s="57">
        <f t="shared" ref="N465:N528" si="27">M465/L465</f>
        <v>0.95746506496690365</v>
      </c>
      <c r="O465" s="64">
        <v>2.98</v>
      </c>
      <c r="P465" s="61" t="s">
        <v>68</v>
      </c>
      <c r="Q465" s="39" t="s">
        <v>53</v>
      </c>
      <c r="R465" s="15"/>
      <c r="S465" s="13"/>
    </row>
    <row r="466" spans="1:19">
      <c r="A466" s="12">
        <v>39734</v>
      </c>
      <c r="B466" s="34">
        <v>14</v>
      </c>
      <c r="C466" s="12">
        <v>39609</v>
      </c>
      <c r="D466" s="57">
        <v>0.23</v>
      </c>
      <c r="E466" s="64">
        <v>0.22</v>
      </c>
      <c r="F466" s="69">
        <f t="shared" si="26"/>
        <v>0.9565217391304347</v>
      </c>
      <c r="G466" s="57">
        <v>0.27</v>
      </c>
      <c r="H466" s="57">
        <v>10.29</v>
      </c>
      <c r="I466" s="57">
        <v>0.42</v>
      </c>
      <c r="J466" s="57">
        <v>0.1</v>
      </c>
      <c r="K466" s="57">
        <f>E466-J466</f>
        <v>0.12</v>
      </c>
      <c r="L466" s="64">
        <v>37.270000000000003</v>
      </c>
      <c r="M466" s="64">
        <v>35.56</v>
      </c>
      <c r="N466" s="57">
        <f t="shared" si="27"/>
        <v>0.95411859404346655</v>
      </c>
      <c r="O466" s="64">
        <v>1.18</v>
      </c>
      <c r="P466" s="61" t="s">
        <v>68</v>
      </c>
      <c r="Q466" s="39" t="s">
        <v>53</v>
      </c>
      <c r="R466" s="15"/>
      <c r="S466" s="13"/>
    </row>
    <row r="467" spans="1:19">
      <c r="A467" s="12">
        <v>39734</v>
      </c>
      <c r="B467" s="34">
        <v>16</v>
      </c>
      <c r="C467" s="12">
        <v>39609</v>
      </c>
      <c r="D467" s="57">
        <v>0.2</v>
      </c>
      <c r="E467" s="64">
        <v>0.19</v>
      </c>
      <c r="F467" s="69">
        <f t="shared" si="26"/>
        <v>0.95</v>
      </c>
      <c r="G467" s="57">
        <v>0.23</v>
      </c>
      <c r="H467" s="57">
        <v>10.09</v>
      </c>
      <c r="I467" s="57">
        <v>0.32</v>
      </c>
      <c r="J467" s="57">
        <v>0.1</v>
      </c>
      <c r="K467" s="67">
        <v>0.05</v>
      </c>
      <c r="L467" s="64">
        <v>29.65</v>
      </c>
      <c r="M467" s="64">
        <v>28.240000000000002</v>
      </c>
      <c r="N467" s="57">
        <f t="shared" si="27"/>
        <v>0.95244519392917382</v>
      </c>
      <c r="O467" s="64">
        <v>1.46</v>
      </c>
      <c r="P467" s="61" t="s">
        <v>68</v>
      </c>
      <c r="Q467" s="39" t="s">
        <v>53</v>
      </c>
      <c r="R467" s="15"/>
      <c r="S467" s="13"/>
    </row>
    <row r="468" spans="1:19">
      <c r="A468" s="12">
        <v>39734</v>
      </c>
      <c r="B468" s="34" t="s">
        <v>12</v>
      </c>
      <c r="C468" s="12">
        <v>39609</v>
      </c>
      <c r="D468" s="67">
        <v>0.05</v>
      </c>
      <c r="E468" s="67">
        <v>0.05</v>
      </c>
      <c r="F468" s="69">
        <f t="shared" si="26"/>
        <v>1</v>
      </c>
      <c r="G468" s="57">
        <v>0.34</v>
      </c>
      <c r="H468" s="57">
        <v>7.99</v>
      </c>
      <c r="I468" s="57">
        <v>0.95</v>
      </c>
      <c r="J468" s="57">
        <v>0.09</v>
      </c>
      <c r="K468" s="67">
        <v>0.05</v>
      </c>
      <c r="L468" s="64">
        <v>31.36</v>
      </c>
      <c r="M468" s="64">
        <v>29.880000000000003</v>
      </c>
      <c r="N468" s="57">
        <f t="shared" si="27"/>
        <v>0.95280612244897966</v>
      </c>
      <c r="O468" s="64">
        <v>1.65</v>
      </c>
      <c r="P468" s="61" t="s">
        <v>68</v>
      </c>
      <c r="Q468" s="39" t="s">
        <v>53</v>
      </c>
      <c r="R468" s="15"/>
      <c r="S468" s="13"/>
    </row>
    <row r="469" spans="1:19">
      <c r="A469" s="12">
        <v>39815</v>
      </c>
      <c r="B469" s="34">
        <v>1</v>
      </c>
      <c r="C469" s="12">
        <v>39625</v>
      </c>
      <c r="D469" s="67">
        <v>0.05</v>
      </c>
      <c r="E469" s="67">
        <v>0.05</v>
      </c>
      <c r="F469" s="69">
        <f t="shared" si="26"/>
        <v>1</v>
      </c>
      <c r="G469" s="57">
        <v>0.43</v>
      </c>
      <c r="H469" s="57">
        <v>15.48</v>
      </c>
      <c r="I469" s="57">
        <v>0.64</v>
      </c>
      <c r="J469" s="57">
        <v>7.0000000000000007E-2</v>
      </c>
      <c r="K469" s="67">
        <v>0.05</v>
      </c>
      <c r="L469" s="64">
        <v>23.97</v>
      </c>
      <c r="M469" s="64">
        <v>22.79</v>
      </c>
      <c r="N469" s="57">
        <f t="shared" si="27"/>
        <v>0.95077179808093448</v>
      </c>
      <c r="O469" s="64">
        <v>0.9</v>
      </c>
      <c r="P469" s="61" t="s">
        <v>68</v>
      </c>
      <c r="Q469" s="39" t="s">
        <v>53</v>
      </c>
      <c r="R469" s="15"/>
      <c r="S469" s="13"/>
    </row>
    <row r="470" spans="1:19">
      <c r="A470" s="12">
        <v>39815</v>
      </c>
      <c r="B470" s="34">
        <v>2</v>
      </c>
      <c r="C470" s="12">
        <v>39625</v>
      </c>
      <c r="D470" s="62">
        <v>0.26</v>
      </c>
      <c r="E470" s="62">
        <f>D470*(1-(1.4-F470))</f>
        <v>0.246</v>
      </c>
      <c r="F470" s="78">
        <v>1.346153846153846</v>
      </c>
      <c r="G470" s="57">
        <v>0.73</v>
      </c>
      <c r="H470" s="57">
        <v>17.07</v>
      </c>
      <c r="I470" s="57">
        <v>0.17</v>
      </c>
      <c r="J470" s="57">
        <v>0.08</v>
      </c>
      <c r="K470" s="57">
        <f>E470-J470</f>
        <v>0.16599999999999998</v>
      </c>
      <c r="L470" s="64">
        <v>19.75</v>
      </c>
      <c r="M470" s="64">
        <v>18.739999999999998</v>
      </c>
      <c r="N470" s="57">
        <f t="shared" si="27"/>
        <v>0.94886075949367077</v>
      </c>
      <c r="O470" s="64">
        <v>1.18</v>
      </c>
      <c r="P470" s="61" t="s">
        <v>68</v>
      </c>
      <c r="Q470" s="39" t="s">
        <v>53</v>
      </c>
      <c r="R470" s="15"/>
      <c r="S470" s="13"/>
    </row>
    <row r="471" spans="1:19">
      <c r="A471" s="12">
        <v>39815</v>
      </c>
      <c r="B471" s="34">
        <v>3</v>
      </c>
      <c r="C471" s="12">
        <v>39625</v>
      </c>
      <c r="D471" s="62">
        <v>0.12</v>
      </c>
      <c r="E471" s="62">
        <f>D471*(1-(1.4-F471))</f>
        <v>0.11200000000000003</v>
      </c>
      <c r="F471" s="78">
        <v>1.3333333333333335</v>
      </c>
      <c r="G471" s="57">
        <v>0.44</v>
      </c>
      <c r="H471" s="57">
        <v>7.76</v>
      </c>
      <c r="I471" s="57">
        <v>0.83</v>
      </c>
      <c r="J471" s="57">
        <v>0.06</v>
      </c>
      <c r="K471" s="57">
        <f>E471-J471</f>
        <v>5.2000000000000032E-2</v>
      </c>
      <c r="L471" s="64">
        <v>16.510000000000002</v>
      </c>
      <c r="M471" s="64">
        <v>15.620000000000001</v>
      </c>
      <c r="N471" s="57">
        <f t="shared" si="27"/>
        <v>0.94609327680193822</v>
      </c>
      <c r="O471" s="64">
        <v>0.8</v>
      </c>
      <c r="P471" s="61" t="s">
        <v>68</v>
      </c>
      <c r="Q471" s="39" t="s">
        <v>53</v>
      </c>
      <c r="R471" s="15"/>
      <c r="S471" s="13"/>
    </row>
    <row r="472" spans="1:19">
      <c r="A472" s="12">
        <v>39815</v>
      </c>
      <c r="B472" s="34">
        <v>4</v>
      </c>
      <c r="C472" s="12">
        <v>39625</v>
      </c>
      <c r="D472" s="62">
        <v>0.15</v>
      </c>
      <c r="E472" s="62">
        <f>D472*(1-(1.4-F472))</f>
        <v>0.15</v>
      </c>
      <c r="F472" s="78">
        <v>1.4</v>
      </c>
      <c r="G472" s="57">
        <v>0.37</v>
      </c>
      <c r="H472" s="57">
        <v>8.89</v>
      </c>
      <c r="I472" s="57">
        <v>0.54</v>
      </c>
      <c r="J472" s="57">
        <v>0.05</v>
      </c>
      <c r="K472" s="57">
        <f>E472-J472</f>
        <v>9.9999999999999992E-2</v>
      </c>
      <c r="L472" s="64">
        <v>17.489999999999998</v>
      </c>
      <c r="M472" s="64">
        <v>16.559999999999999</v>
      </c>
      <c r="N472" s="57">
        <f t="shared" si="27"/>
        <v>0.94682675814751283</v>
      </c>
      <c r="O472" s="64">
        <v>0.81</v>
      </c>
      <c r="P472" s="61" t="s">
        <v>68</v>
      </c>
      <c r="Q472" s="39" t="s">
        <v>53</v>
      </c>
      <c r="R472" s="15"/>
      <c r="S472" s="13"/>
    </row>
    <row r="473" spans="1:19">
      <c r="A473" s="12">
        <v>39815</v>
      </c>
      <c r="B473" s="34">
        <v>5</v>
      </c>
      <c r="C473" s="12">
        <v>39625</v>
      </c>
      <c r="D473" s="67">
        <v>0.05</v>
      </c>
      <c r="E473" s="67">
        <v>0.05</v>
      </c>
      <c r="F473" s="69">
        <f t="shared" si="26"/>
        <v>1</v>
      </c>
      <c r="G473" s="57">
        <v>0.35</v>
      </c>
      <c r="H473" s="57">
        <v>8.3699999999999992</v>
      </c>
      <c r="I473" s="57">
        <v>0.47</v>
      </c>
      <c r="J473" s="57">
        <v>0.06</v>
      </c>
      <c r="K473" s="67">
        <v>0.05</v>
      </c>
      <c r="L473" s="64">
        <v>21.15</v>
      </c>
      <c r="M473" s="64">
        <v>20.07</v>
      </c>
      <c r="N473" s="57">
        <f t="shared" si="27"/>
        <v>0.94893617021276599</v>
      </c>
      <c r="O473" s="64">
        <v>0.89</v>
      </c>
      <c r="P473" s="61" t="s">
        <v>68</v>
      </c>
      <c r="Q473" s="39" t="s">
        <v>53</v>
      </c>
      <c r="R473" s="15"/>
      <c r="S473" s="13"/>
    </row>
    <row r="474" spans="1:19">
      <c r="A474" s="12">
        <v>39815</v>
      </c>
      <c r="B474" s="34">
        <v>6</v>
      </c>
      <c r="C474" s="12">
        <v>39625</v>
      </c>
      <c r="D474" s="67">
        <v>0.05</v>
      </c>
      <c r="E474" s="67">
        <v>0.05</v>
      </c>
      <c r="F474" s="69">
        <f t="shared" si="26"/>
        <v>1</v>
      </c>
      <c r="G474" s="57">
        <v>0.32</v>
      </c>
      <c r="H474" s="57">
        <v>8.0299999999999994</v>
      </c>
      <c r="I474" s="57">
        <v>0.47</v>
      </c>
      <c r="J474" s="57">
        <v>0.04</v>
      </c>
      <c r="K474" s="67">
        <v>0.05</v>
      </c>
      <c r="L474" s="64">
        <v>23.86</v>
      </c>
      <c r="M474" s="64">
        <v>22.68</v>
      </c>
      <c r="N474" s="57">
        <f t="shared" si="27"/>
        <v>0.95054484492875102</v>
      </c>
      <c r="O474" s="64">
        <v>1.28</v>
      </c>
      <c r="P474" s="61" t="s">
        <v>68</v>
      </c>
      <c r="Q474" s="39" t="s">
        <v>53</v>
      </c>
      <c r="R474" s="15"/>
      <c r="S474" s="13"/>
    </row>
    <row r="475" spans="1:19">
      <c r="A475" s="12">
        <v>39815</v>
      </c>
      <c r="B475" s="34">
        <v>8</v>
      </c>
      <c r="C475" s="12">
        <v>39625</v>
      </c>
      <c r="D475" s="67">
        <v>0.05</v>
      </c>
      <c r="E475" s="67">
        <v>0.05</v>
      </c>
      <c r="F475" s="69">
        <f t="shared" si="26"/>
        <v>1</v>
      </c>
      <c r="G475" s="57">
        <v>0.3</v>
      </c>
      <c r="H475" s="57">
        <v>6.24</v>
      </c>
      <c r="I475" s="57">
        <v>0.6</v>
      </c>
      <c r="J475" s="57">
        <v>0.04</v>
      </c>
      <c r="K475" s="67">
        <v>0.05</v>
      </c>
      <c r="L475" s="71"/>
      <c r="M475" s="70">
        <v>0.22500000000000001</v>
      </c>
      <c r="N475" s="57"/>
      <c r="O475" s="64">
        <v>1.41</v>
      </c>
      <c r="P475" s="61" t="s">
        <v>68</v>
      </c>
      <c r="Q475" s="39" t="s">
        <v>53</v>
      </c>
      <c r="R475" s="15"/>
      <c r="S475" s="13"/>
    </row>
    <row r="476" spans="1:19">
      <c r="A476" s="12">
        <v>39815</v>
      </c>
      <c r="B476" s="34">
        <v>9</v>
      </c>
      <c r="C476" s="12">
        <v>39625</v>
      </c>
      <c r="D476" s="67">
        <v>0.05</v>
      </c>
      <c r="E476" s="67">
        <v>0.05</v>
      </c>
      <c r="F476" s="69">
        <f t="shared" si="26"/>
        <v>1</v>
      </c>
      <c r="G476" s="57">
        <v>1.08</v>
      </c>
      <c r="H476" s="57">
        <v>8.1999999999999993</v>
      </c>
      <c r="I476" s="57">
        <v>0.46</v>
      </c>
      <c r="J476" s="57">
        <v>0.05</v>
      </c>
      <c r="K476" s="67">
        <v>0.05</v>
      </c>
      <c r="L476" s="64">
        <v>39.92</v>
      </c>
      <c r="M476" s="64">
        <v>38.1</v>
      </c>
      <c r="N476" s="57">
        <f t="shared" si="27"/>
        <v>0.95440881763527052</v>
      </c>
      <c r="O476" s="64">
        <v>2.91</v>
      </c>
      <c r="P476" s="61" t="s">
        <v>68</v>
      </c>
      <c r="Q476" s="39" t="s">
        <v>53</v>
      </c>
      <c r="R476" s="15"/>
      <c r="S476" s="13"/>
    </row>
    <row r="477" spans="1:19">
      <c r="A477" s="12">
        <v>39815</v>
      </c>
      <c r="B477" s="34">
        <v>11</v>
      </c>
      <c r="C477" s="12">
        <v>39625</v>
      </c>
      <c r="D477" s="62">
        <v>0.75</v>
      </c>
      <c r="E477" s="62">
        <f>D477*(1-(1.4-F477))</f>
        <v>0.7200000000000002</v>
      </c>
      <c r="F477" s="78">
        <v>1.36</v>
      </c>
      <c r="G477" s="57">
        <v>2.0299999999999998</v>
      </c>
      <c r="H477" s="57">
        <v>17.2</v>
      </c>
      <c r="I477" s="57">
        <v>0.74</v>
      </c>
      <c r="J477" s="57">
        <v>0.73</v>
      </c>
      <c r="K477" s="57">
        <f>E477-J477</f>
        <v>-9.9999999999997868E-3</v>
      </c>
      <c r="L477" s="64">
        <v>57.67</v>
      </c>
      <c r="M477" s="64">
        <v>55.14</v>
      </c>
      <c r="N477" s="57">
        <f t="shared" si="27"/>
        <v>0.95612970348534765</v>
      </c>
      <c r="O477" s="64">
        <v>4.04</v>
      </c>
      <c r="P477" s="61" t="s">
        <v>68</v>
      </c>
      <c r="Q477" s="39" t="s">
        <v>53</v>
      </c>
      <c r="R477" s="15"/>
      <c r="S477" s="13"/>
    </row>
    <row r="478" spans="1:19">
      <c r="A478" s="12">
        <v>39815</v>
      </c>
      <c r="B478" s="34">
        <v>12</v>
      </c>
      <c r="C478" s="12">
        <v>39625</v>
      </c>
      <c r="D478" s="62">
        <v>19.309999999999999</v>
      </c>
      <c r="E478" s="62">
        <f>D478*(1-(1.4-F478))</f>
        <v>18.456000000000003</v>
      </c>
      <c r="F478" s="78">
        <v>1.3557742102537547</v>
      </c>
      <c r="G478" s="57">
        <v>4.7300000000000004</v>
      </c>
      <c r="H478" s="57">
        <v>34.049999999999997</v>
      </c>
      <c r="I478" s="57">
        <v>5.09</v>
      </c>
      <c r="J478" s="57">
        <v>1.87</v>
      </c>
      <c r="K478" s="57">
        <f>E478-J478</f>
        <v>16.586000000000002</v>
      </c>
      <c r="L478" s="64">
        <v>84.62</v>
      </c>
      <c r="M478" s="64">
        <v>81.009999999999991</v>
      </c>
      <c r="N478" s="57">
        <f t="shared" si="27"/>
        <v>0.95733869061687527</v>
      </c>
      <c r="O478" s="64">
        <v>6.18</v>
      </c>
      <c r="P478" s="61" t="s">
        <v>68</v>
      </c>
      <c r="Q478" s="39" t="s">
        <v>53</v>
      </c>
      <c r="R478" s="15"/>
      <c r="S478" s="13"/>
    </row>
    <row r="479" spans="1:19">
      <c r="A479" s="12">
        <v>39815</v>
      </c>
      <c r="B479" s="34">
        <v>14</v>
      </c>
      <c r="C479" s="12">
        <v>39625</v>
      </c>
      <c r="D479" s="62">
        <v>0.05</v>
      </c>
      <c r="E479" s="62">
        <f>D479*(1-(1.4-F479))</f>
        <v>8.0000000000000016E-2</v>
      </c>
      <c r="F479" s="78">
        <v>2</v>
      </c>
      <c r="G479" s="57">
        <v>0.98</v>
      </c>
      <c r="H479" s="57">
        <v>12.62</v>
      </c>
      <c r="I479" s="57">
        <v>0.61</v>
      </c>
      <c r="J479" s="57">
        <v>0.06</v>
      </c>
      <c r="K479" s="67">
        <v>0.05</v>
      </c>
      <c r="L479" s="64">
        <v>31.66</v>
      </c>
      <c r="M479" s="64">
        <v>30.17</v>
      </c>
      <c r="N479" s="57">
        <f t="shared" si="27"/>
        <v>0.95293746051800388</v>
      </c>
      <c r="O479" s="64">
        <v>2.2400000000000002</v>
      </c>
      <c r="P479" s="61" t="s">
        <v>68</v>
      </c>
      <c r="Q479" s="39" t="s">
        <v>53</v>
      </c>
      <c r="R479" s="15"/>
      <c r="S479" s="13"/>
    </row>
    <row r="480" spans="1:19">
      <c r="A480" s="12">
        <v>39815</v>
      </c>
      <c r="B480" s="34">
        <v>16</v>
      </c>
      <c r="C480" s="12">
        <v>39625</v>
      </c>
      <c r="D480" s="67">
        <v>0.05</v>
      </c>
      <c r="E480" s="67">
        <v>0.05</v>
      </c>
      <c r="F480" s="69">
        <f t="shared" si="26"/>
        <v>1</v>
      </c>
      <c r="G480" s="57">
        <v>0.51</v>
      </c>
      <c r="H480" s="57">
        <v>13.24</v>
      </c>
      <c r="I480" s="57">
        <v>0.34</v>
      </c>
      <c r="J480" s="57">
        <v>0.06</v>
      </c>
      <c r="K480" s="67">
        <v>0.05</v>
      </c>
      <c r="L480" s="64">
        <v>26.05</v>
      </c>
      <c r="M480" s="64">
        <v>24.78</v>
      </c>
      <c r="N480" s="57">
        <f t="shared" si="27"/>
        <v>0.95124760076775439</v>
      </c>
      <c r="O480" s="64">
        <v>1.37</v>
      </c>
      <c r="P480" s="61" t="s">
        <v>68</v>
      </c>
      <c r="Q480" s="39" t="s">
        <v>53</v>
      </c>
      <c r="S480" s="13"/>
    </row>
    <row r="481" spans="1:19">
      <c r="A481" s="12">
        <v>39815</v>
      </c>
      <c r="B481" s="34" t="s">
        <v>12</v>
      </c>
      <c r="C481" s="12">
        <v>39625</v>
      </c>
      <c r="D481" s="62">
        <v>0.05</v>
      </c>
      <c r="E481" s="62">
        <v>0.05</v>
      </c>
      <c r="F481" s="78">
        <v>2.4</v>
      </c>
      <c r="G481" s="57">
        <v>1.24</v>
      </c>
      <c r="H481" s="57">
        <v>15.32</v>
      </c>
      <c r="I481" s="57">
        <v>0.35</v>
      </c>
      <c r="J481" s="57">
        <v>0.06</v>
      </c>
      <c r="K481" s="67">
        <v>0.05</v>
      </c>
      <c r="L481" s="64">
        <v>35.44</v>
      </c>
      <c r="M481" s="64">
        <v>33.79</v>
      </c>
      <c r="N481" s="57">
        <f t="shared" si="27"/>
        <v>0.95344243792325056</v>
      </c>
      <c r="O481" s="64">
        <v>2.82</v>
      </c>
      <c r="P481" s="61" t="s">
        <v>68</v>
      </c>
      <c r="Q481" s="39" t="s">
        <v>53</v>
      </c>
      <c r="S481" s="13"/>
    </row>
    <row r="482" spans="1:19">
      <c r="A482" s="12">
        <v>39822</v>
      </c>
      <c r="B482" s="34">
        <v>1</v>
      </c>
      <c r="C482" s="12">
        <v>39640</v>
      </c>
      <c r="D482" s="67">
        <v>0.05</v>
      </c>
      <c r="E482" s="67">
        <v>0.05</v>
      </c>
      <c r="F482" s="69">
        <f t="shared" si="26"/>
        <v>1</v>
      </c>
      <c r="G482" s="57">
        <v>0.93</v>
      </c>
      <c r="H482" s="57">
        <v>28.57</v>
      </c>
      <c r="I482" s="57">
        <v>1.23</v>
      </c>
      <c r="J482" s="57">
        <v>7.0000000000000007E-2</v>
      </c>
      <c r="K482" s="67">
        <v>0.05</v>
      </c>
      <c r="L482" s="57">
        <v>19.010000000000002</v>
      </c>
      <c r="M482" s="57">
        <v>18.09</v>
      </c>
      <c r="N482" s="57">
        <f t="shared" si="27"/>
        <v>0.95160441872698576</v>
      </c>
      <c r="O482" s="57">
        <v>1.0899999999999999</v>
      </c>
      <c r="P482" s="61" t="s">
        <v>68</v>
      </c>
      <c r="Q482" s="41" t="s">
        <v>54</v>
      </c>
      <c r="S482" s="13"/>
    </row>
    <row r="483" spans="1:19">
      <c r="A483" s="12">
        <v>39822</v>
      </c>
      <c r="B483" s="34">
        <v>2</v>
      </c>
      <c r="C483" s="12">
        <v>39640</v>
      </c>
      <c r="D483" s="62">
        <v>0.13</v>
      </c>
      <c r="E483" s="62">
        <f>D483*(1-(1.4-F483))</f>
        <v>0.128</v>
      </c>
      <c r="F483" s="78">
        <v>1.3846153846153846</v>
      </c>
      <c r="G483" s="57">
        <v>0.76</v>
      </c>
      <c r="H483" s="57">
        <v>27.05</v>
      </c>
      <c r="I483" s="57">
        <v>1.03</v>
      </c>
      <c r="J483" s="57">
        <v>7.0000000000000007E-2</v>
      </c>
      <c r="K483" s="57">
        <f>E483-J483</f>
        <v>5.7999999999999996E-2</v>
      </c>
      <c r="L483" s="57">
        <v>11.77</v>
      </c>
      <c r="M483" s="57">
        <v>11.11</v>
      </c>
      <c r="N483" s="57">
        <f t="shared" si="27"/>
        <v>0.94392523364485981</v>
      </c>
      <c r="O483" s="57">
        <v>0.19</v>
      </c>
      <c r="P483" s="61" t="s">
        <v>68</v>
      </c>
      <c r="Q483" s="41" t="s">
        <v>54</v>
      </c>
      <c r="S483" s="13"/>
    </row>
    <row r="484" spans="1:19">
      <c r="A484" s="12">
        <v>39822</v>
      </c>
      <c r="B484" s="34">
        <v>3</v>
      </c>
      <c r="C484" s="12">
        <v>39640</v>
      </c>
      <c r="D484" s="67">
        <v>0.05</v>
      </c>
      <c r="E484" s="67">
        <v>0.05</v>
      </c>
      <c r="F484" s="69">
        <f t="shared" si="26"/>
        <v>1</v>
      </c>
      <c r="G484" s="57">
        <v>0.56000000000000005</v>
      </c>
      <c r="H484" s="57">
        <v>11.75</v>
      </c>
      <c r="I484" s="57">
        <v>0.69</v>
      </c>
      <c r="J484" s="57">
        <v>0.06</v>
      </c>
      <c r="K484" s="67">
        <v>0.05</v>
      </c>
      <c r="L484" s="57">
        <v>7.8400000000000007</v>
      </c>
      <c r="M484" s="57">
        <v>7.3199999999999994</v>
      </c>
      <c r="N484" s="57">
        <f t="shared" si="27"/>
        <v>0.93367346938775497</v>
      </c>
      <c r="O484" s="57">
        <v>0.32</v>
      </c>
      <c r="P484" s="61" t="s">
        <v>68</v>
      </c>
      <c r="Q484" s="41" t="s">
        <v>54</v>
      </c>
      <c r="S484" s="13"/>
    </row>
    <row r="485" spans="1:19">
      <c r="A485" s="12">
        <v>39822</v>
      </c>
      <c r="B485" s="34">
        <v>4</v>
      </c>
      <c r="C485" s="12">
        <v>39640</v>
      </c>
      <c r="D485" s="67">
        <v>0.05</v>
      </c>
      <c r="E485" s="67">
        <v>0.05</v>
      </c>
      <c r="F485" s="69">
        <f t="shared" si="26"/>
        <v>1</v>
      </c>
      <c r="G485" s="57">
        <v>0.66</v>
      </c>
      <c r="H485" s="57">
        <v>18.34</v>
      </c>
      <c r="I485" s="57">
        <v>0.5</v>
      </c>
      <c r="J485" s="57">
        <v>0.08</v>
      </c>
      <c r="K485" s="67">
        <v>0.05</v>
      </c>
      <c r="L485" s="57">
        <v>14.55</v>
      </c>
      <c r="M485" s="57">
        <v>13.790000000000003</v>
      </c>
      <c r="N485" s="57">
        <f t="shared" si="27"/>
        <v>0.94776632302405517</v>
      </c>
      <c r="O485" s="57">
        <v>1</v>
      </c>
      <c r="P485" s="61" t="s">
        <v>68</v>
      </c>
      <c r="Q485" s="41" t="s">
        <v>54</v>
      </c>
      <c r="S485" s="13"/>
    </row>
    <row r="486" spans="1:19">
      <c r="A486" s="12">
        <v>39822</v>
      </c>
      <c r="B486" s="34">
        <v>5</v>
      </c>
      <c r="C486" s="12">
        <v>39640</v>
      </c>
      <c r="D486" s="67">
        <v>0.05</v>
      </c>
      <c r="E486" s="67">
        <v>0.05</v>
      </c>
      <c r="F486" s="69">
        <f t="shared" si="26"/>
        <v>1</v>
      </c>
      <c r="G486" s="57">
        <v>0.86</v>
      </c>
      <c r="H486" s="57">
        <v>23.71</v>
      </c>
      <c r="I486" s="57">
        <v>0.7</v>
      </c>
      <c r="J486" s="57">
        <v>0.06</v>
      </c>
      <c r="K486" s="67">
        <v>0.05</v>
      </c>
      <c r="L486" s="57">
        <v>10.220000000000002</v>
      </c>
      <c r="M486" s="57">
        <v>9.620000000000001</v>
      </c>
      <c r="N486" s="57">
        <f t="shared" si="27"/>
        <v>0.94129158512720146</v>
      </c>
      <c r="O486" s="57">
        <v>0.48</v>
      </c>
      <c r="P486" s="61" t="s">
        <v>68</v>
      </c>
      <c r="Q486" s="41" t="s">
        <v>54</v>
      </c>
      <c r="S486" s="13"/>
    </row>
    <row r="487" spans="1:19">
      <c r="A487" s="12">
        <v>39822</v>
      </c>
      <c r="B487" s="34">
        <v>6</v>
      </c>
      <c r="C487" s="12">
        <v>39640</v>
      </c>
      <c r="D487" s="67">
        <v>0.05</v>
      </c>
      <c r="E487" s="67">
        <v>0.05</v>
      </c>
      <c r="F487" s="69">
        <f t="shared" si="26"/>
        <v>1</v>
      </c>
      <c r="G487" s="57">
        <v>1.19</v>
      </c>
      <c r="H487" s="57">
        <v>29.66</v>
      </c>
      <c r="I487" s="57">
        <v>0.71</v>
      </c>
      <c r="J487" s="57">
        <v>7.0000000000000007E-2</v>
      </c>
      <c r="K487" s="67">
        <v>0.05</v>
      </c>
      <c r="L487" s="57">
        <v>21.01</v>
      </c>
      <c r="M487" s="57">
        <v>20.02</v>
      </c>
      <c r="N487" s="57">
        <f t="shared" si="27"/>
        <v>0.95287958115183236</v>
      </c>
      <c r="O487" s="57">
        <v>1.8199999999999998</v>
      </c>
      <c r="P487" s="61" t="s">
        <v>68</v>
      </c>
      <c r="Q487" s="41" t="s">
        <v>54</v>
      </c>
      <c r="S487" s="13"/>
    </row>
    <row r="488" spans="1:19">
      <c r="A488" s="12">
        <v>39822</v>
      </c>
      <c r="B488" s="34">
        <v>8</v>
      </c>
      <c r="C488" s="12">
        <v>39640</v>
      </c>
      <c r="D488" s="62">
        <v>0.05</v>
      </c>
      <c r="E488" s="62">
        <v>0.05</v>
      </c>
      <c r="F488" s="78">
        <v>2.1999999999999997</v>
      </c>
      <c r="G488" s="57">
        <v>1.45</v>
      </c>
      <c r="H488" s="57">
        <v>31.3</v>
      </c>
      <c r="I488" s="57">
        <v>0.75</v>
      </c>
      <c r="J488" s="57">
        <v>7.0000000000000007E-2</v>
      </c>
      <c r="K488" s="67">
        <v>0.05</v>
      </c>
      <c r="L488" s="57">
        <v>14.48</v>
      </c>
      <c r="M488" s="57">
        <v>13.73</v>
      </c>
      <c r="N488" s="57">
        <f t="shared" si="27"/>
        <v>0.94820441988950277</v>
      </c>
      <c r="O488" s="57">
        <v>0.86</v>
      </c>
      <c r="P488" s="61" t="s">
        <v>68</v>
      </c>
      <c r="Q488" s="41" t="s">
        <v>54</v>
      </c>
      <c r="S488" s="13"/>
    </row>
    <row r="489" spans="1:19">
      <c r="A489" s="12">
        <v>39822</v>
      </c>
      <c r="B489" s="34">
        <v>9</v>
      </c>
      <c r="C489" s="12">
        <v>39640</v>
      </c>
      <c r="D489" s="62">
        <v>0.11</v>
      </c>
      <c r="E489" s="62">
        <f>D489*(1-(1.4-F489))</f>
        <v>0.106</v>
      </c>
      <c r="F489" s="78">
        <v>1.3636363636363635</v>
      </c>
      <c r="G489" s="57">
        <v>2.56</v>
      </c>
      <c r="H489" s="57">
        <v>33.229999999999997</v>
      </c>
      <c r="I489" s="57">
        <v>0.5</v>
      </c>
      <c r="J489" s="57">
        <v>0.06</v>
      </c>
      <c r="K489" s="67">
        <v>0.05</v>
      </c>
      <c r="L489" s="57">
        <v>36.33</v>
      </c>
      <c r="M489" s="57">
        <v>34.79</v>
      </c>
      <c r="N489" s="57">
        <f t="shared" si="27"/>
        <v>0.95761078998073224</v>
      </c>
      <c r="O489" s="57">
        <v>4.0699999999999994</v>
      </c>
      <c r="P489" s="61" t="s">
        <v>68</v>
      </c>
      <c r="Q489" s="41" t="s">
        <v>54</v>
      </c>
      <c r="S489" s="13"/>
    </row>
    <row r="490" spans="1:19">
      <c r="A490" s="12">
        <v>39822</v>
      </c>
      <c r="B490" s="34">
        <v>11</v>
      </c>
      <c r="C490" s="12">
        <v>39640</v>
      </c>
      <c r="D490" s="62">
        <v>0.05</v>
      </c>
      <c r="E490" s="62">
        <v>0.05</v>
      </c>
      <c r="F490" s="78">
        <v>2.4</v>
      </c>
      <c r="G490" s="57">
        <v>3.06</v>
      </c>
      <c r="H490" s="57">
        <v>38.42</v>
      </c>
      <c r="I490" s="57">
        <v>0.4</v>
      </c>
      <c r="J490" s="57">
        <v>7.0000000000000007E-2</v>
      </c>
      <c r="K490" s="67">
        <v>0.05</v>
      </c>
      <c r="L490" s="57">
        <v>36.029999999999994</v>
      </c>
      <c r="M490" s="57">
        <v>34.5</v>
      </c>
      <c r="N490" s="57">
        <f t="shared" si="27"/>
        <v>0.95753538717735232</v>
      </c>
      <c r="O490" s="57">
        <v>3.98</v>
      </c>
      <c r="P490" s="61" t="s">
        <v>68</v>
      </c>
      <c r="Q490" s="41" t="s">
        <v>54</v>
      </c>
      <c r="S490" s="13"/>
    </row>
    <row r="491" spans="1:19">
      <c r="A491" s="12">
        <v>39822</v>
      </c>
      <c r="B491" s="34">
        <v>12</v>
      </c>
      <c r="C491" s="12">
        <v>39640</v>
      </c>
      <c r="D491" s="62">
        <v>29.93</v>
      </c>
      <c r="E491" s="62">
        <f>D491*(1-(1.4-F491))</f>
        <v>28.498000000000005</v>
      </c>
      <c r="F491" s="78">
        <v>1.3521550283995991</v>
      </c>
      <c r="G491" s="57">
        <v>5.63</v>
      </c>
      <c r="H491" s="57">
        <v>52.38</v>
      </c>
      <c r="I491" s="57">
        <v>17.079999999999998</v>
      </c>
      <c r="J491" s="57">
        <v>2.62</v>
      </c>
      <c r="K491" s="57">
        <f>E491-J491</f>
        <v>25.878000000000004</v>
      </c>
      <c r="L491" s="57">
        <v>71.03</v>
      </c>
      <c r="M491" s="57">
        <v>68.25</v>
      </c>
      <c r="N491" s="57">
        <f t="shared" si="27"/>
        <v>0.9608616077713642</v>
      </c>
      <c r="O491" s="57">
        <v>5.93</v>
      </c>
      <c r="P491" s="61" t="s">
        <v>68</v>
      </c>
      <c r="Q491" s="41" t="s">
        <v>54</v>
      </c>
      <c r="S491" s="13"/>
    </row>
    <row r="492" spans="1:19">
      <c r="A492" s="12">
        <v>39822</v>
      </c>
      <c r="B492" s="34">
        <v>14</v>
      </c>
      <c r="C492" s="12">
        <v>39640</v>
      </c>
      <c r="D492" s="62">
        <v>0.13</v>
      </c>
      <c r="E492" s="62">
        <f>D492*(1-(1.4-F492))</f>
        <v>0.11800000000000002</v>
      </c>
      <c r="F492" s="78">
        <v>1.3076923076923077</v>
      </c>
      <c r="G492" s="57">
        <v>1.7</v>
      </c>
      <c r="H492" s="57">
        <v>32.020000000000003</v>
      </c>
      <c r="I492" s="57">
        <v>0.57999999999999996</v>
      </c>
      <c r="J492" s="57">
        <v>0.08</v>
      </c>
      <c r="K492" s="67">
        <v>0.05</v>
      </c>
      <c r="L492" s="57">
        <v>19.190000000000001</v>
      </c>
      <c r="M492" s="57">
        <v>18.260000000000002</v>
      </c>
      <c r="N492" s="57">
        <f t="shared" si="27"/>
        <v>0.95153725898905683</v>
      </c>
      <c r="O492" s="57">
        <v>2.58</v>
      </c>
      <c r="P492" s="61" t="s">
        <v>68</v>
      </c>
      <c r="Q492" s="41" t="s">
        <v>54</v>
      </c>
      <c r="S492" s="13"/>
    </row>
    <row r="493" spans="1:19">
      <c r="A493" s="12">
        <v>39822</v>
      </c>
      <c r="B493" s="34">
        <v>16</v>
      </c>
      <c r="C493" s="12">
        <v>39640</v>
      </c>
      <c r="D493" s="62">
        <v>0.87</v>
      </c>
      <c r="E493" s="62">
        <f>D493*(1-(1.4-F493))</f>
        <v>0.83199999999999996</v>
      </c>
      <c r="F493" s="78">
        <v>1.3563218390804597</v>
      </c>
      <c r="G493" s="57">
        <v>1.3</v>
      </c>
      <c r="H493" s="57">
        <v>34.81</v>
      </c>
      <c r="I493" s="57">
        <v>2.73</v>
      </c>
      <c r="J493" s="57">
        <v>7.0000000000000007E-2</v>
      </c>
      <c r="K493" s="57">
        <f>E493-J493</f>
        <v>0.76200000000000001</v>
      </c>
      <c r="L493" s="57">
        <v>23.330000000000002</v>
      </c>
      <c r="M493" s="57">
        <v>22.25</v>
      </c>
      <c r="N493" s="57">
        <f t="shared" si="27"/>
        <v>0.95370767252464628</v>
      </c>
      <c r="O493" s="57">
        <v>2.06</v>
      </c>
      <c r="P493" s="61" t="s">
        <v>68</v>
      </c>
      <c r="Q493" s="41" t="s">
        <v>54</v>
      </c>
      <c r="R493" s="8"/>
      <c r="S493" s="13"/>
    </row>
    <row r="494" spans="1:19">
      <c r="A494" s="12">
        <v>39822</v>
      </c>
      <c r="B494" s="34" t="s">
        <v>12</v>
      </c>
      <c r="C494" s="12">
        <v>39640</v>
      </c>
      <c r="D494" s="62">
        <v>0.05</v>
      </c>
      <c r="E494" s="62">
        <v>0.05</v>
      </c>
      <c r="F494" s="78">
        <v>2.6</v>
      </c>
      <c r="G494" s="57">
        <v>1.9</v>
      </c>
      <c r="H494" s="57">
        <v>36.159999999999997</v>
      </c>
      <c r="I494" s="57">
        <v>0.46</v>
      </c>
      <c r="J494" s="57">
        <v>0.08</v>
      </c>
      <c r="K494" s="67">
        <v>0.05</v>
      </c>
      <c r="L494" s="57">
        <v>23.650000000000002</v>
      </c>
      <c r="M494" s="57">
        <v>22.560000000000002</v>
      </c>
      <c r="N494" s="57">
        <f t="shared" si="27"/>
        <v>0.95391120507399574</v>
      </c>
      <c r="O494" s="57">
        <v>2.17</v>
      </c>
      <c r="P494" s="61" t="s">
        <v>68</v>
      </c>
      <c r="Q494" s="41" t="s">
        <v>54</v>
      </c>
      <c r="R494" s="8"/>
    </row>
    <row r="495" spans="1:19">
      <c r="A495" s="12">
        <v>39815</v>
      </c>
      <c r="B495" s="34">
        <v>1</v>
      </c>
      <c r="C495" s="12">
        <v>39658</v>
      </c>
      <c r="D495" s="67">
        <v>0.05</v>
      </c>
      <c r="E495" s="67">
        <v>0.05</v>
      </c>
      <c r="F495" s="69">
        <f t="shared" si="26"/>
        <v>1</v>
      </c>
      <c r="G495" s="57">
        <v>1.27</v>
      </c>
      <c r="H495" s="57">
        <v>19.88</v>
      </c>
      <c r="I495" s="57">
        <v>0.52</v>
      </c>
      <c r="J495" s="57">
        <v>0.06</v>
      </c>
      <c r="K495" s="67">
        <v>0.05</v>
      </c>
      <c r="L495" s="64">
        <v>20.8</v>
      </c>
      <c r="M495" s="64">
        <v>19.82</v>
      </c>
      <c r="N495" s="57">
        <f t="shared" si="27"/>
        <v>0.95288461538461533</v>
      </c>
      <c r="O495" s="64">
        <v>1.82</v>
      </c>
      <c r="P495" s="61" t="s">
        <v>68</v>
      </c>
      <c r="Q495" s="39" t="s">
        <v>53</v>
      </c>
      <c r="R495" s="8"/>
    </row>
    <row r="496" spans="1:19">
      <c r="A496" s="12">
        <v>39815</v>
      </c>
      <c r="B496" s="34">
        <v>2</v>
      </c>
      <c r="C496" s="12">
        <v>39658</v>
      </c>
      <c r="D496" s="67">
        <v>0.05</v>
      </c>
      <c r="E496" s="67">
        <v>0.05</v>
      </c>
      <c r="F496" s="69">
        <f t="shared" si="26"/>
        <v>1</v>
      </c>
      <c r="G496" s="57">
        <v>1.26</v>
      </c>
      <c r="H496" s="57">
        <v>20.97</v>
      </c>
      <c r="I496" s="57">
        <v>1.46</v>
      </c>
      <c r="J496" s="57">
        <v>7.0000000000000007E-2</v>
      </c>
      <c r="K496" s="67">
        <v>0.05</v>
      </c>
      <c r="L496" s="64">
        <v>17.100000000000001</v>
      </c>
      <c r="M496" s="64">
        <v>16.25</v>
      </c>
      <c r="N496" s="57">
        <f t="shared" si="27"/>
        <v>0.95029239766081863</v>
      </c>
      <c r="O496" s="64">
        <v>0.73</v>
      </c>
      <c r="P496" s="61" t="s">
        <v>68</v>
      </c>
      <c r="Q496" s="39" t="s">
        <v>53</v>
      </c>
      <c r="R496" s="8"/>
    </row>
    <row r="497" spans="1:18">
      <c r="A497" s="12">
        <v>39815</v>
      </c>
      <c r="B497" s="34">
        <v>3</v>
      </c>
      <c r="C497" s="12">
        <v>39658</v>
      </c>
      <c r="D497" s="67">
        <v>0.05</v>
      </c>
      <c r="E497" s="67">
        <v>0.05</v>
      </c>
      <c r="F497" s="69">
        <f t="shared" si="26"/>
        <v>1</v>
      </c>
      <c r="G497" s="57">
        <v>0.95</v>
      </c>
      <c r="H497" s="57">
        <v>16.77</v>
      </c>
      <c r="I497" s="57">
        <v>0.34</v>
      </c>
      <c r="J497" s="57">
        <v>0.06</v>
      </c>
      <c r="K497" s="67">
        <v>0.05</v>
      </c>
      <c r="L497" s="64">
        <v>18.079999999999998</v>
      </c>
      <c r="M497" s="64">
        <v>17.190000000000001</v>
      </c>
      <c r="N497" s="57">
        <f t="shared" si="27"/>
        <v>0.95077433628318597</v>
      </c>
      <c r="O497" s="64">
        <v>0.27</v>
      </c>
      <c r="P497" s="61" t="s">
        <v>68</v>
      </c>
      <c r="Q497" s="39" t="s">
        <v>53</v>
      </c>
      <c r="R497" s="8"/>
    </row>
    <row r="498" spans="1:18">
      <c r="A498" s="12">
        <v>39815</v>
      </c>
      <c r="B498" s="34">
        <v>4</v>
      </c>
      <c r="C498" s="12">
        <v>39658</v>
      </c>
      <c r="D498" s="67">
        <v>0.05</v>
      </c>
      <c r="E498" s="67">
        <v>0.05</v>
      </c>
      <c r="F498" s="69">
        <f t="shared" si="26"/>
        <v>1</v>
      </c>
      <c r="G498" s="57">
        <v>1.27</v>
      </c>
      <c r="H498" s="57">
        <v>13.91</v>
      </c>
      <c r="I498" s="57">
        <v>0.31</v>
      </c>
      <c r="J498" s="57">
        <v>0.06</v>
      </c>
      <c r="K498" s="67">
        <v>0.05</v>
      </c>
      <c r="L498" s="64">
        <v>19.510000000000002</v>
      </c>
      <c r="M498" s="64">
        <v>18.57</v>
      </c>
      <c r="N498" s="57">
        <f t="shared" si="27"/>
        <v>0.95181957970271647</v>
      </c>
      <c r="O498" s="64">
        <v>1.85</v>
      </c>
      <c r="P498" s="61" t="s">
        <v>68</v>
      </c>
      <c r="Q498" s="39" t="s">
        <v>53</v>
      </c>
      <c r="R498" s="8"/>
    </row>
    <row r="499" spans="1:18">
      <c r="A499" s="12">
        <v>39815</v>
      </c>
      <c r="B499" s="34">
        <v>5</v>
      </c>
      <c r="C499" s="12">
        <v>39658</v>
      </c>
      <c r="D499" s="67">
        <v>0.05</v>
      </c>
      <c r="E499" s="67">
        <v>0.05</v>
      </c>
      <c r="F499" s="69">
        <f t="shared" si="26"/>
        <v>1</v>
      </c>
      <c r="G499" s="57">
        <v>1.44</v>
      </c>
      <c r="H499" s="57">
        <v>17.25</v>
      </c>
      <c r="I499" s="57">
        <v>0.28999999999999998</v>
      </c>
      <c r="J499" s="57">
        <v>0.06</v>
      </c>
      <c r="K499" s="67">
        <v>0.05</v>
      </c>
      <c r="L499" s="64">
        <v>21.28</v>
      </c>
      <c r="M499" s="64">
        <v>20.28</v>
      </c>
      <c r="N499" s="57">
        <f t="shared" si="27"/>
        <v>0.95300751879699253</v>
      </c>
      <c r="O499" s="64">
        <v>2.0699999999999998</v>
      </c>
      <c r="P499" s="61" t="s">
        <v>68</v>
      </c>
      <c r="Q499" s="39" t="s">
        <v>53</v>
      </c>
      <c r="R499" s="8"/>
    </row>
    <row r="500" spans="1:18">
      <c r="A500" s="12">
        <v>39815</v>
      </c>
      <c r="B500" s="34">
        <v>6</v>
      </c>
      <c r="C500" s="12">
        <v>39658</v>
      </c>
      <c r="D500" s="62">
        <v>0.05</v>
      </c>
      <c r="E500" s="62">
        <v>0.05</v>
      </c>
      <c r="F500" s="78">
        <v>2</v>
      </c>
      <c r="G500" s="57">
        <v>2.11</v>
      </c>
      <c r="H500" s="57">
        <v>25.02</v>
      </c>
      <c r="I500" s="57">
        <v>0.33</v>
      </c>
      <c r="J500" s="57">
        <v>0.06</v>
      </c>
      <c r="K500" s="67">
        <v>0.05</v>
      </c>
      <c r="L500" s="64">
        <v>31.16</v>
      </c>
      <c r="M500" s="64">
        <v>29.8</v>
      </c>
      <c r="N500" s="57">
        <f t="shared" si="27"/>
        <v>0.95635430038510916</v>
      </c>
      <c r="O500" s="64">
        <v>3.17</v>
      </c>
      <c r="P500" s="61" t="s">
        <v>68</v>
      </c>
      <c r="Q500" s="39" t="s">
        <v>53</v>
      </c>
      <c r="R500" s="8"/>
    </row>
    <row r="501" spans="1:18">
      <c r="A501" s="12">
        <v>39815</v>
      </c>
      <c r="B501" s="34">
        <v>8</v>
      </c>
      <c r="C501" s="12">
        <v>39658</v>
      </c>
      <c r="D501" s="67">
        <v>0.05</v>
      </c>
      <c r="E501" s="67">
        <v>0.05</v>
      </c>
      <c r="F501" s="69">
        <f t="shared" si="26"/>
        <v>1</v>
      </c>
      <c r="G501" s="57">
        <v>2.39</v>
      </c>
      <c r="H501" s="57">
        <v>22.48</v>
      </c>
      <c r="I501" s="57">
        <v>0.35</v>
      </c>
      <c r="J501" s="57">
        <v>0.05</v>
      </c>
      <c r="K501" s="67">
        <v>0.05</v>
      </c>
      <c r="L501" s="64">
        <v>43.28</v>
      </c>
      <c r="M501" s="64">
        <v>41.489999999999995</v>
      </c>
      <c r="N501" s="57">
        <f t="shared" si="27"/>
        <v>0.95864140480591487</v>
      </c>
      <c r="O501" s="64">
        <v>4.17</v>
      </c>
      <c r="P501" s="61" t="s">
        <v>68</v>
      </c>
      <c r="Q501" s="39" t="s">
        <v>53</v>
      </c>
      <c r="R501" s="8"/>
    </row>
    <row r="502" spans="1:18">
      <c r="A502" s="12">
        <v>39815</v>
      </c>
      <c r="B502" s="34">
        <v>9</v>
      </c>
      <c r="C502" s="12">
        <v>39658</v>
      </c>
      <c r="D502" s="67">
        <v>0.05</v>
      </c>
      <c r="E502" s="67">
        <v>0.05</v>
      </c>
      <c r="F502" s="69">
        <f t="shared" si="26"/>
        <v>1</v>
      </c>
      <c r="G502" s="57">
        <v>2.4</v>
      </c>
      <c r="H502" s="57">
        <v>0.89</v>
      </c>
      <c r="I502" s="57">
        <v>0.31</v>
      </c>
      <c r="J502" s="57">
        <v>0.04</v>
      </c>
      <c r="K502" s="67">
        <v>0.05</v>
      </c>
      <c r="L502" s="64">
        <v>66.28</v>
      </c>
      <c r="M502" s="64">
        <v>63.669999999999995</v>
      </c>
      <c r="N502" s="57">
        <f t="shared" si="27"/>
        <v>0.96062160531080254</v>
      </c>
      <c r="O502" s="64">
        <v>4.42</v>
      </c>
      <c r="P502" s="61" t="s">
        <v>68</v>
      </c>
      <c r="Q502" s="39" t="s">
        <v>53</v>
      </c>
      <c r="R502" s="8"/>
    </row>
    <row r="503" spans="1:18">
      <c r="A503" s="12">
        <v>39815</v>
      </c>
      <c r="B503" s="34">
        <v>11</v>
      </c>
      <c r="C503" s="12">
        <v>39658</v>
      </c>
      <c r="D503" s="62">
        <v>3.86</v>
      </c>
      <c r="E503" s="62">
        <f>D503*(1-(1.4-F503))</f>
        <v>3.6960000000000011</v>
      </c>
      <c r="F503" s="78">
        <v>1.3575129533678758</v>
      </c>
      <c r="G503" s="57">
        <v>2.68</v>
      </c>
      <c r="H503" s="57">
        <v>14.26</v>
      </c>
      <c r="I503" s="57">
        <v>0.28999999999999998</v>
      </c>
      <c r="J503" s="57">
        <v>1.8</v>
      </c>
      <c r="K503" s="57">
        <f>E503-J503</f>
        <v>1.896000000000001</v>
      </c>
      <c r="L503" s="64">
        <v>51.15</v>
      </c>
      <c r="M503" s="64">
        <v>49.08</v>
      </c>
      <c r="N503" s="57">
        <f t="shared" si="27"/>
        <v>0.95953079178885625</v>
      </c>
      <c r="O503" s="64">
        <v>1.98</v>
      </c>
      <c r="P503" s="61" t="s">
        <v>68</v>
      </c>
      <c r="Q503" s="39" t="s">
        <v>53</v>
      </c>
      <c r="R503" s="8"/>
    </row>
    <row r="504" spans="1:18">
      <c r="A504" s="12">
        <v>39815</v>
      </c>
      <c r="B504" s="34">
        <v>12</v>
      </c>
      <c r="C504" s="12">
        <v>39658</v>
      </c>
      <c r="D504" s="62">
        <v>11.29</v>
      </c>
      <c r="E504" s="62">
        <f>D504*(1-(1.4-F504))</f>
        <v>10.794</v>
      </c>
      <c r="F504" s="78">
        <v>1.3560673162090346</v>
      </c>
      <c r="G504" s="57">
        <v>7.11</v>
      </c>
      <c r="H504" s="57">
        <v>42.76</v>
      </c>
      <c r="I504" s="57">
        <v>23.41</v>
      </c>
      <c r="J504" s="57">
        <v>2.08</v>
      </c>
      <c r="K504" s="57">
        <f>E504-J504</f>
        <v>8.7140000000000004</v>
      </c>
      <c r="L504" s="64">
        <v>80.849999999999994</v>
      </c>
      <c r="M504" s="64">
        <v>77.72</v>
      </c>
      <c r="N504" s="57">
        <f t="shared" si="27"/>
        <v>0.96128633271490416</v>
      </c>
      <c r="O504" s="64">
        <v>7.35</v>
      </c>
      <c r="P504" s="61" t="s">
        <v>68</v>
      </c>
      <c r="Q504" s="39" t="s">
        <v>53</v>
      </c>
      <c r="R504" s="8"/>
    </row>
    <row r="505" spans="1:18">
      <c r="A505" s="12">
        <v>39815</v>
      </c>
      <c r="B505" s="34">
        <v>14</v>
      </c>
      <c r="C505" s="12">
        <v>39658</v>
      </c>
      <c r="D505" s="62">
        <v>0.12</v>
      </c>
      <c r="E505" s="62">
        <f>D505*(1-(1.4-F505))</f>
        <v>0.12200000000000001</v>
      </c>
      <c r="F505" s="78">
        <v>1.4166666666666667</v>
      </c>
      <c r="G505" s="57">
        <v>3.18</v>
      </c>
      <c r="H505" s="57">
        <v>12.45</v>
      </c>
      <c r="I505" s="57">
        <v>0.45</v>
      </c>
      <c r="J505" s="57">
        <v>0.25</v>
      </c>
      <c r="K505" s="67">
        <v>0.05</v>
      </c>
      <c r="L505" s="64">
        <v>54.89</v>
      </c>
      <c r="M505" s="64">
        <v>52.68</v>
      </c>
      <c r="N505" s="57">
        <f t="shared" si="27"/>
        <v>0.95973765713244674</v>
      </c>
      <c r="O505" s="64">
        <v>5.01</v>
      </c>
      <c r="P505" s="61" t="s">
        <v>68</v>
      </c>
      <c r="Q505" s="39" t="s">
        <v>53</v>
      </c>
      <c r="R505" s="8"/>
    </row>
    <row r="506" spans="1:18" s="32" customFormat="1">
      <c r="A506" s="12">
        <v>39815</v>
      </c>
      <c r="B506" s="34">
        <v>16</v>
      </c>
      <c r="C506" s="12">
        <v>39658</v>
      </c>
      <c r="D506" s="62">
        <v>0.16</v>
      </c>
      <c r="E506" s="62">
        <f>D506*(1-(1.4-F506))</f>
        <v>0.14600000000000002</v>
      </c>
      <c r="F506" s="78">
        <v>1.3125</v>
      </c>
      <c r="G506" s="57">
        <v>2.34</v>
      </c>
      <c r="H506" s="57">
        <v>39.64</v>
      </c>
      <c r="I506" s="57">
        <v>0.46</v>
      </c>
      <c r="J506" s="57">
        <v>0.08</v>
      </c>
      <c r="K506" s="57">
        <f>E506-J506</f>
        <v>6.6000000000000017E-2</v>
      </c>
      <c r="L506" s="64"/>
      <c r="M506" s="64"/>
      <c r="N506" s="57"/>
      <c r="O506" s="64"/>
      <c r="P506" s="61" t="s">
        <v>68</v>
      </c>
      <c r="Q506" s="37" t="s">
        <v>55</v>
      </c>
      <c r="R506" s="34"/>
    </row>
    <row r="507" spans="1:18" s="32" customFormat="1">
      <c r="A507" s="12">
        <v>39815</v>
      </c>
      <c r="B507" s="34" t="s">
        <v>12</v>
      </c>
      <c r="C507" s="12">
        <v>39658</v>
      </c>
      <c r="D507" s="62">
        <v>2.96</v>
      </c>
      <c r="E507" s="62">
        <f>D507*(1-(1.4-F507))</f>
        <v>2.8260000000000001</v>
      </c>
      <c r="F507" s="78">
        <v>1.3547297297297296</v>
      </c>
      <c r="G507" s="57">
        <v>3.5</v>
      </c>
      <c r="H507" s="57">
        <v>53.2</v>
      </c>
      <c r="I507" s="57">
        <v>0.93</v>
      </c>
      <c r="J507" s="57">
        <v>0.98</v>
      </c>
      <c r="K507" s="57">
        <f>E507-J507</f>
        <v>1.8460000000000001</v>
      </c>
      <c r="L507" s="64"/>
      <c r="M507" s="64"/>
      <c r="N507" s="57"/>
      <c r="O507" s="64"/>
      <c r="P507" s="61" t="s">
        <v>68</v>
      </c>
      <c r="Q507" s="37" t="s">
        <v>55</v>
      </c>
      <c r="R507" s="34"/>
    </row>
    <row r="508" spans="1:18" s="32" customFormat="1">
      <c r="A508" s="12"/>
      <c r="B508" s="34">
        <v>1</v>
      </c>
      <c r="C508" s="12">
        <v>39672</v>
      </c>
      <c r="D508" s="57"/>
      <c r="E508" s="57"/>
      <c r="F508" s="69"/>
      <c r="G508" s="57"/>
      <c r="H508" s="57"/>
      <c r="I508" s="57"/>
      <c r="J508" s="57"/>
      <c r="K508" s="57"/>
      <c r="L508" s="57"/>
      <c r="M508" s="57"/>
      <c r="N508" s="57"/>
      <c r="O508" s="57"/>
      <c r="P508" s="61"/>
      <c r="Q508" s="41" t="s">
        <v>36</v>
      </c>
      <c r="R508" s="34"/>
    </row>
    <row r="509" spans="1:18" s="32" customFormat="1">
      <c r="A509" s="12"/>
      <c r="B509" s="34">
        <v>2</v>
      </c>
      <c r="C509" s="12">
        <v>39672</v>
      </c>
      <c r="D509" s="57"/>
      <c r="E509" s="57"/>
      <c r="F509" s="69"/>
      <c r="G509" s="57"/>
      <c r="H509" s="57"/>
      <c r="I509" s="57"/>
      <c r="J509" s="57"/>
      <c r="K509" s="57"/>
      <c r="L509" s="57"/>
      <c r="M509" s="57"/>
      <c r="N509" s="57"/>
      <c r="O509" s="57"/>
      <c r="P509" s="61"/>
      <c r="Q509" s="41" t="s">
        <v>36</v>
      </c>
      <c r="R509" s="34"/>
    </row>
    <row r="510" spans="1:18">
      <c r="A510" s="12"/>
      <c r="B510" s="34">
        <v>3</v>
      </c>
      <c r="C510" s="12">
        <v>39672</v>
      </c>
      <c r="D510" s="57"/>
      <c r="E510" s="57"/>
      <c r="F510" s="69"/>
      <c r="G510" s="57"/>
      <c r="H510" s="57"/>
      <c r="I510" s="57"/>
      <c r="J510" s="57"/>
      <c r="K510" s="57"/>
      <c r="L510" s="57"/>
      <c r="M510" s="57"/>
      <c r="N510" s="57"/>
      <c r="O510" s="57"/>
      <c r="P510" s="61"/>
      <c r="Q510" s="41" t="s">
        <v>36</v>
      </c>
      <c r="R510" s="8"/>
    </row>
    <row r="511" spans="1:18">
      <c r="A511" s="12"/>
      <c r="B511" s="34">
        <v>4</v>
      </c>
      <c r="C511" s="12">
        <v>39672</v>
      </c>
      <c r="D511" s="57"/>
      <c r="E511" s="57"/>
      <c r="F511" s="69"/>
      <c r="G511" s="57"/>
      <c r="H511" s="57"/>
      <c r="I511" s="57"/>
      <c r="J511" s="57"/>
      <c r="K511" s="57"/>
      <c r="L511" s="57"/>
      <c r="M511" s="57"/>
      <c r="N511" s="57"/>
      <c r="O511" s="57"/>
      <c r="P511" s="61"/>
      <c r="Q511" s="41" t="s">
        <v>36</v>
      </c>
      <c r="R511" s="8"/>
    </row>
    <row r="512" spans="1:18">
      <c r="A512" s="12">
        <v>39822</v>
      </c>
      <c r="B512" s="34">
        <v>5</v>
      </c>
      <c r="C512" s="12">
        <v>39672</v>
      </c>
      <c r="D512" s="62">
        <v>0.15</v>
      </c>
      <c r="E512" s="62">
        <f>D512*(1-(1.4-F512))</f>
        <v>0.14000000000000004</v>
      </c>
      <c r="F512" s="78">
        <v>1.3333333333333335</v>
      </c>
      <c r="G512" s="57">
        <v>1.5</v>
      </c>
      <c r="H512" s="57">
        <v>14.57</v>
      </c>
      <c r="I512" s="57">
        <v>0.45</v>
      </c>
      <c r="J512" s="57">
        <v>0.08</v>
      </c>
      <c r="K512" s="57">
        <f>E512-J512</f>
        <v>6.0000000000000039E-2</v>
      </c>
      <c r="L512" s="57">
        <v>12.57</v>
      </c>
      <c r="M512" s="57">
        <v>11.850000000000001</v>
      </c>
      <c r="N512" s="57">
        <f t="shared" si="27"/>
        <v>0.9427207637231505</v>
      </c>
      <c r="O512" s="67">
        <v>0.03</v>
      </c>
      <c r="P512" s="61" t="s">
        <v>68</v>
      </c>
      <c r="Q512" s="41" t="s">
        <v>54</v>
      </c>
      <c r="R512" s="8"/>
    </row>
    <row r="513" spans="1:18">
      <c r="A513" s="12">
        <v>39822</v>
      </c>
      <c r="B513" s="34">
        <v>6</v>
      </c>
      <c r="C513" s="12">
        <v>39672</v>
      </c>
      <c r="D513" s="62">
        <v>0.05</v>
      </c>
      <c r="E513" s="62">
        <v>0.05</v>
      </c>
      <c r="F513" s="78">
        <v>1</v>
      </c>
      <c r="G513" s="57">
        <v>1.99</v>
      </c>
      <c r="H513" s="57">
        <v>21.87</v>
      </c>
      <c r="I513" s="57">
        <v>0.28000000000000003</v>
      </c>
      <c r="J513" s="57">
        <v>7.0000000000000007E-2</v>
      </c>
      <c r="K513" s="67">
        <v>0.05</v>
      </c>
      <c r="L513" s="57">
        <v>21.55</v>
      </c>
      <c r="M513" s="57">
        <v>20.51</v>
      </c>
      <c r="N513" s="57">
        <f t="shared" si="27"/>
        <v>0.95174013921113698</v>
      </c>
      <c r="O513" s="57">
        <v>1.31</v>
      </c>
      <c r="P513" s="61" t="s">
        <v>68</v>
      </c>
      <c r="Q513" s="41" t="s">
        <v>54</v>
      </c>
      <c r="R513" s="8"/>
    </row>
    <row r="514" spans="1:18">
      <c r="A514" s="12">
        <v>39822</v>
      </c>
      <c r="B514" s="34">
        <v>8</v>
      </c>
      <c r="C514" s="12">
        <v>39672</v>
      </c>
      <c r="D514" s="62">
        <v>0.05</v>
      </c>
      <c r="E514" s="62">
        <v>0.05</v>
      </c>
      <c r="F514" s="78">
        <v>1</v>
      </c>
      <c r="G514" s="57">
        <v>1.98</v>
      </c>
      <c r="H514" s="57">
        <v>16.71</v>
      </c>
      <c r="I514" s="57">
        <v>0.3</v>
      </c>
      <c r="J514" s="57">
        <v>0.06</v>
      </c>
      <c r="K514" s="67">
        <v>0.05</v>
      </c>
      <c r="L514" s="57">
        <v>17.900000000000002</v>
      </c>
      <c r="M514" s="57">
        <v>16.990000000000002</v>
      </c>
      <c r="N514" s="57">
        <f t="shared" si="27"/>
        <v>0.94916201117318433</v>
      </c>
      <c r="O514" s="57">
        <v>1.17</v>
      </c>
      <c r="P514" s="61" t="s">
        <v>68</v>
      </c>
      <c r="Q514" s="41" t="s">
        <v>54</v>
      </c>
      <c r="R514" s="8"/>
    </row>
    <row r="515" spans="1:18">
      <c r="A515" s="12">
        <v>39822</v>
      </c>
      <c r="B515" s="34">
        <v>9</v>
      </c>
      <c r="C515" s="12">
        <v>39672</v>
      </c>
      <c r="D515" s="62">
        <v>3.05</v>
      </c>
      <c r="E515" s="62">
        <f>D515*(1-(1.4-F515))</f>
        <v>2.91</v>
      </c>
      <c r="F515" s="78">
        <v>1.3540983606557377</v>
      </c>
      <c r="G515" s="57">
        <v>3.9</v>
      </c>
      <c r="H515" s="57">
        <v>23.44</v>
      </c>
      <c r="I515" s="57">
        <v>0.92</v>
      </c>
      <c r="J515" s="57">
        <v>0.71</v>
      </c>
      <c r="K515" s="57">
        <f t="shared" ref="K515:K564" si="28">E515-J515</f>
        <v>2.2000000000000002</v>
      </c>
      <c r="L515" s="57">
        <v>38.68</v>
      </c>
      <c r="M515" s="57">
        <v>37.029999999999994</v>
      </c>
      <c r="N515" s="57">
        <f t="shared" si="27"/>
        <v>0.95734229576008256</v>
      </c>
      <c r="O515" s="57">
        <v>3.26</v>
      </c>
      <c r="P515" s="61" t="s">
        <v>68</v>
      </c>
      <c r="Q515" s="41" t="s">
        <v>54</v>
      </c>
      <c r="R515" s="8"/>
    </row>
    <row r="516" spans="1:18" s="32" customFormat="1">
      <c r="A516" s="12">
        <v>39822</v>
      </c>
      <c r="B516" s="34">
        <v>11</v>
      </c>
      <c r="C516" s="12">
        <v>39672</v>
      </c>
      <c r="D516" s="62">
        <v>5.1100000000000003</v>
      </c>
      <c r="E516" s="62">
        <f>D516*(1-(1.4-F516))</f>
        <v>4.8660000000000005</v>
      </c>
      <c r="F516" s="78">
        <v>1.3522504892367906</v>
      </c>
      <c r="G516" s="57">
        <v>4.08</v>
      </c>
      <c r="H516" s="57">
        <v>33.32</v>
      </c>
      <c r="I516" s="57">
        <v>8.89</v>
      </c>
      <c r="J516" s="57">
        <v>0.94</v>
      </c>
      <c r="K516" s="57">
        <f t="shared" si="28"/>
        <v>3.9260000000000006</v>
      </c>
      <c r="L516" s="57">
        <v>52.449999999999996</v>
      </c>
      <c r="M516" s="57">
        <v>50.3</v>
      </c>
      <c r="N516" s="57">
        <f t="shared" si="27"/>
        <v>0.95900857959961872</v>
      </c>
      <c r="O516" s="57">
        <v>2.9699999999999998</v>
      </c>
      <c r="P516" s="61" t="s">
        <v>68</v>
      </c>
      <c r="Q516" s="41" t="s">
        <v>54</v>
      </c>
      <c r="R516" s="34"/>
    </row>
    <row r="517" spans="1:18" s="32" customFormat="1">
      <c r="A517" s="12">
        <v>39822</v>
      </c>
      <c r="B517" s="34">
        <v>12</v>
      </c>
      <c r="C517" s="12">
        <v>39672</v>
      </c>
      <c r="D517" s="62">
        <v>16.04</v>
      </c>
      <c r="E517" s="62">
        <f>D517*(1-(1.4-F517))</f>
        <v>15.274000000000003</v>
      </c>
      <c r="F517" s="78">
        <v>1.3522443890274316</v>
      </c>
      <c r="G517" s="57">
        <v>6.71</v>
      </c>
      <c r="H517" s="57">
        <v>43.39</v>
      </c>
      <c r="I517" s="57">
        <v>29.05</v>
      </c>
      <c r="J517" s="57">
        <v>1.61</v>
      </c>
      <c r="K517" s="57">
        <f t="shared" si="28"/>
        <v>13.664000000000003</v>
      </c>
      <c r="L517" s="76">
        <v>50.149999999999991</v>
      </c>
      <c r="M517" s="76">
        <v>47.845999999999989</v>
      </c>
      <c r="N517" s="57">
        <f t="shared" si="27"/>
        <v>0.95405782652043869</v>
      </c>
      <c r="O517" s="57">
        <v>6.33</v>
      </c>
      <c r="P517" s="61" t="s">
        <v>68</v>
      </c>
      <c r="Q517" s="41" t="s">
        <v>54</v>
      </c>
      <c r="R517" s="34"/>
    </row>
    <row r="518" spans="1:18">
      <c r="A518" s="12"/>
      <c r="B518" s="34">
        <v>14</v>
      </c>
      <c r="C518" s="12">
        <v>39672</v>
      </c>
      <c r="D518" s="57"/>
      <c r="E518" s="57"/>
      <c r="F518" s="69"/>
      <c r="G518" s="57"/>
      <c r="H518" s="57"/>
      <c r="I518" s="57"/>
      <c r="J518" s="57"/>
      <c r="K518" s="57"/>
      <c r="L518" s="57"/>
      <c r="M518" s="57"/>
      <c r="N518" s="57"/>
      <c r="O518" s="57"/>
      <c r="P518" s="61"/>
      <c r="Q518" s="41" t="s">
        <v>36</v>
      </c>
      <c r="R518" s="8"/>
    </row>
    <row r="519" spans="1:18">
      <c r="A519" s="12"/>
      <c r="B519" s="34">
        <v>16</v>
      </c>
      <c r="C519" s="12">
        <v>39672</v>
      </c>
      <c r="D519" s="57"/>
      <c r="E519" s="57"/>
      <c r="F519" s="69"/>
      <c r="G519" s="57"/>
      <c r="H519" s="57"/>
      <c r="I519" s="57"/>
      <c r="J519" s="57"/>
      <c r="K519" s="57"/>
      <c r="L519" s="57"/>
      <c r="M519" s="57"/>
      <c r="N519" s="57"/>
      <c r="O519" s="57"/>
      <c r="P519" s="61"/>
      <c r="Q519" s="41" t="s">
        <v>36</v>
      </c>
      <c r="R519" s="8"/>
    </row>
    <row r="520" spans="1:18">
      <c r="A520" s="12">
        <v>39822</v>
      </c>
      <c r="B520" s="34" t="s">
        <v>12</v>
      </c>
      <c r="C520" s="12">
        <v>39672</v>
      </c>
      <c r="D520" s="62">
        <v>0.2</v>
      </c>
      <c r="E520" s="62">
        <f>D520*(1-(1.4-F520))</f>
        <v>0.19000000000000006</v>
      </c>
      <c r="F520" s="78">
        <v>1.35</v>
      </c>
      <c r="G520" s="57">
        <v>3.16</v>
      </c>
      <c r="H520" s="57">
        <v>40.61</v>
      </c>
      <c r="I520" s="57">
        <v>0.56999999999999995</v>
      </c>
      <c r="J520" s="57">
        <v>0.12</v>
      </c>
      <c r="K520" s="57">
        <f t="shared" si="28"/>
        <v>7.0000000000000062E-2</v>
      </c>
      <c r="L520" s="57">
        <v>36.879999999999995</v>
      </c>
      <c r="M520" s="57">
        <v>35.29</v>
      </c>
      <c r="N520" s="57">
        <f t="shared" si="27"/>
        <v>0.95688720173535802</v>
      </c>
      <c r="O520" s="57">
        <v>3.5300000000000002</v>
      </c>
      <c r="P520" s="61" t="s">
        <v>68</v>
      </c>
      <c r="Q520" s="41" t="s">
        <v>54</v>
      </c>
      <c r="R520" s="8"/>
    </row>
    <row r="521" spans="1:18" s="32" customFormat="1">
      <c r="A521" s="12">
        <v>39815</v>
      </c>
      <c r="B521" s="34">
        <v>1</v>
      </c>
      <c r="C521" s="12">
        <v>39689</v>
      </c>
      <c r="D521" s="62">
        <v>0.11</v>
      </c>
      <c r="E521" s="62">
        <f>D521*(1-(1.4-F521))</f>
        <v>0.106</v>
      </c>
      <c r="F521" s="78">
        <v>1.3636363636363635</v>
      </c>
      <c r="G521" s="57">
        <v>1.75</v>
      </c>
      <c r="H521" s="57">
        <v>4.6100000000000003</v>
      </c>
      <c r="I521" s="57">
        <v>0.52</v>
      </c>
      <c r="J521" s="57">
        <v>0.09</v>
      </c>
      <c r="K521" s="67">
        <v>0.05</v>
      </c>
      <c r="L521" s="57">
        <v>18.310000000000002</v>
      </c>
      <c r="M521" s="57">
        <v>17.39</v>
      </c>
      <c r="N521" s="57">
        <f t="shared" si="27"/>
        <v>0.94975423265974868</v>
      </c>
      <c r="O521" s="57">
        <v>1.1800000000000002</v>
      </c>
      <c r="P521" s="61" t="s">
        <v>68</v>
      </c>
      <c r="Q521" s="41" t="s">
        <v>56</v>
      </c>
      <c r="R521" s="34"/>
    </row>
    <row r="522" spans="1:18" s="32" customFormat="1">
      <c r="A522" s="12">
        <v>39815</v>
      </c>
      <c r="B522" s="34">
        <v>2</v>
      </c>
      <c r="C522" s="12">
        <v>39689</v>
      </c>
      <c r="D522" s="62">
        <v>0.26</v>
      </c>
      <c r="E522" s="62">
        <f>D522*(1-(1.4-F522))</f>
        <v>0.246</v>
      </c>
      <c r="F522" s="78">
        <v>1.346153846153846</v>
      </c>
      <c r="G522" s="57">
        <v>1.52</v>
      </c>
      <c r="H522" s="57">
        <v>7.08</v>
      </c>
      <c r="I522" s="57">
        <v>3.18</v>
      </c>
      <c r="J522" s="57">
        <v>0.15</v>
      </c>
      <c r="K522" s="57">
        <f t="shared" si="28"/>
        <v>9.6000000000000002E-2</v>
      </c>
      <c r="L522" s="57">
        <v>17.66</v>
      </c>
      <c r="M522" s="57">
        <v>16.760000000000002</v>
      </c>
      <c r="N522" s="57">
        <f t="shared" si="27"/>
        <v>0.94903737259343157</v>
      </c>
      <c r="O522" s="57">
        <v>0.26</v>
      </c>
      <c r="P522" s="61" t="s">
        <v>68</v>
      </c>
      <c r="Q522" s="41" t="s">
        <v>56</v>
      </c>
      <c r="R522" s="34"/>
    </row>
    <row r="523" spans="1:18">
      <c r="A523" s="12">
        <v>39815</v>
      </c>
      <c r="B523" s="34">
        <v>3</v>
      </c>
      <c r="C523" s="12">
        <v>39689</v>
      </c>
      <c r="D523" s="62">
        <v>0.24</v>
      </c>
      <c r="E523" s="62">
        <f>D523*(1-(1.4-F523))</f>
        <v>0.23400000000000007</v>
      </c>
      <c r="F523" s="78">
        <v>1.3750000000000002</v>
      </c>
      <c r="G523" s="57">
        <v>1.34</v>
      </c>
      <c r="H523" s="57">
        <v>5.67</v>
      </c>
      <c r="I523" s="57">
        <v>2.0499999999999998</v>
      </c>
      <c r="J523" s="57">
        <v>0.13</v>
      </c>
      <c r="K523" s="57">
        <f t="shared" si="28"/>
        <v>0.10400000000000006</v>
      </c>
      <c r="L523" s="57">
        <v>17.060000000000002</v>
      </c>
      <c r="M523" s="57">
        <v>16.18</v>
      </c>
      <c r="N523" s="57">
        <f t="shared" si="27"/>
        <v>0.94841735052754972</v>
      </c>
      <c r="O523" s="57">
        <v>0.55999999999999994</v>
      </c>
      <c r="P523" s="61" t="s">
        <v>68</v>
      </c>
      <c r="Q523" s="41" t="s">
        <v>56</v>
      </c>
      <c r="R523" s="8"/>
    </row>
    <row r="524" spans="1:18">
      <c r="A524" s="12">
        <v>39815</v>
      </c>
      <c r="B524" s="34">
        <v>4</v>
      </c>
      <c r="C524" s="12">
        <v>39689</v>
      </c>
      <c r="D524" s="62">
        <v>0.05</v>
      </c>
      <c r="E524" s="62">
        <v>0.05</v>
      </c>
      <c r="F524" s="78">
        <v>2.4</v>
      </c>
      <c r="G524" s="57">
        <v>1.25</v>
      </c>
      <c r="H524" s="57">
        <v>3.22</v>
      </c>
      <c r="I524" s="57">
        <v>0.42</v>
      </c>
      <c r="J524" s="57">
        <v>0.04</v>
      </c>
      <c r="K524" s="57">
        <f t="shared" si="28"/>
        <v>1.0000000000000002E-2</v>
      </c>
      <c r="L524" s="57">
        <v>13.150000000000002</v>
      </c>
      <c r="M524" s="57">
        <v>12.41</v>
      </c>
      <c r="N524" s="57">
        <f t="shared" si="27"/>
        <v>0.94372623574144476</v>
      </c>
      <c r="O524" s="57">
        <v>0.46000000000000008</v>
      </c>
      <c r="P524" s="61" t="s">
        <v>68</v>
      </c>
      <c r="Q524" s="41" t="s">
        <v>56</v>
      </c>
      <c r="R524" s="8"/>
    </row>
    <row r="525" spans="1:18">
      <c r="A525" s="12">
        <v>39815</v>
      </c>
      <c r="B525" s="34">
        <v>5</v>
      </c>
      <c r="C525" s="12">
        <v>39689</v>
      </c>
      <c r="D525" s="62">
        <v>0.2</v>
      </c>
      <c r="E525" s="62">
        <f>D525*(1-(1.4-F525))</f>
        <v>0.20000000000000007</v>
      </c>
      <c r="F525" s="78">
        <v>1.4000000000000001</v>
      </c>
      <c r="G525" s="57">
        <v>1.7</v>
      </c>
      <c r="H525" s="57">
        <v>9.3000000000000007</v>
      </c>
      <c r="I525" s="57">
        <v>1.08</v>
      </c>
      <c r="J525" s="57">
        <v>0.06</v>
      </c>
      <c r="K525" s="57">
        <f t="shared" si="28"/>
        <v>0.14000000000000007</v>
      </c>
      <c r="L525" s="57">
        <v>14</v>
      </c>
      <c r="M525" s="57">
        <v>13.23</v>
      </c>
      <c r="N525" s="57">
        <f t="shared" si="27"/>
        <v>0.94500000000000006</v>
      </c>
      <c r="O525" s="57">
        <v>0.80999999999999994</v>
      </c>
      <c r="P525" s="61" t="s">
        <v>68</v>
      </c>
      <c r="Q525" s="41" t="s">
        <v>56</v>
      </c>
      <c r="R525" s="8"/>
    </row>
    <row r="526" spans="1:18">
      <c r="A526" s="12">
        <v>39815</v>
      </c>
      <c r="B526" s="34">
        <v>6</v>
      </c>
      <c r="C526" s="12">
        <v>39689</v>
      </c>
      <c r="D526" s="62">
        <v>0.28000000000000003</v>
      </c>
      <c r="E526" s="62">
        <f>D526*(1-(1.4-F526))</f>
        <v>0.26800000000000002</v>
      </c>
      <c r="F526" s="78">
        <v>1.357142857142857</v>
      </c>
      <c r="G526" s="57">
        <v>1.8</v>
      </c>
      <c r="H526" s="57">
        <v>10.62</v>
      </c>
      <c r="I526" s="57">
        <v>1.53</v>
      </c>
      <c r="J526" s="57">
        <v>0.12</v>
      </c>
      <c r="K526" s="57">
        <f t="shared" si="28"/>
        <v>0.14800000000000002</v>
      </c>
      <c r="L526" s="57">
        <v>16.91</v>
      </c>
      <c r="M526" s="57">
        <v>16.03</v>
      </c>
      <c r="N526" s="57">
        <f t="shared" si="27"/>
        <v>0.94795978710822004</v>
      </c>
      <c r="O526" s="57">
        <v>1.1600000000000001</v>
      </c>
      <c r="P526" s="61" t="s">
        <v>68</v>
      </c>
      <c r="Q526" s="41" t="s">
        <v>56</v>
      </c>
      <c r="R526" s="8"/>
    </row>
    <row r="527" spans="1:18">
      <c r="A527" s="12">
        <v>39815</v>
      </c>
      <c r="B527" s="34">
        <v>8</v>
      </c>
      <c r="C527" s="12">
        <v>39689</v>
      </c>
      <c r="D527" s="62">
        <v>0.05</v>
      </c>
      <c r="E527" s="62">
        <f>D527*(1-(1.38-F527))</f>
        <v>3.1000000000000007E-2</v>
      </c>
      <c r="F527" s="78">
        <v>1</v>
      </c>
      <c r="G527" s="57">
        <v>1.84</v>
      </c>
      <c r="H527" s="57">
        <v>3.71</v>
      </c>
      <c r="I527" s="57">
        <v>0.43</v>
      </c>
      <c r="J527" s="57">
        <v>0.06</v>
      </c>
      <c r="K527" s="67">
        <v>0.05</v>
      </c>
      <c r="L527" s="57">
        <v>19.760000000000002</v>
      </c>
      <c r="M527" s="57">
        <v>18.78</v>
      </c>
      <c r="N527" s="57">
        <f t="shared" si="27"/>
        <v>0.95040485829959509</v>
      </c>
      <c r="O527" s="57">
        <v>1.44</v>
      </c>
      <c r="P527" s="61" t="s">
        <v>68</v>
      </c>
      <c r="Q527" s="41" t="s">
        <v>56</v>
      </c>
      <c r="R527" s="8"/>
    </row>
    <row r="528" spans="1:18">
      <c r="A528" s="12">
        <v>39815</v>
      </c>
      <c r="B528" s="34">
        <v>9</v>
      </c>
      <c r="C528" s="12">
        <v>39689</v>
      </c>
      <c r="D528" s="62">
        <v>0.05</v>
      </c>
      <c r="E528" s="62">
        <v>0.05</v>
      </c>
      <c r="F528" s="78">
        <v>1</v>
      </c>
      <c r="G528" s="57">
        <v>2.63</v>
      </c>
      <c r="H528" s="57">
        <v>12.73</v>
      </c>
      <c r="I528" s="57">
        <v>0.41</v>
      </c>
      <c r="J528" s="57">
        <v>0.06</v>
      </c>
      <c r="K528" s="67">
        <v>0.05</v>
      </c>
      <c r="L528" s="57">
        <v>33.07</v>
      </c>
      <c r="M528" s="57">
        <v>31.62</v>
      </c>
      <c r="N528" s="57">
        <f t="shared" si="27"/>
        <v>0.95615361354702144</v>
      </c>
      <c r="O528" s="57">
        <v>3.75</v>
      </c>
      <c r="P528" s="61" t="s">
        <v>68</v>
      </c>
      <c r="Q528" s="41" t="s">
        <v>56</v>
      </c>
      <c r="R528" s="8"/>
    </row>
    <row r="529" spans="1:19">
      <c r="A529" s="12">
        <v>39815</v>
      </c>
      <c r="B529" s="34">
        <v>11</v>
      </c>
      <c r="C529" s="12">
        <v>39689</v>
      </c>
      <c r="D529" s="62">
        <v>5.86</v>
      </c>
      <c r="E529" s="62">
        <f>D529*(1-(1.4-F529))</f>
        <v>5.6059999999999999</v>
      </c>
      <c r="F529" s="78">
        <v>1.3566552901023889</v>
      </c>
      <c r="G529" s="57">
        <v>4.24</v>
      </c>
      <c r="H529" s="57">
        <v>33.619999999999997</v>
      </c>
      <c r="I529" s="57">
        <v>5.48</v>
      </c>
      <c r="J529" s="57">
        <v>0.97</v>
      </c>
      <c r="K529" s="57">
        <f t="shared" si="28"/>
        <v>4.6360000000000001</v>
      </c>
      <c r="L529" s="57">
        <v>42.25</v>
      </c>
      <c r="M529" s="57">
        <v>40.47</v>
      </c>
      <c r="N529" s="57">
        <f>M529/L529</f>
        <v>0.95786982248520702</v>
      </c>
      <c r="O529" s="57">
        <v>4</v>
      </c>
      <c r="P529" s="61" t="s">
        <v>68</v>
      </c>
      <c r="Q529" s="41" t="s">
        <v>56</v>
      </c>
      <c r="R529" s="8"/>
    </row>
    <row r="530" spans="1:19">
      <c r="A530" s="12">
        <v>39815</v>
      </c>
      <c r="B530" s="34">
        <v>12</v>
      </c>
      <c r="C530" s="12">
        <v>39689</v>
      </c>
      <c r="D530" s="62">
        <v>7.28</v>
      </c>
      <c r="E530" s="62">
        <f>D530*(1-(1.4-F530))</f>
        <v>6.9580000000000002</v>
      </c>
      <c r="F530" s="78">
        <v>1.3557692307692306</v>
      </c>
      <c r="G530" s="57">
        <v>5.62</v>
      </c>
      <c r="H530" s="57">
        <v>37.869999999999997</v>
      </c>
      <c r="I530" s="57">
        <v>14.87</v>
      </c>
      <c r="J530" s="57">
        <v>1.17</v>
      </c>
      <c r="K530" s="57">
        <f t="shared" si="28"/>
        <v>5.7880000000000003</v>
      </c>
      <c r="L530" s="57">
        <v>53</v>
      </c>
      <c r="M530" s="57">
        <v>50.839999999999996</v>
      </c>
      <c r="N530" s="57">
        <f>M530/L530</f>
        <v>0.9592452830188678</v>
      </c>
      <c r="O530" s="57">
        <v>5.3999999999999995</v>
      </c>
      <c r="P530" s="61" t="s">
        <v>68</v>
      </c>
      <c r="Q530" s="41" t="s">
        <v>56</v>
      </c>
      <c r="R530" s="8"/>
    </row>
    <row r="531" spans="1:19">
      <c r="A531" s="12">
        <v>39815</v>
      </c>
      <c r="B531" s="34">
        <v>14</v>
      </c>
      <c r="C531" s="12">
        <v>39689</v>
      </c>
      <c r="D531" s="62">
        <v>0.05</v>
      </c>
      <c r="E531" s="62">
        <v>0.05</v>
      </c>
      <c r="F531" s="78">
        <v>2</v>
      </c>
      <c r="G531" s="57">
        <v>2.15</v>
      </c>
      <c r="H531" s="57">
        <v>4.0599999999999996</v>
      </c>
      <c r="I531" s="57">
        <v>0.41</v>
      </c>
      <c r="J531" s="57">
        <v>0.06</v>
      </c>
      <c r="K531" s="67">
        <v>0.05</v>
      </c>
      <c r="L531" s="57">
        <v>23.46</v>
      </c>
      <c r="M531" s="57">
        <v>22.35</v>
      </c>
      <c r="N531" s="57">
        <f>M531/L531</f>
        <v>0.95268542199488493</v>
      </c>
      <c r="O531" s="57">
        <v>2.54</v>
      </c>
      <c r="P531" s="61" t="s">
        <v>68</v>
      </c>
      <c r="Q531" s="41" t="s">
        <v>56</v>
      </c>
      <c r="R531" s="8"/>
    </row>
    <row r="532" spans="1:19">
      <c r="A532" s="12">
        <v>39815</v>
      </c>
      <c r="B532" s="34">
        <v>16</v>
      </c>
      <c r="C532" s="12">
        <v>39689</v>
      </c>
      <c r="D532" s="62">
        <v>0.05</v>
      </c>
      <c r="E532" s="62">
        <f>D532*(1-(1.4-F532))</f>
        <v>3.0000000000000006E-2</v>
      </c>
      <c r="F532" s="78">
        <v>1</v>
      </c>
      <c r="G532" s="57">
        <v>1.67</v>
      </c>
      <c r="H532" s="57">
        <v>3.36</v>
      </c>
      <c r="I532" s="57">
        <v>0.4</v>
      </c>
      <c r="J532" s="57">
        <v>0.06</v>
      </c>
      <c r="K532" s="67">
        <v>0.05</v>
      </c>
      <c r="L532" s="57">
        <v>20.350000000000001</v>
      </c>
      <c r="M532" s="57">
        <v>19.350000000000001</v>
      </c>
      <c r="N532" s="57">
        <f>M532/L532</f>
        <v>0.9508599508599509</v>
      </c>
      <c r="O532" s="57">
        <v>2.3699999999999997</v>
      </c>
      <c r="P532" s="61" t="s">
        <v>68</v>
      </c>
      <c r="Q532" s="41" t="s">
        <v>56</v>
      </c>
    </row>
    <row r="533" spans="1:19">
      <c r="A533" s="12">
        <v>39815</v>
      </c>
      <c r="B533" s="34" t="s">
        <v>12</v>
      </c>
      <c r="C533" s="12">
        <v>39689</v>
      </c>
      <c r="D533" s="62">
        <v>0.05</v>
      </c>
      <c r="E533" s="62">
        <v>0.05</v>
      </c>
      <c r="F533" s="78">
        <v>1</v>
      </c>
      <c r="G533" s="57">
        <v>2.79</v>
      </c>
      <c r="H533" s="76">
        <v>24</v>
      </c>
      <c r="I533" s="57">
        <v>0.39</v>
      </c>
      <c r="J533" s="57">
        <v>0.1</v>
      </c>
      <c r="K533" s="67">
        <v>0.05</v>
      </c>
      <c r="L533" s="57">
        <v>30.099999999999998</v>
      </c>
      <c r="M533" s="57">
        <v>28.750000000000004</v>
      </c>
      <c r="N533" s="57">
        <f>M533/L533</f>
        <v>0.95514950166112977</v>
      </c>
      <c r="O533" s="57">
        <v>2.84</v>
      </c>
      <c r="P533" s="38" t="s">
        <v>68</v>
      </c>
      <c r="Q533" s="41" t="s">
        <v>56</v>
      </c>
      <c r="R533" s="8"/>
    </row>
    <row r="534" spans="1:19">
      <c r="A534" s="12">
        <v>39822</v>
      </c>
      <c r="B534" s="34">
        <v>1</v>
      </c>
      <c r="C534" s="12">
        <v>39700</v>
      </c>
      <c r="D534" s="62">
        <v>0.46</v>
      </c>
      <c r="E534" s="62">
        <f t="shared" ref="E534:E548" si="29">D534*(1-(1.4-F534))</f>
        <v>0.44600000000000001</v>
      </c>
      <c r="F534" s="78">
        <v>1.3695652173913042</v>
      </c>
      <c r="G534" s="57">
        <v>1.77</v>
      </c>
      <c r="H534" s="57">
        <v>19.2</v>
      </c>
      <c r="I534" s="57">
        <v>3.42</v>
      </c>
      <c r="J534" s="57">
        <v>0.25</v>
      </c>
      <c r="K534" s="57">
        <f t="shared" si="28"/>
        <v>0.19600000000000001</v>
      </c>
      <c r="L534" s="62">
        <v>10.695</v>
      </c>
      <c r="M534" s="62">
        <f>L534*(1-(1.4-N534))</f>
        <v>10.224420000000002</v>
      </c>
      <c r="N534" s="62">
        <v>1.3560000000000001</v>
      </c>
      <c r="O534" s="57">
        <v>1.895</v>
      </c>
      <c r="P534" s="38" t="s">
        <v>68</v>
      </c>
      <c r="Q534" s="41" t="s">
        <v>54</v>
      </c>
      <c r="R534" s="8"/>
      <c r="S534" s="13"/>
    </row>
    <row r="535" spans="1:19">
      <c r="A535" s="12">
        <v>39822</v>
      </c>
      <c r="B535" s="34">
        <v>2</v>
      </c>
      <c r="C535" s="12">
        <v>39700</v>
      </c>
      <c r="D535" s="62">
        <v>0.56000000000000005</v>
      </c>
      <c r="E535" s="62">
        <f t="shared" si="29"/>
        <v>0.53600000000000003</v>
      </c>
      <c r="F535" s="78">
        <v>1.357142857142857</v>
      </c>
      <c r="G535" s="57">
        <v>1.42</v>
      </c>
      <c r="H535" s="57">
        <v>15.67</v>
      </c>
      <c r="I535" s="57">
        <v>1.48</v>
      </c>
      <c r="J535" s="57">
        <v>0.27</v>
      </c>
      <c r="K535" s="57">
        <f t="shared" si="28"/>
        <v>0.26600000000000001</v>
      </c>
      <c r="L535" s="62">
        <v>9.9849999999999994</v>
      </c>
      <c r="M535" s="62">
        <f t="shared" ref="M535:M559" si="30">L535*(1-(1.4-N535))</f>
        <v>9.5456600000000016</v>
      </c>
      <c r="N535" s="62">
        <v>1.3560000000000001</v>
      </c>
      <c r="O535" s="57">
        <v>1.165</v>
      </c>
      <c r="P535" s="38" t="s">
        <v>68</v>
      </c>
      <c r="Q535" s="41" t="s">
        <v>54</v>
      </c>
      <c r="R535" s="8"/>
      <c r="S535" s="8"/>
    </row>
    <row r="536" spans="1:19">
      <c r="A536" s="12">
        <v>39822</v>
      </c>
      <c r="B536" s="34">
        <v>3</v>
      </c>
      <c r="C536" s="12">
        <v>39700</v>
      </c>
      <c r="D536" s="62">
        <v>0.54</v>
      </c>
      <c r="E536" s="62">
        <f t="shared" si="29"/>
        <v>0.52400000000000002</v>
      </c>
      <c r="F536" s="78">
        <v>1.3703703703703702</v>
      </c>
      <c r="G536" s="57">
        <v>1.18</v>
      </c>
      <c r="H536" s="57">
        <v>9.94</v>
      </c>
      <c r="I536" s="57">
        <v>1.1299999999999999</v>
      </c>
      <c r="J536" s="57">
        <v>0.22</v>
      </c>
      <c r="K536" s="57">
        <f t="shared" si="28"/>
        <v>0.30400000000000005</v>
      </c>
      <c r="L536" s="62">
        <v>7.0550000000000006</v>
      </c>
      <c r="M536" s="62">
        <f t="shared" si="30"/>
        <v>6.7445800000000018</v>
      </c>
      <c r="N536" s="62">
        <v>1.3560000000000001</v>
      </c>
      <c r="O536" s="57">
        <v>0.55499999999999994</v>
      </c>
      <c r="P536" s="38" t="s">
        <v>68</v>
      </c>
      <c r="Q536" s="41" t="s">
        <v>54</v>
      </c>
      <c r="R536" s="8"/>
    </row>
    <row r="537" spans="1:19">
      <c r="A537" s="12">
        <v>39822</v>
      </c>
      <c r="B537" s="34">
        <v>4</v>
      </c>
      <c r="C537" s="12">
        <v>39700</v>
      </c>
      <c r="D537" s="62">
        <v>0.28000000000000003</v>
      </c>
      <c r="E537" s="62">
        <f t="shared" si="29"/>
        <v>0.26800000000000002</v>
      </c>
      <c r="F537" s="78">
        <v>1.357142857142857</v>
      </c>
      <c r="G537" s="57">
        <v>1.1599999999999999</v>
      </c>
      <c r="H537" s="57">
        <v>9.0500000000000007</v>
      </c>
      <c r="I537" s="57">
        <v>0.82</v>
      </c>
      <c r="J537" s="57">
        <v>0.13</v>
      </c>
      <c r="K537" s="57">
        <f t="shared" si="28"/>
        <v>0.13800000000000001</v>
      </c>
      <c r="L537" s="62">
        <v>3.6950000000000003</v>
      </c>
      <c r="M537" s="62">
        <f t="shared" si="30"/>
        <v>3.532420000000001</v>
      </c>
      <c r="N537" s="62">
        <v>1.3560000000000001</v>
      </c>
      <c r="O537" s="57">
        <v>1.3649999999999998</v>
      </c>
      <c r="P537" s="38" t="s">
        <v>68</v>
      </c>
      <c r="Q537" s="41" t="s">
        <v>54</v>
      </c>
      <c r="R537" s="8"/>
    </row>
    <row r="538" spans="1:19">
      <c r="A538" s="12">
        <v>39822</v>
      </c>
      <c r="B538" s="34">
        <v>5</v>
      </c>
      <c r="C538" s="12">
        <v>39700</v>
      </c>
      <c r="D538" s="62">
        <v>0.21</v>
      </c>
      <c r="E538" s="62">
        <f t="shared" si="29"/>
        <v>0.19600000000000004</v>
      </c>
      <c r="F538" s="78">
        <v>1.3333333333333335</v>
      </c>
      <c r="G538" s="57">
        <v>1.37</v>
      </c>
      <c r="H538" s="57">
        <v>11.68</v>
      </c>
      <c r="I538" s="57">
        <v>0.46</v>
      </c>
      <c r="J538" s="57">
        <v>0.09</v>
      </c>
      <c r="K538" s="57">
        <f t="shared" si="28"/>
        <v>0.10600000000000004</v>
      </c>
      <c r="L538" s="62">
        <v>7.6250000000000009</v>
      </c>
      <c r="M538" s="62">
        <f t="shared" si="30"/>
        <v>7.2895000000000021</v>
      </c>
      <c r="N538" s="62">
        <v>1.3560000000000001</v>
      </c>
      <c r="O538" s="57">
        <v>1.7849999999999997</v>
      </c>
      <c r="P538" s="38" t="s">
        <v>68</v>
      </c>
      <c r="Q538" s="41" t="s">
        <v>54</v>
      </c>
      <c r="R538" s="8"/>
    </row>
    <row r="539" spans="1:19">
      <c r="A539" s="12">
        <v>39822</v>
      </c>
      <c r="B539" s="34">
        <v>6</v>
      </c>
      <c r="C539" s="12">
        <v>39700</v>
      </c>
      <c r="D539" s="62">
        <v>0.16</v>
      </c>
      <c r="E539" s="62">
        <f t="shared" si="29"/>
        <v>0.15600000000000003</v>
      </c>
      <c r="F539" s="78">
        <v>1.375</v>
      </c>
      <c r="G539" s="57">
        <v>1.59</v>
      </c>
      <c r="H539" s="57">
        <v>9.1</v>
      </c>
      <c r="I539" s="57">
        <v>0.22</v>
      </c>
      <c r="J539" s="57">
        <v>0.08</v>
      </c>
      <c r="K539" s="57">
        <f t="shared" si="28"/>
        <v>7.6000000000000026E-2</v>
      </c>
      <c r="L539" s="62">
        <v>9.4050000000000011</v>
      </c>
      <c r="M539" s="62">
        <f t="shared" si="30"/>
        <v>8.9911800000000035</v>
      </c>
      <c r="N539" s="62">
        <v>1.3560000000000001</v>
      </c>
      <c r="O539" s="57">
        <v>2.4350000000000001</v>
      </c>
      <c r="P539" s="38" t="s">
        <v>68</v>
      </c>
      <c r="Q539" s="41" t="s">
        <v>54</v>
      </c>
      <c r="R539" s="8"/>
    </row>
    <row r="540" spans="1:19">
      <c r="A540" s="12">
        <v>39822</v>
      </c>
      <c r="B540" s="34">
        <v>8</v>
      </c>
      <c r="C540" s="12">
        <v>39700</v>
      </c>
      <c r="D540" s="62">
        <v>0.14000000000000001</v>
      </c>
      <c r="E540" s="62">
        <f t="shared" si="29"/>
        <v>0.13400000000000001</v>
      </c>
      <c r="F540" s="78">
        <v>1.357142857142857</v>
      </c>
      <c r="G540" s="57">
        <v>1.28</v>
      </c>
      <c r="H540" s="57">
        <v>2.29</v>
      </c>
      <c r="I540" s="57">
        <v>0.74</v>
      </c>
      <c r="J540" s="57">
        <v>0.04</v>
      </c>
      <c r="K540" s="57">
        <f t="shared" si="28"/>
        <v>9.4E-2</v>
      </c>
      <c r="L540" s="62">
        <v>16.685000000000002</v>
      </c>
      <c r="M540" s="62">
        <f t="shared" si="30"/>
        <v>15.950860000000006</v>
      </c>
      <c r="N540" s="62">
        <v>1.3560000000000001</v>
      </c>
      <c r="O540" s="57">
        <v>1.4849999999999999</v>
      </c>
      <c r="P540" s="38" t="s">
        <v>68</v>
      </c>
      <c r="Q540" s="41" t="s">
        <v>54</v>
      </c>
      <c r="R540" s="8"/>
    </row>
    <row r="541" spans="1:19">
      <c r="A541" s="12">
        <v>39822</v>
      </c>
      <c r="B541" s="34">
        <v>9</v>
      </c>
      <c r="C541" s="12">
        <v>39700</v>
      </c>
      <c r="D541" s="62">
        <v>0.16</v>
      </c>
      <c r="E541" s="62">
        <f t="shared" si="29"/>
        <v>0.15600000000000003</v>
      </c>
      <c r="F541" s="78">
        <v>1.375</v>
      </c>
      <c r="G541" s="57">
        <v>1.9</v>
      </c>
      <c r="H541" s="57">
        <v>0.55000000000000004</v>
      </c>
      <c r="I541" s="57">
        <v>0.3</v>
      </c>
      <c r="J541" s="57">
        <v>0.1</v>
      </c>
      <c r="K541" s="57">
        <f t="shared" si="28"/>
        <v>5.6000000000000022E-2</v>
      </c>
      <c r="L541" s="62">
        <v>18.734999999999999</v>
      </c>
      <c r="M541" s="62">
        <f t="shared" si="30"/>
        <v>17.910660000000004</v>
      </c>
      <c r="N541" s="62">
        <v>1.3560000000000001</v>
      </c>
      <c r="O541" s="57">
        <v>3.9050000000000002</v>
      </c>
      <c r="P541" s="38" t="s">
        <v>68</v>
      </c>
      <c r="Q541" s="41" t="s">
        <v>54</v>
      </c>
      <c r="R541" s="8"/>
    </row>
    <row r="542" spans="1:19">
      <c r="A542" s="12">
        <v>39822</v>
      </c>
      <c r="B542" s="34">
        <v>11</v>
      </c>
      <c r="C542" s="12">
        <v>39700</v>
      </c>
      <c r="D542" s="62">
        <v>0.15</v>
      </c>
      <c r="E542" s="62">
        <f t="shared" si="29"/>
        <v>0.15</v>
      </c>
      <c r="F542" s="78">
        <v>1.4</v>
      </c>
      <c r="G542" s="57">
        <v>1.01</v>
      </c>
      <c r="H542" s="57">
        <v>1.57</v>
      </c>
      <c r="I542" s="57">
        <v>0.3</v>
      </c>
      <c r="J542" s="57">
        <v>0.05</v>
      </c>
      <c r="K542" s="57">
        <f t="shared" si="28"/>
        <v>9.9999999999999992E-2</v>
      </c>
      <c r="L542" s="62">
        <v>24.225000000000001</v>
      </c>
      <c r="M542" s="62">
        <f t="shared" si="30"/>
        <v>23.159100000000006</v>
      </c>
      <c r="N542" s="62">
        <v>1.3560000000000001</v>
      </c>
      <c r="O542" s="57">
        <v>4.4349999999999996</v>
      </c>
      <c r="P542" s="38" t="s">
        <v>68</v>
      </c>
      <c r="Q542" s="41" t="s">
        <v>54</v>
      </c>
      <c r="R542" s="8"/>
    </row>
    <row r="543" spans="1:19">
      <c r="A543" s="12">
        <v>39822</v>
      </c>
      <c r="B543" s="34">
        <v>12</v>
      </c>
      <c r="C543" s="12">
        <v>39700</v>
      </c>
      <c r="D543" s="62">
        <v>17.7</v>
      </c>
      <c r="E543" s="62">
        <f t="shared" si="29"/>
        <v>16.860000000000003</v>
      </c>
      <c r="F543" s="78">
        <v>1.3525423728813561</v>
      </c>
      <c r="G543" s="57">
        <v>4.03</v>
      </c>
      <c r="H543" s="57">
        <v>29.61</v>
      </c>
      <c r="I543" s="57">
        <v>12.68</v>
      </c>
      <c r="J543" s="57">
        <v>1.98</v>
      </c>
      <c r="K543" s="57">
        <f t="shared" si="28"/>
        <v>14.880000000000003</v>
      </c>
      <c r="L543" s="62">
        <v>35.795000000000002</v>
      </c>
      <c r="M543" s="62">
        <f t="shared" si="30"/>
        <v>34.220020000000005</v>
      </c>
      <c r="N543" s="62">
        <v>1.3560000000000001</v>
      </c>
      <c r="O543" s="57">
        <v>5.4749999999999996</v>
      </c>
      <c r="P543" s="38" t="s">
        <v>68</v>
      </c>
      <c r="Q543" s="41" t="s">
        <v>54</v>
      </c>
      <c r="R543" s="8"/>
    </row>
    <row r="544" spans="1:19">
      <c r="A544" s="12">
        <v>39822</v>
      </c>
      <c r="B544" s="34">
        <v>14</v>
      </c>
      <c r="C544" s="12">
        <v>39700</v>
      </c>
      <c r="D544" s="62">
        <v>0.36</v>
      </c>
      <c r="E544" s="62">
        <f t="shared" si="29"/>
        <v>0.34600000000000003</v>
      </c>
      <c r="F544" s="78">
        <v>1.3611111111111112</v>
      </c>
      <c r="G544" s="57">
        <v>1.83</v>
      </c>
      <c r="H544" s="57">
        <v>7.15</v>
      </c>
      <c r="I544" s="57">
        <v>1.3</v>
      </c>
      <c r="J544" s="57">
        <v>0.15</v>
      </c>
      <c r="K544" s="57">
        <f t="shared" si="28"/>
        <v>0.19600000000000004</v>
      </c>
      <c r="L544" s="62">
        <v>13.635000000000002</v>
      </c>
      <c r="M544" s="62">
        <f t="shared" si="30"/>
        <v>13.035060000000003</v>
      </c>
      <c r="N544" s="62">
        <v>1.3560000000000001</v>
      </c>
      <c r="O544" s="57">
        <v>2.7449999999999997</v>
      </c>
      <c r="P544" s="38" t="s">
        <v>68</v>
      </c>
      <c r="Q544" s="41" t="s">
        <v>54</v>
      </c>
      <c r="R544" s="8"/>
    </row>
    <row r="545" spans="1:18">
      <c r="A545" s="12">
        <v>39822</v>
      </c>
      <c r="B545" s="34">
        <v>16</v>
      </c>
      <c r="C545" s="12">
        <v>39700</v>
      </c>
      <c r="D545" s="62">
        <v>0.19</v>
      </c>
      <c r="E545" s="62">
        <f t="shared" si="29"/>
        <v>0.17400000000000004</v>
      </c>
      <c r="F545" s="78">
        <v>1.3157894736842106</v>
      </c>
      <c r="G545" s="57">
        <v>1.59</v>
      </c>
      <c r="H545" s="57">
        <v>17.98</v>
      </c>
      <c r="I545" s="57">
        <v>0.74</v>
      </c>
      <c r="J545" s="57">
        <v>0.08</v>
      </c>
      <c r="K545" s="57">
        <f t="shared" si="28"/>
        <v>9.4000000000000042E-2</v>
      </c>
      <c r="L545" s="62">
        <v>10.015000000000001</v>
      </c>
      <c r="M545" s="62">
        <f t="shared" si="30"/>
        <v>9.574340000000003</v>
      </c>
      <c r="N545" s="62">
        <v>1.3560000000000001</v>
      </c>
      <c r="O545" s="57">
        <v>2.2849999999999997</v>
      </c>
      <c r="P545" s="38" t="s">
        <v>68</v>
      </c>
      <c r="Q545" s="41" t="s">
        <v>54</v>
      </c>
      <c r="R545" s="8"/>
    </row>
    <row r="546" spans="1:18">
      <c r="A546" s="12">
        <v>39822</v>
      </c>
      <c r="B546" s="34" t="s">
        <v>12</v>
      </c>
      <c r="C546" s="12">
        <v>39700</v>
      </c>
      <c r="D546" s="62">
        <v>0.15</v>
      </c>
      <c r="E546" s="62">
        <f t="shared" si="29"/>
        <v>0.14000000000000004</v>
      </c>
      <c r="F546" s="78">
        <v>1.3333333333333335</v>
      </c>
      <c r="G546" s="57">
        <v>2.16</v>
      </c>
      <c r="H546" s="57">
        <v>8.4700000000000006</v>
      </c>
      <c r="I546" s="57">
        <v>0.48</v>
      </c>
      <c r="J546" s="57">
        <v>0.09</v>
      </c>
      <c r="K546" s="57">
        <f t="shared" si="28"/>
        <v>5.0000000000000044E-2</v>
      </c>
      <c r="L546" s="64"/>
      <c r="M546" s="62">
        <v>13.542999999999999</v>
      </c>
      <c r="N546" s="64"/>
      <c r="O546" s="64">
        <v>2.73</v>
      </c>
      <c r="P546" s="38" t="s">
        <v>68</v>
      </c>
      <c r="Q546" s="40" t="s">
        <v>31</v>
      </c>
      <c r="R546" s="8"/>
    </row>
    <row r="547" spans="1:18">
      <c r="A547" s="12">
        <v>39822</v>
      </c>
      <c r="B547" s="34">
        <v>1</v>
      </c>
      <c r="C547" s="12">
        <v>39737</v>
      </c>
      <c r="D547" s="62">
        <v>0.46</v>
      </c>
      <c r="E547" s="62">
        <f t="shared" si="29"/>
        <v>0.43600000000000005</v>
      </c>
      <c r="F547" s="78">
        <v>1.3478260869565217</v>
      </c>
      <c r="G547" s="57">
        <v>1.35</v>
      </c>
      <c r="H547" s="57">
        <v>11.85</v>
      </c>
      <c r="I547" s="57">
        <v>2.76</v>
      </c>
      <c r="J547" s="57">
        <v>0.19</v>
      </c>
      <c r="K547" s="57">
        <f t="shared" si="28"/>
        <v>0.24600000000000005</v>
      </c>
      <c r="L547" s="62">
        <v>11.395</v>
      </c>
      <c r="M547" s="62">
        <f t="shared" si="30"/>
        <v>10.893620000000002</v>
      </c>
      <c r="N547" s="62">
        <v>1.3560000000000001</v>
      </c>
      <c r="O547" s="57">
        <v>1.7349999999999999</v>
      </c>
      <c r="P547" s="38" t="s">
        <v>68</v>
      </c>
      <c r="Q547" s="41" t="s">
        <v>54</v>
      </c>
      <c r="R547" s="8"/>
    </row>
    <row r="548" spans="1:18">
      <c r="A548" s="12">
        <v>39822</v>
      </c>
      <c r="B548" s="34">
        <v>2</v>
      </c>
      <c r="C548" s="12">
        <v>39737</v>
      </c>
      <c r="D548" s="62">
        <v>0.51</v>
      </c>
      <c r="E548" s="62">
        <f t="shared" si="29"/>
        <v>0.47600000000000015</v>
      </c>
      <c r="F548" s="78">
        <v>1.3333333333333335</v>
      </c>
      <c r="G548" s="57">
        <v>1.18</v>
      </c>
      <c r="H548" s="57">
        <v>8.42</v>
      </c>
      <c r="I548" s="57">
        <v>3.09</v>
      </c>
      <c r="J548" s="57">
        <v>0.17</v>
      </c>
      <c r="K548" s="57">
        <f t="shared" si="28"/>
        <v>0.30600000000000016</v>
      </c>
      <c r="L548" s="62">
        <v>11.795000000000002</v>
      </c>
      <c r="M548" s="62">
        <f t="shared" si="30"/>
        <v>11.276020000000004</v>
      </c>
      <c r="N548" s="62">
        <v>1.3560000000000001</v>
      </c>
      <c r="O548" s="57">
        <v>1.415</v>
      </c>
      <c r="P548" s="38" t="s">
        <v>68</v>
      </c>
      <c r="Q548" s="41" t="s">
        <v>54</v>
      </c>
      <c r="R548" s="8"/>
    </row>
    <row r="549" spans="1:18">
      <c r="A549" s="12"/>
      <c r="B549" s="34">
        <v>3</v>
      </c>
      <c r="C549" s="12">
        <v>39737</v>
      </c>
      <c r="D549" s="57"/>
      <c r="E549" s="57"/>
      <c r="F549" s="69"/>
      <c r="G549" s="57"/>
      <c r="H549" s="57"/>
      <c r="I549" s="57"/>
      <c r="J549" s="57"/>
      <c r="K549" s="57"/>
      <c r="L549" s="64"/>
      <c r="M549" s="64"/>
      <c r="N549" s="64"/>
      <c r="O549" s="57"/>
      <c r="P549" s="38"/>
      <c r="Q549" s="41" t="s">
        <v>36</v>
      </c>
      <c r="R549" s="8"/>
    </row>
    <row r="550" spans="1:18">
      <c r="A550" s="12"/>
      <c r="B550" s="34">
        <v>4</v>
      </c>
      <c r="C550" s="12">
        <v>39737</v>
      </c>
      <c r="D550" s="57"/>
      <c r="E550" s="57"/>
      <c r="F550" s="69"/>
      <c r="G550" s="57"/>
      <c r="H550" s="57"/>
      <c r="I550" s="57"/>
      <c r="J550" s="57"/>
      <c r="K550" s="57"/>
      <c r="L550" s="64"/>
      <c r="M550" s="64"/>
      <c r="N550" s="64"/>
      <c r="O550" s="57"/>
      <c r="P550" s="38"/>
      <c r="Q550" s="41" t="s">
        <v>36</v>
      </c>
      <c r="R550" s="8"/>
    </row>
    <row r="551" spans="1:18">
      <c r="A551" s="12">
        <v>39822</v>
      </c>
      <c r="B551" s="34">
        <v>5</v>
      </c>
      <c r="C551" s="12">
        <v>39737</v>
      </c>
      <c r="D551" s="62">
        <v>0.37</v>
      </c>
      <c r="E551" s="62">
        <f t="shared" ref="E551:E598" si="31">D551*(1-(1.4-F551))</f>
        <v>0.35200000000000004</v>
      </c>
      <c r="F551" s="78">
        <v>1.3513513513513513</v>
      </c>
      <c r="G551" s="57">
        <v>0.93</v>
      </c>
      <c r="H551" s="57">
        <v>5.68</v>
      </c>
      <c r="I551" s="57">
        <v>1.24</v>
      </c>
      <c r="J551" s="57">
        <v>0.14000000000000001</v>
      </c>
      <c r="K551" s="57">
        <f t="shared" si="28"/>
        <v>0.21200000000000002</v>
      </c>
      <c r="L551" s="62">
        <v>4.8450000000000006</v>
      </c>
      <c r="M551" s="62">
        <f t="shared" si="30"/>
        <v>4.6318200000000012</v>
      </c>
      <c r="N551" s="62">
        <v>1.3560000000000001</v>
      </c>
      <c r="O551" s="57">
        <v>0.61499999999999999</v>
      </c>
      <c r="P551" s="38" t="s">
        <v>68</v>
      </c>
      <c r="Q551" s="40" t="s">
        <v>30</v>
      </c>
      <c r="R551" s="8"/>
    </row>
    <row r="552" spans="1:18">
      <c r="A552" s="12">
        <v>39822</v>
      </c>
      <c r="B552" s="34">
        <v>6</v>
      </c>
      <c r="C552" s="12">
        <v>39737</v>
      </c>
      <c r="D552" s="62">
        <v>0.56000000000000005</v>
      </c>
      <c r="E552" s="62">
        <f t="shared" si="31"/>
        <v>0.53600000000000003</v>
      </c>
      <c r="F552" s="78">
        <v>1.357142857142857</v>
      </c>
      <c r="G552" s="57">
        <v>1.08</v>
      </c>
      <c r="H552" s="57">
        <v>8.73</v>
      </c>
      <c r="I552" s="57">
        <v>1.91</v>
      </c>
      <c r="J552" s="57">
        <v>0.22</v>
      </c>
      <c r="K552" s="57">
        <f t="shared" si="28"/>
        <v>0.31600000000000006</v>
      </c>
      <c r="L552" s="62">
        <v>7.4050000000000002</v>
      </c>
      <c r="M552" s="62">
        <f t="shared" si="30"/>
        <v>7.0791800000000018</v>
      </c>
      <c r="N552" s="62">
        <v>1.3560000000000001</v>
      </c>
      <c r="O552" s="57">
        <v>1.4049999999999998</v>
      </c>
      <c r="P552" s="38" t="s">
        <v>68</v>
      </c>
      <c r="Q552" s="40" t="s">
        <v>30</v>
      </c>
      <c r="R552" s="8"/>
    </row>
    <row r="553" spans="1:18">
      <c r="A553" s="12">
        <v>39822</v>
      </c>
      <c r="B553" s="34">
        <v>8</v>
      </c>
      <c r="C553" s="12">
        <v>39737</v>
      </c>
      <c r="D553" s="62">
        <v>0.5</v>
      </c>
      <c r="E553" s="62">
        <f t="shared" si="31"/>
        <v>0.48000000000000009</v>
      </c>
      <c r="F553" s="78">
        <v>1.36</v>
      </c>
      <c r="G553" s="57">
        <v>1.1000000000000001</v>
      </c>
      <c r="H553" s="57">
        <v>9.44</v>
      </c>
      <c r="I553" s="57">
        <v>1.31</v>
      </c>
      <c r="J553" s="57">
        <v>0.19</v>
      </c>
      <c r="K553" s="57">
        <f t="shared" si="28"/>
        <v>0.29000000000000009</v>
      </c>
      <c r="L553" s="62">
        <v>11.754999999999999</v>
      </c>
      <c r="M553" s="62">
        <f t="shared" si="30"/>
        <v>11.237780000000001</v>
      </c>
      <c r="N553" s="62">
        <v>1.3560000000000001</v>
      </c>
      <c r="O553" s="57">
        <v>1.9049999999999998</v>
      </c>
      <c r="P553" s="38" t="s">
        <v>68</v>
      </c>
      <c r="Q553" s="40" t="s">
        <v>30</v>
      </c>
      <c r="R553" s="8"/>
    </row>
    <row r="554" spans="1:18">
      <c r="A554" s="12">
        <v>39822</v>
      </c>
      <c r="B554" s="34">
        <v>9</v>
      </c>
      <c r="C554" s="12">
        <v>39737</v>
      </c>
      <c r="D554" s="62">
        <v>1.2</v>
      </c>
      <c r="E554" s="62">
        <f t="shared" si="31"/>
        <v>1.1500000000000001</v>
      </c>
      <c r="F554" s="78">
        <v>1.3583333333333334</v>
      </c>
      <c r="G554" s="57">
        <v>1.41</v>
      </c>
      <c r="H554" s="57">
        <v>12.73</v>
      </c>
      <c r="I554" s="57">
        <v>2.31</v>
      </c>
      <c r="J554" s="57">
        <v>0.4</v>
      </c>
      <c r="K554" s="57">
        <f t="shared" si="28"/>
        <v>0.75000000000000011</v>
      </c>
      <c r="L554" s="62">
        <v>14.415000000000003</v>
      </c>
      <c r="M554" s="62">
        <f t="shared" si="30"/>
        <v>13.780740000000005</v>
      </c>
      <c r="N554" s="62">
        <v>1.3560000000000001</v>
      </c>
      <c r="O554" s="57">
        <v>2.5449999999999999</v>
      </c>
      <c r="P554" s="38" t="s">
        <v>68</v>
      </c>
      <c r="Q554" s="40" t="s">
        <v>30</v>
      </c>
      <c r="R554" s="8"/>
    </row>
    <row r="555" spans="1:18">
      <c r="A555" s="12">
        <v>39822</v>
      </c>
      <c r="B555" s="34">
        <v>11</v>
      </c>
      <c r="C555" s="12">
        <v>39737</v>
      </c>
      <c r="D555" s="62">
        <v>4.49</v>
      </c>
      <c r="E555" s="62">
        <f t="shared" si="31"/>
        <v>4.274</v>
      </c>
      <c r="F555" s="78">
        <v>1.3518930957683741</v>
      </c>
      <c r="G555" s="57">
        <v>1.43</v>
      </c>
      <c r="H555" s="57">
        <v>17.09</v>
      </c>
      <c r="I555" s="57">
        <v>1.58</v>
      </c>
      <c r="J555" s="57">
        <v>0.86</v>
      </c>
      <c r="K555" s="57">
        <f t="shared" si="28"/>
        <v>3.4140000000000001</v>
      </c>
      <c r="L555" s="62">
        <v>19.055</v>
      </c>
      <c r="M555" s="62">
        <f t="shared" si="30"/>
        <v>18.216580000000004</v>
      </c>
      <c r="N555" s="62">
        <v>1.3560000000000001</v>
      </c>
      <c r="O555" s="57">
        <v>2.875</v>
      </c>
      <c r="P555" s="38" t="s">
        <v>68</v>
      </c>
      <c r="Q555" s="40" t="s">
        <v>30</v>
      </c>
      <c r="R555" s="8"/>
    </row>
    <row r="556" spans="1:18">
      <c r="A556" s="12">
        <v>39822</v>
      </c>
      <c r="B556" s="34">
        <v>12</v>
      </c>
      <c r="C556" s="12">
        <v>39737</v>
      </c>
      <c r="D556" s="62">
        <v>14.53</v>
      </c>
      <c r="E556" s="62">
        <f t="shared" si="31"/>
        <v>13.837999999999999</v>
      </c>
      <c r="F556" s="78">
        <v>1.3523743977976599</v>
      </c>
      <c r="G556" s="57">
        <v>2.98</v>
      </c>
      <c r="H556" s="57">
        <v>35.840000000000003</v>
      </c>
      <c r="I556" s="57">
        <v>14.08</v>
      </c>
      <c r="J556" s="57">
        <v>2.81</v>
      </c>
      <c r="K556" s="57">
        <f t="shared" si="28"/>
        <v>11.027999999999999</v>
      </c>
      <c r="L556" s="62">
        <v>29.814999999999998</v>
      </c>
      <c r="M556" s="62">
        <f t="shared" si="30"/>
        <v>28.503140000000002</v>
      </c>
      <c r="N556" s="62">
        <v>1.3560000000000001</v>
      </c>
      <c r="O556" s="57">
        <v>4.5449999999999999</v>
      </c>
      <c r="P556" s="38" t="s">
        <v>68</v>
      </c>
      <c r="Q556" s="40" t="s">
        <v>30</v>
      </c>
      <c r="R556" s="8"/>
    </row>
    <row r="557" spans="1:18">
      <c r="A557" s="12">
        <v>39822</v>
      </c>
      <c r="B557" s="34">
        <v>14</v>
      </c>
      <c r="C557" s="12">
        <v>39737</v>
      </c>
      <c r="D557" s="62">
        <v>0.54</v>
      </c>
      <c r="E557" s="62">
        <f t="shared" si="31"/>
        <v>0.51400000000000001</v>
      </c>
      <c r="F557" s="78">
        <v>1.3518518518518516</v>
      </c>
      <c r="G557" s="57">
        <v>1.28</v>
      </c>
      <c r="H557" s="57">
        <v>11.59</v>
      </c>
      <c r="I557" s="57">
        <v>2.72</v>
      </c>
      <c r="J557" s="57">
        <v>0.23</v>
      </c>
      <c r="K557" s="57">
        <f t="shared" si="28"/>
        <v>0.28400000000000003</v>
      </c>
      <c r="L557" s="62">
        <v>12.164999999999999</v>
      </c>
      <c r="M557" s="62">
        <f t="shared" si="30"/>
        <v>11.629740000000002</v>
      </c>
      <c r="N557" s="62">
        <v>1.3560000000000001</v>
      </c>
      <c r="O557" s="57">
        <v>2.0749999999999997</v>
      </c>
      <c r="P557" s="38" t="s">
        <v>68</v>
      </c>
      <c r="Q557" s="40" t="s">
        <v>30</v>
      </c>
      <c r="R557" s="15"/>
    </row>
    <row r="558" spans="1:18">
      <c r="A558" s="12">
        <v>39822</v>
      </c>
      <c r="B558" s="34">
        <v>16</v>
      </c>
      <c r="C558" s="12">
        <v>39737</v>
      </c>
      <c r="D558" s="62">
        <v>0.61</v>
      </c>
      <c r="E558" s="62">
        <f t="shared" si="31"/>
        <v>0.58599999999999997</v>
      </c>
      <c r="F558" s="78">
        <v>1.360655737704918</v>
      </c>
      <c r="G558" s="57">
        <v>1.52</v>
      </c>
      <c r="H558" s="57">
        <v>15.11</v>
      </c>
      <c r="I558" s="57">
        <v>4.0599999999999996</v>
      </c>
      <c r="J558" s="57">
        <v>0.25</v>
      </c>
      <c r="K558" s="57">
        <f t="shared" si="28"/>
        <v>0.33599999999999997</v>
      </c>
      <c r="L558" s="62">
        <v>11.895</v>
      </c>
      <c r="M558" s="62">
        <f t="shared" si="30"/>
        <v>11.371620000000002</v>
      </c>
      <c r="N558" s="62">
        <v>1.3560000000000001</v>
      </c>
      <c r="O558" s="57">
        <v>2.0649999999999999</v>
      </c>
      <c r="P558" s="38" t="s">
        <v>68</v>
      </c>
      <c r="Q558" s="40" t="s">
        <v>30</v>
      </c>
      <c r="R558" s="20"/>
    </row>
    <row r="559" spans="1:18" s="28" customFormat="1">
      <c r="A559" s="12">
        <v>39822</v>
      </c>
      <c r="B559" s="34" t="s">
        <v>12</v>
      </c>
      <c r="C559" s="12">
        <v>39737</v>
      </c>
      <c r="D559" s="62">
        <v>1.03</v>
      </c>
      <c r="E559" s="62">
        <f t="shared" si="31"/>
        <v>0.97799999999999998</v>
      </c>
      <c r="F559" s="78">
        <v>1.349514563106796</v>
      </c>
      <c r="G559" s="57">
        <v>1.45</v>
      </c>
      <c r="H559" s="57">
        <v>15.66</v>
      </c>
      <c r="I559" s="57">
        <v>2.52</v>
      </c>
      <c r="J559" s="57">
        <v>0.33</v>
      </c>
      <c r="K559" s="57">
        <f t="shared" si="28"/>
        <v>0.64799999999999991</v>
      </c>
      <c r="L559" s="62">
        <v>9.8850000000000016</v>
      </c>
      <c r="M559" s="62">
        <f t="shared" si="30"/>
        <v>9.4500600000000041</v>
      </c>
      <c r="N559" s="62">
        <v>1.3560000000000001</v>
      </c>
      <c r="O559" s="57">
        <v>2.0149999999999997</v>
      </c>
      <c r="P559" s="38" t="s">
        <v>68</v>
      </c>
      <c r="Q559" s="40" t="s">
        <v>30</v>
      </c>
      <c r="R559" s="30"/>
    </row>
    <row r="560" spans="1:18" s="28" customFormat="1">
      <c r="A560" s="12">
        <v>39892</v>
      </c>
      <c r="B560" s="34">
        <v>1</v>
      </c>
      <c r="C560" s="12">
        <v>39757</v>
      </c>
      <c r="D560" s="62">
        <v>3.97</v>
      </c>
      <c r="E560" s="62">
        <f t="shared" si="31"/>
        <v>2.8820000000000001</v>
      </c>
      <c r="F560" s="78">
        <v>1.1259445843828715</v>
      </c>
      <c r="G560" s="57">
        <v>1.23</v>
      </c>
      <c r="H560" s="57">
        <v>25.42</v>
      </c>
      <c r="I560" s="57">
        <v>2.41</v>
      </c>
      <c r="J560" s="57">
        <v>0.09</v>
      </c>
      <c r="K560" s="57">
        <f t="shared" si="28"/>
        <v>2.7920000000000003</v>
      </c>
      <c r="L560" s="57"/>
      <c r="M560" s="52">
        <v>12.333</v>
      </c>
      <c r="N560" s="57"/>
      <c r="O560" s="57">
        <v>0.34799999999999998</v>
      </c>
      <c r="P560" s="38" t="s">
        <v>68</v>
      </c>
      <c r="Q560" s="41" t="s">
        <v>57</v>
      </c>
      <c r="R560" s="30"/>
    </row>
    <row r="561" spans="1:18" s="28" customFormat="1">
      <c r="A561" s="12">
        <v>39892</v>
      </c>
      <c r="B561" s="34">
        <v>2</v>
      </c>
      <c r="C561" s="12">
        <v>39757</v>
      </c>
      <c r="D561" s="62">
        <v>3.35</v>
      </c>
      <c r="E561" s="62">
        <f t="shared" si="31"/>
        <v>2.4300000000000002</v>
      </c>
      <c r="F561" s="78">
        <v>1.1253731343283582</v>
      </c>
      <c r="G561" s="57">
        <v>1.0900000000000001</v>
      </c>
      <c r="H561" s="57">
        <v>21.92</v>
      </c>
      <c r="I561" s="57">
        <v>3.03</v>
      </c>
      <c r="J561" s="57">
        <v>7.0000000000000007E-2</v>
      </c>
      <c r="K561" s="57">
        <f t="shared" si="28"/>
        <v>2.3600000000000003</v>
      </c>
      <c r="L561" s="57"/>
      <c r="M561" s="52">
        <v>4.43</v>
      </c>
      <c r="N561" s="57"/>
      <c r="O561" s="57">
        <v>0.33200000000000007</v>
      </c>
      <c r="P561" s="38" t="s">
        <v>68</v>
      </c>
      <c r="Q561" s="40" t="s">
        <v>38</v>
      </c>
      <c r="R561" s="30"/>
    </row>
    <row r="562" spans="1:18" s="28" customFormat="1">
      <c r="A562" s="12">
        <v>39892</v>
      </c>
      <c r="B562" s="34">
        <v>3</v>
      </c>
      <c r="C562" s="12">
        <v>39757</v>
      </c>
      <c r="D562" s="62">
        <v>1.47</v>
      </c>
      <c r="E562" s="62">
        <f t="shared" si="31"/>
        <v>1.0720000000000001</v>
      </c>
      <c r="F562" s="78">
        <v>1.129251700680272</v>
      </c>
      <c r="G562" s="57">
        <v>0.7</v>
      </c>
      <c r="H562" s="57">
        <v>10.98</v>
      </c>
      <c r="I562" s="57">
        <v>2.36</v>
      </c>
      <c r="J562" s="57">
        <v>0.02</v>
      </c>
      <c r="K562" s="57">
        <f t="shared" si="28"/>
        <v>1.052</v>
      </c>
      <c r="L562" s="57"/>
      <c r="M562" s="52">
        <v>17.573</v>
      </c>
      <c r="N562" s="57"/>
      <c r="O562" s="57">
        <v>1.0129999999999999</v>
      </c>
      <c r="P562" s="38" t="s">
        <v>68</v>
      </c>
      <c r="Q562" s="40" t="s">
        <v>38</v>
      </c>
      <c r="R562" s="30"/>
    </row>
    <row r="563" spans="1:18" s="28" customFormat="1">
      <c r="A563" s="12">
        <v>39892</v>
      </c>
      <c r="B563" s="34">
        <v>4</v>
      </c>
      <c r="C563" s="12">
        <v>39757</v>
      </c>
      <c r="D563" s="62">
        <v>3.09</v>
      </c>
      <c r="E563" s="62">
        <f t="shared" si="31"/>
        <v>2.2340000000000004</v>
      </c>
      <c r="F563" s="78">
        <v>1.1229773462783172</v>
      </c>
      <c r="G563" s="57">
        <v>1.1000000000000001</v>
      </c>
      <c r="H563" s="57">
        <v>19.95</v>
      </c>
      <c r="I563" s="57">
        <v>3.64</v>
      </c>
      <c r="J563" s="57">
        <v>0.06</v>
      </c>
      <c r="K563" s="57">
        <f t="shared" si="28"/>
        <v>2.1740000000000004</v>
      </c>
      <c r="L563" s="57"/>
      <c r="M563" s="52">
        <v>13.571</v>
      </c>
      <c r="N563" s="57"/>
      <c r="O563" s="57">
        <v>0.67300000000000004</v>
      </c>
      <c r="P563" s="38" t="s">
        <v>68</v>
      </c>
      <c r="Q563" s="40" t="s">
        <v>38</v>
      </c>
      <c r="R563" s="30"/>
    </row>
    <row r="564" spans="1:18">
      <c r="A564" s="12">
        <v>39892</v>
      </c>
      <c r="B564" s="34">
        <v>5</v>
      </c>
      <c r="C564" s="12">
        <v>39757</v>
      </c>
      <c r="D564" s="62">
        <v>3.29</v>
      </c>
      <c r="E564" s="62">
        <f t="shared" si="31"/>
        <v>2.3840000000000008</v>
      </c>
      <c r="F564" s="78">
        <v>1.1246200607902737</v>
      </c>
      <c r="G564" s="57">
        <v>1.1599999999999999</v>
      </c>
      <c r="H564" s="57">
        <v>21.42</v>
      </c>
      <c r="I564" s="57">
        <v>4.7699999999999996</v>
      </c>
      <c r="J564" s="57">
        <v>0.05</v>
      </c>
      <c r="K564" s="57">
        <f t="shared" si="28"/>
        <v>2.334000000000001</v>
      </c>
      <c r="L564" s="57"/>
      <c r="M564" s="52">
        <v>19.822000000000003</v>
      </c>
      <c r="N564" s="57"/>
      <c r="O564" s="57">
        <v>0.93600000000000005</v>
      </c>
      <c r="P564" s="38" t="s">
        <v>68</v>
      </c>
      <c r="Q564" s="40" t="s">
        <v>38</v>
      </c>
      <c r="R564" s="7"/>
    </row>
    <row r="565" spans="1:18">
      <c r="A565" s="12">
        <v>39892</v>
      </c>
      <c r="B565" s="34">
        <v>6</v>
      </c>
      <c r="C565" s="12">
        <v>39757</v>
      </c>
      <c r="D565" s="62">
        <v>4.1100000000000003</v>
      </c>
      <c r="E565" s="62">
        <f t="shared" si="31"/>
        <v>2.9859999999999998</v>
      </c>
      <c r="F565" s="78">
        <v>1.1265206812652067</v>
      </c>
      <c r="G565" s="57">
        <v>1.29</v>
      </c>
      <c r="H565" s="57">
        <v>23.48</v>
      </c>
      <c r="I565" s="57">
        <v>6.02</v>
      </c>
      <c r="J565" s="57">
        <v>7.0000000000000007E-2</v>
      </c>
      <c r="K565" s="57">
        <f t="shared" ref="K565:K623" si="32">E565-J565</f>
        <v>2.9159999999999999</v>
      </c>
      <c r="L565" s="57"/>
      <c r="M565" s="52">
        <v>11.346000000000002</v>
      </c>
      <c r="N565" s="57"/>
      <c r="O565" s="57">
        <v>0.66300000000000003</v>
      </c>
      <c r="P565" s="38" t="s">
        <v>68</v>
      </c>
      <c r="Q565" s="40" t="s">
        <v>38</v>
      </c>
      <c r="R565" s="7"/>
    </row>
    <row r="566" spans="1:18">
      <c r="A566" s="12">
        <v>39892</v>
      </c>
      <c r="B566" s="34">
        <v>8</v>
      </c>
      <c r="C566" s="12">
        <v>39757</v>
      </c>
      <c r="D566" s="62">
        <v>5.96</v>
      </c>
      <c r="E566" s="62">
        <f t="shared" si="31"/>
        <v>4.3259999999999996</v>
      </c>
      <c r="F566" s="78">
        <v>1.1258389261744965</v>
      </c>
      <c r="G566" s="57">
        <v>1.46</v>
      </c>
      <c r="H566" s="57">
        <v>32.1</v>
      </c>
      <c r="I566" s="57">
        <v>6.13</v>
      </c>
      <c r="J566" s="57">
        <v>0.12</v>
      </c>
      <c r="K566" s="57">
        <f t="shared" si="32"/>
        <v>4.2059999999999995</v>
      </c>
      <c r="L566" s="57"/>
      <c r="M566" s="52">
        <v>20.799999999999997</v>
      </c>
      <c r="N566" s="57"/>
      <c r="O566" s="57">
        <v>1.0265</v>
      </c>
      <c r="P566" s="38" t="s">
        <v>68</v>
      </c>
      <c r="Q566" s="40" t="s">
        <v>38</v>
      </c>
    </row>
    <row r="567" spans="1:18">
      <c r="A567" s="12">
        <v>39892</v>
      </c>
      <c r="B567" s="34">
        <v>9</v>
      </c>
      <c r="C567" s="12">
        <v>39757</v>
      </c>
      <c r="D567" s="62">
        <v>12.63</v>
      </c>
      <c r="E567" s="62">
        <f t="shared" si="31"/>
        <v>9.168000000000001</v>
      </c>
      <c r="F567" s="78">
        <v>1.1258907363420427</v>
      </c>
      <c r="G567" s="57">
        <v>0.42</v>
      </c>
      <c r="H567" s="57">
        <v>42.2</v>
      </c>
      <c r="I567" s="57">
        <v>12.8</v>
      </c>
      <c r="J567" s="57">
        <v>0.32</v>
      </c>
      <c r="K567" s="57">
        <f t="shared" si="32"/>
        <v>8.8480000000000008</v>
      </c>
      <c r="L567" s="57"/>
      <c r="M567" s="52">
        <v>35.072000000000003</v>
      </c>
      <c r="N567" s="57"/>
      <c r="O567" s="57">
        <v>1.56</v>
      </c>
      <c r="P567" s="38" t="s">
        <v>68</v>
      </c>
      <c r="Q567" s="40" t="s">
        <v>38</v>
      </c>
      <c r="R567" s="7"/>
    </row>
    <row r="568" spans="1:18" ht="13.5" customHeight="1">
      <c r="A568" s="12">
        <v>39892</v>
      </c>
      <c r="B568" s="34">
        <v>11</v>
      </c>
      <c r="C568" s="12">
        <v>39757</v>
      </c>
      <c r="D568" s="62">
        <v>17.71</v>
      </c>
      <c r="E568" s="62">
        <f t="shared" si="31"/>
        <v>12.846000000000002</v>
      </c>
      <c r="F568" s="78">
        <v>1.1253529079616036</v>
      </c>
      <c r="G568" s="57">
        <v>2.52</v>
      </c>
      <c r="H568" s="57">
        <v>56.94</v>
      </c>
      <c r="I568" s="57">
        <v>19.91</v>
      </c>
      <c r="J568" s="57">
        <v>0.53</v>
      </c>
      <c r="K568" s="57">
        <f t="shared" si="32"/>
        <v>12.316000000000003</v>
      </c>
      <c r="L568" s="57"/>
      <c r="M568" s="52">
        <v>32.002000000000002</v>
      </c>
      <c r="N568" s="57"/>
      <c r="O568" s="57">
        <v>1.1560000000000001</v>
      </c>
      <c r="P568" s="38" t="s">
        <v>68</v>
      </c>
      <c r="Q568" s="40" t="s">
        <v>38</v>
      </c>
      <c r="R568" s="7"/>
    </row>
    <row r="569" spans="1:18">
      <c r="A569" s="12">
        <v>39892</v>
      </c>
      <c r="B569" s="34">
        <v>12</v>
      </c>
      <c r="C569" s="12">
        <v>39757</v>
      </c>
      <c r="D569" s="62">
        <v>19.39</v>
      </c>
      <c r="E569" s="62">
        <f t="shared" si="31"/>
        <v>14.074000000000002</v>
      </c>
      <c r="F569" s="78">
        <v>1.1258380608561114</v>
      </c>
      <c r="G569" s="57">
        <v>2.62</v>
      </c>
      <c r="H569" s="57">
        <v>50.74</v>
      </c>
      <c r="I569" s="57">
        <v>19.13</v>
      </c>
      <c r="J569" s="57">
        <v>0.5</v>
      </c>
      <c r="K569" s="57">
        <f t="shared" si="32"/>
        <v>13.574000000000002</v>
      </c>
      <c r="L569" s="57"/>
      <c r="M569" s="52">
        <v>44.389000000000003</v>
      </c>
      <c r="N569" s="57"/>
      <c r="O569" s="57">
        <v>1.69</v>
      </c>
      <c r="P569" s="38" t="s">
        <v>68</v>
      </c>
      <c r="Q569" s="40" t="s">
        <v>38</v>
      </c>
    </row>
    <row r="570" spans="1:18">
      <c r="A570" s="12">
        <v>39892</v>
      </c>
      <c r="B570" s="34">
        <v>14</v>
      </c>
      <c r="C570" s="12">
        <v>39757</v>
      </c>
      <c r="D570" s="62">
        <v>5.27</v>
      </c>
      <c r="E570" s="62">
        <f t="shared" si="31"/>
        <v>3.8220000000000001</v>
      </c>
      <c r="F570" s="78">
        <v>1.1252371916508539</v>
      </c>
      <c r="G570" s="57">
        <v>1.31</v>
      </c>
      <c r="H570" s="57">
        <v>32.33</v>
      </c>
      <c r="I570" s="57">
        <v>5.13</v>
      </c>
      <c r="J570" s="57">
        <v>0.13</v>
      </c>
      <c r="K570" s="57">
        <f t="shared" si="32"/>
        <v>3.6920000000000002</v>
      </c>
      <c r="L570" s="57"/>
      <c r="M570" s="52">
        <v>20.005000000000003</v>
      </c>
      <c r="N570" s="57"/>
      <c r="O570" s="57">
        <v>1.0140000000000002</v>
      </c>
      <c r="P570" s="38" t="s">
        <v>68</v>
      </c>
      <c r="Q570" s="40" t="s">
        <v>38</v>
      </c>
    </row>
    <row r="571" spans="1:18">
      <c r="A571" s="12">
        <v>39892</v>
      </c>
      <c r="B571" s="34">
        <v>16</v>
      </c>
      <c r="C571" s="12">
        <v>39757</v>
      </c>
      <c r="D571" s="62">
        <v>5.67</v>
      </c>
      <c r="E571" s="62">
        <f t="shared" si="31"/>
        <v>4.112000000000001</v>
      </c>
      <c r="F571" s="78">
        <v>1.1252204585537919</v>
      </c>
      <c r="G571" s="57">
        <v>1.17</v>
      </c>
      <c r="H571" s="57">
        <v>31.07</v>
      </c>
      <c r="I571" s="57">
        <v>2.59</v>
      </c>
      <c r="J571" s="57">
        <v>0.14000000000000001</v>
      </c>
      <c r="K571" s="57">
        <f t="shared" si="32"/>
        <v>3.9720000000000009</v>
      </c>
      <c r="L571" s="57"/>
      <c r="M571" s="52">
        <v>16.39</v>
      </c>
      <c r="N571" s="57"/>
      <c r="O571" s="57">
        <v>0.93699999999999994</v>
      </c>
      <c r="P571" s="38" t="s">
        <v>68</v>
      </c>
      <c r="Q571" s="40" t="s">
        <v>38</v>
      </c>
      <c r="R571" s="7"/>
    </row>
    <row r="572" spans="1:18">
      <c r="A572" s="12">
        <v>39892</v>
      </c>
      <c r="B572" s="34" t="s">
        <v>12</v>
      </c>
      <c r="C572" s="12">
        <v>39757</v>
      </c>
      <c r="D572" s="62">
        <v>6.81</v>
      </c>
      <c r="E572" s="62">
        <f t="shared" si="31"/>
        <v>4.9360000000000008</v>
      </c>
      <c r="F572" s="78">
        <v>1.1248164464023496</v>
      </c>
      <c r="G572" s="57">
        <v>2.0099999999999998</v>
      </c>
      <c r="H572" s="57">
        <v>40.020000000000003</v>
      </c>
      <c r="I572" s="57">
        <v>9.82</v>
      </c>
      <c r="J572" s="57">
        <v>0.1</v>
      </c>
      <c r="K572" s="57">
        <f t="shared" si="32"/>
        <v>4.8360000000000012</v>
      </c>
      <c r="L572" s="57"/>
      <c r="M572" s="52">
        <v>19.375999999999998</v>
      </c>
      <c r="N572" s="57"/>
      <c r="O572" s="57">
        <v>1.2890000000000001</v>
      </c>
      <c r="P572" s="38" t="s">
        <v>68</v>
      </c>
      <c r="Q572" s="40" t="s">
        <v>38</v>
      </c>
      <c r="R572" s="15"/>
    </row>
    <row r="573" spans="1:18">
      <c r="A573" s="12">
        <v>39892</v>
      </c>
      <c r="B573" s="34">
        <v>1</v>
      </c>
      <c r="C573" s="12">
        <v>39791</v>
      </c>
      <c r="D573" s="62">
        <v>4.21</v>
      </c>
      <c r="E573" s="62">
        <f t="shared" si="31"/>
        <v>3.056</v>
      </c>
      <c r="F573" s="78">
        <v>1.1258907363420427</v>
      </c>
      <c r="G573" s="57">
        <v>0.66</v>
      </c>
      <c r="H573" s="57">
        <v>19.36</v>
      </c>
      <c r="I573" s="57">
        <v>1.87</v>
      </c>
      <c r="J573" s="57">
        <v>0.06</v>
      </c>
      <c r="K573" s="57">
        <f t="shared" si="32"/>
        <v>2.996</v>
      </c>
      <c r="L573" s="57"/>
      <c r="M573" s="52">
        <v>11.151000000000002</v>
      </c>
      <c r="N573" s="57"/>
      <c r="O573" s="52">
        <v>0.43600000000000005</v>
      </c>
      <c r="P573" s="38" t="s">
        <v>68</v>
      </c>
      <c r="Q573" s="40" t="s">
        <v>38</v>
      </c>
      <c r="R573" s="15"/>
    </row>
    <row r="574" spans="1:18">
      <c r="A574" s="12">
        <v>39892</v>
      </c>
      <c r="B574" s="34">
        <v>2</v>
      </c>
      <c r="C574" s="12">
        <v>39791</v>
      </c>
      <c r="D574" s="62">
        <v>2.94</v>
      </c>
      <c r="E574" s="62">
        <f t="shared" si="31"/>
        <v>2.1340000000000003</v>
      </c>
      <c r="F574" s="78">
        <v>1.1258503401360545</v>
      </c>
      <c r="G574" s="57">
        <v>0.56000000000000005</v>
      </c>
      <c r="H574" s="57">
        <v>16.18</v>
      </c>
      <c r="I574" s="57">
        <v>1.61</v>
      </c>
      <c r="J574" s="57">
        <v>0.03</v>
      </c>
      <c r="K574" s="57">
        <f t="shared" si="32"/>
        <v>2.1040000000000005</v>
      </c>
      <c r="L574" s="57"/>
      <c r="M574" s="52">
        <v>18.643999999999998</v>
      </c>
      <c r="N574" s="57"/>
      <c r="O574" s="52">
        <v>0.55600000000000005</v>
      </c>
      <c r="P574" s="38" t="s">
        <v>68</v>
      </c>
      <c r="Q574" s="40" t="s">
        <v>38</v>
      </c>
      <c r="R574" s="15"/>
    </row>
    <row r="575" spans="1:18">
      <c r="A575" s="12">
        <v>39892</v>
      </c>
      <c r="B575" s="34">
        <v>3</v>
      </c>
      <c r="C575" s="12">
        <v>39791</v>
      </c>
      <c r="D575" s="62">
        <v>2.25</v>
      </c>
      <c r="E575" s="62">
        <f t="shared" si="31"/>
        <v>1.63</v>
      </c>
      <c r="F575" s="78">
        <v>1.1244444444444444</v>
      </c>
      <c r="G575" s="57">
        <v>0.54</v>
      </c>
      <c r="H575" s="57">
        <v>15.3</v>
      </c>
      <c r="I575" s="57">
        <v>1.36</v>
      </c>
      <c r="J575" s="57">
        <v>0.02</v>
      </c>
      <c r="K575" s="57">
        <f t="shared" si="32"/>
        <v>1.6099999999999999</v>
      </c>
      <c r="L575" s="57"/>
      <c r="M575" s="52">
        <v>11.507</v>
      </c>
      <c r="N575" s="57"/>
      <c r="O575" s="52">
        <v>0.52300000000000002</v>
      </c>
      <c r="P575" s="38" t="s">
        <v>68</v>
      </c>
      <c r="Q575" s="40" t="s">
        <v>38</v>
      </c>
      <c r="R575" s="15"/>
    </row>
    <row r="576" spans="1:18">
      <c r="A576" s="12">
        <v>39892</v>
      </c>
      <c r="B576" s="34">
        <v>4</v>
      </c>
      <c r="C576" s="12">
        <v>39791</v>
      </c>
      <c r="D576" s="62">
        <v>1.53</v>
      </c>
      <c r="E576" s="62">
        <f t="shared" si="31"/>
        <v>1.1080000000000001</v>
      </c>
      <c r="F576" s="78">
        <v>1.1241830065359477</v>
      </c>
      <c r="G576" s="57">
        <v>0.54</v>
      </c>
      <c r="H576" s="57">
        <v>13.23</v>
      </c>
      <c r="I576" s="57">
        <v>1.94</v>
      </c>
      <c r="J576" s="67">
        <v>0.01</v>
      </c>
      <c r="K576" s="57">
        <f t="shared" si="32"/>
        <v>1.0980000000000001</v>
      </c>
      <c r="L576" s="57"/>
      <c r="M576" s="52">
        <v>9.7790000000000017</v>
      </c>
      <c r="N576" s="57"/>
      <c r="O576" s="52">
        <v>0.57200000000000006</v>
      </c>
      <c r="P576" s="38" t="s">
        <v>68</v>
      </c>
      <c r="Q576" s="40" t="s">
        <v>38</v>
      </c>
      <c r="R576" s="15"/>
    </row>
    <row r="577" spans="1:18">
      <c r="A577" s="12">
        <v>39892</v>
      </c>
      <c r="B577" s="34">
        <v>5</v>
      </c>
      <c r="C577" s="12">
        <v>39791</v>
      </c>
      <c r="D577" s="62">
        <v>5.01</v>
      </c>
      <c r="E577" s="62">
        <f t="shared" si="31"/>
        <v>3.6360000000000001</v>
      </c>
      <c r="F577" s="78">
        <v>1.125748502994012</v>
      </c>
      <c r="G577" s="57">
        <v>0.85</v>
      </c>
      <c r="H577" s="57">
        <v>22.78</v>
      </c>
      <c r="I577" s="57">
        <v>4.67</v>
      </c>
      <c r="J577" s="57">
        <v>0.06</v>
      </c>
      <c r="K577" s="57">
        <f t="shared" si="32"/>
        <v>3.5760000000000001</v>
      </c>
      <c r="L577" s="57"/>
      <c r="M577" s="52">
        <v>19.776000000000003</v>
      </c>
      <c r="N577" s="57"/>
      <c r="O577" s="52">
        <v>0.8570000000000001</v>
      </c>
      <c r="P577" s="38" t="s">
        <v>68</v>
      </c>
      <c r="Q577" s="40" t="s">
        <v>38</v>
      </c>
      <c r="R577" s="15"/>
    </row>
    <row r="578" spans="1:18">
      <c r="A578" s="12">
        <v>39892</v>
      </c>
      <c r="B578" s="34">
        <v>6</v>
      </c>
      <c r="C578" s="12">
        <v>39791</v>
      </c>
      <c r="D578" s="62">
        <v>7.51</v>
      </c>
      <c r="E578" s="62">
        <f t="shared" si="31"/>
        <v>5.4460000000000006</v>
      </c>
      <c r="F578" s="78">
        <v>1.1251664447403462</v>
      </c>
      <c r="G578" s="57">
        <v>1.07</v>
      </c>
      <c r="H578" s="57">
        <v>32.56</v>
      </c>
      <c r="I578" s="57">
        <v>7.59</v>
      </c>
      <c r="J578" s="57">
        <v>0.1</v>
      </c>
      <c r="K578" s="57">
        <f t="shared" si="32"/>
        <v>5.346000000000001</v>
      </c>
      <c r="L578" s="57"/>
      <c r="M578" s="52">
        <v>16.350000000000001</v>
      </c>
      <c r="N578" s="57"/>
      <c r="O578" s="52">
        <v>0.79199999999999993</v>
      </c>
      <c r="P578" s="38" t="s">
        <v>68</v>
      </c>
      <c r="Q578" s="40" t="s">
        <v>38</v>
      </c>
      <c r="R578" s="15"/>
    </row>
    <row r="579" spans="1:18">
      <c r="A579" s="12">
        <v>39892</v>
      </c>
      <c r="B579" s="34">
        <v>8</v>
      </c>
      <c r="C579" s="12">
        <v>39791</v>
      </c>
      <c r="D579" s="62">
        <v>5.96</v>
      </c>
      <c r="E579" s="62">
        <f t="shared" si="31"/>
        <v>4.3160000000000007</v>
      </c>
      <c r="F579" s="78">
        <v>1.1241610738255035</v>
      </c>
      <c r="G579" s="57">
        <v>0.76</v>
      </c>
      <c r="H579" s="57">
        <v>21.96</v>
      </c>
      <c r="I579" s="57">
        <v>6.42</v>
      </c>
      <c r="J579" s="57">
        <v>7.0000000000000007E-2</v>
      </c>
      <c r="K579" s="57">
        <f t="shared" si="32"/>
        <v>4.2460000000000004</v>
      </c>
      <c r="L579" s="57"/>
      <c r="M579" s="52">
        <v>22.180999999999997</v>
      </c>
      <c r="N579" s="57"/>
      <c r="O579" s="52">
        <v>0.92899999999999994</v>
      </c>
      <c r="P579" s="38" t="s">
        <v>68</v>
      </c>
      <c r="Q579" s="40" t="s">
        <v>38</v>
      </c>
      <c r="R579" s="15"/>
    </row>
    <row r="580" spans="1:18" s="32" customFormat="1">
      <c r="A580" s="12"/>
      <c r="B580" s="34">
        <v>9</v>
      </c>
      <c r="C580" s="12">
        <v>39791</v>
      </c>
      <c r="D580" s="64"/>
      <c r="E580" s="64"/>
      <c r="F580" s="85"/>
      <c r="G580" s="57"/>
      <c r="H580" s="57"/>
      <c r="I580" s="57"/>
      <c r="J580" s="57"/>
      <c r="K580" s="57"/>
      <c r="L580" s="57"/>
      <c r="M580" s="57"/>
      <c r="N580" s="57"/>
      <c r="O580" s="57"/>
      <c r="P580" s="34"/>
      <c r="Q580" s="41" t="s">
        <v>36</v>
      </c>
      <c r="R580" s="15"/>
    </row>
    <row r="581" spans="1:18">
      <c r="A581" s="12">
        <v>39892</v>
      </c>
      <c r="B581" s="34">
        <v>11</v>
      </c>
      <c r="C581" s="12">
        <v>39791</v>
      </c>
      <c r="D581" s="62">
        <v>21.65</v>
      </c>
      <c r="E581" s="62">
        <f t="shared" si="31"/>
        <v>15.700000000000003</v>
      </c>
      <c r="F581" s="78">
        <v>1.1251732101616629</v>
      </c>
      <c r="G581" s="57">
        <v>2.09</v>
      </c>
      <c r="H581" s="57">
        <v>59.82</v>
      </c>
      <c r="I581" s="57">
        <v>15.22</v>
      </c>
      <c r="J581" s="57">
        <v>0.28000000000000003</v>
      </c>
      <c r="K581" s="57">
        <f t="shared" si="32"/>
        <v>15.420000000000003</v>
      </c>
      <c r="L581" s="57"/>
      <c r="M581" s="57"/>
      <c r="N581" s="57"/>
      <c r="O581" s="57"/>
      <c r="P581" s="38" t="s">
        <v>68</v>
      </c>
      <c r="Q581" s="41" t="s">
        <v>58</v>
      </c>
      <c r="R581" s="15"/>
    </row>
    <row r="582" spans="1:18">
      <c r="A582" s="12">
        <v>39892</v>
      </c>
      <c r="B582" s="34">
        <v>12</v>
      </c>
      <c r="C582" s="12">
        <v>39791</v>
      </c>
      <c r="D582" s="62">
        <v>22.08</v>
      </c>
      <c r="E582" s="62">
        <f t="shared" si="31"/>
        <v>16.007999999999999</v>
      </c>
      <c r="F582" s="78">
        <v>1.125</v>
      </c>
      <c r="G582" s="57">
        <v>3.58</v>
      </c>
      <c r="H582" s="57">
        <v>58.09</v>
      </c>
      <c r="I582" s="57">
        <v>43.37</v>
      </c>
      <c r="J582" s="57">
        <v>1.59</v>
      </c>
      <c r="K582" s="57">
        <f t="shared" si="32"/>
        <v>14.417999999999999</v>
      </c>
      <c r="L582" s="57"/>
      <c r="M582" s="52">
        <v>35.605500000000006</v>
      </c>
      <c r="N582" s="57"/>
      <c r="O582" s="52">
        <v>1.5575000000000001</v>
      </c>
      <c r="P582" s="38" t="s">
        <v>68</v>
      </c>
      <c r="Q582" s="40" t="s">
        <v>38</v>
      </c>
      <c r="R582" s="15"/>
    </row>
    <row r="583" spans="1:18">
      <c r="A583" s="12">
        <v>39892</v>
      </c>
      <c r="B583" s="34">
        <v>14</v>
      </c>
      <c r="C583" s="12">
        <v>39791</v>
      </c>
      <c r="D583" s="62">
        <v>8.57</v>
      </c>
      <c r="E583" s="62">
        <f t="shared" si="31"/>
        <v>6.2120000000000006</v>
      </c>
      <c r="F583" s="78">
        <v>1.1248541423570595</v>
      </c>
      <c r="G583" s="57">
        <v>1.3</v>
      </c>
      <c r="H583" s="57">
        <v>30.53</v>
      </c>
      <c r="I583" s="57">
        <v>8.7100000000000009</v>
      </c>
      <c r="J583" s="57">
        <v>0.13</v>
      </c>
      <c r="K583" s="57">
        <f t="shared" si="32"/>
        <v>6.0820000000000007</v>
      </c>
      <c r="L583" s="57"/>
      <c r="M583" s="52">
        <v>27.2</v>
      </c>
      <c r="N583" s="57"/>
      <c r="O583" s="82">
        <v>1.52</v>
      </c>
      <c r="P583" s="38" t="s">
        <v>68</v>
      </c>
      <c r="Q583" s="40" t="s">
        <v>38</v>
      </c>
      <c r="R583" s="15"/>
    </row>
    <row r="584" spans="1:18">
      <c r="A584" s="12">
        <v>39892</v>
      </c>
      <c r="B584" s="34">
        <v>16</v>
      </c>
      <c r="C584" s="12">
        <v>39791</v>
      </c>
      <c r="D584" s="62">
        <v>5.56</v>
      </c>
      <c r="E584" s="62">
        <f t="shared" si="31"/>
        <v>4.0360000000000005</v>
      </c>
      <c r="F584" s="78">
        <v>1.1258992805755397</v>
      </c>
      <c r="G584" s="57">
        <v>0.83</v>
      </c>
      <c r="H584" s="57">
        <v>23.28</v>
      </c>
      <c r="I584" s="57">
        <v>4.54</v>
      </c>
      <c r="J584" s="57">
        <v>7.0000000000000007E-2</v>
      </c>
      <c r="K584" s="57">
        <f t="shared" si="32"/>
        <v>3.9660000000000006</v>
      </c>
      <c r="L584" s="57"/>
      <c r="M584" s="57"/>
      <c r="N584" s="57"/>
      <c r="O584" s="57"/>
      <c r="P584" s="38" t="s">
        <v>68</v>
      </c>
      <c r="Q584" s="41" t="s">
        <v>58</v>
      </c>
      <c r="R584" s="15"/>
    </row>
    <row r="585" spans="1:18">
      <c r="A585" s="12">
        <v>39892</v>
      </c>
      <c r="B585" s="34" t="s">
        <v>12</v>
      </c>
      <c r="C585" s="12">
        <v>39791</v>
      </c>
      <c r="D585" s="62">
        <v>10.43</v>
      </c>
      <c r="E585" s="62">
        <f t="shared" si="31"/>
        <v>7.5680000000000023</v>
      </c>
      <c r="F585" s="78">
        <v>1.1255992329817834</v>
      </c>
      <c r="G585" s="57">
        <v>1.69</v>
      </c>
      <c r="H585" s="57">
        <v>40.11</v>
      </c>
      <c r="I585" s="57">
        <v>11.32</v>
      </c>
      <c r="J585" s="57">
        <v>0.09</v>
      </c>
      <c r="K585" s="57">
        <f t="shared" si="32"/>
        <v>7.4780000000000024</v>
      </c>
      <c r="L585" s="57"/>
      <c r="M585" s="57"/>
      <c r="N585" s="57"/>
      <c r="O585" s="57"/>
      <c r="P585" s="38" t="s">
        <v>68</v>
      </c>
      <c r="Q585" s="41" t="s">
        <v>58</v>
      </c>
      <c r="R585" s="15"/>
    </row>
    <row r="586" spans="1:18">
      <c r="A586" s="12">
        <v>39953</v>
      </c>
      <c r="B586" s="34">
        <v>1</v>
      </c>
      <c r="C586" s="12">
        <v>39819</v>
      </c>
      <c r="D586" s="62">
        <v>4.46</v>
      </c>
      <c r="E586" s="62">
        <f t="shared" si="31"/>
        <v>4.1459999999999999</v>
      </c>
      <c r="F586" s="78">
        <v>1.3295964125560538</v>
      </c>
      <c r="G586" s="57">
        <v>1</v>
      </c>
      <c r="H586" s="57">
        <v>24.12</v>
      </c>
      <c r="I586" s="57">
        <v>1.42</v>
      </c>
      <c r="J586" s="57">
        <v>0.4</v>
      </c>
      <c r="K586" s="57">
        <f t="shared" si="32"/>
        <v>3.746</v>
      </c>
      <c r="L586" s="62">
        <v>12.705</v>
      </c>
      <c r="M586" s="62">
        <f>L586*(1-(1.4-N586))</f>
        <v>11.053350000000002</v>
      </c>
      <c r="N586" s="62">
        <v>1.27</v>
      </c>
      <c r="O586" s="57">
        <v>1.0049999999999999</v>
      </c>
      <c r="P586" s="38" t="s">
        <v>68</v>
      </c>
      <c r="Q586" s="41" t="s">
        <v>54</v>
      </c>
    </row>
    <row r="587" spans="1:18">
      <c r="A587" s="12">
        <v>39953</v>
      </c>
      <c r="B587" s="34">
        <v>2</v>
      </c>
      <c r="C587" s="12">
        <v>39819</v>
      </c>
      <c r="D587" s="62">
        <v>3.61</v>
      </c>
      <c r="E587" s="62">
        <f t="shared" si="31"/>
        <v>3.3559999999999999</v>
      </c>
      <c r="F587" s="78">
        <v>1.3296398891966759</v>
      </c>
      <c r="G587" s="57">
        <v>0.98</v>
      </c>
      <c r="H587" s="57">
        <v>20.440000000000001</v>
      </c>
      <c r="I587" s="57">
        <v>1.17</v>
      </c>
      <c r="J587" s="57">
        <v>0.33</v>
      </c>
      <c r="K587" s="57">
        <f t="shared" si="32"/>
        <v>3.0259999999999998</v>
      </c>
      <c r="L587" s="62">
        <v>11.125</v>
      </c>
      <c r="M587" s="62">
        <f t="shared" ref="M587:M610" si="33">L587*(1-(1.4-N587))</f>
        <v>9.6787500000000009</v>
      </c>
      <c r="N587" s="62">
        <v>1.27</v>
      </c>
      <c r="O587" s="57">
        <v>0.95499999999999996</v>
      </c>
      <c r="P587" s="38" t="s">
        <v>68</v>
      </c>
      <c r="Q587" s="41" t="s">
        <v>54</v>
      </c>
    </row>
    <row r="588" spans="1:18">
      <c r="A588" s="12">
        <v>39953</v>
      </c>
      <c r="B588" s="34">
        <v>3</v>
      </c>
      <c r="C588" s="12">
        <v>39819</v>
      </c>
      <c r="D588" s="62">
        <v>2.71</v>
      </c>
      <c r="E588" s="62">
        <f t="shared" si="31"/>
        <v>2.516</v>
      </c>
      <c r="F588" s="78">
        <v>1.3284132841328413</v>
      </c>
      <c r="G588" s="57">
        <v>0.92</v>
      </c>
      <c r="H588" s="57">
        <v>15.2</v>
      </c>
      <c r="I588" s="57">
        <v>0.84</v>
      </c>
      <c r="J588" s="57">
        <v>0.25</v>
      </c>
      <c r="K588" s="57">
        <f t="shared" si="32"/>
        <v>2.266</v>
      </c>
      <c r="L588" s="62">
        <v>7.835</v>
      </c>
      <c r="M588" s="62">
        <f t="shared" si="33"/>
        <v>6.8164500000000006</v>
      </c>
      <c r="N588" s="62">
        <v>1.27</v>
      </c>
      <c r="O588" s="57">
        <v>0.82500000000000007</v>
      </c>
      <c r="P588" s="38" t="s">
        <v>68</v>
      </c>
      <c r="Q588" s="41" t="s">
        <v>54</v>
      </c>
    </row>
    <row r="589" spans="1:18">
      <c r="A589" s="12">
        <v>39953</v>
      </c>
      <c r="B589" s="34">
        <v>4</v>
      </c>
      <c r="C589" s="12">
        <v>39819</v>
      </c>
      <c r="D589" s="62">
        <v>4.3499999999999996</v>
      </c>
      <c r="E589" s="62">
        <f t="shared" si="31"/>
        <v>4.04</v>
      </c>
      <c r="F589" s="78">
        <v>1.3287356321839081</v>
      </c>
      <c r="G589" s="57">
        <v>1.01</v>
      </c>
      <c r="H589" s="57">
        <v>22.81</v>
      </c>
      <c r="I589" s="57">
        <v>1.41</v>
      </c>
      <c r="J589" s="57">
        <v>0.37</v>
      </c>
      <c r="K589" s="57">
        <f t="shared" si="32"/>
        <v>3.67</v>
      </c>
      <c r="L589" s="62">
        <v>12.895</v>
      </c>
      <c r="M589" s="62">
        <f t="shared" si="33"/>
        <v>11.21865</v>
      </c>
      <c r="N589" s="62">
        <v>1.27</v>
      </c>
      <c r="O589" s="57">
        <v>0.96499999999999997</v>
      </c>
      <c r="P589" s="38" t="s">
        <v>68</v>
      </c>
      <c r="Q589" s="41" t="s">
        <v>54</v>
      </c>
    </row>
    <row r="590" spans="1:18">
      <c r="A590" s="12">
        <v>39953</v>
      </c>
      <c r="B590" s="34">
        <v>5</v>
      </c>
      <c r="C590" s="12">
        <v>39819</v>
      </c>
      <c r="D590" s="62">
        <v>5.72</v>
      </c>
      <c r="E590" s="62">
        <f t="shared" si="31"/>
        <v>5.3220000000000018</v>
      </c>
      <c r="F590" s="78">
        <v>1.3304195804195806</v>
      </c>
      <c r="G590" s="57">
        <v>1.05</v>
      </c>
      <c r="H590" s="57">
        <v>27.26</v>
      </c>
      <c r="I590" s="57">
        <v>1.64</v>
      </c>
      <c r="J590" s="57">
        <v>0.46</v>
      </c>
      <c r="K590" s="57">
        <f t="shared" si="32"/>
        <v>4.8620000000000019</v>
      </c>
      <c r="L590" s="62">
        <v>11.934999999999999</v>
      </c>
      <c r="M590" s="62">
        <f t="shared" si="33"/>
        <v>10.38345</v>
      </c>
      <c r="N590" s="62">
        <v>1.27</v>
      </c>
      <c r="O590" s="57">
        <v>0.96499999999999997</v>
      </c>
      <c r="P590" s="38" t="s">
        <v>68</v>
      </c>
      <c r="Q590" s="41" t="s">
        <v>54</v>
      </c>
    </row>
    <row r="591" spans="1:18">
      <c r="A591" s="12">
        <v>39953</v>
      </c>
      <c r="B591" s="34">
        <v>6</v>
      </c>
      <c r="C591" s="12">
        <v>39819</v>
      </c>
      <c r="D591" s="62">
        <v>6.75</v>
      </c>
      <c r="E591" s="62">
        <f t="shared" si="31"/>
        <v>6.2700000000000014</v>
      </c>
      <c r="F591" s="78">
        <v>1.328888888888889</v>
      </c>
      <c r="G591" s="57">
        <v>1.0900000000000001</v>
      </c>
      <c r="H591" s="57">
        <v>29.64</v>
      </c>
      <c r="I591" s="57">
        <v>1.78</v>
      </c>
      <c r="J591" s="57">
        <v>0.56000000000000005</v>
      </c>
      <c r="K591" s="57">
        <f t="shared" si="32"/>
        <v>5.7100000000000009</v>
      </c>
      <c r="L591" s="62">
        <v>12.585000000000001</v>
      </c>
      <c r="M591" s="62">
        <f t="shared" si="33"/>
        <v>10.948950000000002</v>
      </c>
      <c r="N591" s="62">
        <v>1.27</v>
      </c>
      <c r="O591" s="57">
        <v>1.0150000000000001</v>
      </c>
      <c r="P591" s="38" t="s">
        <v>68</v>
      </c>
      <c r="Q591" s="41" t="s">
        <v>54</v>
      </c>
    </row>
    <row r="592" spans="1:18">
      <c r="A592" s="12">
        <v>39953</v>
      </c>
      <c r="B592" s="34">
        <v>8</v>
      </c>
      <c r="C592" s="12">
        <v>39819</v>
      </c>
      <c r="D592" s="62">
        <v>7.74</v>
      </c>
      <c r="E592" s="62">
        <f t="shared" si="31"/>
        <v>7.194</v>
      </c>
      <c r="F592" s="78">
        <v>1.3294573643410852</v>
      </c>
      <c r="G592" s="57">
        <v>1.1299999999999999</v>
      </c>
      <c r="H592" s="57">
        <v>31.16</v>
      </c>
      <c r="I592" s="57">
        <v>1.98</v>
      </c>
      <c r="J592" s="57">
        <v>0.67</v>
      </c>
      <c r="K592" s="57">
        <f t="shared" si="32"/>
        <v>6.524</v>
      </c>
      <c r="L592" s="62">
        <v>13.835000000000001</v>
      </c>
      <c r="M592" s="62">
        <f t="shared" si="33"/>
        <v>12.036450000000002</v>
      </c>
      <c r="N592" s="62">
        <v>1.27</v>
      </c>
      <c r="O592" s="57">
        <v>1.1149999999999998</v>
      </c>
      <c r="P592" s="38" t="s">
        <v>68</v>
      </c>
      <c r="Q592" s="41" t="s">
        <v>54</v>
      </c>
    </row>
    <row r="593" spans="1:18">
      <c r="A593" s="12">
        <v>39953</v>
      </c>
      <c r="B593" s="34">
        <v>9</v>
      </c>
      <c r="C593" s="12">
        <v>39819</v>
      </c>
      <c r="D593" s="62">
        <v>14.87</v>
      </c>
      <c r="E593" s="62">
        <f t="shared" si="31"/>
        <v>13.822000000000001</v>
      </c>
      <c r="F593" s="78">
        <v>1.3295225285810357</v>
      </c>
      <c r="G593" s="57">
        <v>1.51</v>
      </c>
      <c r="H593" s="57">
        <v>43.92</v>
      </c>
      <c r="I593" s="57">
        <v>3.9</v>
      </c>
      <c r="J593" s="57">
        <v>1.3</v>
      </c>
      <c r="K593" s="57">
        <f t="shared" si="32"/>
        <v>12.522</v>
      </c>
      <c r="L593" s="62">
        <v>24.685000000000002</v>
      </c>
      <c r="M593" s="62">
        <f t="shared" si="33"/>
        <v>21.475950000000005</v>
      </c>
      <c r="N593" s="62">
        <v>1.27</v>
      </c>
      <c r="O593" s="57">
        <v>1.5350000000000001</v>
      </c>
      <c r="P593" s="38" t="s">
        <v>68</v>
      </c>
      <c r="Q593" s="41" t="s">
        <v>54</v>
      </c>
    </row>
    <row r="594" spans="1:18">
      <c r="A594" s="12">
        <v>39953</v>
      </c>
      <c r="B594" s="34">
        <v>11</v>
      </c>
      <c r="C594" s="12">
        <v>39819</v>
      </c>
      <c r="D594" s="62">
        <v>17.350000000000001</v>
      </c>
      <c r="E594" s="62">
        <f t="shared" si="31"/>
        <v>16.119999999999997</v>
      </c>
      <c r="F594" s="78">
        <v>1.3291066282420747</v>
      </c>
      <c r="G594" s="57">
        <v>1.46</v>
      </c>
      <c r="H594" s="57">
        <v>50.09</v>
      </c>
      <c r="I594" s="57">
        <v>4.0199999999999996</v>
      </c>
      <c r="J594" s="57">
        <v>1.38</v>
      </c>
      <c r="K594" s="57">
        <f t="shared" si="32"/>
        <v>14.739999999999998</v>
      </c>
      <c r="L594" s="62">
        <v>23.935000000000002</v>
      </c>
      <c r="M594" s="62">
        <f t="shared" si="33"/>
        <v>20.823450000000005</v>
      </c>
      <c r="N594" s="62">
        <v>1.27</v>
      </c>
      <c r="O594" s="57">
        <v>1.5350000000000001</v>
      </c>
      <c r="P594" s="38" t="s">
        <v>68</v>
      </c>
      <c r="Q594" s="41" t="s">
        <v>54</v>
      </c>
    </row>
    <row r="595" spans="1:18">
      <c r="A595" s="12">
        <v>39953</v>
      </c>
      <c r="B595" s="34">
        <v>12</v>
      </c>
      <c r="C595" s="12">
        <v>39819</v>
      </c>
      <c r="D595" s="62">
        <v>20.3</v>
      </c>
      <c r="E595" s="62">
        <f t="shared" si="31"/>
        <v>18.86</v>
      </c>
      <c r="F595" s="78">
        <v>1.3290640394088669</v>
      </c>
      <c r="G595" s="57">
        <v>1.6</v>
      </c>
      <c r="H595" s="57">
        <v>64.16</v>
      </c>
      <c r="I595" s="57">
        <v>4.6900000000000004</v>
      </c>
      <c r="J595" s="57">
        <v>0.86</v>
      </c>
      <c r="K595" s="57">
        <f t="shared" si="32"/>
        <v>18</v>
      </c>
      <c r="L595" s="62">
        <v>30.414999999999999</v>
      </c>
      <c r="M595" s="62">
        <f t="shared" si="33"/>
        <v>26.461050000000004</v>
      </c>
      <c r="N595" s="62">
        <v>1.27</v>
      </c>
      <c r="O595" s="57">
        <v>1.835</v>
      </c>
      <c r="P595" s="38" t="s">
        <v>68</v>
      </c>
      <c r="Q595" s="41" t="s">
        <v>54</v>
      </c>
    </row>
    <row r="596" spans="1:18">
      <c r="A596" s="12">
        <v>39953</v>
      </c>
      <c r="B596" s="34">
        <v>14</v>
      </c>
      <c r="C596" s="12">
        <v>39819</v>
      </c>
      <c r="D596" s="62">
        <v>7.38</v>
      </c>
      <c r="E596" s="62">
        <f t="shared" si="31"/>
        <v>6.8580000000000014</v>
      </c>
      <c r="F596" s="78">
        <v>1.3292682926829269</v>
      </c>
      <c r="G596" s="57">
        <v>1.1599999999999999</v>
      </c>
      <c r="H596" s="57">
        <v>29.97</v>
      </c>
      <c r="I596" s="57">
        <v>1.97</v>
      </c>
      <c r="J596" s="57">
        <v>0.62</v>
      </c>
      <c r="K596" s="57">
        <f t="shared" si="32"/>
        <v>6.2380000000000013</v>
      </c>
      <c r="L596" s="62">
        <v>14.095000000000002</v>
      </c>
      <c r="M596" s="62">
        <f t="shared" si="33"/>
        <v>12.262650000000004</v>
      </c>
      <c r="N596" s="62">
        <v>1.27</v>
      </c>
      <c r="O596" s="57">
        <v>1.0649999999999999</v>
      </c>
      <c r="P596" s="38" t="s">
        <v>68</v>
      </c>
      <c r="Q596" s="41" t="s">
        <v>54</v>
      </c>
    </row>
    <row r="597" spans="1:18">
      <c r="A597" s="12">
        <v>39953</v>
      </c>
      <c r="B597" s="34">
        <v>16</v>
      </c>
      <c r="C597" s="12">
        <v>39819</v>
      </c>
      <c r="D597" s="62">
        <v>5.37</v>
      </c>
      <c r="E597" s="62">
        <f t="shared" si="31"/>
        <v>4.992</v>
      </c>
      <c r="F597" s="78">
        <v>1.3296089385474859</v>
      </c>
      <c r="G597" s="57">
        <v>1.05</v>
      </c>
      <c r="H597" s="57">
        <v>24.7</v>
      </c>
      <c r="I597" s="57">
        <v>1.54</v>
      </c>
      <c r="J597" s="57">
        <v>0.45</v>
      </c>
      <c r="K597" s="57">
        <f t="shared" si="32"/>
        <v>4.5419999999999998</v>
      </c>
      <c r="L597" s="62">
        <v>10.285</v>
      </c>
      <c r="M597" s="62">
        <f t="shared" si="33"/>
        <v>8.9479500000000005</v>
      </c>
      <c r="N597" s="62">
        <v>1.27</v>
      </c>
      <c r="O597" s="57">
        <v>0.95499999999999996</v>
      </c>
      <c r="P597" s="38" t="s">
        <v>68</v>
      </c>
      <c r="Q597" s="41" t="s">
        <v>54</v>
      </c>
    </row>
    <row r="598" spans="1:18">
      <c r="A598" s="12">
        <v>39953</v>
      </c>
      <c r="B598" s="34" t="s">
        <v>12</v>
      </c>
      <c r="C598" s="12">
        <v>39819</v>
      </c>
      <c r="D598" s="62">
        <v>13.27</v>
      </c>
      <c r="E598" s="62">
        <f t="shared" si="31"/>
        <v>12.332000000000001</v>
      </c>
      <c r="F598" s="78">
        <v>1.3293142426525999</v>
      </c>
      <c r="G598" s="57">
        <v>1</v>
      </c>
      <c r="H598" s="57">
        <v>48.79</v>
      </c>
      <c r="I598" s="57">
        <v>2.44</v>
      </c>
      <c r="J598" s="57">
        <v>0.51</v>
      </c>
      <c r="K598" s="57">
        <f t="shared" si="32"/>
        <v>11.822000000000001</v>
      </c>
      <c r="L598" s="62">
        <v>19.095000000000002</v>
      </c>
      <c r="M598" s="62">
        <f t="shared" si="33"/>
        <v>16.612650000000006</v>
      </c>
      <c r="N598" s="62">
        <v>1.27</v>
      </c>
      <c r="O598" s="57">
        <v>1.0049999999999999</v>
      </c>
      <c r="P598" s="38" t="s">
        <v>68</v>
      </c>
      <c r="Q598" s="41" t="s">
        <v>54</v>
      </c>
    </row>
    <row r="599" spans="1:18">
      <c r="A599" s="12">
        <v>39953</v>
      </c>
      <c r="B599" s="34">
        <v>1</v>
      </c>
      <c r="C599" s="12">
        <v>39861</v>
      </c>
      <c r="D599" s="57"/>
      <c r="E599" s="57"/>
      <c r="F599" s="69"/>
      <c r="G599" s="57"/>
      <c r="H599" s="57"/>
      <c r="I599" s="57"/>
      <c r="J599" s="57"/>
      <c r="K599" s="57"/>
      <c r="L599" s="64"/>
      <c r="M599" s="64"/>
      <c r="N599" s="64"/>
      <c r="O599" s="57"/>
      <c r="P599" s="58"/>
      <c r="Q599" s="40"/>
      <c r="R599" s="8"/>
    </row>
    <row r="600" spans="1:18">
      <c r="A600" s="12">
        <v>39953</v>
      </c>
      <c r="B600" s="34">
        <v>2</v>
      </c>
      <c r="C600" s="12">
        <v>39861</v>
      </c>
      <c r="D600" s="57"/>
      <c r="E600" s="57"/>
      <c r="F600" s="69"/>
      <c r="G600" s="57"/>
      <c r="H600" s="57"/>
      <c r="I600" s="57"/>
      <c r="J600" s="57"/>
      <c r="K600" s="57"/>
      <c r="L600" s="64"/>
      <c r="M600" s="64"/>
      <c r="N600" s="64"/>
      <c r="O600" s="57"/>
      <c r="P600" s="58"/>
      <c r="Q600" s="40"/>
      <c r="R600" s="8"/>
    </row>
    <row r="601" spans="1:18">
      <c r="A601" s="12">
        <v>39953</v>
      </c>
      <c r="B601" s="34">
        <v>3</v>
      </c>
      <c r="C601" s="12">
        <v>39861</v>
      </c>
      <c r="D601" s="57"/>
      <c r="E601" s="57"/>
      <c r="F601" s="69"/>
      <c r="G601" s="57"/>
      <c r="H601" s="57"/>
      <c r="I601" s="57"/>
      <c r="J601" s="57"/>
      <c r="K601" s="57"/>
      <c r="L601" s="64"/>
      <c r="M601" s="64"/>
      <c r="N601" s="64"/>
      <c r="O601" s="57"/>
      <c r="P601" s="58"/>
      <c r="Q601" s="40"/>
      <c r="R601" s="8"/>
    </row>
    <row r="602" spans="1:18">
      <c r="A602" s="12">
        <v>39953</v>
      </c>
      <c r="B602" s="34">
        <v>4</v>
      </c>
      <c r="C602" s="12">
        <v>39861</v>
      </c>
      <c r="D602" s="57"/>
      <c r="E602" s="57"/>
      <c r="F602" s="69"/>
      <c r="G602" s="57"/>
      <c r="H602" s="57"/>
      <c r="I602" s="57"/>
      <c r="J602" s="57"/>
      <c r="K602" s="57"/>
      <c r="L602" s="64"/>
      <c r="M602" s="64"/>
      <c r="N602" s="64"/>
      <c r="O602" s="57"/>
      <c r="P602" s="58"/>
      <c r="Q602" s="40"/>
      <c r="R602" s="8"/>
    </row>
    <row r="603" spans="1:18">
      <c r="A603" s="12">
        <v>39953</v>
      </c>
      <c r="B603" s="34">
        <v>5</v>
      </c>
      <c r="C603" s="12">
        <v>39861</v>
      </c>
      <c r="D603" s="62">
        <v>3.06</v>
      </c>
      <c r="E603" s="62">
        <f>D603*(1-(1.4-F603))</f>
        <v>2.8360000000000003</v>
      </c>
      <c r="F603" s="78">
        <v>1.326797385620915</v>
      </c>
      <c r="G603" s="57">
        <v>0.73</v>
      </c>
      <c r="H603" s="57">
        <v>10.47</v>
      </c>
      <c r="I603" s="57">
        <v>0.75</v>
      </c>
      <c r="J603" s="57">
        <v>0.25</v>
      </c>
      <c r="K603" s="57">
        <f t="shared" si="32"/>
        <v>2.5860000000000003</v>
      </c>
      <c r="L603" s="62">
        <v>9.8049999999999997</v>
      </c>
      <c r="M603" s="62">
        <f t="shared" si="33"/>
        <v>8.5303500000000003</v>
      </c>
      <c r="N603" s="62">
        <v>1.27</v>
      </c>
      <c r="O603" s="57">
        <v>0.72499999999999998</v>
      </c>
      <c r="P603" s="38" t="s">
        <v>68</v>
      </c>
      <c r="Q603" s="41" t="s">
        <v>54</v>
      </c>
      <c r="R603" s="8"/>
    </row>
    <row r="604" spans="1:18">
      <c r="A604" s="12">
        <v>39953</v>
      </c>
      <c r="B604" s="34">
        <v>6</v>
      </c>
      <c r="C604" s="12">
        <v>39861</v>
      </c>
      <c r="D604" s="57"/>
      <c r="E604" s="57"/>
      <c r="F604" s="69"/>
      <c r="G604" s="57"/>
      <c r="H604" s="57"/>
      <c r="I604" s="57"/>
      <c r="J604" s="57"/>
      <c r="K604" s="57"/>
      <c r="L604" s="64"/>
      <c r="M604" s="64"/>
      <c r="N604" s="64"/>
      <c r="O604" s="57"/>
      <c r="P604" s="58"/>
      <c r="Q604" s="40"/>
      <c r="R604" s="8"/>
    </row>
    <row r="605" spans="1:18">
      <c r="A605" s="12">
        <v>39953</v>
      </c>
      <c r="B605" s="34">
        <v>8</v>
      </c>
      <c r="C605" s="12">
        <v>39861</v>
      </c>
      <c r="D605" s="57"/>
      <c r="E605" s="57"/>
      <c r="F605" s="69"/>
      <c r="G605" s="57"/>
      <c r="H605" s="57"/>
      <c r="I605" s="57"/>
      <c r="J605" s="57"/>
      <c r="K605" s="57"/>
      <c r="L605" s="64"/>
      <c r="M605" s="64"/>
      <c r="N605" s="64"/>
      <c r="O605" s="57"/>
      <c r="P605" s="58"/>
      <c r="Q605" s="40"/>
      <c r="R605" s="8"/>
    </row>
    <row r="606" spans="1:18">
      <c r="A606" s="12">
        <v>39953</v>
      </c>
      <c r="B606" s="34">
        <v>9</v>
      </c>
      <c r="C606" s="12">
        <v>39861</v>
      </c>
      <c r="D606" s="57"/>
      <c r="E606" s="57"/>
      <c r="F606" s="69"/>
      <c r="G606" s="57"/>
      <c r="H606" s="57"/>
      <c r="I606" s="57"/>
      <c r="J606" s="57"/>
      <c r="K606" s="57"/>
      <c r="L606" s="64"/>
      <c r="M606" s="64"/>
      <c r="N606" s="64"/>
      <c r="O606" s="57"/>
      <c r="P606" s="58"/>
      <c r="Q606" s="40"/>
      <c r="R606" s="8"/>
    </row>
    <row r="607" spans="1:18">
      <c r="A607" s="12">
        <v>39953</v>
      </c>
      <c r="B607" s="34">
        <v>11</v>
      </c>
      <c r="C607" s="12">
        <v>39861</v>
      </c>
      <c r="D607" s="57"/>
      <c r="E607" s="57"/>
      <c r="F607" s="69"/>
      <c r="G607" s="57"/>
      <c r="H607" s="57"/>
      <c r="I607" s="57"/>
      <c r="J607" s="57"/>
      <c r="K607" s="57"/>
      <c r="L607" s="64"/>
      <c r="M607" s="64"/>
      <c r="N607" s="64"/>
      <c r="O607" s="57"/>
      <c r="P607" s="58"/>
      <c r="Q607" s="40"/>
      <c r="R607" s="8"/>
    </row>
    <row r="608" spans="1:18">
      <c r="A608" s="12">
        <v>39953</v>
      </c>
      <c r="B608" s="34">
        <v>12</v>
      </c>
      <c r="C608" s="12">
        <v>39861</v>
      </c>
      <c r="D608" s="62">
        <v>18.23</v>
      </c>
      <c r="E608" s="62">
        <f>D608*(1-(1.4-F608))</f>
        <v>16.938000000000002</v>
      </c>
      <c r="F608" s="78">
        <v>1.3291278113000549</v>
      </c>
      <c r="G608" s="57">
        <v>2.63</v>
      </c>
      <c r="H608" s="57">
        <v>48.68</v>
      </c>
      <c r="I608" s="76">
        <v>9.6</v>
      </c>
      <c r="J608" s="57">
        <v>3.49</v>
      </c>
      <c r="K608" s="57">
        <f t="shared" si="32"/>
        <v>13.448000000000002</v>
      </c>
      <c r="L608" s="62">
        <v>38.895000000000003</v>
      </c>
      <c r="M608" s="62">
        <f t="shared" si="33"/>
        <v>33.838650000000008</v>
      </c>
      <c r="N608" s="62">
        <v>1.27</v>
      </c>
      <c r="O608" s="57">
        <v>2.915</v>
      </c>
      <c r="P608" s="38" t="s">
        <v>68</v>
      </c>
      <c r="Q608" s="41" t="s">
        <v>54</v>
      </c>
      <c r="R608" s="8"/>
    </row>
    <row r="609" spans="1:18">
      <c r="A609" s="12">
        <v>39953</v>
      </c>
      <c r="B609" s="34">
        <v>14</v>
      </c>
      <c r="C609" s="12">
        <v>39861</v>
      </c>
      <c r="D609" s="62">
        <v>3.73</v>
      </c>
      <c r="E609" s="62">
        <f>D609*(1-(1.4-F609))</f>
        <v>3.4680000000000004</v>
      </c>
      <c r="F609" s="78">
        <v>1.3297587131367292</v>
      </c>
      <c r="G609" s="57">
        <v>0.71</v>
      </c>
      <c r="H609" s="57">
        <v>11.79</v>
      </c>
      <c r="I609" s="57">
        <v>1.4</v>
      </c>
      <c r="J609" s="57">
        <v>0.44</v>
      </c>
      <c r="K609" s="57">
        <f t="shared" si="32"/>
        <v>3.0280000000000005</v>
      </c>
      <c r="L609" s="62">
        <v>11.074999999999999</v>
      </c>
      <c r="M609" s="62">
        <f t="shared" si="33"/>
        <v>9.635250000000001</v>
      </c>
      <c r="N609" s="62">
        <v>1.27</v>
      </c>
      <c r="O609" s="57">
        <v>0.76500000000000001</v>
      </c>
      <c r="P609" s="38" t="s">
        <v>68</v>
      </c>
      <c r="Q609" s="41" t="s">
        <v>54</v>
      </c>
      <c r="R609" s="8"/>
    </row>
    <row r="610" spans="1:18">
      <c r="A610" s="12">
        <v>39953</v>
      </c>
      <c r="B610" s="34">
        <v>16</v>
      </c>
      <c r="C610" s="12">
        <v>39861</v>
      </c>
      <c r="D610" s="62">
        <v>3.45</v>
      </c>
      <c r="E610" s="62">
        <f>D610*(1-(1.4-F610))</f>
        <v>3.2000000000000006</v>
      </c>
      <c r="F610" s="78">
        <v>1.327536231884058</v>
      </c>
      <c r="G610" s="57">
        <v>0.57999999999999996</v>
      </c>
      <c r="H610" s="57">
        <v>11.18</v>
      </c>
      <c r="I610" s="57">
        <v>1.36</v>
      </c>
      <c r="J610" s="57">
        <v>0.38</v>
      </c>
      <c r="K610" s="57">
        <f t="shared" si="32"/>
        <v>2.8200000000000007</v>
      </c>
      <c r="L610" s="62">
        <v>10.95</v>
      </c>
      <c r="M610" s="62">
        <f t="shared" si="33"/>
        <v>9.5265000000000004</v>
      </c>
      <c r="N610" s="62">
        <v>1.27</v>
      </c>
      <c r="O610" s="57">
        <v>0.65499999999999992</v>
      </c>
      <c r="P610" s="38" t="s">
        <v>68</v>
      </c>
      <c r="Q610" s="41" t="s">
        <v>54</v>
      </c>
      <c r="R610" s="8"/>
    </row>
    <row r="611" spans="1:18">
      <c r="A611" s="12">
        <v>39953</v>
      </c>
      <c r="B611" s="34" t="s">
        <v>12</v>
      </c>
      <c r="C611" s="12">
        <v>39861</v>
      </c>
      <c r="D611" s="57"/>
      <c r="E611" s="57"/>
      <c r="F611" s="69"/>
      <c r="G611" s="57"/>
      <c r="H611" s="57"/>
      <c r="I611" s="57"/>
      <c r="J611" s="57"/>
      <c r="K611" s="57"/>
      <c r="L611" s="57"/>
      <c r="M611" s="57"/>
      <c r="N611" s="57"/>
      <c r="O611" s="57"/>
      <c r="Q611" s="40"/>
      <c r="R611" s="8"/>
    </row>
    <row r="612" spans="1:18">
      <c r="A612" s="12">
        <v>39953</v>
      </c>
      <c r="B612" s="34">
        <v>1</v>
      </c>
      <c r="C612" s="12">
        <v>39891</v>
      </c>
      <c r="D612" s="62">
        <v>0.2</v>
      </c>
      <c r="E612" s="62">
        <f>D612*(1-(1.4-F612))</f>
        <v>0.19000000000000006</v>
      </c>
      <c r="F612" s="78">
        <v>1.35</v>
      </c>
      <c r="G612" s="57">
        <v>0.28000000000000003</v>
      </c>
      <c r="H612" s="57">
        <v>1.1499999999999999</v>
      </c>
      <c r="I612" s="70">
        <v>2.5000000000000001E-2</v>
      </c>
      <c r="J612" s="67">
        <v>0.01</v>
      </c>
      <c r="K612" s="57">
        <f t="shared" si="32"/>
        <v>0.18000000000000005</v>
      </c>
      <c r="L612" s="57">
        <v>0.38999999999999968</v>
      </c>
      <c r="M612" s="64">
        <v>2.0700000000000003</v>
      </c>
      <c r="N612" s="57"/>
      <c r="O612" s="57">
        <v>0.25</v>
      </c>
      <c r="P612" s="38" t="s">
        <v>68</v>
      </c>
      <c r="Q612" s="41" t="s">
        <v>53</v>
      </c>
      <c r="R612" s="8"/>
    </row>
    <row r="613" spans="1:18">
      <c r="A613" s="12">
        <v>39953</v>
      </c>
      <c r="B613" s="34">
        <v>2</v>
      </c>
      <c r="C613" s="12">
        <v>39891</v>
      </c>
      <c r="D613" s="62">
        <v>0.11</v>
      </c>
      <c r="E613" s="62">
        <f>D613*(1-(1.4-F613))</f>
        <v>9.600000000000003E-2</v>
      </c>
      <c r="F613" s="78">
        <v>1.2727272727272729</v>
      </c>
      <c r="G613" s="57">
        <v>0.37</v>
      </c>
      <c r="H613" s="57">
        <v>1.2</v>
      </c>
      <c r="I613" s="70">
        <v>2.5000000000000001E-2</v>
      </c>
      <c r="J613" s="67">
        <v>0.01</v>
      </c>
      <c r="K613" s="57">
        <f t="shared" si="32"/>
        <v>8.6000000000000035E-2</v>
      </c>
      <c r="L613" s="57">
        <v>0</v>
      </c>
      <c r="M613" s="64">
        <v>1.58</v>
      </c>
      <c r="N613" s="57"/>
      <c r="O613" s="57">
        <v>0.28000000000000003</v>
      </c>
      <c r="P613" s="38" t="s">
        <v>68</v>
      </c>
      <c r="Q613" s="41" t="s">
        <v>53</v>
      </c>
    </row>
    <row r="614" spans="1:18">
      <c r="A614" s="12">
        <v>39953</v>
      </c>
      <c r="B614" s="34">
        <v>3</v>
      </c>
      <c r="C614" s="12">
        <v>39891</v>
      </c>
      <c r="D614" s="62">
        <v>0.13</v>
      </c>
      <c r="E614" s="62">
        <f>D614*(1-(1.4-F614))</f>
        <v>0.11800000000000002</v>
      </c>
      <c r="F614" s="78">
        <v>1.3076923076923077</v>
      </c>
      <c r="G614" s="57">
        <v>0.53</v>
      </c>
      <c r="H614" s="57">
        <v>1.32</v>
      </c>
      <c r="I614" s="70">
        <v>2.5000000000000001E-2</v>
      </c>
      <c r="J614" s="67">
        <v>0.01</v>
      </c>
      <c r="K614" s="57">
        <f t="shared" si="32"/>
        <v>0.10800000000000003</v>
      </c>
      <c r="L614" s="57">
        <v>2.2799999999999994</v>
      </c>
      <c r="M614" s="64">
        <v>4.41</v>
      </c>
      <c r="N614" s="57"/>
      <c r="O614" s="57">
        <v>0.6399999999999999</v>
      </c>
      <c r="P614" s="38" t="s">
        <v>68</v>
      </c>
      <c r="Q614" s="41" t="s">
        <v>53</v>
      </c>
    </row>
    <row r="615" spans="1:18">
      <c r="A615" s="12">
        <v>39953</v>
      </c>
      <c r="B615" s="34">
        <v>4</v>
      </c>
      <c r="C615" s="12">
        <v>39891</v>
      </c>
      <c r="D615" s="62">
        <v>0.26</v>
      </c>
      <c r="E615" s="62">
        <f>D615*(1-(1.4-F615))</f>
        <v>0.23600000000000004</v>
      </c>
      <c r="F615" s="78">
        <v>1.3076923076923077</v>
      </c>
      <c r="G615" s="57">
        <v>0.25</v>
      </c>
      <c r="H615" s="57">
        <v>1.5</v>
      </c>
      <c r="I615" s="57">
        <v>0.43</v>
      </c>
      <c r="J615" s="67">
        <v>0.01</v>
      </c>
      <c r="K615" s="57">
        <f t="shared" si="32"/>
        <v>0.22600000000000003</v>
      </c>
      <c r="L615" s="57">
        <v>1.9600000000000009</v>
      </c>
      <c r="M615" s="64">
        <v>4.01</v>
      </c>
      <c r="N615" s="57"/>
      <c r="O615" s="57">
        <v>0.41</v>
      </c>
      <c r="P615" s="38" t="s">
        <v>68</v>
      </c>
      <c r="Q615" s="41" t="s">
        <v>53</v>
      </c>
    </row>
    <row r="616" spans="1:18">
      <c r="A616" s="12">
        <v>39953</v>
      </c>
      <c r="B616" s="34">
        <v>5</v>
      </c>
      <c r="C616" s="12">
        <v>39891</v>
      </c>
      <c r="D616" s="62">
        <v>0.05</v>
      </c>
      <c r="E616" s="62">
        <v>0.05</v>
      </c>
      <c r="F616" s="78">
        <v>1</v>
      </c>
      <c r="G616" s="57">
        <v>0.15</v>
      </c>
      <c r="H616" s="57">
        <v>0.56999999999999995</v>
      </c>
      <c r="I616" s="70">
        <v>2.5000000000000001E-2</v>
      </c>
      <c r="J616" s="67">
        <v>0.01</v>
      </c>
      <c r="K616" s="67">
        <v>0.05</v>
      </c>
      <c r="L616" s="57">
        <v>2.0099999999999998</v>
      </c>
      <c r="M616" s="64">
        <v>4.07</v>
      </c>
      <c r="N616" s="57"/>
      <c r="O616" s="57">
        <v>0.34</v>
      </c>
      <c r="P616" s="38" t="s">
        <v>68</v>
      </c>
      <c r="Q616" s="41" t="s">
        <v>53</v>
      </c>
    </row>
    <row r="617" spans="1:18">
      <c r="A617" s="12">
        <v>39953</v>
      </c>
      <c r="B617" s="34">
        <v>6</v>
      </c>
      <c r="C617" s="12">
        <v>39891</v>
      </c>
      <c r="D617" s="62">
        <v>0.05</v>
      </c>
      <c r="E617" s="62">
        <v>0.05</v>
      </c>
      <c r="F617" s="78">
        <v>1</v>
      </c>
      <c r="G617" s="57">
        <v>0.19</v>
      </c>
      <c r="H617" s="57">
        <v>0.54</v>
      </c>
      <c r="I617" s="70">
        <v>2.5000000000000001E-2</v>
      </c>
      <c r="J617" s="67">
        <v>0.01</v>
      </c>
      <c r="K617" s="67">
        <v>0.05</v>
      </c>
      <c r="L617" s="57">
        <v>1.8499999999999996</v>
      </c>
      <c r="M617" s="64">
        <v>3.8699999999999992</v>
      </c>
      <c r="N617" s="57"/>
      <c r="O617" s="57">
        <v>0.32</v>
      </c>
      <c r="P617" s="38" t="s">
        <v>68</v>
      </c>
      <c r="Q617" s="41" t="s">
        <v>53</v>
      </c>
    </row>
    <row r="618" spans="1:18">
      <c r="A618" s="12">
        <v>39953</v>
      </c>
      <c r="B618" s="34">
        <v>8</v>
      </c>
      <c r="C618" s="12">
        <v>39891</v>
      </c>
      <c r="D618" s="62">
        <v>0.05</v>
      </c>
      <c r="E618" s="62">
        <v>0.05</v>
      </c>
      <c r="F618" s="78">
        <v>1</v>
      </c>
      <c r="G618" s="57">
        <v>0.1</v>
      </c>
      <c r="H618" s="57">
        <v>0.62</v>
      </c>
      <c r="I618" s="70">
        <v>2.5000000000000001E-2</v>
      </c>
      <c r="J618" s="67">
        <v>0.01</v>
      </c>
      <c r="K618" s="67">
        <v>0.05</v>
      </c>
      <c r="L618" s="57">
        <v>2.9499999999999993</v>
      </c>
      <c r="M618" s="64">
        <v>5.24</v>
      </c>
      <c r="N618" s="57"/>
      <c r="O618" s="57">
        <v>0.31</v>
      </c>
      <c r="P618" s="38" t="s">
        <v>68</v>
      </c>
      <c r="Q618" s="41" t="s">
        <v>53</v>
      </c>
    </row>
    <row r="619" spans="1:18">
      <c r="A619" s="12">
        <v>39953</v>
      </c>
      <c r="B619" s="34">
        <v>9</v>
      </c>
      <c r="C619" s="12">
        <v>39891</v>
      </c>
      <c r="D619" s="62">
        <v>6.13</v>
      </c>
      <c r="E619" s="62">
        <f>D619*(1-(1.4-F619))</f>
        <v>5.6980000000000013</v>
      </c>
      <c r="F619" s="78">
        <v>1.3295269168026103</v>
      </c>
      <c r="G619" s="57">
        <v>0.28000000000000003</v>
      </c>
      <c r="H619" s="57">
        <v>14.23</v>
      </c>
      <c r="I619" s="57">
        <v>2.2200000000000002</v>
      </c>
      <c r="J619" s="57">
        <v>0.47</v>
      </c>
      <c r="K619" s="57">
        <f t="shared" si="32"/>
        <v>5.2280000000000015</v>
      </c>
      <c r="L619" s="57">
        <v>15.479999999999999</v>
      </c>
      <c r="M619" s="64">
        <v>20.75</v>
      </c>
      <c r="N619" s="57"/>
      <c r="O619" s="57">
        <v>0.47000000000000003</v>
      </c>
      <c r="P619" s="38" t="s">
        <v>68</v>
      </c>
      <c r="Q619" s="41" t="s">
        <v>53</v>
      </c>
    </row>
    <row r="620" spans="1:18">
      <c r="A620" s="12">
        <v>39953</v>
      </c>
      <c r="B620" s="34">
        <v>11</v>
      </c>
      <c r="C620" s="12">
        <v>39891</v>
      </c>
      <c r="D620" s="57"/>
      <c r="E620" s="57"/>
      <c r="F620" s="69"/>
      <c r="G620" s="57"/>
      <c r="H620" s="57"/>
      <c r="I620" s="57"/>
      <c r="J620" s="57"/>
      <c r="K620" s="57"/>
      <c r="L620" s="57">
        <v>26.79</v>
      </c>
      <c r="M620" s="64">
        <v>34.739999999999995</v>
      </c>
      <c r="N620" s="57"/>
      <c r="O620" s="57">
        <v>1.0900000000000001</v>
      </c>
      <c r="P620" s="38" t="s">
        <v>68</v>
      </c>
      <c r="Q620" s="41" t="s">
        <v>53</v>
      </c>
    </row>
    <row r="621" spans="1:18">
      <c r="A621" s="12">
        <v>39953</v>
      </c>
      <c r="B621" s="34">
        <v>12</v>
      </c>
      <c r="C621" s="12">
        <v>39891</v>
      </c>
      <c r="D621" s="76">
        <v>14.4</v>
      </c>
      <c r="E621" s="56">
        <f>D621*F621</f>
        <v>14.4</v>
      </c>
      <c r="F621" s="74">
        <v>1</v>
      </c>
      <c r="G621" s="57">
        <v>1.1200000000000001</v>
      </c>
      <c r="H621" s="57">
        <v>58.31</v>
      </c>
      <c r="I621" s="76">
        <v>9.6</v>
      </c>
      <c r="J621" s="57">
        <v>1.21</v>
      </c>
      <c r="K621" s="67">
        <v>0.05</v>
      </c>
      <c r="L621" s="57">
        <v>31.71</v>
      </c>
      <c r="M621" s="64">
        <v>40.83</v>
      </c>
      <c r="N621" s="57"/>
      <c r="O621" s="57">
        <v>1.3</v>
      </c>
      <c r="P621" s="38" t="s">
        <v>68</v>
      </c>
      <c r="Q621" s="41" t="s">
        <v>53</v>
      </c>
    </row>
    <row r="622" spans="1:18">
      <c r="A622" s="12">
        <v>39953</v>
      </c>
      <c r="B622" s="34">
        <v>14</v>
      </c>
      <c r="C622" s="12">
        <v>39891</v>
      </c>
      <c r="D622" s="62">
        <v>2.25</v>
      </c>
      <c r="E622" s="62">
        <f>D622*(1-(1.4-F622))</f>
        <v>2.0900000000000003</v>
      </c>
      <c r="F622" s="78">
        <v>1.328888888888889</v>
      </c>
      <c r="G622" s="57">
        <v>0.16</v>
      </c>
      <c r="H622" s="57">
        <v>3.44</v>
      </c>
      <c r="I622" s="57">
        <v>0.77</v>
      </c>
      <c r="J622" s="57">
        <v>0.16</v>
      </c>
      <c r="K622" s="57">
        <f t="shared" si="32"/>
        <v>1.9300000000000004</v>
      </c>
      <c r="L622" s="57">
        <v>5.33</v>
      </c>
      <c r="M622" s="64">
        <v>8.19</v>
      </c>
      <c r="N622" s="57"/>
      <c r="O622" s="57">
        <v>0.35000000000000003</v>
      </c>
      <c r="P622" s="38" t="s">
        <v>68</v>
      </c>
      <c r="Q622" s="41" t="s">
        <v>53</v>
      </c>
    </row>
    <row r="623" spans="1:18">
      <c r="A623" s="12">
        <v>39953</v>
      </c>
      <c r="B623" s="34">
        <v>16</v>
      </c>
      <c r="C623" s="12">
        <v>39891</v>
      </c>
      <c r="D623" s="62">
        <v>0.05</v>
      </c>
      <c r="E623" s="62">
        <v>0.05</v>
      </c>
      <c r="F623" s="78">
        <v>2.1999999999999997</v>
      </c>
      <c r="G623" s="57">
        <v>0.19</v>
      </c>
      <c r="H623" s="57">
        <v>0.8</v>
      </c>
      <c r="I623" s="57">
        <v>0.15</v>
      </c>
      <c r="J623" s="67">
        <v>0.01</v>
      </c>
      <c r="K623" s="57">
        <f t="shared" si="32"/>
        <v>0.04</v>
      </c>
      <c r="L623" s="57">
        <v>2.7100000000000009</v>
      </c>
      <c r="M623" s="64">
        <v>4.9399999999999995</v>
      </c>
      <c r="N623" s="57"/>
      <c r="O623" s="57">
        <v>0.43</v>
      </c>
      <c r="P623" s="38" t="s">
        <v>68</v>
      </c>
      <c r="Q623" s="41" t="s">
        <v>53</v>
      </c>
    </row>
    <row r="624" spans="1:18">
      <c r="A624" s="12">
        <v>39953</v>
      </c>
      <c r="B624" s="34" t="s">
        <v>12</v>
      </c>
      <c r="C624" s="12">
        <v>39891</v>
      </c>
      <c r="D624" s="67">
        <v>0.05</v>
      </c>
      <c r="E624" s="67">
        <v>0.05</v>
      </c>
      <c r="F624" s="69">
        <f t="shared" ref="F624:F629" si="34">E624/D624</f>
        <v>1</v>
      </c>
      <c r="G624" s="57">
        <v>0.18</v>
      </c>
      <c r="H624" s="57">
        <v>0.81</v>
      </c>
      <c r="I624" s="57">
        <v>0.28000000000000003</v>
      </c>
      <c r="J624" s="67">
        <v>0.01</v>
      </c>
      <c r="K624" s="67">
        <v>0.05</v>
      </c>
      <c r="L624" s="57">
        <v>3.16</v>
      </c>
      <c r="M624" s="64">
        <v>5.5</v>
      </c>
      <c r="N624" s="57"/>
      <c r="O624" s="57">
        <v>0.32</v>
      </c>
      <c r="P624" s="38" t="s">
        <v>68</v>
      </c>
      <c r="Q624" s="41" t="s">
        <v>53</v>
      </c>
    </row>
    <row r="625" spans="1:17">
      <c r="A625" s="12">
        <v>39953</v>
      </c>
      <c r="B625" s="34">
        <v>1</v>
      </c>
      <c r="C625" s="12">
        <v>39919</v>
      </c>
      <c r="D625" s="67">
        <v>0.05</v>
      </c>
      <c r="E625" s="67">
        <v>0.05</v>
      </c>
      <c r="F625" s="69">
        <f t="shared" si="34"/>
        <v>1</v>
      </c>
      <c r="G625" s="57">
        <v>0.15</v>
      </c>
      <c r="H625" s="57">
        <v>0.3</v>
      </c>
      <c r="I625" s="57">
        <v>0.13</v>
      </c>
      <c r="J625" s="67">
        <v>0.01</v>
      </c>
      <c r="K625" s="67">
        <v>0.05</v>
      </c>
      <c r="L625" s="57">
        <v>1.0600000000000005</v>
      </c>
      <c r="M625" s="64">
        <v>2.9000000000000004</v>
      </c>
      <c r="N625" s="57"/>
      <c r="O625" s="57">
        <v>0.28999999999999998</v>
      </c>
      <c r="P625" s="38" t="s">
        <v>68</v>
      </c>
      <c r="Q625" s="41" t="s">
        <v>53</v>
      </c>
    </row>
    <row r="626" spans="1:17">
      <c r="A626" s="12">
        <v>39953</v>
      </c>
      <c r="B626" s="34">
        <v>2</v>
      </c>
      <c r="C626" s="12">
        <v>39919</v>
      </c>
      <c r="D626" s="67">
        <v>0.05</v>
      </c>
      <c r="E626" s="67">
        <v>0.05</v>
      </c>
      <c r="F626" s="69">
        <f t="shared" si="34"/>
        <v>1</v>
      </c>
      <c r="G626" s="57">
        <v>0.17</v>
      </c>
      <c r="H626" s="57">
        <v>0.45</v>
      </c>
      <c r="I626" s="57">
        <v>0.13</v>
      </c>
      <c r="J626" s="67">
        <v>0.01</v>
      </c>
      <c r="K626" s="67">
        <v>0.05</v>
      </c>
      <c r="L626" s="57">
        <v>1.4900000000000002</v>
      </c>
      <c r="M626" s="64">
        <v>3.4299999999999997</v>
      </c>
      <c r="N626" s="57"/>
      <c r="O626" s="57">
        <v>0.37000000000000005</v>
      </c>
      <c r="P626" s="38" t="s">
        <v>68</v>
      </c>
      <c r="Q626" s="41" t="s">
        <v>53</v>
      </c>
    </row>
    <row r="627" spans="1:17">
      <c r="A627" s="12">
        <v>39953</v>
      </c>
      <c r="B627" s="34">
        <v>3</v>
      </c>
      <c r="C627" s="12">
        <v>39919</v>
      </c>
      <c r="D627" s="67">
        <v>0.05</v>
      </c>
      <c r="E627" s="67">
        <v>0.05</v>
      </c>
      <c r="F627" s="69">
        <f t="shared" si="34"/>
        <v>1</v>
      </c>
      <c r="G627" s="57">
        <v>0.4</v>
      </c>
      <c r="H627" s="57">
        <v>1.35</v>
      </c>
      <c r="I627" s="57">
        <v>0.06</v>
      </c>
      <c r="J627" s="67">
        <v>0.01</v>
      </c>
      <c r="K627" s="67">
        <v>0.05</v>
      </c>
      <c r="L627" s="57">
        <v>1.04</v>
      </c>
      <c r="M627" s="64">
        <v>2.8699999999999992</v>
      </c>
      <c r="N627" s="57"/>
      <c r="O627" s="57">
        <v>0.56000000000000005</v>
      </c>
      <c r="P627" s="38" t="s">
        <v>68</v>
      </c>
      <c r="Q627" s="41" t="s">
        <v>53</v>
      </c>
    </row>
    <row r="628" spans="1:17">
      <c r="A628" s="12">
        <v>39953</v>
      </c>
      <c r="B628" s="34">
        <v>4</v>
      </c>
      <c r="C628" s="12">
        <v>39919</v>
      </c>
      <c r="D628" s="67">
        <v>0.05</v>
      </c>
      <c r="E628" s="67">
        <v>0.05</v>
      </c>
      <c r="F628" s="69">
        <f t="shared" si="34"/>
        <v>1</v>
      </c>
      <c r="G628" s="57">
        <v>0.24</v>
      </c>
      <c r="H628" s="57">
        <v>0.97</v>
      </c>
      <c r="I628" s="57">
        <v>0.05</v>
      </c>
      <c r="J628" s="67">
        <v>0.01</v>
      </c>
      <c r="K628" s="67">
        <v>0.05</v>
      </c>
      <c r="L628" s="57">
        <v>1.2400000000000002</v>
      </c>
      <c r="M628" s="64">
        <v>3.1199999999999992</v>
      </c>
      <c r="N628" s="57"/>
      <c r="O628" s="57">
        <v>0.42</v>
      </c>
      <c r="P628" s="38" t="s">
        <v>68</v>
      </c>
      <c r="Q628" s="41" t="s">
        <v>53</v>
      </c>
    </row>
    <row r="629" spans="1:17">
      <c r="A629" s="12">
        <v>39953</v>
      </c>
      <c r="B629" s="34">
        <v>5</v>
      </c>
      <c r="C629" s="12">
        <v>39919</v>
      </c>
      <c r="D629" s="67">
        <v>0.05</v>
      </c>
      <c r="E629" s="67">
        <v>0.05</v>
      </c>
      <c r="F629" s="69">
        <f t="shared" si="34"/>
        <v>1</v>
      </c>
      <c r="G629" s="57">
        <v>0.28000000000000003</v>
      </c>
      <c r="H629" s="57">
        <v>1.54</v>
      </c>
      <c r="I629" s="70">
        <v>2.5000000000000001E-2</v>
      </c>
      <c r="J629" s="67">
        <v>0.01</v>
      </c>
      <c r="K629" s="67">
        <v>0.05</v>
      </c>
      <c r="L629" s="57">
        <v>1.4600000000000009</v>
      </c>
      <c r="M629" s="64">
        <v>3.3900000000000006</v>
      </c>
      <c r="N629" s="57"/>
      <c r="O629" s="57">
        <v>0.39999999999999997</v>
      </c>
      <c r="P629" s="38" t="s">
        <v>68</v>
      </c>
      <c r="Q629" s="41" t="s">
        <v>53</v>
      </c>
    </row>
    <row r="630" spans="1:17">
      <c r="A630" s="12">
        <v>39953</v>
      </c>
      <c r="B630" s="34">
        <v>6</v>
      </c>
      <c r="C630" s="12">
        <v>39919</v>
      </c>
      <c r="D630" s="67">
        <v>0.05</v>
      </c>
      <c r="E630" s="67">
        <v>0.05</v>
      </c>
      <c r="F630" s="69">
        <f t="shared" ref="F630:F693" si="35">E630/D630</f>
        <v>1</v>
      </c>
      <c r="G630" s="57">
        <v>0.18</v>
      </c>
      <c r="H630" s="57">
        <v>1.24</v>
      </c>
      <c r="I630" s="57">
        <v>0.06</v>
      </c>
      <c r="J630" s="67">
        <v>0.01</v>
      </c>
      <c r="K630" s="67">
        <v>0.05</v>
      </c>
      <c r="L630" s="57">
        <v>3.5500000000000007</v>
      </c>
      <c r="M630" s="57">
        <v>5.98</v>
      </c>
      <c r="N630" s="57"/>
      <c r="O630" s="57">
        <v>0.38000000000000006</v>
      </c>
      <c r="P630" s="38" t="s">
        <v>68</v>
      </c>
      <c r="Q630" s="41" t="s">
        <v>53</v>
      </c>
    </row>
    <row r="631" spans="1:17">
      <c r="A631" s="12">
        <v>39953</v>
      </c>
      <c r="B631" s="34">
        <v>8</v>
      </c>
      <c r="C631" s="12">
        <v>39919</v>
      </c>
      <c r="D631" s="67">
        <v>0.05</v>
      </c>
      <c r="E631" s="67">
        <v>0.05</v>
      </c>
      <c r="F631" s="69">
        <f t="shared" si="35"/>
        <v>1</v>
      </c>
      <c r="G631" s="57">
        <v>0.11</v>
      </c>
      <c r="H631" s="57">
        <v>0.87</v>
      </c>
      <c r="I631" s="57">
        <v>0.05</v>
      </c>
      <c r="J631" s="67">
        <v>0.01</v>
      </c>
      <c r="K631" s="67">
        <v>0.05</v>
      </c>
      <c r="L631" s="57">
        <v>4.9800000000000004</v>
      </c>
      <c r="M631" s="57">
        <v>7.74</v>
      </c>
      <c r="N631" s="57"/>
      <c r="O631" s="57">
        <v>0.27</v>
      </c>
      <c r="P631" s="38" t="s">
        <v>68</v>
      </c>
      <c r="Q631" s="41" t="s">
        <v>53</v>
      </c>
    </row>
    <row r="632" spans="1:17">
      <c r="A632" s="12">
        <v>39953</v>
      </c>
      <c r="B632" s="34">
        <v>9</v>
      </c>
      <c r="C632" s="12">
        <v>39919</v>
      </c>
      <c r="D632" s="62">
        <v>7.66</v>
      </c>
      <c r="E632" s="62">
        <f>D632*(1-(1.4-F632))</f>
        <v>7.1159999999999997</v>
      </c>
      <c r="F632" s="78">
        <v>1.3289817232375978</v>
      </c>
      <c r="G632" s="57">
        <v>0.28000000000000003</v>
      </c>
      <c r="H632" s="57">
        <v>17.95</v>
      </c>
      <c r="I632" s="57">
        <v>3.17</v>
      </c>
      <c r="J632" s="57">
        <v>0.62</v>
      </c>
      <c r="K632" s="57">
        <f>E632-J632</f>
        <v>6.4959999999999996</v>
      </c>
      <c r="L632" s="57">
        <v>13.139999999999999</v>
      </c>
      <c r="M632" s="57">
        <v>17.850000000000001</v>
      </c>
      <c r="N632" s="57"/>
      <c r="O632" s="57">
        <v>0.60000000000000009</v>
      </c>
      <c r="P632" s="38" t="s">
        <v>68</v>
      </c>
      <c r="Q632" s="41" t="s">
        <v>53</v>
      </c>
    </row>
    <row r="633" spans="1:17">
      <c r="A633" s="12">
        <v>39953</v>
      </c>
      <c r="B633" s="34">
        <v>11</v>
      </c>
      <c r="C633" s="12">
        <v>39919</v>
      </c>
      <c r="D633" s="62">
        <v>8.9499999999999993</v>
      </c>
      <c r="E633" s="62">
        <f>D633*(1-(1.4-F633))</f>
        <v>8.32</v>
      </c>
      <c r="F633" s="78">
        <v>1.3296089385474861</v>
      </c>
      <c r="G633" s="57">
        <v>0.41</v>
      </c>
      <c r="H633" s="57">
        <v>18.309999999999999</v>
      </c>
      <c r="I633" s="57">
        <v>3.76</v>
      </c>
      <c r="J633" s="57">
        <v>0.57999999999999996</v>
      </c>
      <c r="K633" s="57">
        <f>E633-J633</f>
        <v>7.74</v>
      </c>
      <c r="L633" s="57">
        <v>14.000000000000002</v>
      </c>
      <c r="M633" s="57">
        <v>18.909999999999997</v>
      </c>
      <c r="N633" s="57"/>
      <c r="O633" s="57">
        <v>0.67999999999999994</v>
      </c>
      <c r="P633" s="38" t="s">
        <v>68</v>
      </c>
      <c r="Q633" s="41" t="s">
        <v>53</v>
      </c>
    </row>
    <row r="634" spans="1:17">
      <c r="A634" s="12">
        <v>39953</v>
      </c>
      <c r="B634" s="34">
        <v>12</v>
      </c>
      <c r="C634" s="12">
        <v>39919</v>
      </c>
      <c r="D634" s="76">
        <v>14.4</v>
      </c>
      <c r="E634" s="57"/>
      <c r="F634" s="69">
        <f t="shared" si="35"/>
        <v>0</v>
      </c>
      <c r="G634" s="57">
        <v>1.1499999999999999</v>
      </c>
      <c r="H634" s="76">
        <v>24</v>
      </c>
      <c r="I634" s="76">
        <v>9.6</v>
      </c>
      <c r="J634" s="57">
        <v>1.26</v>
      </c>
      <c r="K634" s="67">
        <v>0.05</v>
      </c>
      <c r="L634" s="57">
        <v>25.07</v>
      </c>
      <c r="M634" s="57">
        <v>32.61</v>
      </c>
      <c r="N634" s="57"/>
      <c r="O634" s="57">
        <v>1.25</v>
      </c>
      <c r="P634" s="38" t="s">
        <v>68</v>
      </c>
      <c r="Q634" s="41" t="s">
        <v>53</v>
      </c>
    </row>
    <row r="635" spans="1:17">
      <c r="A635" s="12">
        <v>39953</v>
      </c>
      <c r="B635" s="34">
        <v>14</v>
      </c>
      <c r="C635" s="12">
        <v>39919</v>
      </c>
      <c r="D635" s="62">
        <v>1.78</v>
      </c>
      <c r="E635" s="62">
        <f>D635*(1-(1.4-F635))</f>
        <v>1.6479999999999999</v>
      </c>
      <c r="F635" s="78">
        <v>1.3258426966292134</v>
      </c>
      <c r="G635" s="57">
        <v>0.14000000000000001</v>
      </c>
      <c r="H635" s="57">
        <v>4.54</v>
      </c>
      <c r="I635" s="57">
        <v>0.23</v>
      </c>
      <c r="J635" s="57">
        <v>0.18</v>
      </c>
      <c r="K635" s="57">
        <f>E635-J635</f>
        <v>1.468</v>
      </c>
      <c r="L635" s="57">
        <v>4.4499999999999993</v>
      </c>
      <c r="M635" s="57">
        <v>7.09</v>
      </c>
      <c r="N635" s="57"/>
      <c r="O635" s="57">
        <v>0.36000000000000004</v>
      </c>
      <c r="P635" s="38" t="s">
        <v>68</v>
      </c>
      <c r="Q635" s="41" t="s">
        <v>53</v>
      </c>
    </row>
    <row r="636" spans="1:17">
      <c r="A636" s="12">
        <v>39953</v>
      </c>
      <c r="B636" s="34">
        <v>16</v>
      </c>
      <c r="C636" s="12">
        <v>39919</v>
      </c>
      <c r="D636" s="62">
        <v>0.05</v>
      </c>
      <c r="E636" s="62">
        <v>0.05</v>
      </c>
      <c r="F636" s="78">
        <v>2</v>
      </c>
      <c r="G636" s="57">
        <v>0.09</v>
      </c>
      <c r="H636" s="57">
        <v>1</v>
      </c>
      <c r="I636" s="57">
        <v>0.12</v>
      </c>
      <c r="J636" s="57">
        <v>0.02</v>
      </c>
      <c r="K636" s="67">
        <v>0.05</v>
      </c>
      <c r="L636" s="57">
        <v>3.49</v>
      </c>
      <c r="M636" s="57">
        <v>5.9</v>
      </c>
      <c r="N636" s="57"/>
      <c r="O636" s="57">
        <v>0.31</v>
      </c>
      <c r="P636" s="38" t="s">
        <v>68</v>
      </c>
      <c r="Q636" s="41" t="s">
        <v>53</v>
      </c>
    </row>
    <row r="637" spans="1:17">
      <c r="A637" s="12">
        <v>39953</v>
      </c>
      <c r="B637" s="34" t="s">
        <v>12</v>
      </c>
      <c r="C637" s="12">
        <v>39919</v>
      </c>
      <c r="D637" s="62">
        <v>1.06</v>
      </c>
      <c r="E637" s="62">
        <f>D637*(1-(1.4-F637))</f>
        <v>0.99600000000000011</v>
      </c>
      <c r="F637" s="78">
        <v>1.3396226415094339</v>
      </c>
      <c r="G637" s="57">
        <v>0.28000000000000003</v>
      </c>
      <c r="H637" s="57">
        <v>5.16</v>
      </c>
      <c r="I637" s="57">
        <v>0.23</v>
      </c>
      <c r="J637" s="57">
        <v>0.08</v>
      </c>
      <c r="K637" s="57">
        <f>E637-J637</f>
        <v>0.91600000000000015</v>
      </c>
      <c r="L637" s="57">
        <v>6.26</v>
      </c>
      <c r="M637" s="57">
        <v>9.33</v>
      </c>
      <c r="N637" s="57"/>
      <c r="O637" s="57">
        <v>0.71</v>
      </c>
      <c r="P637" s="38" t="s">
        <v>68</v>
      </c>
      <c r="Q637" s="41" t="s">
        <v>53</v>
      </c>
    </row>
    <row r="638" spans="1:17">
      <c r="A638" s="12">
        <v>40147</v>
      </c>
      <c r="B638" s="34">
        <v>1</v>
      </c>
      <c r="C638" s="12">
        <v>39963</v>
      </c>
      <c r="D638" s="67">
        <v>0.05</v>
      </c>
      <c r="E638" s="67">
        <v>0.05</v>
      </c>
      <c r="F638" s="69">
        <f t="shared" si="35"/>
        <v>1</v>
      </c>
      <c r="G638" s="57">
        <v>0.38900000000000001</v>
      </c>
      <c r="H638" s="57">
        <v>1.89</v>
      </c>
      <c r="I638" s="57">
        <v>0.25</v>
      </c>
      <c r="J638" s="57">
        <v>0.05</v>
      </c>
      <c r="K638" s="67">
        <v>0.05</v>
      </c>
      <c r="L638" s="57">
        <v>7.2950000000000017</v>
      </c>
      <c r="M638" s="56">
        <v>5.4649999999999999</v>
      </c>
      <c r="N638" s="56">
        <f t="shared" ref="N638:N701" si="36">M638/L638</f>
        <v>0.74914324880054817</v>
      </c>
      <c r="O638" s="57">
        <v>0.16000000000000003</v>
      </c>
      <c r="P638" s="38" t="s">
        <v>68</v>
      </c>
      <c r="Q638" s="40" t="s">
        <v>40</v>
      </c>
    </row>
    <row r="639" spans="1:17">
      <c r="A639" s="12">
        <v>40147</v>
      </c>
      <c r="B639" s="34">
        <v>2</v>
      </c>
      <c r="C639" s="12">
        <v>39963</v>
      </c>
      <c r="D639" s="67">
        <v>0.05</v>
      </c>
      <c r="E639" s="67">
        <v>0.05</v>
      </c>
      <c r="F639" s="69">
        <f t="shared" si="35"/>
        <v>1</v>
      </c>
      <c r="G639" s="57">
        <v>0.42349999999999999</v>
      </c>
      <c r="H639" s="57">
        <v>2.2000000000000002</v>
      </c>
      <c r="I639" s="57">
        <v>0.23</v>
      </c>
      <c r="J639" s="57">
        <v>7.0000000000000007E-2</v>
      </c>
      <c r="K639" s="67">
        <v>0.05</v>
      </c>
      <c r="L639" s="57">
        <v>7.1050000000000004</v>
      </c>
      <c r="M639" s="56">
        <v>5.3049999999999997</v>
      </c>
      <c r="N639" s="56">
        <f t="shared" si="36"/>
        <v>0.74665728360309636</v>
      </c>
      <c r="O639" s="57">
        <v>0.17000000000000004</v>
      </c>
      <c r="P639" s="38" t="s">
        <v>68</v>
      </c>
      <c r="Q639" s="40" t="s">
        <v>40</v>
      </c>
    </row>
    <row r="640" spans="1:17">
      <c r="A640" s="12">
        <v>40147</v>
      </c>
      <c r="B640" s="34">
        <v>3</v>
      </c>
      <c r="C640" s="12">
        <v>39963</v>
      </c>
      <c r="D640" s="67">
        <v>0.05</v>
      </c>
      <c r="E640" s="67">
        <v>0.05</v>
      </c>
      <c r="F640" s="69">
        <f t="shared" si="35"/>
        <v>1</v>
      </c>
      <c r="G640" s="57">
        <v>0.42549999999999999</v>
      </c>
      <c r="H640" s="57">
        <v>1.49</v>
      </c>
      <c r="I640" s="70">
        <v>2.5000000000000001E-2</v>
      </c>
      <c r="J640" s="57">
        <v>0.06</v>
      </c>
      <c r="K640" s="67">
        <v>0.05</v>
      </c>
      <c r="L640" s="57">
        <v>3.4649999999999999</v>
      </c>
      <c r="M640" s="56">
        <v>2.0650000000000013</v>
      </c>
      <c r="N640" s="56">
        <f t="shared" si="36"/>
        <v>0.59595959595959636</v>
      </c>
      <c r="O640" s="67">
        <v>0.03</v>
      </c>
      <c r="P640" s="38" t="s">
        <v>68</v>
      </c>
      <c r="Q640" s="40" t="s">
        <v>40</v>
      </c>
    </row>
    <row r="641" spans="1:17">
      <c r="A641" s="12">
        <v>40147</v>
      </c>
      <c r="B641" s="34">
        <v>4</v>
      </c>
      <c r="C641" s="12">
        <v>39963</v>
      </c>
      <c r="D641" s="67">
        <v>0.05</v>
      </c>
      <c r="E641" s="67">
        <v>0.05</v>
      </c>
      <c r="F641" s="69">
        <f t="shared" si="35"/>
        <v>1</v>
      </c>
      <c r="G641" s="57">
        <v>0.38650000000000001</v>
      </c>
      <c r="H641" s="57">
        <v>1.27</v>
      </c>
      <c r="I641" s="70">
        <v>2.5000000000000001E-2</v>
      </c>
      <c r="J641" s="57">
        <v>0.05</v>
      </c>
      <c r="K641" s="67">
        <v>0.05</v>
      </c>
      <c r="L641" s="57">
        <v>5.5449999999999999</v>
      </c>
      <c r="M641" s="56">
        <v>3.9050000000000011</v>
      </c>
      <c r="N641" s="56">
        <f t="shared" si="36"/>
        <v>0.70423805229936898</v>
      </c>
      <c r="O641" s="67">
        <v>0.03</v>
      </c>
      <c r="P641" s="38" t="s">
        <v>68</v>
      </c>
      <c r="Q641" s="40" t="s">
        <v>40</v>
      </c>
    </row>
    <row r="642" spans="1:17">
      <c r="A642" s="12">
        <v>40147</v>
      </c>
      <c r="B642" s="34">
        <v>5</v>
      </c>
      <c r="C642" s="12">
        <v>39963</v>
      </c>
      <c r="D642" s="67">
        <v>0.05</v>
      </c>
      <c r="E642" s="67">
        <v>0.05</v>
      </c>
      <c r="F642" s="69">
        <f t="shared" si="35"/>
        <v>1</v>
      </c>
      <c r="G642" s="57">
        <v>0.35399999999999998</v>
      </c>
      <c r="H642" s="57">
        <v>1.41</v>
      </c>
      <c r="I642" s="57">
        <v>0.08</v>
      </c>
      <c r="J642" s="57">
        <v>0.05</v>
      </c>
      <c r="K642" s="67">
        <v>0.05</v>
      </c>
      <c r="L642" s="57">
        <v>7.1750000000000007</v>
      </c>
      <c r="M642" s="56">
        <v>5.3650000000000002</v>
      </c>
      <c r="N642" s="56">
        <f t="shared" si="36"/>
        <v>0.74773519163763058</v>
      </c>
      <c r="O642" s="67">
        <v>0.03</v>
      </c>
      <c r="P642" s="38" t="s">
        <v>68</v>
      </c>
      <c r="Q642" s="40" t="s">
        <v>40</v>
      </c>
    </row>
    <row r="643" spans="1:17">
      <c r="A643" s="12">
        <v>40147</v>
      </c>
      <c r="B643" s="34">
        <v>6</v>
      </c>
      <c r="C643" s="12">
        <v>39963</v>
      </c>
      <c r="D643" s="67">
        <v>0.05</v>
      </c>
      <c r="E643" s="67">
        <v>0.05</v>
      </c>
      <c r="F643" s="69">
        <f t="shared" si="35"/>
        <v>1</v>
      </c>
      <c r="G643" s="57">
        <v>0.33250000000000002</v>
      </c>
      <c r="H643" s="57">
        <v>1.93</v>
      </c>
      <c r="I643" s="70">
        <v>2.5000000000000001E-2</v>
      </c>
      <c r="J643" s="57">
        <v>0.05</v>
      </c>
      <c r="K643" s="67">
        <v>0.05</v>
      </c>
      <c r="L643" s="57">
        <v>6.5250000000000004</v>
      </c>
      <c r="M643" s="56">
        <v>4.7850000000000001</v>
      </c>
      <c r="N643" s="56">
        <f t="shared" si="36"/>
        <v>0.73333333333333328</v>
      </c>
      <c r="O643" s="67">
        <v>0.03</v>
      </c>
      <c r="P643" s="38" t="s">
        <v>68</v>
      </c>
      <c r="Q643" s="40" t="s">
        <v>40</v>
      </c>
    </row>
    <row r="644" spans="1:17">
      <c r="A644" s="12">
        <v>40147</v>
      </c>
      <c r="B644" s="34">
        <v>8</v>
      </c>
      <c r="C644" s="12">
        <v>39963</v>
      </c>
      <c r="D644" s="67">
        <v>0.05</v>
      </c>
      <c r="E644" s="67">
        <v>0.05</v>
      </c>
      <c r="F644" s="69">
        <f t="shared" si="35"/>
        <v>1</v>
      </c>
      <c r="G644" s="57">
        <v>0.2535</v>
      </c>
      <c r="H644" s="57">
        <v>1.18</v>
      </c>
      <c r="I644" s="57">
        <v>0.1</v>
      </c>
      <c r="J644" s="57">
        <v>0.06</v>
      </c>
      <c r="K644" s="67">
        <v>0.05</v>
      </c>
      <c r="L644" s="57">
        <v>8.6850000000000023</v>
      </c>
      <c r="M644" s="56">
        <v>6.7050000000000001</v>
      </c>
      <c r="N644" s="56">
        <f t="shared" si="36"/>
        <v>0.77202072538860089</v>
      </c>
      <c r="O644" s="67">
        <v>0.03</v>
      </c>
      <c r="P644" s="38" t="s">
        <v>68</v>
      </c>
      <c r="Q644" s="40" t="s">
        <v>40</v>
      </c>
    </row>
    <row r="645" spans="1:17">
      <c r="A645" s="12">
        <v>40147</v>
      </c>
      <c r="B645" s="34">
        <v>9</v>
      </c>
      <c r="C645" s="12">
        <v>39963</v>
      </c>
      <c r="D645" s="67">
        <v>0.05</v>
      </c>
      <c r="E645" s="67">
        <v>0.05</v>
      </c>
      <c r="F645" s="69">
        <f t="shared" si="35"/>
        <v>1</v>
      </c>
      <c r="G645" s="57">
        <v>0.2545</v>
      </c>
      <c r="H645" s="57">
        <v>4.93</v>
      </c>
      <c r="I645" s="57">
        <v>0.16</v>
      </c>
      <c r="J645" s="57">
        <v>0.08</v>
      </c>
      <c r="K645" s="67">
        <v>0.05</v>
      </c>
      <c r="L645" s="57">
        <v>10.004999999999999</v>
      </c>
      <c r="M645" s="56">
        <v>7.875</v>
      </c>
      <c r="N645" s="56">
        <f t="shared" si="36"/>
        <v>0.78710644677661179</v>
      </c>
      <c r="O645" s="57">
        <v>0.30000000000000004</v>
      </c>
      <c r="P645" s="38" t="s">
        <v>68</v>
      </c>
      <c r="Q645" s="40" t="s">
        <v>40</v>
      </c>
    </row>
    <row r="646" spans="1:17">
      <c r="A646" s="12">
        <v>40147</v>
      </c>
      <c r="B646" s="34">
        <v>11</v>
      </c>
      <c r="C646" s="12">
        <v>39963</v>
      </c>
      <c r="D646" s="57">
        <v>13.29</v>
      </c>
      <c r="E646" s="57">
        <v>12.2</v>
      </c>
      <c r="F646" s="69">
        <f t="shared" si="35"/>
        <v>0.91798344620015049</v>
      </c>
      <c r="G646" s="57">
        <v>0.79549999999999998</v>
      </c>
      <c r="H646" s="57">
        <v>18.399999999999999</v>
      </c>
      <c r="I646" s="57">
        <v>2.82</v>
      </c>
      <c r="J646" s="57">
        <v>1.1100000000000001</v>
      </c>
      <c r="K646" s="57">
        <f>E646-J646</f>
        <v>11.09</v>
      </c>
      <c r="L646" s="57">
        <v>27.305</v>
      </c>
      <c r="M646" s="56">
        <v>23.265000000000001</v>
      </c>
      <c r="N646" s="56">
        <f t="shared" si="36"/>
        <v>0.8520417505951291</v>
      </c>
      <c r="O646" s="57">
        <v>1.27</v>
      </c>
      <c r="P646" s="38" t="s">
        <v>68</v>
      </c>
      <c r="Q646" s="40" t="s">
        <v>40</v>
      </c>
    </row>
    <row r="647" spans="1:17">
      <c r="A647" s="12">
        <v>40147</v>
      </c>
      <c r="B647" s="34">
        <v>12</v>
      </c>
      <c r="C647" s="12">
        <v>39963</v>
      </c>
      <c r="D647" s="57">
        <v>32.479999999999997</v>
      </c>
      <c r="E647" s="57">
        <v>29.82</v>
      </c>
      <c r="F647" s="69">
        <f t="shared" si="35"/>
        <v>0.91810344827586221</v>
      </c>
      <c r="G647" s="57">
        <v>3.0534999999999997</v>
      </c>
      <c r="H647" s="57">
        <v>39.99</v>
      </c>
      <c r="I647" s="57">
        <v>37.976308612499999</v>
      </c>
      <c r="J647" s="57">
        <v>9.56</v>
      </c>
      <c r="K647" s="57">
        <f>E647-J647</f>
        <v>20.259999999999998</v>
      </c>
      <c r="L647" s="57">
        <v>90.924999999999997</v>
      </c>
      <c r="M647" s="56">
        <v>79.855000000000004</v>
      </c>
      <c r="N647" s="56">
        <f t="shared" si="36"/>
        <v>0.8782513060214463</v>
      </c>
      <c r="O647" s="57">
        <v>5.46</v>
      </c>
      <c r="P647" s="38" t="s">
        <v>68</v>
      </c>
      <c r="Q647" s="40" t="s">
        <v>40</v>
      </c>
    </row>
    <row r="648" spans="1:17">
      <c r="A648" s="12">
        <v>40147</v>
      </c>
      <c r="B648" s="34">
        <v>14</v>
      </c>
      <c r="C648" s="12">
        <v>39963</v>
      </c>
      <c r="D648" s="57">
        <v>0.16</v>
      </c>
      <c r="E648" s="57">
        <v>0.15</v>
      </c>
      <c r="F648" s="69">
        <f t="shared" si="35"/>
        <v>0.9375</v>
      </c>
      <c r="G648" s="57">
        <v>0.40349999999999997</v>
      </c>
      <c r="H648" s="57">
        <v>4.47</v>
      </c>
      <c r="I648" s="57">
        <v>0.11</v>
      </c>
      <c r="J648" s="57">
        <v>0.09</v>
      </c>
      <c r="K648" s="67">
        <v>0.05</v>
      </c>
      <c r="L648" s="57">
        <v>10.105</v>
      </c>
      <c r="M648" s="56">
        <v>7.9649999999999999</v>
      </c>
      <c r="N648" s="56">
        <f t="shared" si="36"/>
        <v>0.78822365165759523</v>
      </c>
      <c r="O648" s="57">
        <v>1.41</v>
      </c>
      <c r="P648" s="38" t="s">
        <v>68</v>
      </c>
      <c r="Q648" s="40" t="s">
        <v>40</v>
      </c>
    </row>
    <row r="649" spans="1:17">
      <c r="A649" s="12">
        <v>40147</v>
      </c>
      <c r="B649" s="34">
        <v>16</v>
      </c>
      <c r="C649" s="12">
        <v>39963</v>
      </c>
      <c r="D649" s="57">
        <v>0.41</v>
      </c>
      <c r="E649" s="57">
        <v>0.38</v>
      </c>
      <c r="F649" s="69">
        <f t="shared" si="35"/>
        <v>0.92682926829268297</v>
      </c>
      <c r="G649" s="57">
        <v>0.40949999999999998</v>
      </c>
      <c r="H649" s="57">
        <v>7.98</v>
      </c>
      <c r="I649" s="57">
        <v>1.3</v>
      </c>
      <c r="J649" s="57">
        <v>0.12</v>
      </c>
      <c r="K649" s="57">
        <f>E649-J649</f>
        <v>0.26</v>
      </c>
      <c r="L649" s="57">
        <v>8.0650000000000013</v>
      </c>
      <c r="M649" s="56">
        <v>6.1450000000000014</v>
      </c>
      <c r="N649" s="56">
        <f t="shared" si="36"/>
        <v>0.76193428394296348</v>
      </c>
      <c r="O649" s="57">
        <v>0.29000000000000004</v>
      </c>
      <c r="P649" s="38" t="s">
        <v>68</v>
      </c>
      <c r="Q649" s="40" t="s">
        <v>40</v>
      </c>
    </row>
    <row r="650" spans="1:17">
      <c r="A650" s="12">
        <v>40147</v>
      </c>
      <c r="B650" s="34" t="s">
        <v>12</v>
      </c>
      <c r="C650" s="12">
        <v>39963</v>
      </c>
      <c r="D650" s="57">
        <v>1.21</v>
      </c>
      <c r="E650" s="57">
        <v>1.1100000000000001</v>
      </c>
      <c r="F650" s="69">
        <f t="shared" si="35"/>
        <v>0.9173553719008265</v>
      </c>
      <c r="G650" s="57">
        <v>0.73799999999999999</v>
      </c>
      <c r="H650" s="57">
        <v>6.74</v>
      </c>
      <c r="I650" s="57">
        <v>0.17</v>
      </c>
      <c r="J650" s="57">
        <v>0.15</v>
      </c>
      <c r="K650" s="57">
        <f>E650-J650</f>
        <v>0.96000000000000008</v>
      </c>
      <c r="L650" s="57">
        <v>6.245000000000001</v>
      </c>
      <c r="M650" s="56">
        <v>4.5350000000000001</v>
      </c>
      <c r="N650" s="56">
        <f t="shared" si="36"/>
        <v>0.72618094475580452</v>
      </c>
      <c r="O650" s="57">
        <v>0.21999999999999997</v>
      </c>
      <c r="P650" s="38" t="s">
        <v>68</v>
      </c>
      <c r="Q650" s="40" t="s">
        <v>40</v>
      </c>
    </row>
    <row r="651" spans="1:17">
      <c r="A651" s="34"/>
      <c r="B651" s="34">
        <v>1</v>
      </c>
      <c r="C651" s="12">
        <v>39980</v>
      </c>
      <c r="D651" s="57"/>
      <c r="E651" s="57">
        <v>0.18066666666666667</v>
      </c>
      <c r="F651" s="69"/>
      <c r="G651" s="64">
        <v>0.12933333333333333</v>
      </c>
      <c r="H651" s="57">
        <v>0.57100000000000006</v>
      </c>
      <c r="I651" s="70">
        <v>2.5000000000000001E-2</v>
      </c>
      <c r="J651" s="57">
        <v>0.11033333333333334</v>
      </c>
      <c r="K651" s="57">
        <f t="shared" ref="K651:K663" si="37">E651-J651</f>
        <v>7.0333333333333331E-2</v>
      </c>
      <c r="L651" s="57">
        <v>11.463000000000001</v>
      </c>
      <c r="M651" s="57">
        <f>L651</f>
        <v>11.463000000000001</v>
      </c>
      <c r="N651" s="57">
        <f t="shared" si="36"/>
        <v>1</v>
      </c>
      <c r="O651" s="57">
        <v>0.69700000000000006</v>
      </c>
      <c r="P651" s="38" t="s">
        <v>68</v>
      </c>
      <c r="Q651" s="41" t="s">
        <v>69</v>
      </c>
    </row>
    <row r="652" spans="1:17">
      <c r="A652" s="34"/>
      <c r="B652" s="34">
        <v>2</v>
      </c>
      <c r="C652" s="12">
        <v>39980</v>
      </c>
      <c r="D652" s="57"/>
      <c r="E652" s="57">
        <v>0.123</v>
      </c>
      <c r="F652" s="69"/>
      <c r="G652" s="64">
        <v>0.16200000000000001</v>
      </c>
      <c r="H652" s="57">
        <v>0.79133333333333333</v>
      </c>
      <c r="I652" s="70">
        <v>2.5000000000000001E-2</v>
      </c>
      <c r="J652" s="57">
        <v>4.6666666666666669E-2</v>
      </c>
      <c r="K652" s="57">
        <f t="shared" si="37"/>
        <v>7.6333333333333336E-2</v>
      </c>
      <c r="L652" s="57">
        <v>10.698</v>
      </c>
      <c r="M652" s="57">
        <f t="shared" ref="M652:M663" si="38">L652</f>
        <v>10.698</v>
      </c>
      <c r="N652" s="57">
        <f t="shared" si="36"/>
        <v>1</v>
      </c>
      <c r="O652" s="57">
        <v>1.296</v>
      </c>
      <c r="P652" s="38" t="s">
        <v>68</v>
      </c>
      <c r="Q652" s="41" t="s">
        <v>70</v>
      </c>
    </row>
    <row r="653" spans="1:17">
      <c r="A653" s="34"/>
      <c r="B653" s="34">
        <v>3</v>
      </c>
      <c r="C653" s="12">
        <v>39980</v>
      </c>
      <c r="D653" s="57"/>
      <c r="E653" s="57">
        <v>0.16366666666666665</v>
      </c>
      <c r="F653" s="69"/>
      <c r="G653" s="64">
        <v>0.52100000000000002</v>
      </c>
      <c r="H653" s="57">
        <v>4.1606666666666667</v>
      </c>
      <c r="I653" s="57">
        <v>0.40533333333333332</v>
      </c>
      <c r="J653" s="57">
        <v>0.11533333333333333</v>
      </c>
      <c r="K653" s="57">
        <f t="shared" si="37"/>
        <v>4.8333333333333325E-2</v>
      </c>
      <c r="L653" s="57">
        <v>7.4519999999999991</v>
      </c>
      <c r="M653" s="57">
        <f t="shared" si="38"/>
        <v>7.4519999999999991</v>
      </c>
      <c r="N653" s="57">
        <f t="shared" si="36"/>
        <v>1</v>
      </c>
      <c r="O653" s="57">
        <v>0.58499999999999996</v>
      </c>
      <c r="P653" s="38" t="s">
        <v>68</v>
      </c>
      <c r="Q653" s="41" t="s">
        <v>71</v>
      </c>
    </row>
    <row r="654" spans="1:17">
      <c r="A654" s="34"/>
      <c r="B654" s="34">
        <v>4</v>
      </c>
      <c r="C654" s="12">
        <v>39980</v>
      </c>
      <c r="D654" s="57"/>
      <c r="E654" s="57">
        <v>0.3153333333333333</v>
      </c>
      <c r="F654" s="69"/>
      <c r="G654" s="64">
        <v>0.24099999999999999</v>
      </c>
      <c r="H654" s="57">
        <v>0.35933333333333328</v>
      </c>
      <c r="I654" s="57">
        <v>0.28699999999999998</v>
      </c>
      <c r="J654" s="57">
        <v>4.4666666666666667E-2</v>
      </c>
      <c r="K654" s="57">
        <f t="shared" si="37"/>
        <v>0.27066666666666661</v>
      </c>
      <c r="L654" s="57">
        <v>8.6469999999999985</v>
      </c>
      <c r="M654" s="57">
        <f t="shared" si="38"/>
        <v>8.6469999999999985</v>
      </c>
      <c r="N654" s="57">
        <f t="shared" si="36"/>
        <v>1</v>
      </c>
      <c r="O654" s="57">
        <v>0.6399999999999999</v>
      </c>
      <c r="P654" s="38" t="s">
        <v>68</v>
      </c>
      <c r="Q654" s="41" t="s">
        <v>72</v>
      </c>
    </row>
    <row r="655" spans="1:17">
      <c r="A655" s="34"/>
      <c r="B655" s="34">
        <v>5</v>
      </c>
      <c r="C655" s="12">
        <v>39980</v>
      </c>
      <c r="D655" s="57"/>
      <c r="E655" s="57">
        <v>0.15466666666666665</v>
      </c>
      <c r="F655" s="69"/>
      <c r="G655" s="64">
        <v>0.25866666666666666</v>
      </c>
      <c r="H655" s="57">
        <v>0.61599999999999999</v>
      </c>
      <c r="I655" s="57">
        <v>0.14900000000000002</v>
      </c>
      <c r="J655" s="57">
        <v>9.7000000000000017E-2</v>
      </c>
      <c r="K655" s="57">
        <f t="shared" si="37"/>
        <v>5.766666666666663E-2</v>
      </c>
      <c r="L655" s="57">
        <v>9.3769999999999989</v>
      </c>
      <c r="M655" s="57">
        <f t="shared" si="38"/>
        <v>9.3769999999999989</v>
      </c>
      <c r="N655" s="57">
        <f t="shared" si="36"/>
        <v>1</v>
      </c>
      <c r="O655" s="57">
        <v>0.59299999999999997</v>
      </c>
      <c r="P655" s="38" t="s">
        <v>68</v>
      </c>
      <c r="Q655" s="41" t="s">
        <v>73</v>
      </c>
    </row>
    <row r="656" spans="1:17">
      <c r="A656" s="34"/>
      <c r="B656" s="34">
        <v>6</v>
      </c>
      <c r="C656" s="12">
        <v>39980</v>
      </c>
      <c r="D656" s="57"/>
      <c r="E656" s="57">
        <v>0.18566666666666665</v>
      </c>
      <c r="F656" s="69"/>
      <c r="G656" s="64">
        <v>0.25600000000000001</v>
      </c>
      <c r="H656" s="57">
        <v>0.91233333333333333</v>
      </c>
      <c r="I656" s="70">
        <v>2.5000000000000001E-2</v>
      </c>
      <c r="J656" s="57">
        <v>3.7666666666666661E-2</v>
      </c>
      <c r="K656" s="57">
        <f t="shared" si="37"/>
        <v>0.14799999999999999</v>
      </c>
      <c r="L656" s="57">
        <v>8.9839999999999982</v>
      </c>
      <c r="M656" s="57">
        <f t="shared" si="38"/>
        <v>8.9839999999999982</v>
      </c>
      <c r="N656" s="57">
        <f t="shared" si="36"/>
        <v>1</v>
      </c>
      <c r="O656" s="57">
        <v>0.69399999999999995</v>
      </c>
      <c r="P656" s="38" t="s">
        <v>68</v>
      </c>
      <c r="Q656" s="41" t="s">
        <v>74</v>
      </c>
    </row>
    <row r="657" spans="1:17">
      <c r="A657" s="34"/>
      <c r="B657" s="34">
        <v>8</v>
      </c>
      <c r="C657" s="12">
        <v>39980</v>
      </c>
      <c r="D657" s="57"/>
      <c r="E657" s="57">
        <v>0.12766666666666668</v>
      </c>
      <c r="F657" s="69"/>
      <c r="G657" s="64">
        <v>9.3666666666666676E-2</v>
      </c>
      <c r="H657" s="57">
        <v>0.36800000000000005</v>
      </c>
      <c r="I657" s="57">
        <v>0.11499999999999999</v>
      </c>
      <c r="J657" s="57">
        <v>8.9666666666666672E-2</v>
      </c>
      <c r="K657" s="57">
        <f t="shared" si="37"/>
        <v>3.8000000000000006E-2</v>
      </c>
      <c r="L657" s="57">
        <v>7.7339999999999991</v>
      </c>
      <c r="M657" s="57">
        <f t="shared" si="38"/>
        <v>7.7339999999999991</v>
      </c>
      <c r="N657" s="57">
        <f t="shared" si="36"/>
        <v>1</v>
      </c>
      <c r="O657" s="57">
        <v>0.73399999999999999</v>
      </c>
      <c r="P657" s="38" t="s">
        <v>68</v>
      </c>
      <c r="Q657" s="41" t="s">
        <v>75</v>
      </c>
    </row>
    <row r="658" spans="1:17">
      <c r="A658" s="34"/>
      <c r="B658" s="34">
        <v>9</v>
      </c>
      <c r="C658" s="12">
        <v>39980</v>
      </c>
      <c r="D658" s="57"/>
      <c r="E658" s="57">
        <v>0.31566666666666671</v>
      </c>
      <c r="F658" s="69"/>
      <c r="G658" s="64">
        <v>0.17899999999999996</v>
      </c>
      <c r="H658" s="57">
        <v>1.5183333333333333</v>
      </c>
      <c r="I658" s="57">
        <v>0.42266666666666669</v>
      </c>
      <c r="J658" s="57">
        <v>0.29199999999999998</v>
      </c>
      <c r="K658" s="57">
        <f t="shared" si="37"/>
        <v>2.3666666666666725E-2</v>
      </c>
      <c r="L658" s="57">
        <v>20.002000000000002</v>
      </c>
      <c r="M658" s="57">
        <f t="shared" si="38"/>
        <v>20.002000000000002</v>
      </c>
      <c r="N658" s="57">
        <f t="shared" si="36"/>
        <v>1</v>
      </c>
      <c r="O658" s="57">
        <v>1.929</v>
      </c>
      <c r="P658" s="38" t="s">
        <v>68</v>
      </c>
      <c r="Q658" s="41" t="s">
        <v>76</v>
      </c>
    </row>
    <row r="659" spans="1:17">
      <c r="A659" s="34"/>
      <c r="B659" s="34">
        <v>11</v>
      </c>
      <c r="C659" s="12">
        <v>39980</v>
      </c>
      <c r="D659" s="57"/>
      <c r="E659" s="57">
        <v>12.496333333333332</v>
      </c>
      <c r="F659" s="69"/>
      <c r="G659" s="64">
        <v>0.53766666666666663</v>
      </c>
      <c r="H659" s="57">
        <v>14.250666666666666</v>
      </c>
      <c r="I659" s="57">
        <v>0.89900000000000002</v>
      </c>
      <c r="J659" s="57">
        <v>2.7983333333333333</v>
      </c>
      <c r="K659" s="57">
        <f t="shared" si="37"/>
        <v>9.6979999999999986</v>
      </c>
      <c r="L659" s="57">
        <v>29.214000000000002</v>
      </c>
      <c r="M659" s="57">
        <f t="shared" si="38"/>
        <v>29.214000000000002</v>
      </c>
      <c r="N659" s="57">
        <f t="shared" si="36"/>
        <v>1</v>
      </c>
      <c r="O659" s="57">
        <v>2.0519999999999996</v>
      </c>
      <c r="P659" s="38" t="s">
        <v>68</v>
      </c>
      <c r="Q659" s="41" t="s">
        <v>77</v>
      </c>
    </row>
    <row r="660" spans="1:17">
      <c r="A660" s="34"/>
      <c r="B660" s="34">
        <v>12</v>
      </c>
      <c r="C660" s="12">
        <v>39980</v>
      </c>
      <c r="D660" s="57"/>
      <c r="E660" s="57">
        <v>39.920333333333332</v>
      </c>
      <c r="F660" s="69"/>
      <c r="G660" s="64">
        <v>3.3149999999999999</v>
      </c>
      <c r="H660" s="57">
        <v>40.622666666666667</v>
      </c>
      <c r="I660" s="57">
        <v>16.892666666666667</v>
      </c>
      <c r="J660" s="57">
        <v>4.2860000000000005</v>
      </c>
      <c r="K660" s="57">
        <f t="shared" si="37"/>
        <v>35.634333333333331</v>
      </c>
      <c r="L660" s="57">
        <v>36.132999999999996</v>
      </c>
      <c r="M660" s="57">
        <f t="shared" si="38"/>
        <v>36.132999999999996</v>
      </c>
      <c r="N660" s="57">
        <f t="shared" si="36"/>
        <v>1</v>
      </c>
      <c r="O660" s="57">
        <v>3.8</v>
      </c>
      <c r="P660" s="38" t="s">
        <v>68</v>
      </c>
      <c r="Q660" s="41" t="s">
        <v>78</v>
      </c>
    </row>
    <row r="661" spans="1:17">
      <c r="A661" s="34"/>
      <c r="B661" s="34">
        <v>14</v>
      </c>
      <c r="C661" s="12">
        <v>39980</v>
      </c>
      <c r="D661" s="57"/>
      <c r="E661" s="57">
        <v>0.22799999999999998</v>
      </c>
      <c r="F661" s="69"/>
      <c r="G661" s="64">
        <v>0.10566666666666667</v>
      </c>
      <c r="H661" s="57">
        <v>0.24733333333333332</v>
      </c>
      <c r="I661" s="57">
        <v>0.13033333333333333</v>
      </c>
      <c r="J661" s="57">
        <v>0.106</v>
      </c>
      <c r="K661" s="57">
        <f t="shared" si="37"/>
        <v>0.12199999999999998</v>
      </c>
      <c r="L661" s="57">
        <v>10.704999999999998</v>
      </c>
      <c r="M661" s="57">
        <f t="shared" si="38"/>
        <v>10.704999999999998</v>
      </c>
      <c r="N661" s="57">
        <f t="shared" si="36"/>
        <v>1</v>
      </c>
      <c r="O661" s="57">
        <v>1.274</v>
      </c>
      <c r="P661" s="38" t="s">
        <v>68</v>
      </c>
      <c r="Q661" s="41" t="s">
        <v>79</v>
      </c>
    </row>
    <row r="662" spans="1:17">
      <c r="A662" s="34"/>
      <c r="B662" s="34">
        <v>16</v>
      </c>
      <c r="C662" s="12">
        <v>39980</v>
      </c>
      <c r="D662" s="57"/>
      <c r="E662" s="57">
        <v>0.57599999999999996</v>
      </c>
      <c r="F662" s="69"/>
      <c r="G662" s="64">
        <v>0.20166666666666666</v>
      </c>
      <c r="H662" s="57">
        <v>0.35399999999999993</v>
      </c>
      <c r="I662" s="57">
        <v>0.44366666666666665</v>
      </c>
      <c r="J662" s="57">
        <v>0.41799999999999998</v>
      </c>
      <c r="K662" s="57">
        <f t="shared" si="37"/>
        <v>0.15799999999999997</v>
      </c>
      <c r="L662" s="57">
        <v>6.3010000000000002</v>
      </c>
      <c r="M662" s="57">
        <f t="shared" si="38"/>
        <v>6.3010000000000002</v>
      </c>
      <c r="N662" s="57">
        <f t="shared" si="36"/>
        <v>1</v>
      </c>
      <c r="O662" s="57">
        <v>0.7569999999999999</v>
      </c>
      <c r="P662" s="38" t="s">
        <v>68</v>
      </c>
      <c r="Q662" s="41" t="s">
        <v>80</v>
      </c>
    </row>
    <row r="663" spans="1:17">
      <c r="A663" s="34"/>
      <c r="B663" s="34" t="s">
        <v>12</v>
      </c>
      <c r="C663" s="12">
        <v>39980</v>
      </c>
      <c r="D663" s="57"/>
      <c r="E663" s="57">
        <v>0.16033333333333333</v>
      </c>
      <c r="F663" s="69"/>
      <c r="G663" s="64">
        <v>0.42266666666666669</v>
      </c>
      <c r="H663" s="57">
        <v>3.6366666666666667</v>
      </c>
      <c r="I663" s="57">
        <v>7.9333333333333325E-2</v>
      </c>
      <c r="J663" s="57">
        <v>0.10233333333333333</v>
      </c>
      <c r="K663" s="57">
        <f t="shared" si="37"/>
        <v>5.7999999999999996E-2</v>
      </c>
      <c r="L663" s="57">
        <v>7.46</v>
      </c>
      <c r="M663" s="57">
        <f t="shared" si="38"/>
        <v>7.46</v>
      </c>
      <c r="N663" s="57">
        <f t="shared" si="36"/>
        <v>1</v>
      </c>
      <c r="O663" s="57">
        <v>1.105</v>
      </c>
      <c r="P663" s="38" t="s">
        <v>68</v>
      </c>
      <c r="Q663" s="41" t="s">
        <v>81</v>
      </c>
    </row>
    <row r="664" spans="1:17">
      <c r="A664" s="34"/>
      <c r="B664" s="34">
        <v>1</v>
      </c>
      <c r="C664" s="12">
        <v>39993</v>
      </c>
      <c r="D664" s="67">
        <v>0.05</v>
      </c>
      <c r="E664" s="67">
        <v>0.05</v>
      </c>
      <c r="F664" s="69">
        <f t="shared" si="35"/>
        <v>1</v>
      </c>
      <c r="G664" s="57">
        <v>0.5665</v>
      </c>
      <c r="H664" s="57">
        <v>14.9575</v>
      </c>
      <c r="I664" s="57">
        <v>7.1000000000000008E-2</v>
      </c>
      <c r="J664" s="57">
        <v>0.21450000000000014</v>
      </c>
      <c r="K664" s="67">
        <v>0.05</v>
      </c>
      <c r="L664" s="57">
        <v>1.9799999999999986</v>
      </c>
      <c r="M664" s="56">
        <v>0.86999999999999922</v>
      </c>
      <c r="N664" s="56">
        <f t="shared" si="36"/>
        <v>0.43939393939393928</v>
      </c>
      <c r="O664" s="67">
        <v>0.03</v>
      </c>
      <c r="P664" s="38" t="s">
        <v>68</v>
      </c>
      <c r="Q664" s="41" t="s">
        <v>45</v>
      </c>
    </row>
    <row r="665" spans="1:17">
      <c r="A665" s="12"/>
      <c r="B665" s="34">
        <v>2</v>
      </c>
      <c r="C665" s="12">
        <v>39993</v>
      </c>
      <c r="D665" s="67">
        <v>0.05</v>
      </c>
      <c r="E665" s="67">
        <v>0.05</v>
      </c>
      <c r="F665" s="69">
        <f t="shared" si="35"/>
        <v>1</v>
      </c>
      <c r="G665" s="57">
        <v>0.57899999999999996</v>
      </c>
      <c r="H665" s="57">
        <v>12.291</v>
      </c>
      <c r="I665" s="57">
        <v>0.14750000000000002</v>
      </c>
      <c r="J665" s="57">
        <v>0.15549999999999997</v>
      </c>
      <c r="K665" s="67">
        <v>0.05</v>
      </c>
      <c r="L665" s="57">
        <v>2.6899999999999995</v>
      </c>
      <c r="M665" s="56">
        <v>1.5099999999999998</v>
      </c>
      <c r="N665" s="56">
        <f t="shared" si="36"/>
        <v>0.56133828996282531</v>
      </c>
      <c r="O665" s="67">
        <v>0.03</v>
      </c>
      <c r="P665" s="38" t="s">
        <v>68</v>
      </c>
      <c r="Q665" s="41" t="s">
        <v>45</v>
      </c>
    </row>
    <row r="666" spans="1:17">
      <c r="A666" s="12"/>
      <c r="B666" s="34">
        <v>3</v>
      </c>
      <c r="C666" s="12">
        <v>39993</v>
      </c>
      <c r="D666" s="67">
        <v>0.05</v>
      </c>
      <c r="E666" s="67">
        <v>0.05</v>
      </c>
      <c r="F666" s="69">
        <f t="shared" si="35"/>
        <v>1</v>
      </c>
      <c r="G666" s="57">
        <v>0.46550000000000002</v>
      </c>
      <c r="H666" s="57">
        <v>6.4574999999999996</v>
      </c>
      <c r="I666" s="70">
        <v>2.5000000000000001E-2</v>
      </c>
      <c r="J666" s="57">
        <v>0.1339999999999999</v>
      </c>
      <c r="K666" s="67">
        <v>0.05</v>
      </c>
      <c r="L666" s="57">
        <v>4.01</v>
      </c>
      <c r="M666" s="56">
        <v>2.6799999999999997</v>
      </c>
      <c r="N666" s="56">
        <f t="shared" si="36"/>
        <v>0.66832917705735662</v>
      </c>
      <c r="O666" s="67">
        <v>0.03</v>
      </c>
      <c r="P666" s="38" t="s">
        <v>68</v>
      </c>
      <c r="Q666" s="41" t="s">
        <v>45</v>
      </c>
    </row>
    <row r="667" spans="1:17">
      <c r="A667" s="12"/>
      <c r="B667" s="34">
        <v>4</v>
      </c>
      <c r="C667" s="12">
        <v>39993</v>
      </c>
      <c r="D667" s="67">
        <v>0.05</v>
      </c>
      <c r="E667" s="67">
        <v>0.05</v>
      </c>
      <c r="F667" s="69">
        <f t="shared" si="35"/>
        <v>1</v>
      </c>
      <c r="G667" s="57">
        <v>0.434</v>
      </c>
      <c r="H667" s="57">
        <v>8.1365000000000016</v>
      </c>
      <c r="I667" s="70">
        <v>2.5000000000000001E-2</v>
      </c>
      <c r="J667" s="57">
        <v>5.8999999999999941E-2</v>
      </c>
      <c r="K667" s="67">
        <v>0.05</v>
      </c>
      <c r="L667" s="57">
        <v>3.9899999999999984</v>
      </c>
      <c r="M667" s="56">
        <v>2.66</v>
      </c>
      <c r="N667" s="56">
        <f t="shared" si="36"/>
        <v>0.66666666666666696</v>
      </c>
      <c r="O667" s="67">
        <v>0.03</v>
      </c>
      <c r="P667" s="38" t="s">
        <v>68</v>
      </c>
      <c r="Q667" s="41" t="s">
        <v>45</v>
      </c>
    </row>
    <row r="668" spans="1:17">
      <c r="A668" s="12"/>
      <c r="B668" s="34">
        <v>5</v>
      </c>
      <c r="C668" s="12">
        <v>39993</v>
      </c>
      <c r="D668" s="67">
        <v>0.05</v>
      </c>
      <c r="E668" s="67">
        <v>0.05</v>
      </c>
      <c r="F668" s="69">
        <f t="shared" si="35"/>
        <v>1</v>
      </c>
      <c r="G668" s="57">
        <v>0.47</v>
      </c>
      <c r="H668" s="57">
        <v>10.853</v>
      </c>
      <c r="I668" s="57">
        <v>0.32450000000000001</v>
      </c>
      <c r="J668" s="57">
        <v>2.2999999999999909E-2</v>
      </c>
      <c r="K668" s="67">
        <v>0.05</v>
      </c>
      <c r="L668" s="57">
        <v>3.8199999999999985</v>
      </c>
      <c r="M668" s="56">
        <v>2.5099999999999998</v>
      </c>
      <c r="N668" s="56">
        <f t="shared" si="36"/>
        <v>0.6570680628272253</v>
      </c>
      <c r="O668" s="67">
        <v>0.03</v>
      </c>
      <c r="P668" s="38" t="s">
        <v>68</v>
      </c>
      <c r="Q668" s="41" t="s">
        <v>45</v>
      </c>
    </row>
    <row r="669" spans="1:17">
      <c r="A669" s="34"/>
      <c r="B669" s="34">
        <v>6</v>
      </c>
      <c r="C669" s="12">
        <v>39993</v>
      </c>
      <c r="D669" s="67">
        <v>0.05</v>
      </c>
      <c r="E669" s="67">
        <v>0.05</v>
      </c>
      <c r="F669" s="69">
        <f t="shared" si="35"/>
        <v>1</v>
      </c>
      <c r="G669" s="57">
        <v>0.49049999999999999</v>
      </c>
      <c r="H669" s="57">
        <v>13.822500000000002</v>
      </c>
      <c r="I669" s="57">
        <v>0.10050000000000001</v>
      </c>
      <c r="J669" s="67">
        <v>0.01</v>
      </c>
      <c r="K669" s="67">
        <v>0.05</v>
      </c>
      <c r="L669" s="57">
        <v>3.4799999999999986</v>
      </c>
      <c r="M669" s="56">
        <v>2.2099999999999991</v>
      </c>
      <c r="N669" s="56">
        <f t="shared" si="36"/>
        <v>0.63505747126436785</v>
      </c>
      <c r="O669" s="67">
        <v>0.03</v>
      </c>
      <c r="P669" s="38" t="s">
        <v>68</v>
      </c>
      <c r="Q669" s="41" t="s">
        <v>45</v>
      </c>
    </row>
    <row r="670" spans="1:17">
      <c r="A670" s="34"/>
      <c r="B670" s="34">
        <v>8</v>
      </c>
      <c r="C670" s="12">
        <v>39993</v>
      </c>
      <c r="D670" s="57">
        <v>0.13350000000000001</v>
      </c>
      <c r="E670" s="57">
        <f>D670</f>
        <v>0.13350000000000001</v>
      </c>
      <c r="F670" s="69">
        <f t="shared" si="35"/>
        <v>1</v>
      </c>
      <c r="G670" s="57">
        <v>0.59</v>
      </c>
      <c r="H670" s="57">
        <v>20.4575</v>
      </c>
      <c r="I670" s="57">
        <v>5.2999999999999999E-2</v>
      </c>
      <c r="J670" s="57">
        <v>8.4000000000000075E-2</v>
      </c>
      <c r="K670" s="67">
        <v>0.05</v>
      </c>
      <c r="L670" s="57">
        <v>6.8999999999999986</v>
      </c>
      <c r="M670" s="56">
        <v>5.25</v>
      </c>
      <c r="N670" s="56">
        <f t="shared" si="36"/>
        <v>0.76086956521739146</v>
      </c>
      <c r="O670" s="57">
        <v>7.5000000000000011E-2</v>
      </c>
      <c r="P670" s="38" t="s">
        <v>68</v>
      </c>
      <c r="Q670" s="41" t="s">
        <v>45</v>
      </c>
    </row>
    <row r="671" spans="1:17">
      <c r="A671" s="34"/>
      <c r="B671" s="34">
        <v>9</v>
      </c>
      <c r="C671" s="12">
        <v>39993</v>
      </c>
      <c r="D671" s="57">
        <v>0.58099999999999996</v>
      </c>
      <c r="E671" s="57">
        <f>D671</f>
        <v>0.58099999999999996</v>
      </c>
      <c r="F671" s="69">
        <f t="shared" si="35"/>
        <v>1</v>
      </c>
      <c r="G671" s="57">
        <v>0.69199999999999995</v>
      </c>
      <c r="H671" s="57">
        <v>20.445500000000003</v>
      </c>
      <c r="I671" s="57">
        <v>0.1195</v>
      </c>
      <c r="J671" s="57">
        <v>0.13500000000000001</v>
      </c>
      <c r="K671" s="57">
        <f>E671-J671</f>
        <v>0.44599999999999995</v>
      </c>
      <c r="L671" s="57">
        <v>11.3</v>
      </c>
      <c r="M671" s="56">
        <v>9.16</v>
      </c>
      <c r="N671" s="56">
        <f t="shared" si="36"/>
        <v>0.81061946902654869</v>
      </c>
      <c r="O671" s="57">
        <v>0.36500000000000005</v>
      </c>
      <c r="P671" s="38" t="s">
        <v>68</v>
      </c>
      <c r="Q671" s="41" t="s">
        <v>45</v>
      </c>
    </row>
    <row r="672" spans="1:17">
      <c r="A672" s="34"/>
      <c r="B672" s="34">
        <v>11</v>
      </c>
      <c r="C672" s="12">
        <v>39993</v>
      </c>
      <c r="D672" s="57">
        <v>0.19550000000000001</v>
      </c>
      <c r="E672" s="57">
        <f>D672</f>
        <v>0.19550000000000001</v>
      </c>
      <c r="F672" s="69">
        <f t="shared" si="35"/>
        <v>1</v>
      </c>
      <c r="G672" s="57">
        <v>0.61699999999999999</v>
      </c>
      <c r="H672" s="57">
        <v>19.605</v>
      </c>
      <c r="I672" s="57">
        <v>0.35</v>
      </c>
      <c r="J672" s="57">
        <v>0.36499999999999999</v>
      </c>
      <c r="K672" s="67">
        <v>0.05</v>
      </c>
      <c r="L672" s="57">
        <v>10.52</v>
      </c>
      <c r="M672" s="56">
        <v>8.4699999999999989</v>
      </c>
      <c r="N672" s="56">
        <f t="shared" si="36"/>
        <v>0.80513307984790872</v>
      </c>
      <c r="O672" s="57">
        <v>0.61499999999999999</v>
      </c>
      <c r="P672" s="38" t="s">
        <v>68</v>
      </c>
      <c r="Q672" s="41" t="s">
        <v>45</v>
      </c>
    </row>
    <row r="673" spans="1:17">
      <c r="A673" s="34"/>
      <c r="B673" s="34">
        <v>12</v>
      </c>
      <c r="C673" s="12">
        <v>39993</v>
      </c>
      <c r="D673" s="57">
        <v>14.962</v>
      </c>
      <c r="E673" s="57">
        <f>D673</f>
        <v>14.962</v>
      </c>
      <c r="F673" s="69">
        <f t="shared" si="35"/>
        <v>1</v>
      </c>
      <c r="G673" s="57">
        <v>2.1035000000000004</v>
      </c>
      <c r="H673" s="57">
        <v>37.757999999999996</v>
      </c>
      <c r="I673" s="57">
        <v>7.9179999999999993</v>
      </c>
      <c r="J673" s="57">
        <v>1.0655000000000001</v>
      </c>
      <c r="K673" s="57">
        <f>E673-J673</f>
        <v>13.8965</v>
      </c>
      <c r="L673" s="57">
        <v>29.389999999999997</v>
      </c>
      <c r="M673" s="56">
        <v>25.249999999999996</v>
      </c>
      <c r="N673" s="56">
        <f t="shared" si="36"/>
        <v>0.85913576046274243</v>
      </c>
      <c r="O673" s="57">
        <v>1.2749999999999999</v>
      </c>
      <c r="P673" s="38" t="s">
        <v>68</v>
      </c>
      <c r="Q673" s="41" t="s">
        <v>45</v>
      </c>
    </row>
    <row r="674" spans="1:17">
      <c r="A674" s="34"/>
      <c r="B674" s="34">
        <v>14</v>
      </c>
      <c r="C674" s="12">
        <v>39993</v>
      </c>
      <c r="D674" s="67">
        <v>0.05</v>
      </c>
      <c r="E674" s="67">
        <v>0.05</v>
      </c>
      <c r="F674" s="69">
        <f t="shared" si="35"/>
        <v>1</v>
      </c>
      <c r="G674" s="57">
        <v>0.71799999999999997</v>
      </c>
      <c r="H674" s="57"/>
      <c r="I674" s="57">
        <v>8.5500000000000007E-2</v>
      </c>
      <c r="J674" s="57">
        <v>0.59450000000000003</v>
      </c>
      <c r="K674" s="67">
        <v>0.05</v>
      </c>
      <c r="L674" s="57">
        <v>11.34</v>
      </c>
      <c r="M674" s="56">
        <v>9.1999999999999993</v>
      </c>
      <c r="N674" s="56">
        <f t="shared" si="36"/>
        <v>0.81128747795414458</v>
      </c>
      <c r="O674" s="57">
        <v>0.5149999999999999</v>
      </c>
      <c r="P674" s="38" t="s">
        <v>68</v>
      </c>
      <c r="Q674" s="41" t="s">
        <v>45</v>
      </c>
    </row>
    <row r="675" spans="1:17">
      <c r="A675" s="34"/>
      <c r="B675" s="34">
        <v>16</v>
      </c>
      <c r="C675" s="12">
        <v>39993</v>
      </c>
      <c r="D675" s="67">
        <v>0.05</v>
      </c>
      <c r="E675" s="67">
        <v>0.05</v>
      </c>
      <c r="F675" s="69">
        <f t="shared" si="35"/>
        <v>1</v>
      </c>
      <c r="G675" s="57">
        <v>0.57050000000000001</v>
      </c>
      <c r="H675" s="57"/>
      <c r="I675" s="70">
        <v>2.5000000000000001E-2</v>
      </c>
      <c r="J675" s="57">
        <v>0.56899999999999995</v>
      </c>
      <c r="K675" s="67">
        <v>0.05</v>
      </c>
      <c r="L675" s="57">
        <v>8.0799999999999983</v>
      </c>
      <c r="M675" s="56">
        <v>6.2999999999999989</v>
      </c>
      <c r="N675" s="56">
        <f t="shared" si="36"/>
        <v>0.77970297029702973</v>
      </c>
      <c r="O675" s="57">
        <v>0.46500000000000002</v>
      </c>
      <c r="P675" s="38" t="s">
        <v>68</v>
      </c>
      <c r="Q675" s="41" t="s">
        <v>45</v>
      </c>
    </row>
    <row r="676" spans="1:17">
      <c r="A676" s="34"/>
      <c r="B676" s="34" t="s">
        <v>12</v>
      </c>
      <c r="C676" s="12">
        <v>39993</v>
      </c>
      <c r="D676" s="67">
        <v>0.05</v>
      </c>
      <c r="E676" s="67">
        <v>0.05</v>
      </c>
      <c r="F676" s="69">
        <f t="shared" si="35"/>
        <v>1</v>
      </c>
      <c r="G676" s="57">
        <v>0.60050000000000003</v>
      </c>
      <c r="H676" s="57"/>
      <c r="I676" s="70">
        <v>2.5000000000000001E-2</v>
      </c>
      <c r="J676" s="57">
        <v>0.44050000000000011</v>
      </c>
      <c r="K676" s="67">
        <v>0.05</v>
      </c>
      <c r="L676" s="57">
        <v>17.86</v>
      </c>
      <c r="M676" s="56">
        <v>14.989999999999998</v>
      </c>
      <c r="N676" s="56">
        <f t="shared" si="36"/>
        <v>0.83930571108622609</v>
      </c>
      <c r="O676" s="57">
        <v>1.2449999999999999</v>
      </c>
      <c r="P676" s="38" t="s">
        <v>68</v>
      </c>
      <c r="Q676" s="41" t="s">
        <v>45</v>
      </c>
    </row>
    <row r="677" spans="1:17" s="32" customFormat="1">
      <c r="A677" s="34"/>
      <c r="B677" s="34">
        <v>1</v>
      </c>
      <c r="C677" s="12">
        <v>40022</v>
      </c>
      <c r="D677" s="67">
        <v>0.05</v>
      </c>
      <c r="E677" s="67">
        <v>0.05</v>
      </c>
      <c r="F677" s="69">
        <f t="shared" si="35"/>
        <v>1</v>
      </c>
      <c r="G677" s="57">
        <v>0.52600000000000002</v>
      </c>
      <c r="H677" s="57">
        <v>11.466000000000001</v>
      </c>
      <c r="I677" s="57">
        <v>0.30549999999999999</v>
      </c>
      <c r="J677" s="67">
        <v>0.01</v>
      </c>
      <c r="K677" s="67">
        <v>0.05</v>
      </c>
      <c r="L677" s="57">
        <v>11.29</v>
      </c>
      <c r="M677" s="56">
        <v>9.1499999999999986</v>
      </c>
      <c r="N677" s="56">
        <f t="shared" si="36"/>
        <v>0.81045172719220537</v>
      </c>
      <c r="O677" s="57">
        <v>0.45500000000000002</v>
      </c>
      <c r="P677" s="38" t="s">
        <v>68</v>
      </c>
      <c r="Q677" s="41" t="s">
        <v>37</v>
      </c>
    </row>
    <row r="678" spans="1:17" s="32" customFormat="1">
      <c r="A678" s="34"/>
      <c r="B678" s="34">
        <v>2</v>
      </c>
      <c r="C678" s="12">
        <v>40022</v>
      </c>
      <c r="D678" s="67">
        <v>0.05</v>
      </c>
      <c r="E678" s="67">
        <v>0.05</v>
      </c>
      <c r="F678" s="69">
        <f t="shared" si="35"/>
        <v>1</v>
      </c>
      <c r="G678" s="57">
        <v>0.34399999999999997</v>
      </c>
      <c r="H678" s="57">
        <v>13.913</v>
      </c>
      <c r="I678" s="57">
        <v>0.502</v>
      </c>
      <c r="J678" s="57">
        <v>0.30099999999999999</v>
      </c>
      <c r="K678" s="67">
        <v>0.05</v>
      </c>
      <c r="L678" s="57">
        <v>10.219999999999999</v>
      </c>
      <c r="M678" s="56">
        <v>8.1999999999999993</v>
      </c>
      <c r="N678" s="56">
        <f t="shared" si="36"/>
        <v>0.802348336594912</v>
      </c>
      <c r="O678" s="57">
        <v>0.5149999999999999</v>
      </c>
      <c r="P678" s="38" t="s">
        <v>68</v>
      </c>
      <c r="Q678" s="41" t="s">
        <v>37</v>
      </c>
    </row>
    <row r="679" spans="1:17" s="32" customFormat="1">
      <c r="A679" s="34"/>
      <c r="B679" s="34">
        <v>3</v>
      </c>
      <c r="C679" s="12">
        <v>40022</v>
      </c>
      <c r="D679" s="67">
        <v>0.05</v>
      </c>
      <c r="E679" s="67">
        <v>0.05</v>
      </c>
      <c r="F679" s="69">
        <f t="shared" si="35"/>
        <v>1</v>
      </c>
      <c r="G679" s="57">
        <v>0.52449999999999997</v>
      </c>
      <c r="H679" s="57">
        <v>9.7779999999999987</v>
      </c>
      <c r="I679" s="57">
        <v>0.40049999999999997</v>
      </c>
      <c r="J679" s="57">
        <v>0.22550000000000001</v>
      </c>
      <c r="K679" s="67">
        <v>0.05</v>
      </c>
      <c r="L679" s="57">
        <v>7.8199999999999985</v>
      </c>
      <c r="M679" s="56">
        <v>6.0699999999999985</v>
      </c>
      <c r="N679" s="56">
        <f t="shared" si="36"/>
        <v>0.77621483375959077</v>
      </c>
      <c r="O679" s="57">
        <v>8.500000000000002E-2</v>
      </c>
      <c r="P679" s="38" t="s">
        <v>68</v>
      </c>
      <c r="Q679" s="41" t="s">
        <v>37</v>
      </c>
    </row>
    <row r="680" spans="1:17" s="32" customFormat="1">
      <c r="A680" s="34"/>
      <c r="B680" s="34">
        <v>4</v>
      </c>
      <c r="C680" s="12">
        <v>40022</v>
      </c>
      <c r="D680" s="67">
        <v>0.05</v>
      </c>
      <c r="E680" s="67">
        <v>0.05</v>
      </c>
      <c r="F680" s="69">
        <f t="shared" si="35"/>
        <v>1</v>
      </c>
      <c r="G680" s="57">
        <v>0.3155</v>
      </c>
      <c r="H680" s="57">
        <v>6.2524999999999995</v>
      </c>
      <c r="I680" s="57">
        <v>0.4345</v>
      </c>
      <c r="J680" s="67">
        <v>0.01</v>
      </c>
      <c r="K680" s="67">
        <v>0.05</v>
      </c>
      <c r="L680" s="57">
        <v>6.4699999999999989</v>
      </c>
      <c r="M680" s="56">
        <v>4.8599999999999994</v>
      </c>
      <c r="N680" s="56">
        <f t="shared" si="36"/>
        <v>0.75115919629057193</v>
      </c>
      <c r="O680" s="57">
        <v>0.39499999999999996</v>
      </c>
      <c r="P680" s="38" t="s">
        <v>68</v>
      </c>
      <c r="Q680" s="41" t="s">
        <v>37</v>
      </c>
    </row>
    <row r="681" spans="1:17" s="32" customFormat="1">
      <c r="A681" s="34"/>
      <c r="B681" s="34">
        <v>5</v>
      </c>
      <c r="C681" s="12">
        <v>40022</v>
      </c>
      <c r="D681" s="67">
        <v>0.05</v>
      </c>
      <c r="E681" s="67">
        <v>0.05</v>
      </c>
      <c r="F681" s="69">
        <f t="shared" si="35"/>
        <v>1</v>
      </c>
      <c r="G681" s="57">
        <v>0.35249999999999998</v>
      </c>
      <c r="H681" s="57">
        <v>2.8440000000000003</v>
      </c>
      <c r="I681" s="57">
        <v>0.376</v>
      </c>
      <c r="J681" s="67">
        <v>0.01</v>
      </c>
      <c r="K681" s="67">
        <v>0.05</v>
      </c>
      <c r="L681" s="57">
        <v>7.9399999999999995</v>
      </c>
      <c r="M681" s="56">
        <v>6.18</v>
      </c>
      <c r="N681" s="56">
        <f t="shared" si="36"/>
        <v>0.77833753148614615</v>
      </c>
      <c r="O681" s="57">
        <v>0.315</v>
      </c>
      <c r="P681" s="38" t="s">
        <v>68</v>
      </c>
      <c r="Q681" s="41" t="s">
        <v>37</v>
      </c>
    </row>
    <row r="682" spans="1:17">
      <c r="A682" s="34"/>
      <c r="B682" s="34">
        <v>6</v>
      </c>
      <c r="C682" s="12">
        <v>40022</v>
      </c>
      <c r="D682" s="67">
        <v>0.05</v>
      </c>
      <c r="E682" s="67">
        <v>0.05</v>
      </c>
      <c r="F682" s="69">
        <f t="shared" si="35"/>
        <v>1</v>
      </c>
      <c r="G682" s="57">
        <v>0.433</v>
      </c>
      <c r="H682" s="57">
        <v>6.867</v>
      </c>
      <c r="I682" s="57">
        <v>0.35850000000000004</v>
      </c>
      <c r="J682" s="67">
        <v>0.01</v>
      </c>
      <c r="K682" s="67">
        <v>0.05</v>
      </c>
      <c r="L682" s="57">
        <v>11.2</v>
      </c>
      <c r="M682" s="56">
        <v>9.07</v>
      </c>
      <c r="N682" s="56">
        <f t="shared" si="36"/>
        <v>0.80982142857142869</v>
      </c>
      <c r="O682" s="57">
        <v>0.29499999999999998</v>
      </c>
      <c r="P682" s="38" t="s">
        <v>68</v>
      </c>
      <c r="Q682" s="41" t="s">
        <v>37</v>
      </c>
    </row>
    <row r="683" spans="1:17">
      <c r="A683" s="34"/>
      <c r="B683" s="34">
        <v>8</v>
      </c>
      <c r="C683" s="12">
        <v>40022</v>
      </c>
      <c r="D683" s="67">
        <v>0.05</v>
      </c>
      <c r="E683" s="67">
        <v>0.05</v>
      </c>
      <c r="F683" s="69">
        <f t="shared" si="35"/>
        <v>1</v>
      </c>
      <c r="G683" s="57">
        <v>0.55400000000000005</v>
      </c>
      <c r="H683" s="57">
        <v>8.7824999999999989</v>
      </c>
      <c r="I683" s="57">
        <v>0.316</v>
      </c>
      <c r="J683" s="67">
        <v>0.01</v>
      </c>
      <c r="K683" s="67">
        <v>0.05</v>
      </c>
      <c r="L683" s="57">
        <v>11.759999999999998</v>
      </c>
      <c r="M683" s="56">
        <v>9.57</v>
      </c>
      <c r="N683" s="56">
        <f t="shared" si="36"/>
        <v>0.81377551020408179</v>
      </c>
      <c r="O683" s="57">
        <v>0.57499999999999996</v>
      </c>
      <c r="P683" s="38" t="s">
        <v>68</v>
      </c>
      <c r="Q683" s="41" t="s">
        <v>37</v>
      </c>
    </row>
    <row r="684" spans="1:17">
      <c r="A684" s="34"/>
      <c r="B684" s="34">
        <v>9</v>
      </c>
      <c r="C684" s="12">
        <v>40022</v>
      </c>
      <c r="D684" s="57">
        <v>0.33499999999999996</v>
      </c>
      <c r="E684" s="57">
        <f>D684</f>
        <v>0.33499999999999996</v>
      </c>
      <c r="F684" s="69">
        <f t="shared" si="35"/>
        <v>1</v>
      </c>
      <c r="G684" s="57">
        <v>1.7695000000000001</v>
      </c>
      <c r="H684" s="57">
        <v>43.349000000000004</v>
      </c>
      <c r="I684" s="57">
        <v>0.76</v>
      </c>
      <c r="J684" s="57">
        <v>0.54900000000000004</v>
      </c>
      <c r="K684" s="67">
        <v>0.05</v>
      </c>
      <c r="L684" s="57">
        <v>29.830000000000002</v>
      </c>
      <c r="M684" s="56">
        <v>25.639999999999997</v>
      </c>
      <c r="N684" s="56">
        <f t="shared" si="36"/>
        <v>0.85953737847804212</v>
      </c>
      <c r="O684" s="57">
        <v>1.0449999999999999</v>
      </c>
      <c r="P684" s="38" t="s">
        <v>68</v>
      </c>
      <c r="Q684" s="41" t="s">
        <v>37</v>
      </c>
    </row>
    <row r="685" spans="1:17">
      <c r="A685" s="34"/>
      <c r="B685" s="34">
        <v>11</v>
      </c>
      <c r="C685" s="12">
        <v>40022</v>
      </c>
      <c r="D685" s="57">
        <v>17.293500000000002</v>
      </c>
      <c r="E685" s="57">
        <f>D685</f>
        <v>17.293500000000002</v>
      </c>
      <c r="F685" s="69">
        <f t="shared" si="35"/>
        <v>1</v>
      </c>
      <c r="G685" s="57">
        <v>2.5155000000000003</v>
      </c>
      <c r="H685" s="57">
        <v>57.786000000000001</v>
      </c>
      <c r="I685" s="57">
        <v>4.9830000000000005</v>
      </c>
      <c r="J685" s="57">
        <v>2.044</v>
      </c>
      <c r="K685" s="57">
        <f>E685-J685</f>
        <v>15.249500000000001</v>
      </c>
      <c r="L685" s="57">
        <v>48.92</v>
      </c>
      <c r="M685" s="56">
        <v>42.629999999999995</v>
      </c>
      <c r="N685" s="56">
        <f t="shared" si="36"/>
        <v>0.87142273098937029</v>
      </c>
      <c r="O685" s="57">
        <v>1.7249999999999999</v>
      </c>
      <c r="P685" s="38" t="s">
        <v>68</v>
      </c>
      <c r="Q685" s="41" t="s">
        <v>37</v>
      </c>
    </row>
    <row r="686" spans="1:17">
      <c r="A686" s="34"/>
      <c r="B686" s="34">
        <v>12</v>
      </c>
      <c r="C686" s="12">
        <v>40022</v>
      </c>
      <c r="D686" s="57">
        <v>16.380499999999998</v>
      </c>
      <c r="E686" s="57">
        <f>D686</f>
        <v>16.380499999999998</v>
      </c>
      <c r="F686" s="69">
        <f t="shared" si="35"/>
        <v>1</v>
      </c>
      <c r="G686" s="57">
        <v>0.60699999999999998</v>
      </c>
      <c r="H686" s="57">
        <v>53.9495</v>
      </c>
      <c r="I686" s="57">
        <v>6.9559999999999995</v>
      </c>
      <c r="J686" s="57">
        <v>1.4224999999999999</v>
      </c>
      <c r="K686" s="57">
        <f>E686-J686</f>
        <v>14.957999999999998</v>
      </c>
      <c r="L686" s="57">
        <v>64.38000000000001</v>
      </c>
      <c r="M686" s="56">
        <v>56.370000000000005</v>
      </c>
      <c r="N686" s="56">
        <f t="shared" si="36"/>
        <v>0.87558247903075481</v>
      </c>
      <c r="O686" s="57">
        <v>2.7850000000000001</v>
      </c>
      <c r="P686" s="38" t="s">
        <v>68</v>
      </c>
      <c r="Q686" s="41" t="s">
        <v>37</v>
      </c>
    </row>
    <row r="687" spans="1:17">
      <c r="A687" s="34"/>
      <c r="B687" s="34">
        <v>14</v>
      </c>
      <c r="C687" s="12">
        <v>40022</v>
      </c>
      <c r="D687" s="67">
        <v>0.05</v>
      </c>
      <c r="E687" s="67">
        <v>0.05</v>
      </c>
      <c r="F687" s="69">
        <f t="shared" si="35"/>
        <v>1</v>
      </c>
      <c r="G687" s="57">
        <v>0.55899999999999994</v>
      </c>
      <c r="H687" s="57">
        <v>15.032</v>
      </c>
      <c r="I687" s="57">
        <v>0.62450000000000006</v>
      </c>
      <c r="J687" s="57">
        <v>0.1855</v>
      </c>
      <c r="K687" s="67">
        <v>0.05</v>
      </c>
      <c r="L687" s="57">
        <v>15.439999999999998</v>
      </c>
      <c r="M687" s="56">
        <v>12.84</v>
      </c>
      <c r="N687" s="56">
        <f t="shared" si="36"/>
        <v>0.83160621761658038</v>
      </c>
      <c r="O687" s="57">
        <v>0.29499999999999998</v>
      </c>
      <c r="P687" s="38" t="s">
        <v>68</v>
      </c>
      <c r="Q687" s="41" t="s">
        <v>37</v>
      </c>
    </row>
    <row r="688" spans="1:17">
      <c r="A688" s="34"/>
      <c r="B688" s="34">
        <v>16</v>
      </c>
      <c r="C688" s="12">
        <v>40022</v>
      </c>
      <c r="D688" s="67">
        <v>0.05</v>
      </c>
      <c r="E688" s="67">
        <v>0.05</v>
      </c>
      <c r="F688" s="69">
        <f t="shared" si="35"/>
        <v>1</v>
      </c>
      <c r="G688" s="57">
        <v>0.497</v>
      </c>
      <c r="H688" s="57">
        <v>10.745000000000001</v>
      </c>
      <c r="I688" s="57">
        <v>0.55600000000000005</v>
      </c>
      <c r="J688" s="67">
        <v>0.01</v>
      </c>
      <c r="K688" s="67">
        <v>0.05</v>
      </c>
      <c r="L688" s="57">
        <v>28.679999999999996</v>
      </c>
      <c r="M688" s="56">
        <v>24.62</v>
      </c>
      <c r="N688" s="56">
        <f t="shared" si="36"/>
        <v>0.85843793584379369</v>
      </c>
      <c r="O688" s="57">
        <v>0.88500000000000001</v>
      </c>
      <c r="P688" s="38" t="s">
        <v>68</v>
      </c>
      <c r="Q688" s="41" t="s">
        <v>37</v>
      </c>
    </row>
    <row r="689" spans="1:17">
      <c r="A689" s="34"/>
      <c r="B689" s="34" t="s">
        <v>12</v>
      </c>
      <c r="C689" s="12">
        <v>40022</v>
      </c>
      <c r="D689" s="67">
        <v>0.05</v>
      </c>
      <c r="E689" s="67">
        <v>0.05</v>
      </c>
      <c r="F689" s="69">
        <f t="shared" si="35"/>
        <v>1</v>
      </c>
      <c r="G689" s="57">
        <v>0.62650000000000006</v>
      </c>
      <c r="H689" s="57">
        <v>42.152500000000003</v>
      </c>
      <c r="I689" s="57">
        <v>0.49349999999999999</v>
      </c>
      <c r="J689" s="57">
        <v>0.24</v>
      </c>
      <c r="K689" s="67">
        <v>0.05</v>
      </c>
      <c r="L689" s="57">
        <v>28.389999999999997</v>
      </c>
      <c r="M689" s="56">
        <v>24.37</v>
      </c>
      <c r="N689" s="56">
        <f t="shared" si="36"/>
        <v>0.85840084536808747</v>
      </c>
      <c r="O689" s="57">
        <v>0.88500000000000001</v>
      </c>
      <c r="P689" s="38" t="s">
        <v>68</v>
      </c>
      <c r="Q689" s="41" t="s">
        <v>37</v>
      </c>
    </row>
    <row r="690" spans="1:17">
      <c r="A690" s="34"/>
      <c r="B690" s="34">
        <v>1</v>
      </c>
      <c r="C690" s="12">
        <v>40036</v>
      </c>
      <c r="D690" s="67">
        <v>0.05</v>
      </c>
      <c r="E690" s="67">
        <v>0.05</v>
      </c>
      <c r="F690" s="69">
        <f t="shared" si="35"/>
        <v>1</v>
      </c>
      <c r="G690" s="57">
        <v>0.26350000000000001</v>
      </c>
      <c r="H690" s="57">
        <v>5.343</v>
      </c>
      <c r="I690" s="57">
        <v>0.49</v>
      </c>
      <c r="J690" s="57">
        <v>0.10600000000000001</v>
      </c>
      <c r="K690" s="67">
        <v>0.05</v>
      </c>
      <c r="L690" s="57">
        <v>8.157</v>
      </c>
      <c r="M690" s="57">
        <f>L690</f>
        <v>8.157</v>
      </c>
      <c r="N690" s="57">
        <f t="shared" si="36"/>
        <v>1</v>
      </c>
      <c r="O690" s="57">
        <v>0.53200000000000003</v>
      </c>
      <c r="P690" s="38" t="s">
        <v>68</v>
      </c>
      <c r="Q690" s="40" t="s">
        <v>44</v>
      </c>
    </row>
    <row r="691" spans="1:17">
      <c r="A691" s="34"/>
      <c r="B691" s="34">
        <v>2</v>
      </c>
      <c r="C691" s="12">
        <v>40036</v>
      </c>
      <c r="D691" s="67">
        <v>0.05</v>
      </c>
      <c r="E691" s="67">
        <v>0.05</v>
      </c>
      <c r="F691" s="69">
        <f t="shared" si="35"/>
        <v>1</v>
      </c>
      <c r="G691" s="57">
        <v>0.46550000000000002</v>
      </c>
      <c r="H691" s="57">
        <v>11.430499999999999</v>
      </c>
      <c r="I691" s="57">
        <v>0.34150000000000003</v>
      </c>
      <c r="J691" s="57">
        <v>0.1045</v>
      </c>
      <c r="K691" s="67">
        <v>0.05</v>
      </c>
      <c r="L691" s="57">
        <v>10.276999999999999</v>
      </c>
      <c r="M691" s="57">
        <f t="shared" ref="M691:M702" si="39">L691</f>
        <v>10.276999999999999</v>
      </c>
      <c r="N691" s="57">
        <f t="shared" si="36"/>
        <v>1</v>
      </c>
      <c r="O691" s="57">
        <v>0.96400000000000008</v>
      </c>
      <c r="P691" s="38" t="s">
        <v>68</v>
      </c>
      <c r="Q691" s="40" t="s">
        <v>44</v>
      </c>
    </row>
    <row r="692" spans="1:17">
      <c r="A692" s="34"/>
      <c r="B692" s="34">
        <v>3</v>
      </c>
      <c r="C692" s="12">
        <v>40036</v>
      </c>
      <c r="D692" s="57">
        <v>0.11799999999999999</v>
      </c>
      <c r="E692" s="57">
        <f t="shared" ref="E692:E702" si="40">D692</f>
        <v>0.11799999999999999</v>
      </c>
      <c r="F692" s="69">
        <f t="shared" si="35"/>
        <v>1</v>
      </c>
      <c r="G692" s="57">
        <v>0.20500000000000002</v>
      </c>
      <c r="H692" s="57">
        <v>2.4485000000000001</v>
      </c>
      <c r="I692" s="57">
        <v>0.45900000000000002</v>
      </c>
      <c r="J692" s="57">
        <v>2.5500000000000002E-2</v>
      </c>
      <c r="K692" s="67">
        <v>0.05</v>
      </c>
      <c r="L692" s="57">
        <v>6.0990000000000002</v>
      </c>
      <c r="M692" s="57">
        <f t="shared" si="39"/>
        <v>6.0990000000000002</v>
      </c>
      <c r="N692" s="57">
        <f t="shared" si="36"/>
        <v>1</v>
      </c>
      <c r="O692" s="57">
        <v>0.54800000000000004</v>
      </c>
      <c r="P692" s="38" t="s">
        <v>68</v>
      </c>
      <c r="Q692" s="40" t="s">
        <v>44</v>
      </c>
    </row>
    <row r="693" spans="1:17">
      <c r="A693" s="34"/>
      <c r="B693" s="34">
        <v>4</v>
      </c>
      <c r="C693" s="12">
        <v>40036</v>
      </c>
      <c r="D693" s="57">
        <v>0.47449999999999998</v>
      </c>
      <c r="E693" s="57">
        <f t="shared" si="40"/>
        <v>0.47449999999999998</v>
      </c>
      <c r="F693" s="69">
        <f t="shared" si="35"/>
        <v>1</v>
      </c>
      <c r="G693" s="57">
        <v>0.63949999999999996</v>
      </c>
      <c r="H693" s="57">
        <v>19.412500000000001</v>
      </c>
      <c r="I693" s="57">
        <v>1.0649999999999999</v>
      </c>
      <c r="J693" s="57">
        <v>0.84650000000000003</v>
      </c>
      <c r="K693" s="67">
        <v>0.05</v>
      </c>
      <c r="L693" s="57">
        <v>4.069</v>
      </c>
      <c r="M693" s="57">
        <f t="shared" si="39"/>
        <v>4.069</v>
      </c>
      <c r="N693" s="57">
        <f t="shared" si="36"/>
        <v>1</v>
      </c>
      <c r="O693" s="57">
        <v>0.623</v>
      </c>
      <c r="P693" s="38" t="s">
        <v>68</v>
      </c>
      <c r="Q693" s="40" t="s">
        <v>44</v>
      </c>
    </row>
    <row r="694" spans="1:17">
      <c r="A694" s="34"/>
      <c r="B694" s="34">
        <v>5</v>
      </c>
      <c r="C694" s="12">
        <v>40036</v>
      </c>
      <c r="D694" s="67">
        <v>0.05</v>
      </c>
      <c r="E694" s="67">
        <v>0.05</v>
      </c>
      <c r="F694" s="69">
        <f t="shared" ref="F694:F702" si="41">E694/D694</f>
        <v>1</v>
      </c>
      <c r="G694" s="57">
        <v>0.18099999999999999</v>
      </c>
      <c r="H694" s="57">
        <v>1.0654999999999999</v>
      </c>
      <c r="I694" s="57">
        <v>0.47699999999999998</v>
      </c>
      <c r="J694" s="67">
        <v>0.01</v>
      </c>
      <c r="K694" s="67">
        <v>0.05</v>
      </c>
      <c r="L694" s="57">
        <v>7.2560000000000002</v>
      </c>
      <c r="M694" s="57">
        <f t="shared" si="39"/>
        <v>7.2560000000000002</v>
      </c>
      <c r="N694" s="57">
        <f t="shared" si="36"/>
        <v>1</v>
      </c>
      <c r="O694" s="57">
        <v>0.38400000000000001</v>
      </c>
      <c r="P694" s="38" t="s">
        <v>68</v>
      </c>
      <c r="Q694" s="40" t="s">
        <v>44</v>
      </c>
    </row>
    <row r="695" spans="1:17">
      <c r="A695" s="34"/>
      <c r="B695" s="34">
        <v>6</v>
      </c>
      <c r="C695" s="12">
        <v>40036</v>
      </c>
      <c r="D695" s="67">
        <v>0.05</v>
      </c>
      <c r="E695" s="67">
        <v>0.05</v>
      </c>
      <c r="F695" s="69">
        <f t="shared" si="41"/>
        <v>1</v>
      </c>
      <c r="G695" s="57">
        <v>0.252</v>
      </c>
      <c r="H695" s="57">
        <v>6.5534999999999997</v>
      </c>
      <c r="I695" s="57">
        <v>0.52949999999999997</v>
      </c>
      <c r="J695" s="57">
        <v>0.15</v>
      </c>
      <c r="K695" s="67">
        <v>0.05</v>
      </c>
      <c r="L695" s="57">
        <v>10.741999999999999</v>
      </c>
      <c r="M695" s="57">
        <f t="shared" si="39"/>
        <v>10.741999999999999</v>
      </c>
      <c r="N695" s="57">
        <f t="shared" si="36"/>
        <v>1</v>
      </c>
      <c r="O695" s="57">
        <v>0.69199999999999995</v>
      </c>
      <c r="P695" s="38" t="s">
        <v>68</v>
      </c>
      <c r="Q695" s="40" t="s">
        <v>44</v>
      </c>
    </row>
    <row r="696" spans="1:17">
      <c r="A696" s="34"/>
      <c r="B696" s="34">
        <v>8</v>
      </c>
      <c r="C696" s="12">
        <v>40036</v>
      </c>
      <c r="D696" s="67">
        <v>0.05</v>
      </c>
      <c r="E696" s="67">
        <v>0.05</v>
      </c>
      <c r="F696" s="69">
        <f t="shared" si="41"/>
        <v>1</v>
      </c>
      <c r="G696" s="57">
        <v>0.34850000000000003</v>
      </c>
      <c r="H696" s="57">
        <v>6.6619999999999999</v>
      </c>
      <c r="I696" s="57">
        <v>0.49399999999999999</v>
      </c>
      <c r="J696" s="57">
        <v>0.17549999999999999</v>
      </c>
      <c r="K696" s="67">
        <v>0.05</v>
      </c>
      <c r="L696" s="57">
        <v>13.958</v>
      </c>
      <c r="M696" s="57">
        <f t="shared" si="39"/>
        <v>13.958</v>
      </c>
      <c r="N696" s="57">
        <f t="shared" si="36"/>
        <v>1</v>
      </c>
      <c r="O696" s="57">
        <v>0.79999999999999993</v>
      </c>
      <c r="P696" s="38" t="s">
        <v>68</v>
      </c>
      <c r="Q696" s="40" t="s">
        <v>44</v>
      </c>
    </row>
    <row r="697" spans="1:17">
      <c r="A697" s="34"/>
      <c r="B697" s="34">
        <v>9</v>
      </c>
      <c r="C697" s="12">
        <v>40036</v>
      </c>
      <c r="D697" s="57">
        <v>0.11199999999999999</v>
      </c>
      <c r="E697" s="57">
        <f t="shared" si="40"/>
        <v>0.11199999999999999</v>
      </c>
      <c r="F697" s="69">
        <f t="shared" si="41"/>
        <v>1</v>
      </c>
      <c r="G697" s="57">
        <v>0.443</v>
      </c>
      <c r="H697" s="57">
        <v>4.6869999999999994</v>
      </c>
      <c r="I697" s="57">
        <v>0.95150000000000001</v>
      </c>
      <c r="J697" s="57">
        <v>9.5000000000000001E-2</v>
      </c>
      <c r="K697" s="67">
        <v>0.05</v>
      </c>
      <c r="L697" s="57">
        <v>15.146999999999998</v>
      </c>
      <c r="M697" s="57">
        <f t="shared" si="39"/>
        <v>15.146999999999998</v>
      </c>
      <c r="N697" s="57">
        <f t="shared" si="36"/>
        <v>1</v>
      </c>
      <c r="O697" s="57">
        <v>1.4980000000000002</v>
      </c>
      <c r="P697" s="38" t="s">
        <v>68</v>
      </c>
      <c r="Q697" s="40" t="s">
        <v>44</v>
      </c>
    </row>
    <row r="698" spans="1:17">
      <c r="A698" s="34"/>
      <c r="B698" s="34">
        <v>11</v>
      </c>
      <c r="C698" s="12">
        <v>40036</v>
      </c>
      <c r="D698" s="57">
        <v>0.75900000000000001</v>
      </c>
      <c r="E698" s="57">
        <f t="shared" si="40"/>
        <v>0.75900000000000001</v>
      </c>
      <c r="F698" s="69">
        <f t="shared" si="41"/>
        <v>1</v>
      </c>
      <c r="G698" s="57">
        <v>0.70150000000000001</v>
      </c>
      <c r="H698" s="57">
        <v>41.694000000000003</v>
      </c>
      <c r="I698" s="57">
        <v>1.1165</v>
      </c>
      <c r="J698" s="57">
        <v>0.83650000000000002</v>
      </c>
      <c r="K698" s="67">
        <v>0.05</v>
      </c>
      <c r="L698" s="57">
        <v>28.498999999999999</v>
      </c>
      <c r="M698" s="57">
        <f t="shared" si="39"/>
        <v>28.498999999999999</v>
      </c>
      <c r="N698" s="57">
        <f t="shared" si="36"/>
        <v>1</v>
      </c>
      <c r="O698" s="57">
        <v>1.9649999999999999</v>
      </c>
      <c r="P698" s="38" t="s">
        <v>68</v>
      </c>
      <c r="Q698" s="40" t="s">
        <v>44</v>
      </c>
    </row>
    <row r="699" spans="1:17">
      <c r="A699" s="34"/>
      <c r="B699" s="34">
        <v>12</v>
      </c>
      <c r="C699" s="12">
        <v>40036</v>
      </c>
      <c r="D699" s="57">
        <v>17.648499999999999</v>
      </c>
      <c r="E699" s="57">
        <f t="shared" si="40"/>
        <v>17.648499999999999</v>
      </c>
      <c r="F699" s="69">
        <f t="shared" si="41"/>
        <v>1</v>
      </c>
      <c r="G699" s="57">
        <v>2.1334999999999997</v>
      </c>
      <c r="H699" s="57">
        <v>40.477499999999999</v>
      </c>
      <c r="I699" s="57">
        <v>1.0775000000000001</v>
      </c>
      <c r="J699" s="57">
        <v>1.274</v>
      </c>
      <c r="K699" s="57">
        <f>E699-J699</f>
        <v>16.374499999999998</v>
      </c>
      <c r="L699" s="57">
        <v>34.971000000000004</v>
      </c>
      <c r="M699" s="57">
        <f t="shared" si="39"/>
        <v>34.971000000000004</v>
      </c>
      <c r="N699" s="57">
        <f t="shared" si="36"/>
        <v>1</v>
      </c>
      <c r="O699" s="57">
        <v>2.1709999999999998</v>
      </c>
      <c r="P699" s="38" t="s">
        <v>68</v>
      </c>
      <c r="Q699" s="40" t="s">
        <v>44</v>
      </c>
    </row>
    <row r="700" spans="1:17">
      <c r="A700" s="34"/>
      <c r="B700" s="34">
        <v>14</v>
      </c>
      <c r="C700" s="12">
        <v>40036</v>
      </c>
      <c r="D700" s="67">
        <v>0.05</v>
      </c>
      <c r="E700" s="67">
        <v>0.05</v>
      </c>
      <c r="F700" s="69">
        <f t="shared" si="41"/>
        <v>1</v>
      </c>
      <c r="G700" s="57">
        <v>0.95299999999999996</v>
      </c>
      <c r="H700" s="57">
        <v>21.63</v>
      </c>
      <c r="I700" s="57">
        <v>0.749</v>
      </c>
      <c r="J700" s="57">
        <v>6.2E-2</v>
      </c>
      <c r="K700" s="67">
        <v>0.05</v>
      </c>
      <c r="L700" s="57">
        <v>11.842000000000001</v>
      </c>
      <c r="M700" s="57">
        <f t="shared" si="39"/>
        <v>11.842000000000001</v>
      </c>
      <c r="N700" s="57">
        <f t="shared" si="36"/>
        <v>1</v>
      </c>
      <c r="O700" s="57">
        <v>1.355</v>
      </c>
      <c r="P700" s="38" t="s">
        <v>68</v>
      </c>
      <c r="Q700" s="40" t="s">
        <v>44</v>
      </c>
    </row>
    <row r="701" spans="1:17">
      <c r="A701" s="34"/>
      <c r="B701" s="34">
        <v>16</v>
      </c>
      <c r="C701" s="12">
        <v>40036</v>
      </c>
      <c r="D701" s="67">
        <v>0.05</v>
      </c>
      <c r="E701" s="67">
        <v>0.05</v>
      </c>
      <c r="F701" s="69">
        <f t="shared" si="41"/>
        <v>1</v>
      </c>
      <c r="G701" s="57">
        <v>0.2515</v>
      </c>
      <c r="H701" s="57">
        <v>6.1355000000000004</v>
      </c>
      <c r="I701" s="57">
        <v>0.85050000000000003</v>
      </c>
      <c r="J701" s="57">
        <v>6.3500000000000001E-2</v>
      </c>
      <c r="K701" s="67">
        <v>0.05</v>
      </c>
      <c r="L701" s="57">
        <v>9.9759999999999991</v>
      </c>
      <c r="M701" s="57">
        <f t="shared" si="39"/>
        <v>9.9759999999999991</v>
      </c>
      <c r="N701" s="57">
        <f t="shared" si="36"/>
        <v>1</v>
      </c>
      <c r="O701" s="57">
        <v>0.56100000000000005</v>
      </c>
      <c r="P701" s="38" t="s">
        <v>68</v>
      </c>
      <c r="Q701" s="40" t="s">
        <v>44</v>
      </c>
    </row>
    <row r="702" spans="1:17">
      <c r="A702" s="34"/>
      <c r="B702" s="34" t="s">
        <v>12</v>
      </c>
      <c r="C702" s="12">
        <v>40036</v>
      </c>
      <c r="D702" s="57">
        <v>3.6719999999999997</v>
      </c>
      <c r="E702" s="57">
        <f t="shared" si="40"/>
        <v>3.6719999999999997</v>
      </c>
      <c r="F702" s="69">
        <f t="shared" si="41"/>
        <v>1</v>
      </c>
      <c r="G702" s="57">
        <v>0.27450000000000002</v>
      </c>
      <c r="H702" s="57">
        <v>4.7119999999999997</v>
      </c>
      <c r="I702" s="57">
        <v>0.78</v>
      </c>
      <c r="J702" s="57">
        <v>0.11499999999999999</v>
      </c>
      <c r="K702" s="57">
        <f>E702-J702</f>
        <v>3.5569999999999995</v>
      </c>
      <c r="L702" s="57">
        <v>15.254000000000001</v>
      </c>
      <c r="M702" s="57">
        <f t="shared" si="39"/>
        <v>15.254000000000001</v>
      </c>
      <c r="N702" s="57">
        <f t="shared" ref="N702:N728" si="42">M702/L702</f>
        <v>1</v>
      </c>
      <c r="O702" s="57">
        <v>1.089</v>
      </c>
      <c r="P702" s="38" t="s">
        <v>68</v>
      </c>
      <c r="Q702" s="40" t="s">
        <v>44</v>
      </c>
    </row>
    <row r="703" spans="1:17">
      <c r="A703" s="34"/>
      <c r="B703" s="34">
        <v>1</v>
      </c>
      <c r="C703" s="12">
        <v>40051</v>
      </c>
      <c r="D703" s="57"/>
      <c r="E703" s="57">
        <v>0.27933333333333332</v>
      </c>
      <c r="F703" s="69"/>
      <c r="G703" s="64">
        <v>1.0233333333333334</v>
      </c>
      <c r="H703" s="57">
        <v>17.035999999999998</v>
      </c>
      <c r="I703" s="57">
        <v>0.13700000000000001</v>
      </c>
      <c r="J703" s="57">
        <v>0.12866666666666668</v>
      </c>
      <c r="K703" s="57">
        <f t="shared" ref="K703:K715" si="43">E703-J703</f>
        <v>0.15066666666666664</v>
      </c>
      <c r="L703" s="57">
        <v>10.14</v>
      </c>
      <c r="M703" s="57">
        <v>10.040000000000001</v>
      </c>
      <c r="N703" s="57">
        <f t="shared" si="42"/>
        <v>0.99013806706114404</v>
      </c>
      <c r="O703" s="57">
        <v>1.24</v>
      </c>
      <c r="P703" s="38" t="s">
        <v>68</v>
      </c>
      <c r="Q703" s="41" t="s">
        <v>83</v>
      </c>
    </row>
    <row r="704" spans="1:17" s="32" customFormat="1">
      <c r="A704" s="34"/>
      <c r="B704" s="34">
        <v>2</v>
      </c>
      <c r="C704" s="12">
        <v>40051</v>
      </c>
      <c r="D704" s="57"/>
      <c r="E704" s="57"/>
      <c r="F704" s="69"/>
      <c r="G704" s="57"/>
      <c r="H704" s="57"/>
      <c r="I704" s="57"/>
      <c r="J704" s="57"/>
      <c r="K704" s="57"/>
      <c r="L704" s="57"/>
      <c r="M704" s="57"/>
      <c r="N704" s="57"/>
      <c r="O704" s="57"/>
      <c r="P704" s="58"/>
      <c r="Q704" s="41" t="s">
        <v>32</v>
      </c>
    </row>
    <row r="705" spans="1:17">
      <c r="A705" s="34"/>
      <c r="B705" s="34">
        <v>3</v>
      </c>
      <c r="C705" s="12">
        <v>40051</v>
      </c>
      <c r="D705" s="57"/>
      <c r="E705" s="57"/>
      <c r="F705" s="69"/>
      <c r="G705" s="57"/>
      <c r="H705" s="57"/>
      <c r="I705" s="57"/>
      <c r="J705" s="57"/>
      <c r="K705" s="57"/>
      <c r="L705" s="57"/>
      <c r="M705" s="57"/>
      <c r="N705" s="57"/>
      <c r="O705" s="57"/>
      <c r="P705" s="58"/>
      <c r="Q705" s="41" t="s">
        <v>32</v>
      </c>
    </row>
    <row r="706" spans="1:17">
      <c r="A706" s="34"/>
      <c r="B706" s="34">
        <v>4</v>
      </c>
      <c r="C706" s="12">
        <v>40051</v>
      </c>
      <c r="D706" s="57"/>
      <c r="E706" s="57">
        <v>0.39100000000000001</v>
      </c>
      <c r="F706" s="69"/>
      <c r="G706" s="64">
        <v>0.67266666666666663</v>
      </c>
      <c r="H706" s="57">
        <v>5.9863333333333335</v>
      </c>
      <c r="I706" s="57">
        <v>0.20666666666666667</v>
      </c>
      <c r="J706" s="57">
        <v>8.533333333333333E-2</v>
      </c>
      <c r="K706" s="57">
        <f t="shared" si="43"/>
        <v>0.3056666666666667</v>
      </c>
      <c r="L706" s="57">
        <v>7.1</v>
      </c>
      <c r="M706" s="57">
        <v>7.0299999999999994</v>
      </c>
      <c r="N706" s="57">
        <f t="shared" si="42"/>
        <v>0.99014084507042255</v>
      </c>
      <c r="O706" s="57">
        <v>1.29</v>
      </c>
      <c r="P706" s="38" t="s">
        <v>68</v>
      </c>
      <c r="Q706" s="41" t="s">
        <v>83</v>
      </c>
    </row>
    <row r="707" spans="1:17">
      <c r="A707" s="34"/>
      <c r="B707" s="34">
        <v>5</v>
      </c>
      <c r="C707" s="12">
        <v>40051</v>
      </c>
      <c r="D707" s="57"/>
      <c r="E707" s="57">
        <v>0.21133333333333335</v>
      </c>
      <c r="F707" s="69"/>
      <c r="G707" s="64">
        <v>0.93533333333333335</v>
      </c>
      <c r="H707" s="57">
        <v>6.8030000000000008</v>
      </c>
      <c r="I707" s="57">
        <v>0.317</v>
      </c>
      <c r="J707" s="57">
        <v>0.15233333333333332</v>
      </c>
      <c r="K707" s="57">
        <f t="shared" si="43"/>
        <v>5.9000000000000025E-2</v>
      </c>
      <c r="L707" s="57">
        <v>9.9</v>
      </c>
      <c r="M707" s="57">
        <v>9.8000000000000007</v>
      </c>
      <c r="N707" s="57">
        <f t="shared" si="42"/>
        <v>0.98989898989898994</v>
      </c>
      <c r="O707" s="57">
        <v>0.6399999999999999</v>
      </c>
      <c r="P707" s="38" t="s">
        <v>68</v>
      </c>
      <c r="Q707" s="41" t="s">
        <v>83</v>
      </c>
    </row>
    <row r="708" spans="1:17">
      <c r="A708" s="34"/>
      <c r="B708" s="34">
        <v>6</v>
      </c>
      <c r="C708" s="12">
        <v>40051</v>
      </c>
      <c r="D708" s="57"/>
      <c r="E708" s="57">
        <v>0.21133333333333335</v>
      </c>
      <c r="F708" s="69"/>
      <c r="G708" s="64">
        <v>0.92066666666666663</v>
      </c>
      <c r="H708" s="57">
        <v>10.125999999999999</v>
      </c>
      <c r="I708" s="57">
        <v>8.7666666666666671E-2</v>
      </c>
      <c r="J708" s="57">
        <v>8.9666666666666672E-2</v>
      </c>
      <c r="K708" s="57">
        <f t="shared" si="43"/>
        <v>0.12166666666666667</v>
      </c>
      <c r="L708" s="57">
        <v>15.959999999999999</v>
      </c>
      <c r="M708" s="57">
        <v>15.819999999999999</v>
      </c>
      <c r="N708" s="57">
        <f t="shared" si="42"/>
        <v>0.99122807017543857</v>
      </c>
      <c r="O708" s="57">
        <v>1.55</v>
      </c>
      <c r="P708" s="38" t="s">
        <v>68</v>
      </c>
      <c r="Q708" s="41" t="s">
        <v>83</v>
      </c>
    </row>
    <row r="709" spans="1:17">
      <c r="A709" s="34"/>
      <c r="B709" s="34">
        <v>8</v>
      </c>
      <c r="C709" s="12">
        <v>40051</v>
      </c>
      <c r="D709" s="57"/>
      <c r="E709" s="57">
        <v>0.21966666666666668</v>
      </c>
      <c r="F709" s="69"/>
      <c r="G709" s="64">
        <v>1.2656666666666665</v>
      </c>
      <c r="H709" s="57">
        <v>11.568</v>
      </c>
      <c r="I709" s="57">
        <v>0.56566666666666665</v>
      </c>
      <c r="J709" s="57">
        <v>9.6333333333333326E-2</v>
      </c>
      <c r="K709" s="57">
        <f t="shared" si="43"/>
        <v>0.12333333333333335</v>
      </c>
      <c r="L709" s="57">
        <v>14.709999999999999</v>
      </c>
      <c r="M709" s="57">
        <v>14.58</v>
      </c>
      <c r="N709" s="57">
        <f t="shared" si="42"/>
        <v>0.99116247450713801</v>
      </c>
      <c r="O709" s="57">
        <v>1.8599999999999999</v>
      </c>
      <c r="P709" s="38" t="s">
        <v>68</v>
      </c>
      <c r="Q709" s="41" t="s">
        <v>83</v>
      </c>
    </row>
    <row r="710" spans="1:17">
      <c r="A710" s="34"/>
      <c r="B710" s="34">
        <v>9</v>
      </c>
      <c r="C710" s="12">
        <v>40051</v>
      </c>
      <c r="D710" s="57"/>
      <c r="E710" s="57">
        <v>0.36333333333333329</v>
      </c>
      <c r="F710" s="69"/>
      <c r="G710" s="57">
        <v>1.6989999999999998</v>
      </c>
      <c r="H710" s="57">
        <v>13.426</v>
      </c>
      <c r="I710" s="57">
        <v>0.35066666666666668</v>
      </c>
      <c r="J710" s="57">
        <v>0.29566666666666669</v>
      </c>
      <c r="K710" s="57">
        <f t="shared" si="43"/>
        <v>6.7666666666666597E-2</v>
      </c>
      <c r="L710" s="57">
        <v>10.38</v>
      </c>
      <c r="M710" s="57">
        <v>10.28</v>
      </c>
      <c r="N710" s="57">
        <f t="shared" si="42"/>
        <v>0.9903660886319845</v>
      </c>
      <c r="O710" s="57">
        <v>1.72</v>
      </c>
      <c r="P710" s="38" t="s">
        <v>68</v>
      </c>
      <c r="Q710" s="41" t="s">
        <v>83</v>
      </c>
    </row>
    <row r="711" spans="1:17">
      <c r="A711" s="34"/>
      <c r="B711" s="34">
        <v>11</v>
      </c>
      <c r="C711" s="12">
        <v>40051</v>
      </c>
      <c r="D711" s="57"/>
      <c r="E711" s="57">
        <v>0.28899999999999998</v>
      </c>
      <c r="F711" s="69"/>
      <c r="G711" s="57">
        <v>2.1483333333333334</v>
      </c>
      <c r="H711" s="57">
        <v>13.400333333333334</v>
      </c>
      <c r="I711" s="57">
        <v>0.31066666666666665</v>
      </c>
      <c r="J711" s="57">
        <v>0.33033333333333331</v>
      </c>
      <c r="K711" s="67">
        <v>0.05</v>
      </c>
      <c r="L711" s="57">
        <v>19.47</v>
      </c>
      <c r="M711" s="57">
        <v>19.310000000000002</v>
      </c>
      <c r="N711" s="57">
        <f t="shared" si="42"/>
        <v>0.99178222907036484</v>
      </c>
      <c r="O711" s="57">
        <v>2.97</v>
      </c>
      <c r="P711" s="38" t="s">
        <v>68</v>
      </c>
      <c r="Q711" s="41" t="s">
        <v>83</v>
      </c>
    </row>
    <row r="712" spans="1:17">
      <c r="A712" s="34"/>
      <c r="B712" s="34">
        <v>12</v>
      </c>
      <c r="C712" s="12">
        <v>40051</v>
      </c>
      <c r="D712" s="57"/>
      <c r="E712" s="57">
        <v>1.0146666666666666</v>
      </c>
      <c r="F712" s="69"/>
      <c r="G712" s="57">
        <v>2.8066666666666666</v>
      </c>
      <c r="H712" s="57">
        <v>23.294333333333331</v>
      </c>
      <c r="I712" s="57">
        <v>0.22766666666666668</v>
      </c>
      <c r="J712" s="57">
        <v>0.73566666666666658</v>
      </c>
      <c r="K712" s="57">
        <f t="shared" si="43"/>
        <v>0.27900000000000003</v>
      </c>
      <c r="L712" s="57">
        <v>29.21</v>
      </c>
      <c r="M712" s="57">
        <v>28.989999999999995</v>
      </c>
      <c r="N712" s="57">
        <f t="shared" si="42"/>
        <v>0.99246833276275226</v>
      </c>
      <c r="O712" s="57">
        <v>3.6</v>
      </c>
      <c r="P712" s="38" t="s">
        <v>68</v>
      </c>
      <c r="Q712" s="41" t="s">
        <v>83</v>
      </c>
    </row>
    <row r="713" spans="1:17">
      <c r="A713" s="34"/>
      <c r="B713" s="34">
        <v>14</v>
      </c>
      <c r="C713" s="12">
        <v>40051</v>
      </c>
      <c r="D713" s="57"/>
      <c r="E713" s="57">
        <v>0.48833333333333334</v>
      </c>
      <c r="F713" s="69"/>
      <c r="G713" s="57">
        <v>1.7903333333333336</v>
      </c>
      <c r="H713" s="57">
        <v>28.021000000000001</v>
      </c>
      <c r="I713" s="57">
        <v>0.17133333333333334</v>
      </c>
      <c r="J713" s="57">
        <v>0.17933333333333334</v>
      </c>
      <c r="K713" s="57">
        <f t="shared" si="43"/>
        <v>0.309</v>
      </c>
      <c r="L713" s="57">
        <v>18.43</v>
      </c>
      <c r="M713" s="57">
        <v>18.28</v>
      </c>
      <c r="N713" s="57">
        <f t="shared" si="42"/>
        <v>0.9918610960390668</v>
      </c>
      <c r="O713" s="57">
        <v>2.16</v>
      </c>
      <c r="P713" s="38" t="s">
        <v>68</v>
      </c>
      <c r="Q713" s="41" t="s">
        <v>83</v>
      </c>
    </row>
    <row r="714" spans="1:17">
      <c r="A714" s="34"/>
      <c r="B714" s="34">
        <v>16</v>
      </c>
      <c r="C714" s="12">
        <v>40051</v>
      </c>
      <c r="D714" s="57"/>
      <c r="E714" s="57">
        <v>1.1976666666666667</v>
      </c>
      <c r="F714" s="69"/>
      <c r="G714" s="57">
        <v>1.1239999999999999</v>
      </c>
      <c r="H714" s="57">
        <v>19.303999999999998</v>
      </c>
      <c r="I714" s="57">
        <v>0.28733333333333333</v>
      </c>
      <c r="J714" s="57">
        <v>0.13700000000000001</v>
      </c>
      <c r="K714" s="57">
        <f t="shared" si="43"/>
        <v>1.0606666666666666</v>
      </c>
      <c r="L714" s="57">
        <v>13.4</v>
      </c>
      <c r="M714" s="57">
        <v>13.28</v>
      </c>
      <c r="N714" s="57">
        <f t="shared" si="42"/>
        <v>0.99104477611940289</v>
      </c>
      <c r="O714" s="57">
        <v>0.94</v>
      </c>
      <c r="P714" s="38" t="s">
        <v>68</v>
      </c>
      <c r="Q714" s="41" t="s">
        <v>83</v>
      </c>
    </row>
    <row r="715" spans="1:17">
      <c r="A715" s="34"/>
      <c r="B715" s="34" t="s">
        <v>12</v>
      </c>
      <c r="C715" s="12">
        <v>40051</v>
      </c>
      <c r="D715" s="57"/>
      <c r="E715" s="57">
        <v>1.0830000000000002</v>
      </c>
      <c r="F715" s="69"/>
      <c r="G715" s="57">
        <v>1.5663333333333334</v>
      </c>
      <c r="H715" s="57">
        <v>20.968999999999998</v>
      </c>
      <c r="I715" s="57">
        <v>0.12133333333333333</v>
      </c>
      <c r="J715" s="57">
        <v>0.18166666666666664</v>
      </c>
      <c r="K715" s="57">
        <f t="shared" si="43"/>
        <v>0.90133333333333354</v>
      </c>
      <c r="L715" s="57">
        <v>14.4</v>
      </c>
      <c r="M715" s="57">
        <v>14.28</v>
      </c>
      <c r="N715" s="57">
        <f t="shared" si="42"/>
        <v>0.99166666666666659</v>
      </c>
      <c r="O715" s="57">
        <v>1.77</v>
      </c>
      <c r="P715" s="38" t="s">
        <v>68</v>
      </c>
      <c r="Q715" s="41" t="s">
        <v>83</v>
      </c>
    </row>
    <row r="716" spans="1:17">
      <c r="A716" s="34"/>
      <c r="B716" s="34">
        <v>1</v>
      </c>
      <c r="C716" s="12">
        <v>40073</v>
      </c>
      <c r="D716" s="57"/>
      <c r="E716" s="57"/>
      <c r="F716" s="69"/>
      <c r="G716" s="57"/>
      <c r="H716" s="57"/>
      <c r="I716" s="57"/>
      <c r="J716" s="57"/>
      <c r="K716" s="57"/>
      <c r="L716" s="57"/>
      <c r="M716" s="57"/>
      <c r="N716" s="57"/>
      <c r="O716" s="57"/>
      <c r="Q716" s="40" t="s">
        <v>32</v>
      </c>
    </row>
    <row r="717" spans="1:17">
      <c r="A717" s="34"/>
      <c r="B717" s="34">
        <v>2</v>
      </c>
      <c r="C717" s="12">
        <v>40073</v>
      </c>
      <c r="D717" s="57"/>
      <c r="E717" s="57"/>
      <c r="F717" s="69"/>
      <c r="G717" s="57"/>
      <c r="H717" s="57"/>
      <c r="I717" s="57"/>
      <c r="J717" s="57"/>
      <c r="K717" s="57"/>
      <c r="L717" s="57"/>
      <c r="M717" s="57"/>
      <c r="N717" s="57"/>
      <c r="O717" s="57"/>
      <c r="P717" s="38"/>
      <c r="Q717" s="40" t="s">
        <v>32</v>
      </c>
    </row>
    <row r="718" spans="1:17">
      <c r="A718" s="34"/>
      <c r="B718" s="34">
        <v>3</v>
      </c>
      <c r="C718" s="12">
        <v>40073</v>
      </c>
      <c r="D718" s="57"/>
      <c r="E718" s="57"/>
      <c r="F718" s="69"/>
      <c r="G718" s="57"/>
      <c r="H718" s="57"/>
      <c r="I718" s="57"/>
      <c r="J718" s="57"/>
      <c r="K718" s="57"/>
      <c r="L718" s="57"/>
      <c r="M718" s="57"/>
      <c r="N718" s="57"/>
      <c r="O718" s="57"/>
      <c r="P718" s="58"/>
      <c r="Q718" s="40" t="s">
        <v>32</v>
      </c>
    </row>
    <row r="719" spans="1:17">
      <c r="A719" s="34"/>
      <c r="B719" s="34">
        <v>4</v>
      </c>
      <c r="C719" s="12">
        <v>40073</v>
      </c>
      <c r="D719" s="57"/>
      <c r="E719" s="57"/>
      <c r="F719" s="69"/>
      <c r="G719" s="57"/>
      <c r="H719" s="57"/>
      <c r="I719" s="57"/>
      <c r="J719" s="57"/>
      <c r="K719" s="57"/>
      <c r="L719" s="57"/>
      <c r="M719" s="57"/>
      <c r="N719" s="57"/>
      <c r="O719" s="57"/>
      <c r="P719" s="58"/>
      <c r="Q719" s="40" t="s">
        <v>32</v>
      </c>
    </row>
    <row r="720" spans="1:17">
      <c r="A720" s="34"/>
      <c r="B720" s="34">
        <v>5</v>
      </c>
      <c r="C720" s="12">
        <v>40073</v>
      </c>
      <c r="D720" s="57">
        <v>0.1</v>
      </c>
      <c r="E720" s="57">
        <f>D720</f>
        <v>0.1</v>
      </c>
      <c r="F720" s="69">
        <f t="shared" ref="F720:F728" si="44">E720/D720</f>
        <v>1</v>
      </c>
      <c r="G720" s="57">
        <v>0.85349999999999993</v>
      </c>
      <c r="H720" s="57">
        <v>8.5105000000000004</v>
      </c>
      <c r="I720" s="57">
        <v>0.90300000000000002</v>
      </c>
      <c r="J720" s="57">
        <v>0.17749999999999999</v>
      </c>
      <c r="K720" s="67">
        <v>0.05</v>
      </c>
      <c r="L720" s="57">
        <v>25.852</v>
      </c>
      <c r="M720" s="57">
        <f>L720</f>
        <v>25.852</v>
      </c>
      <c r="N720" s="57">
        <f t="shared" si="42"/>
        <v>1</v>
      </c>
      <c r="O720" s="57">
        <v>1.0179999999999998</v>
      </c>
      <c r="P720" s="38" t="s">
        <v>68</v>
      </c>
      <c r="Q720" s="40" t="s">
        <v>46</v>
      </c>
    </row>
    <row r="721" spans="1:17">
      <c r="A721" s="34"/>
      <c r="B721" s="34">
        <v>6</v>
      </c>
      <c r="C721" s="12">
        <v>40073</v>
      </c>
      <c r="D721" s="57">
        <v>0.17449999999999999</v>
      </c>
      <c r="E721" s="57">
        <f>D721</f>
        <v>0.17449999999999999</v>
      </c>
      <c r="F721" s="69">
        <f t="shared" si="44"/>
        <v>1</v>
      </c>
      <c r="G721" s="57">
        <v>0.9395</v>
      </c>
      <c r="H721" s="57">
        <v>9.5444999999999993</v>
      </c>
      <c r="I721" s="57">
        <v>1.2215</v>
      </c>
      <c r="J721" s="57">
        <v>0.122</v>
      </c>
      <c r="K721" s="67">
        <v>0.05</v>
      </c>
      <c r="L721" s="57">
        <v>25.936</v>
      </c>
      <c r="M721" s="57">
        <f t="shared" ref="M721:M728" si="45">L721</f>
        <v>25.936</v>
      </c>
      <c r="N721" s="57">
        <f t="shared" si="42"/>
        <v>1</v>
      </c>
      <c r="O721" s="57"/>
      <c r="P721" s="38" t="s">
        <v>68</v>
      </c>
      <c r="Q721" s="40" t="s">
        <v>47</v>
      </c>
    </row>
    <row r="722" spans="1:17">
      <c r="A722" s="34"/>
      <c r="B722" s="34">
        <v>8</v>
      </c>
      <c r="C722" s="12">
        <v>40073</v>
      </c>
      <c r="D722" s="67">
        <v>0.05</v>
      </c>
      <c r="E722" s="67">
        <v>0.05</v>
      </c>
      <c r="F722" s="69">
        <f t="shared" si="44"/>
        <v>1</v>
      </c>
      <c r="G722" s="57">
        <v>0.84650000000000003</v>
      </c>
      <c r="H722" s="57">
        <v>7.7789999999999999</v>
      </c>
      <c r="I722" s="57">
        <v>0.50350000000000006</v>
      </c>
      <c r="J722" s="57">
        <v>6.1499999999999999E-2</v>
      </c>
      <c r="K722" s="67">
        <v>0.05</v>
      </c>
      <c r="L722" s="57">
        <v>25.388000000000002</v>
      </c>
      <c r="M722" s="57">
        <f t="shared" si="45"/>
        <v>25.388000000000002</v>
      </c>
      <c r="N722" s="57">
        <f t="shared" si="42"/>
        <v>1</v>
      </c>
      <c r="O722" s="57"/>
      <c r="P722" s="38" t="s">
        <v>68</v>
      </c>
      <c r="Q722" s="40" t="s">
        <v>47</v>
      </c>
    </row>
    <row r="723" spans="1:17">
      <c r="A723" s="34"/>
      <c r="B723" s="34">
        <v>9</v>
      </c>
      <c r="C723" s="12">
        <v>40073</v>
      </c>
      <c r="D723" s="57">
        <v>2.1779999999999999</v>
      </c>
      <c r="E723" s="57">
        <f>D723</f>
        <v>2.1779999999999999</v>
      </c>
      <c r="F723" s="69">
        <f t="shared" si="44"/>
        <v>1</v>
      </c>
      <c r="G723" s="57">
        <v>1.5425</v>
      </c>
      <c r="H723" s="57">
        <v>24.991500000000002</v>
      </c>
      <c r="I723" s="57">
        <v>3.0955000000000004</v>
      </c>
      <c r="J723" s="57">
        <v>0.28699999999999998</v>
      </c>
      <c r="K723" s="57">
        <f>E723-J723</f>
        <v>1.891</v>
      </c>
      <c r="L723" s="57">
        <v>44.951999999999998</v>
      </c>
      <c r="M723" s="57">
        <f t="shared" si="45"/>
        <v>44.951999999999998</v>
      </c>
      <c r="N723" s="57">
        <f t="shared" si="42"/>
        <v>1</v>
      </c>
      <c r="O723" s="57">
        <v>2.1819999999999999</v>
      </c>
      <c r="P723" s="38" t="s">
        <v>68</v>
      </c>
      <c r="Q723" s="40" t="s">
        <v>46</v>
      </c>
    </row>
    <row r="724" spans="1:17">
      <c r="A724" s="34"/>
      <c r="B724" s="34">
        <v>11</v>
      </c>
      <c r="C724" s="12">
        <v>40073</v>
      </c>
      <c r="D724" s="57">
        <v>10.929500000000001</v>
      </c>
      <c r="E724" s="57">
        <f>D724</f>
        <v>10.929500000000001</v>
      </c>
      <c r="F724" s="69">
        <f t="shared" si="44"/>
        <v>1</v>
      </c>
      <c r="G724" s="57">
        <v>2.2869999999999999</v>
      </c>
      <c r="H724" s="57">
        <v>34.864500000000007</v>
      </c>
      <c r="I724" s="57">
        <v>4.4020000000000001</v>
      </c>
      <c r="J724" s="57">
        <v>0.90300000000000002</v>
      </c>
      <c r="K724" s="57">
        <f>E724-J724</f>
        <v>10.0265</v>
      </c>
      <c r="L724" s="57">
        <v>60.201999999999998</v>
      </c>
      <c r="M724" s="57">
        <f t="shared" si="45"/>
        <v>60.201999999999998</v>
      </c>
      <c r="N724" s="57">
        <f t="shared" si="42"/>
        <v>1</v>
      </c>
      <c r="O724" s="57"/>
      <c r="P724" s="38" t="s">
        <v>68</v>
      </c>
      <c r="Q724" s="40" t="s">
        <v>47</v>
      </c>
    </row>
    <row r="725" spans="1:17">
      <c r="A725" s="34"/>
      <c r="B725" s="34">
        <v>12</v>
      </c>
      <c r="C725" s="12">
        <v>40073</v>
      </c>
      <c r="D725" s="57">
        <v>20.327500000000001</v>
      </c>
      <c r="E725" s="57">
        <f>D725</f>
        <v>20.327500000000001</v>
      </c>
      <c r="F725" s="69">
        <f t="shared" si="44"/>
        <v>1</v>
      </c>
      <c r="G725" s="57">
        <v>3.5994999999999999</v>
      </c>
      <c r="H725" s="57">
        <v>40.618000000000002</v>
      </c>
      <c r="I725" s="57">
        <v>20.064500000000002</v>
      </c>
      <c r="J725" s="57">
        <v>1.6555</v>
      </c>
      <c r="K725" s="57">
        <f>E725-J725</f>
        <v>18.672000000000001</v>
      </c>
      <c r="L725" s="57">
        <v>76.278999999999996</v>
      </c>
      <c r="M725" s="57">
        <f t="shared" si="45"/>
        <v>76.278999999999996</v>
      </c>
      <c r="N725" s="57">
        <f t="shared" si="42"/>
        <v>1</v>
      </c>
      <c r="O725" s="57">
        <v>3.7479999999999998</v>
      </c>
      <c r="P725" s="38" t="s">
        <v>68</v>
      </c>
      <c r="Q725" s="40" t="s">
        <v>46</v>
      </c>
    </row>
    <row r="726" spans="1:17">
      <c r="A726" s="34"/>
      <c r="B726" s="34">
        <v>14</v>
      </c>
      <c r="C726" s="12">
        <v>40073</v>
      </c>
      <c r="D726" s="67">
        <v>0.05</v>
      </c>
      <c r="E726" s="67">
        <v>0.05</v>
      </c>
      <c r="F726" s="69">
        <f t="shared" si="44"/>
        <v>1</v>
      </c>
      <c r="G726" s="57">
        <v>1.133</v>
      </c>
      <c r="H726" s="57">
        <v>20.375500000000002</v>
      </c>
      <c r="I726" s="57">
        <v>0.84099999999999997</v>
      </c>
      <c r="J726" s="67">
        <v>0.01</v>
      </c>
      <c r="K726" s="67">
        <v>0.05</v>
      </c>
      <c r="L726" s="57">
        <v>34.914999999999999</v>
      </c>
      <c r="M726" s="57">
        <f t="shared" si="45"/>
        <v>34.914999999999999</v>
      </c>
      <c r="N726" s="57">
        <f t="shared" si="42"/>
        <v>1</v>
      </c>
      <c r="O726" s="57"/>
      <c r="P726" s="38" t="s">
        <v>68</v>
      </c>
      <c r="Q726" s="40" t="s">
        <v>47</v>
      </c>
    </row>
    <row r="727" spans="1:17">
      <c r="A727" s="34"/>
      <c r="B727" s="34">
        <v>16</v>
      </c>
      <c r="C727" s="12">
        <v>40073</v>
      </c>
      <c r="D727" s="67">
        <v>0.05</v>
      </c>
      <c r="E727" s="67">
        <v>0.05</v>
      </c>
      <c r="F727" s="69">
        <f t="shared" si="44"/>
        <v>1</v>
      </c>
      <c r="G727" s="57">
        <v>0.96599999999999997</v>
      </c>
      <c r="H727" s="57">
        <v>23.721499999999999</v>
      </c>
      <c r="I727" s="57">
        <v>1.383</v>
      </c>
      <c r="J727" s="57">
        <v>8.2500000000000004E-2</v>
      </c>
      <c r="K727" s="67">
        <v>0.05</v>
      </c>
      <c r="L727" s="57">
        <v>33.337000000000003</v>
      </c>
      <c r="M727" s="57">
        <f t="shared" si="45"/>
        <v>33.337000000000003</v>
      </c>
      <c r="N727" s="57">
        <f t="shared" si="42"/>
        <v>1</v>
      </c>
      <c r="O727" s="57"/>
      <c r="P727" s="38" t="s">
        <v>68</v>
      </c>
      <c r="Q727" s="40" t="s">
        <v>47</v>
      </c>
    </row>
    <row r="728" spans="1:17">
      <c r="A728" s="34"/>
      <c r="B728" s="34" t="s">
        <v>12</v>
      </c>
      <c r="C728" s="12">
        <v>40073</v>
      </c>
      <c r="D728" s="67">
        <v>0.05</v>
      </c>
      <c r="E728" s="67">
        <v>0.05</v>
      </c>
      <c r="F728" s="69">
        <f t="shared" si="44"/>
        <v>1</v>
      </c>
      <c r="G728" s="57">
        <v>0.57499999999999996</v>
      </c>
      <c r="H728" s="57">
        <v>10.7325</v>
      </c>
      <c r="I728" s="57">
        <v>0.38400000000000001</v>
      </c>
      <c r="J728" s="57">
        <v>3.6999999999999998E-2</v>
      </c>
      <c r="K728" s="67">
        <v>0.05</v>
      </c>
      <c r="L728" s="57">
        <v>28.856999999999999</v>
      </c>
      <c r="M728" s="57">
        <f t="shared" si="45"/>
        <v>28.856999999999999</v>
      </c>
      <c r="N728" s="57">
        <f t="shared" si="42"/>
        <v>1</v>
      </c>
      <c r="O728" s="57"/>
      <c r="P728" s="38" t="s">
        <v>68</v>
      </c>
      <c r="Q728" s="40" t="s">
        <v>47</v>
      </c>
    </row>
    <row r="729" spans="1:17">
      <c r="A729" s="34"/>
      <c r="B729" s="34">
        <v>1</v>
      </c>
      <c r="C729" s="12">
        <v>40100</v>
      </c>
      <c r="D729" s="57"/>
      <c r="E729" s="57">
        <v>2.9726666666666666</v>
      </c>
      <c r="F729" s="69"/>
      <c r="G729" s="57">
        <v>0.98133333333333328</v>
      </c>
      <c r="H729" s="57">
        <v>19.349999999999998</v>
      </c>
      <c r="I729" s="57">
        <v>1.1285705666666666</v>
      </c>
      <c r="J729" s="57">
        <v>0.72699999999999998</v>
      </c>
      <c r="K729" s="57">
        <f t="shared" ref="K729:K735" si="46">E729-J729</f>
        <v>2.2456666666666667</v>
      </c>
      <c r="L729" s="57"/>
      <c r="M729" s="57">
        <v>8.3413333333333348</v>
      </c>
      <c r="O729" s="57">
        <v>1.1426666666666669</v>
      </c>
      <c r="Q729" s="40" t="s">
        <v>41</v>
      </c>
    </row>
    <row r="730" spans="1:17">
      <c r="A730" s="34"/>
      <c r="B730" s="34">
        <v>2</v>
      </c>
      <c r="C730" s="12">
        <v>40100</v>
      </c>
      <c r="D730" s="57"/>
      <c r="E730" s="57"/>
      <c r="F730" s="69"/>
      <c r="G730" s="57"/>
      <c r="H730" s="57"/>
      <c r="I730" s="57"/>
      <c r="J730" s="57"/>
      <c r="K730" s="57"/>
      <c r="L730" s="57"/>
      <c r="O730" s="57"/>
      <c r="Q730" s="40" t="s">
        <v>41</v>
      </c>
    </row>
    <row r="731" spans="1:17">
      <c r="A731" s="34"/>
      <c r="B731" s="34">
        <v>3</v>
      </c>
      <c r="C731" s="12">
        <v>40100</v>
      </c>
      <c r="D731" s="57"/>
      <c r="E731" s="57"/>
      <c r="F731" s="69"/>
      <c r="G731" s="57"/>
      <c r="H731" s="57"/>
      <c r="I731" s="57"/>
      <c r="J731" s="57"/>
      <c r="K731" s="57"/>
      <c r="L731" s="57"/>
      <c r="Q731" s="40" t="s">
        <v>41</v>
      </c>
    </row>
    <row r="732" spans="1:17">
      <c r="A732" s="34"/>
      <c r="B732" s="34">
        <v>4</v>
      </c>
      <c r="C732" s="12">
        <v>40100</v>
      </c>
      <c r="D732" s="57"/>
      <c r="E732" s="57">
        <v>5.0543333333333331</v>
      </c>
      <c r="F732" s="69"/>
      <c r="G732" s="57">
        <v>0.8620000000000001</v>
      </c>
      <c r="H732" s="57">
        <v>13.654666666666666</v>
      </c>
      <c r="I732" s="57">
        <v>0.28720705000000002</v>
      </c>
      <c r="J732" s="57">
        <v>0.64533333333333343</v>
      </c>
      <c r="K732" s="57">
        <f t="shared" si="46"/>
        <v>4.4089999999999998</v>
      </c>
      <c r="L732" s="57"/>
      <c r="M732" s="57">
        <v>7.0669999999999993</v>
      </c>
      <c r="O732" s="57">
        <v>0.94766666666666677</v>
      </c>
      <c r="Q732" s="40" t="s">
        <v>41</v>
      </c>
    </row>
    <row r="733" spans="1:17">
      <c r="A733" s="34"/>
      <c r="B733" s="34">
        <v>5</v>
      </c>
      <c r="C733" s="12">
        <v>40100</v>
      </c>
      <c r="D733" s="57"/>
      <c r="E733" s="57">
        <v>4.7823333333333329</v>
      </c>
      <c r="F733" s="69"/>
      <c r="G733" s="57">
        <v>0.9986666666666667</v>
      </c>
      <c r="H733" s="57">
        <v>16.414000000000001</v>
      </c>
      <c r="I733" s="57">
        <v>0.40335076666666669</v>
      </c>
      <c r="J733" s="57">
        <v>0.79800000000000004</v>
      </c>
      <c r="K733" s="57">
        <f t="shared" si="46"/>
        <v>3.9843333333333328</v>
      </c>
      <c r="L733" s="57"/>
      <c r="M733" s="57">
        <v>7.5696666666666657</v>
      </c>
      <c r="O733" s="57">
        <v>1.1163333333333334</v>
      </c>
      <c r="Q733" s="40" t="s">
        <v>41</v>
      </c>
    </row>
    <row r="734" spans="1:17">
      <c r="A734" s="34"/>
      <c r="B734" s="34">
        <v>6</v>
      </c>
      <c r="C734" s="12">
        <v>40100</v>
      </c>
      <c r="D734" s="57"/>
      <c r="E734" s="57">
        <v>4.8103333333333333</v>
      </c>
      <c r="F734" s="69"/>
      <c r="G734" s="57">
        <v>0.97366666666666657</v>
      </c>
      <c r="H734" s="57">
        <v>19.517666666666667</v>
      </c>
      <c r="I734" s="57">
        <v>1.1717832666666668</v>
      </c>
      <c r="J734" s="57">
        <v>0.74233333333333329</v>
      </c>
      <c r="K734" s="57">
        <f t="shared" si="46"/>
        <v>4.0679999999999996</v>
      </c>
      <c r="L734" s="57"/>
      <c r="M734" s="57">
        <v>10.898666666666667</v>
      </c>
      <c r="O734" s="57">
        <v>1.1239999999999997</v>
      </c>
      <c r="Q734" s="40" t="s">
        <v>41</v>
      </c>
    </row>
    <row r="735" spans="1:17">
      <c r="A735" s="34"/>
      <c r="B735" s="34">
        <v>8</v>
      </c>
      <c r="C735" s="12">
        <v>40100</v>
      </c>
      <c r="D735" s="57"/>
      <c r="E735" s="57">
        <v>6.1063333333333345</v>
      </c>
      <c r="F735" s="69"/>
      <c r="G735" s="57">
        <v>1.0856666666666668</v>
      </c>
      <c r="H735" s="57">
        <v>21.533000000000001</v>
      </c>
      <c r="I735" s="57">
        <v>2.0849718333333334</v>
      </c>
      <c r="J735" s="57">
        <v>0.91933333333333334</v>
      </c>
      <c r="K735" s="57">
        <f t="shared" si="46"/>
        <v>5.1870000000000012</v>
      </c>
      <c r="L735" s="57"/>
      <c r="M735" s="57">
        <v>11.032</v>
      </c>
      <c r="O735" s="57">
        <v>1.323</v>
      </c>
      <c r="Q735" s="40" t="s">
        <v>41</v>
      </c>
    </row>
    <row r="736" spans="1:17">
      <c r="A736" s="34"/>
      <c r="B736" s="34">
        <v>9</v>
      </c>
      <c r="C736" s="12">
        <v>40100</v>
      </c>
      <c r="D736" s="57">
        <v>11.990500000000001</v>
      </c>
      <c r="E736" s="57">
        <v>11.421333333333331</v>
      </c>
      <c r="F736" s="69">
        <f>E736/D736</f>
        <v>0.95253186550463542</v>
      </c>
      <c r="G736" s="57">
        <v>1.8049999999999999</v>
      </c>
      <c r="H736" s="57">
        <v>34.487666666666662</v>
      </c>
      <c r="I736" s="57">
        <v>8.8010804999999994</v>
      </c>
      <c r="J736" s="57">
        <v>1.2096666666666664</v>
      </c>
      <c r="K736" s="57">
        <f>E736-J736</f>
        <v>10.211666666666664</v>
      </c>
      <c r="L736" s="57"/>
      <c r="M736" s="57">
        <v>22.077999999999999</v>
      </c>
      <c r="O736" s="57">
        <v>1.9246666666666665</v>
      </c>
      <c r="Q736" s="40" t="s">
        <v>43</v>
      </c>
    </row>
    <row r="737" spans="1:17">
      <c r="A737" s="34"/>
      <c r="B737" s="34">
        <v>11</v>
      </c>
      <c r="C737" s="12">
        <v>40100</v>
      </c>
      <c r="D737" s="57">
        <v>15.650500000000001</v>
      </c>
      <c r="E737" s="57">
        <v>17.462666666666667</v>
      </c>
      <c r="F737" s="69">
        <f>E737/D737</f>
        <v>1.1157896978797268</v>
      </c>
      <c r="G737" s="57">
        <v>1.8136666666666665</v>
      </c>
      <c r="H737" s="57">
        <v>36.377000000000002</v>
      </c>
      <c r="I737" s="57">
        <v>13.215067066666668</v>
      </c>
      <c r="J737" s="57">
        <v>1.6973333333333331</v>
      </c>
      <c r="K737" s="57">
        <f>E737-J737</f>
        <v>15.765333333333334</v>
      </c>
      <c r="L737" s="57"/>
      <c r="M737" s="57">
        <v>28.978000000000002</v>
      </c>
      <c r="O737" s="57">
        <v>2.5186666666666668</v>
      </c>
      <c r="Q737" s="40" t="s">
        <v>43</v>
      </c>
    </row>
    <row r="738" spans="1:17">
      <c r="A738" s="34"/>
      <c r="B738" s="34">
        <v>12</v>
      </c>
      <c r="C738" s="12">
        <v>40100</v>
      </c>
      <c r="D738" s="57">
        <v>26.512</v>
      </c>
      <c r="E738" s="57">
        <v>26.844000000000005</v>
      </c>
      <c r="F738" s="69">
        <f>E738/D738</f>
        <v>1.0125226312613158</v>
      </c>
      <c r="G738" s="57">
        <v>3.1766666666666663</v>
      </c>
      <c r="H738" s="57">
        <v>33.494</v>
      </c>
      <c r="I738" s="57">
        <v>15.493849433333333</v>
      </c>
      <c r="J738" s="57">
        <v>2.6526666666666667</v>
      </c>
      <c r="K738" s="57">
        <f>E738-J738</f>
        <v>24.19133333333334</v>
      </c>
      <c r="L738" s="57"/>
      <c r="M738" s="57">
        <v>34.672000000000004</v>
      </c>
      <c r="O738" s="57">
        <v>3.2296666666666671</v>
      </c>
      <c r="Q738" s="40" t="s">
        <v>43</v>
      </c>
    </row>
    <row r="739" spans="1:17">
      <c r="A739" s="34"/>
      <c r="B739" s="34">
        <v>14</v>
      </c>
      <c r="C739" s="12">
        <v>40100</v>
      </c>
      <c r="D739" s="57"/>
      <c r="E739" s="57">
        <v>6.4993333333333325</v>
      </c>
      <c r="F739" s="69"/>
      <c r="G739" s="57">
        <v>1.2303333333333333</v>
      </c>
      <c r="H739" s="57">
        <v>28.36633333333333</v>
      </c>
      <c r="I739" s="57">
        <v>5.2590186000000001</v>
      </c>
      <c r="J739" s="57">
        <v>0.9996666666666667</v>
      </c>
      <c r="K739" s="57">
        <f t="shared" ref="K739:K754" si="47">E739-J739</f>
        <v>5.4996666666666663</v>
      </c>
      <c r="L739" s="57"/>
      <c r="M739" s="57">
        <v>15.6595</v>
      </c>
      <c r="O739" s="57">
        <v>1.4083333333333332</v>
      </c>
      <c r="Q739" s="40" t="s">
        <v>41</v>
      </c>
    </row>
    <row r="740" spans="1:17">
      <c r="A740" s="34"/>
      <c r="B740" s="34">
        <v>16</v>
      </c>
      <c r="C740" s="12">
        <v>40100</v>
      </c>
      <c r="D740" s="57"/>
      <c r="E740" s="57">
        <v>3.8273333333333333</v>
      </c>
      <c r="F740" s="69"/>
      <c r="G740" s="57">
        <v>0.76466666666666672</v>
      </c>
      <c r="H740" s="57">
        <v>26.757000000000001</v>
      </c>
      <c r="I740" s="57">
        <v>3.7806974333333336</v>
      </c>
      <c r="J740" s="57">
        <v>0.74933333333333341</v>
      </c>
      <c r="K740" s="57">
        <f t="shared" si="47"/>
        <v>3.0779999999999998</v>
      </c>
      <c r="L740" s="57"/>
      <c r="M740" s="57">
        <v>12.383666666666667</v>
      </c>
      <c r="O740" s="57">
        <v>1.1853333333333333</v>
      </c>
      <c r="Q740" s="40" t="s">
        <v>41</v>
      </c>
    </row>
    <row r="741" spans="1:17">
      <c r="A741" s="34"/>
      <c r="B741" s="34" t="s">
        <v>12</v>
      </c>
      <c r="C741" s="12">
        <v>40100</v>
      </c>
      <c r="D741" s="57"/>
      <c r="E741" s="57">
        <v>6.7503333333333337</v>
      </c>
      <c r="F741" s="69"/>
      <c r="G741" s="57">
        <v>1.3663333333333334</v>
      </c>
      <c r="H741" s="57">
        <v>32.735000000000007</v>
      </c>
      <c r="I741" s="57">
        <v>2.1784564999999998</v>
      </c>
      <c r="J741" s="57">
        <v>0.75</v>
      </c>
      <c r="K741" s="57">
        <f t="shared" si="47"/>
        <v>6.0003333333333337</v>
      </c>
      <c r="L741" s="57"/>
      <c r="M741" s="57">
        <v>14.870000000000003</v>
      </c>
      <c r="O741" s="57">
        <v>1.6719999999999997</v>
      </c>
      <c r="Q741" s="40" t="s">
        <v>41</v>
      </c>
    </row>
    <row r="742" spans="1:17">
      <c r="A742" s="34"/>
      <c r="B742" s="34">
        <v>1</v>
      </c>
      <c r="C742" s="12">
        <v>40193</v>
      </c>
      <c r="D742" s="57"/>
      <c r="E742" s="57">
        <v>5.9950000000000001</v>
      </c>
      <c r="F742" s="69"/>
      <c r="G742" s="57">
        <v>0.3793333333333333</v>
      </c>
      <c r="H742" s="57">
        <v>8.0409999999999986</v>
      </c>
      <c r="I742" s="57">
        <v>9.948040000000001E-2</v>
      </c>
      <c r="J742" s="57">
        <v>0.25933333333333336</v>
      </c>
      <c r="K742" s="57">
        <f t="shared" si="47"/>
        <v>5.7356666666666669</v>
      </c>
      <c r="L742" s="57"/>
      <c r="M742" s="57">
        <v>15.563333333333333</v>
      </c>
      <c r="N742" s="57"/>
      <c r="O742" s="57">
        <v>0.76059999999999983</v>
      </c>
      <c r="Q742" s="40" t="s">
        <v>41</v>
      </c>
    </row>
    <row r="743" spans="1:17">
      <c r="A743" s="34"/>
      <c r="B743" s="34">
        <v>2</v>
      </c>
      <c r="C743" s="12">
        <v>40193</v>
      </c>
      <c r="D743" s="57"/>
      <c r="E743" s="57">
        <v>4.5876666666666663</v>
      </c>
      <c r="F743" s="69"/>
      <c r="G743" s="57">
        <v>0.39799999999999996</v>
      </c>
      <c r="H743" s="57">
        <v>5.9176666666666664</v>
      </c>
      <c r="I743" s="57">
        <v>1.5133800000000003E-2</v>
      </c>
      <c r="J743" s="57">
        <v>0.21066666666666667</v>
      </c>
      <c r="K743" s="57">
        <f t="shared" si="47"/>
        <v>4.3769999999999998</v>
      </c>
      <c r="L743" s="57"/>
      <c r="M743" s="57">
        <v>12.786333333333333</v>
      </c>
      <c r="N743" s="57"/>
      <c r="O743" s="57">
        <v>0.72993333333333332</v>
      </c>
      <c r="Q743" s="40" t="s">
        <v>41</v>
      </c>
    </row>
    <row r="744" spans="1:17">
      <c r="A744" s="34"/>
      <c r="B744" s="34">
        <v>3</v>
      </c>
      <c r="C744" s="12">
        <v>40193</v>
      </c>
      <c r="D744" s="57"/>
      <c r="E744" s="57"/>
      <c r="F744" s="69"/>
      <c r="J744" s="57"/>
      <c r="K744" s="57"/>
      <c r="L744" s="57"/>
      <c r="N744" s="57"/>
      <c r="Q744" s="40" t="s">
        <v>41</v>
      </c>
    </row>
    <row r="745" spans="1:17">
      <c r="A745" s="34"/>
      <c r="B745" s="34">
        <v>4</v>
      </c>
      <c r="C745" s="12">
        <v>40193</v>
      </c>
      <c r="D745" s="57"/>
      <c r="E745" s="57">
        <v>6.261333333333333</v>
      </c>
      <c r="F745" s="69"/>
      <c r="G745" s="57">
        <v>0.58666666666666656</v>
      </c>
      <c r="H745" s="57">
        <v>6.8046666666666669</v>
      </c>
      <c r="I745" s="57">
        <v>0.30307551250000003</v>
      </c>
      <c r="J745" s="57">
        <v>0.26133333333333336</v>
      </c>
      <c r="K745" s="57">
        <f t="shared" si="47"/>
        <v>6</v>
      </c>
      <c r="L745" s="57"/>
      <c r="M745" s="57">
        <v>13.373666666666665</v>
      </c>
      <c r="N745" s="57"/>
      <c r="O745" s="57">
        <v>0.77526666666666655</v>
      </c>
      <c r="Q745" s="40" t="s">
        <v>41</v>
      </c>
    </row>
    <row r="746" spans="1:17">
      <c r="A746" s="34"/>
      <c r="B746" s="34">
        <v>5</v>
      </c>
      <c r="C746" s="12">
        <v>40193</v>
      </c>
      <c r="D746" s="57"/>
      <c r="E746" s="57">
        <v>8.0033333333333339</v>
      </c>
      <c r="F746" s="69"/>
      <c r="G746" s="57">
        <v>0.60333333333333339</v>
      </c>
      <c r="H746" s="57">
        <v>10.426666666666668</v>
      </c>
      <c r="I746" s="57">
        <v>0.31151817500000001</v>
      </c>
      <c r="J746" s="57">
        <v>0.20066666666666669</v>
      </c>
      <c r="K746" s="57">
        <f t="shared" si="47"/>
        <v>7.8026666666666671</v>
      </c>
      <c r="L746" s="57"/>
      <c r="M746" s="57">
        <v>12.373666666666667</v>
      </c>
      <c r="N746" s="57"/>
      <c r="O746" s="57">
        <v>0.87626666666666664</v>
      </c>
      <c r="Q746" s="40" t="s">
        <v>41</v>
      </c>
    </row>
    <row r="747" spans="1:17">
      <c r="A747" s="34"/>
      <c r="B747" s="34">
        <v>6</v>
      </c>
      <c r="C747" s="12">
        <v>40193</v>
      </c>
      <c r="D747" s="57"/>
      <c r="E747" s="57">
        <v>9.6763333333333339</v>
      </c>
      <c r="F747" s="69"/>
      <c r="G747" s="57">
        <v>0.66866666666666663</v>
      </c>
      <c r="H747" s="57">
        <v>13.316666666666665</v>
      </c>
      <c r="I747" s="57">
        <v>1.05470895</v>
      </c>
      <c r="J747" s="57">
        <v>0.27833333333333332</v>
      </c>
      <c r="K747" s="57">
        <f t="shared" si="47"/>
        <v>9.3979999999999997</v>
      </c>
      <c r="L747" s="57"/>
      <c r="M747" s="57">
        <v>16.082666666666668</v>
      </c>
      <c r="N747" s="57"/>
      <c r="O747" s="57">
        <v>0.87360000000000004</v>
      </c>
      <c r="Q747" s="40" t="s">
        <v>41</v>
      </c>
    </row>
    <row r="748" spans="1:17">
      <c r="A748" s="34"/>
      <c r="B748" s="34">
        <v>8</v>
      </c>
      <c r="C748" s="12">
        <v>40193</v>
      </c>
      <c r="D748" s="57"/>
      <c r="E748" s="57">
        <v>11.810666666666668</v>
      </c>
      <c r="F748" s="69"/>
      <c r="G748" s="57">
        <v>0.69266666666666665</v>
      </c>
      <c r="H748" s="57">
        <v>15.199666666666666</v>
      </c>
      <c r="I748" s="57">
        <v>1.3825706000000002</v>
      </c>
      <c r="J748" s="57">
        <v>0.31466666666666671</v>
      </c>
      <c r="K748" s="57">
        <f t="shared" si="47"/>
        <v>11.496</v>
      </c>
      <c r="L748" s="57"/>
      <c r="M748" s="57">
        <v>20.173999999999999</v>
      </c>
      <c r="N748" s="57"/>
      <c r="O748" s="57">
        <v>0.96660000000000001</v>
      </c>
      <c r="Q748" s="40" t="s">
        <v>41</v>
      </c>
    </row>
    <row r="749" spans="1:17">
      <c r="A749" s="34"/>
      <c r="B749" s="34">
        <v>9</v>
      </c>
      <c r="C749" s="12">
        <v>40193</v>
      </c>
      <c r="D749" s="57"/>
      <c r="E749" s="57">
        <v>25.919333333333331</v>
      </c>
      <c r="F749" s="69"/>
      <c r="G749" s="57">
        <v>1.2583333333333335</v>
      </c>
      <c r="H749" s="57">
        <v>34.740666666666669</v>
      </c>
      <c r="I749" s="57">
        <v>9.3656060125000007</v>
      </c>
      <c r="J749" s="57">
        <v>1.016</v>
      </c>
      <c r="K749" s="57">
        <f t="shared" si="47"/>
        <v>24.903333333333329</v>
      </c>
      <c r="L749" s="57"/>
      <c r="M749" s="57">
        <v>34.405000000000001</v>
      </c>
      <c r="N749" s="57"/>
      <c r="O749" s="57">
        <v>1.3252666666666668</v>
      </c>
      <c r="Q749" s="40" t="s">
        <v>41</v>
      </c>
    </row>
    <row r="750" spans="1:17">
      <c r="A750" s="34"/>
      <c r="B750" s="34">
        <v>11</v>
      </c>
      <c r="C750" s="12">
        <v>40193</v>
      </c>
      <c r="D750" s="57">
        <v>24.41033333333333</v>
      </c>
      <c r="E750" s="57">
        <f>D750</f>
        <v>24.41033333333333</v>
      </c>
      <c r="F750" s="69">
        <f>E750/D750</f>
        <v>1</v>
      </c>
      <c r="G750" s="57">
        <v>2.0833333333333335</v>
      </c>
      <c r="H750" s="57">
        <v>32.123333333333328</v>
      </c>
      <c r="I750" s="57">
        <v>12.552666666666667</v>
      </c>
      <c r="J750" s="57">
        <v>1.3179999999999998</v>
      </c>
      <c r="K750" s="57">
        <f t="shared" si="47"/>
        <v>23.092333333333329</v>
      </c>
      <c r="L750" s="57"/>
      <c r="M750" s="57">
        <v>36.645499999999998</v>
      </c>
      <c r="O750" s="57">
        <v>1.7978333333333332</v>
      </c>
      <c r="Q750" s="40" t="s">
        <v>42</v>
      </c>
    </row>
    <row r="751" spans="1:17">
      <c r="A751" s="34"/>
      <c r="B751" s="34">
        <v>12</v>
      </c>
      <c r="C751" s="12">
        <v>40193</v>
      </c>
      <c r="D751" s="57">
        <v>39.415333333333336</v>
      </c>
      <c r="E751" s="57">
        <f>D751</f>
        <v>39.415333333333336</v>
      </c>
      <c r="F751" s="69">
        <f>E751/D751</f>
        <v>1</v>
      </c>
      <c r="G751" s="57">
        <v>2.7470666666666665</v>
      </c>
      <c r="H751" s="57">
        <v>41.447333333333333</v>
      </c>
      <c r="I751" s="57">
        <v>14.9702</v>
      </c>
      <c r="J751" s="57">
        <v>1.5138666666666667</v>
      </c>
      <c r="K751" s="57">
        <f t="shared" si="47"/>
        <v>37.901466666666671</v>
      </c>
      <c r="L751" s="57"/>
      <c r="M751" s="57">
        <v>38.058166666666665</v>
      </c>
      <c r="O751" s="57">
        <v>2.1188333333333329</v>
      </c>
      <c r="Q751" s="40" t="s">
        <v>42</v>
      </c>
    </row>
    <row r="752" spans="1:17">
      <c r="A752" s="34"/>
      <c r="B752" s="34">
        <v>14</v>
      </c>
      <c r="C752" s="12">
        <v>40193</v>
      </c>
      <c r="D752" s="57"/>
      <c r="E752" s="57">
        <v>10.188333333333334</v>
      </c>
      <c r="F752" s="69"/>
      <c r="G752" s="57">
        <v>0.53699999999999992</v>
      </c>
      <c r="H752" s="57">
        <v>13.215666666666666</v>
      </c>
      <c r="I752" s="57">
        <v>0.62270321249999994</v>
      </c>
      <c r="J752" s="57">
        <v>0.33566666666666672</v>
      </c>
      <c r="K752" s="57">
        <f t="shared" si="47"/>
        <v>9.8526666666666678</v>
      </c>
      <c r="L752" s="57"/>
      <c r="M752" s="57">
        <v>15.159000000000001</v>
      </c>
      <c r="N752" s="57"/>
      <c r="O752" s="57">
        <v>0.7135999999999999</v>
      </c>
      <c r="Q752" s="40" t="s">
        <v>41</v>
      </c>
    </row>
    <row r="753" spans="1:17">
      <c r="A753" s="34"/>
      <c r="B753" s="34">
        <v>16</v>
      </c>
      <c r="C753" s="12">
        <v>40193</v>
      </c>
      <c r="D753" s="57"/>
      <c r="E753" s="57">
        <v>7.4906666666666668</v>
      </c>
      <c r="F753" s="69"/>
      <c r="G753" s="57">
        <v>0.4463333333333333</v>
      </c>
      <c r="H753" s="57">
        <v>9.5413333333333341</v>
      </c>
      <c r="I753" s="57">
        <v>6.4444500000000002E-2</v>
      </c>
      <c r="J753" s="57">
        <v>0.21433333333333335</v>
      </c>
      <c r="K753" s="57">
        <f t="shared" si="47"/>
        <v>7.2763333333333335</v>
      </c>
      <c r="L753" s="57"/>
      <c r="M753" s="57">
        <v>15.805999999999999</v>
      </c>
      <c r="N753" s="57"/>
      <c r="O753" s="57">
        <v>0.81326666666666647</v>
      </c>
      <c r="Q753" s="40" t="s">
        <v>41</v>
      </c>
    </row>
    <row r="754" spans="1:17">
      <c r="A754" s="34"/>
      <c r="B754" s="34" t="s">
        <v>12</v>
      </c>
      <c r="C754" s="12">
        <v>40193</v>
      </c>
      <c r="D754" s="57"/>
      <c r="E754" s="57">
        <v>14.381333333333332</v>
      </c>
      <c r="F754" s="69"/>
      <c r="G754" s="57">
        <v>0.71033333333333326</v>
      </c>
      <c r="H754" s="57">
        <v>24.604333333333333</v>
      </c>
      <c r="I754" s="57">
        <v>1.9868485875000002</v>
      </c>
      <c r="J754" s="57">
        <v>0.21133333333333335</v>
      </c>
      <c r="K754" s="57">
        <f t="shared" si="47"/>
        <v>14.169999999999998</v>
      </c>
      <c r="L754" s="57"/>
      <c r="M754" s="57">
        <v>13.605</v>
      </c>
      <c r="O754" s="57">
        <v>0.81600000000000006</v>
      </c>
      <c r="Q754" s="40" t="s">
        <v>41</v>
      </c>
    </row>
    <row r="755" spans="1:17">
      <c r="A755" s="34"/>
      <c r="B755" s="34">
        <v>1</v>
      </c>
      <c r="C755" s="12">
        <v>40205</v>
      </c>
      <c r="D755" s="57"/>
      <c r="E755" s="57">
        <v>0.90866666666666662</v>
      </c>
      <c r="F755" s="69"/>
      <c r="G755" s="57">
        <v>0.105</v>
      </c>
      <c r="H755" s="57">
        <v>0.34866666666666662</v>
      </c>
      <c r="I755" s="67">
        <v>2.5000000000000001E-2</v>
      </c>
      <c r="J755" s="57">
        <v>9.2333333333333337E-2</v>
      </c>
      <c r="K755" s="57">
        <f t="shared" ref="K755:K761" si="48">E755-J755</f>
        <v>0.81633333333333324</v>
      </c>
      <c r="L755" s="57"/>
      <c r="M755" s="57">
        <v>11.698</v>
      </c>
      <c r="N755" s="57"/>
      <c r="O755" s="57">
        <v>0.6996</v>
      </c>
      <c r="Q755" s="40" t="s">
        <v>41</v>
      </c>
    </row>
    <row r="756" spans="1:17">
      <c r="A756" s="34"/>
      <c r="B756" s="34">
        <v>2</v>
      </c>
      <c r="C756" s="12">
        <v>40205</v>
      </c>
      <c r="D756" s="57"/>
      <c r="E756" s="57">
        <v>0.79999999999999993</v>
      </c>
      <c r="F756" s="69"/>
      <c r="G756" s="57">
        <v>0.13833333333333334</v>
      </c>
      <c r="H756" s="57">
        <v>0.43133333333333335</v>
      </c>
      <c r="I756" s="67">
        <v>2.5000000000000001E-2</v>
      </c>
      <c r="J756" s="57">
        <v>4.8666666666666671E-2</v>
      </c>
      <c r="K756" s="57">
        <f t="shared" si="48"/>
        <v>0.7513333333333333</v>
      </c>
      <c r="L756" s="57"/>
      <c r="M756" s="57">
        <v>9.0296666666666656</v>
      </c>
      <c r="N756" s="57"/>
      <c r="O756" s="57">
        <v>0.7012666666666667</v>
      </c>
      <c r="Q756" s="40" t="s">
        <v>41</v>
      </c>
    </row>
    <row r="757" spans="1:17">
      <c r="A757" s="34"/>
      <c r="B757" s="34">
        <v>3</v>
      </c>
      <c r="C757" s="12">
        <v>40205</v>
      </c>
      <c r="D757" s="57"/>
      <c r="E757" s="57">
        <v>0.74266666666666659</v>
      </c>
      <c r="F757" s="69"/>
      <c r="G757" s="57">
        <v>0.3173333333333333</v>
      </c>
      <c r="H757" s="57">
        <v>0.60933333333333328</v>
      </c>
      <c r="I757" s="86">
        <v>2.5000000000000001E-2</v>
      </c>
      <c r="J757" s="57">
        <v>0.10133333333333334</v>
      </c>
      <c r="K757" s="57">
        <f t="shared" si="48"/>
        <v>0.6413333333333332</v>
      </c>
      <c r="L757" s="57"/>
      <c r="M757" s="57">
        <v>7.8360000000000012</v>
      </c>
      <c r="N757" s="57"/>
      <c r="O757" s="57">
        <v>0.67693333333333339</v>
      </c>
      <c r="Q757" s="40" t="s">
        <v>41</v>
      </c>
    </row>
    <row r="758" spans="1:17">
      <c r="A758" s="34"/>
      <c r="B758" s="34">
        <v>4</v>
      </c>
      <c r="C758" s="12">
        <v>40205</v>
      </c>
      <c r="D758" s="57"/>
      <c r="E758" s="57">
        <v>0.78866666666666674</v>
      </c>
      <c r="F758" s="69"/>
      <c r="G758" s="57">
        <v>0.33966666666666662</v>
      </c>
      <c r="H758" s="57">
        <v>0.66266666666666663</v>
      </c>
      <c r="I758" s="57">
        <v>1.3295937500000002E-2</v>
      </c>
      <c r="J758" s="57">
        <v>0.11133333333333334</v>
      </c>
      <c r="K758" s="57">
        <f t="shared" si="48"/>
        <v>0.67733333333333334</v>
      </c>
      <c r="L758" s="57"/>
      <c r="M758" s="57">
        <v>9.0666666666666682</v>
      </c>
      <c r="N758" s="57"/>
      <c r="O758" s="57">
        <v>0.79693333333333316</v>
      </c>
      <c r="Q758" s="40" t="s">
        <v>41</v>
      </c>
    </row>
    <row r="759" spans="1:17">
      <c r="A759" s="34"/>
      <c r="B759" s="34">
        <v>5</v>
      </c>
      <c r="C759" s="12">
        <v>40205</v>
      </c>
      <c r="D759" s="57"/>
      <c r="E759" s="57">
        <v>0.70599999999999996</v>
      </c>
      <c r="F759" s="69"/>
      <c r="G759" s="57">
        <v>0.17533333333333334</v>
      </c>
      <c r="H759" s="57">
        <v>0.50566666666666671</v>
      </c>
      <c r="I759" s="57">
        <v>2.8057624999999983E-3</v>
      </c>
      <c r="J759" s="57">
        <v>0.106</v>
      </c>
      <c r="K759" s="57">
        <f t="shared" si="48"/>
        <v>0.6</v>
      </c>
      <c r="L759" s="57"/>
      <c r="M759" s="57">
        <v>10.653333333333334</v>
      </c>
      <c r="N759" s="57"/>
      <c r="O759" s="57">
        <v>0.63426666666666665</v>
      </c>
      <c r="Q759" s="40" t="s">
        <v>41</v>
      </c>
    </row>
    <row r="760" spans="1:17">
      <c r="A760" s="34"/>
      <c r="B760" s="34">
        <v>6</v>
      </c>
      <c r="C760" s="12">
        <v>40205</v>
      </c>
      <c r="D760" s="57"/>
      <c r="E760" s="57">
        <v>5.0149999999999997</v>
      </c>
      <c r="F760" s="69"/>
      <c r="G760" s="57">
        <v>0.22600000000000001</v>
      </c>
      <c r="H760" s="57">
        <v>5.09</v>
      </c>
      <c r="I760" s="67">
        <v>2.5000000000000001E-2</v>
      </c>
      <c r="J760" s="57">
        <v>1.4666666666666666E-2</v>
      </c>
      <c r="K760" s="57">
        <f t="shared" si="48"/>
        <v>5.0003333333333329</v>
      </c>
      <c r="L760" s="57"/>
      <c r="M760" s="57">
        <v>17.319333333333333</v>
      </c>
      <c r="N760" s="57"/>
      <c r="O760" s="57">
        <v>0.78493333333333337</v>
      </c>
      <c r="Q760" s="40" t="s">
        <v>41</v>
      </c>
    </row>
    <row r="761" spans="1:17">
      <c r="A761" s="34"/>
      <c r="B761" s="34">
        <v>8</v>
      </c>
      <c r="C761" s="12">
        <v>40205</v>
      </c>
      <c r="D761" s="57"/>
      <c r="E761" s="57">
        <v>13.228</v>
      </c>
      <c r="F761" s="69"/>
      <c r="G761" s="57">
        <v>0.38266666666666665</v>
      </c>
      <c r="H761" s="57">
        <v>15.763999999999998</v>
      </c>
      <c r="I761" s="57">
        <v>1.8747532</v>
      </c>
      <c r="J761" s="57">
        <v>0.43533333333333335</v>
      </c>
      <c r="K761" s="57">
        <f t="shared" si="48"/>
        <v>12.792666666666666</v>
      </c>
      <c r="L761" s="57"/>
      <c r="M761" s="57">
        <v>29.278333333333336</v>
      </c>
      <c r="N761" s="57"/>
      <c r="O761" s="57">
        <v>1.1076000000000001</v>
      </c>
      <c r="Q761" s="40" t="s">
        <v>41</v>
      </c>
    </row>
    <row r="762" spans="1:17">
      <c r="A762" s="34"/>
      <c r="B762" s="34">
        <v>9</v>
      </c>
      <c r="C762" s="12">
        <v>40205</v>
      </c>
      <c r="D762" s="57">
        <v>27.490666666666669</v>
      </c>
      <c r="E762" s="57">
        <f>D762</f>
        <v>27.490666666666669</v>
      </c>
      <c r="F762" s="69">
        <f t="shared" ref="F762:F793" si="49">E762/D762</f>
        <v>1</v>
      </c>
      <c r="G762" s="57">
        <v>1.002</v>
      </c>
      <c r="H762" s="57">
        <v>37.375</v>
      </c>
      <c r="I762" s="57">
        <v>8.9536666666666669</v>
      </c>
      <c r="J762" s="57">
        <v>0.83366666666666678</v>
      </c>
      <c r="K762" s="57">
        <f t="shared" ref="K762:K846" si="50">E762-J762</f>
        <v>26.657000000000004</v>
      </c>
      <c r="L762" s="57"/>
      <c r="M762" s="57">
        <v>16.938833333333335</v>
      </c>
      <c r="O762" s="57">
        <v>0.99049999999999983</v>
      </c>
      <c r="Q762" s="40" t="s">
        <v>42</v>
      </c>
    </row>
    <row r="763" spans="1:17">
      <c r="A763" s="34"/>
      <c r="B763" s="34">
        <v>11</v>
      </c>
      <c r="C763" s="12">
        <v>40205</v>
      </c>
      <c r="D763" s="57">
        <v>31.212666666666667</v>
      </c>
      <c r="E763" s="57">
        <f>D763</f>
        <v>31.212666666666667</v>
      </c>
      <c r="F763" s="69">
        <f t="shared" si="49"/>
        <v>1</v>
      </c>
      <c r="G763" s="57">
        <v>1.0986666666666667</v>
      </c>
      <c r="H763" s="57">
        <v>44.893333333333338</v>
      </c>
      <c r="I763" s="57">
        <v>9.5596666666666668</v>
      </c>
      <c r="J763" s="57">
        <v>0.86266666666666669</v>
      </c>
      <c r="K763" s="57">
        <f t="shared" si="50"/>
        <v>30.35</v>
      </c>
      <c r="L763" s="57"/>
      <c r="M763" s="57">
        <v>21.667500000000004</v>
      </c>
      <c r="O763" s="57">
        <v>0.85616666666666663</v>
      </c>
      <c r="Q763" s="40" t="s">
        <v>42</v>
      </c>
    </row>
    <row r="764" spans="1:17">
      <c r="A764" s="34"/>
      <c r="B764" s="34">
        <v>12</v>
      </c>
      <c r="C764" s="12">
        <v>40205</v>
      </c>
      <c r="D764" s="57">
        <v>34.550666666666665</v>
      </c>
      <c r="E764" s="57">
        <f>D764</f>
        <v>34.550666666666665</v>
      </c>
      <c r="F764" s="69">
        <f t="shared" si="49"/>
        <v>1</v>
      </c>
      <c r="G764" s="57">
        <v>1.2903333333333336</v>
      </c>
      <c r="H764" s="57">
        <v>46.05577777777777</v>
      </c>
      <c r="I764" s="57">
        <v>8.541555555555556</v>
      </c>
      <c r="J764" s="57">
        <v>0.82733333333333337</v>
      </c>
      <c r="K764" s="57">
        <f t="shared" si="50"/>
        <v>33.723333333333329</v>
      </c>
      <c r="L764" s="57"/>
      <c r="M764" s="57">
        <v>19.353166666666667</v>
      </c>
      <c r="O764" s="57">
        <v>0.99716666666666665</v>
      </c>
      <c r="Q764" s="40" t="s">
        <v>42</v>
      </c>
    </row>
    <row r="765" spans="1:17">
      <c r="A765" s="34"/>
      <c r="B765" s="34">
        <v>14</v>
      </c>
      <c r="C765" s="12">
        <v>40205</v>
      </c>
      <c r="D765" s="57"/>
      <c r="E765" s="57">
        <v>16.869500000000002</v>
      </c>
      <c r="F765" s="69"/>
      <c r="G765" s="57">
        <v>0.63766666666666671</v>
      </c>
      <c r="H765" s="57">
        <v>27.5015</v>
      </c>
      <c r="I765" s="57">
        <v>6.1013333333333337</v>
      </c>
      <c r="J765" s="57">
        <v>0.7363333333333334</v>
      </c>
      <c r="K765" s="57">
        <f t="shared" si="50"/>
        <v>16.133166666666668</v>
      </c>
      <c r="L765" s="57"/>
      <c r="M765" s="57">
        <v>27.418166666666664</v>
      </c>
      <c r="O765" s="57">
        <v>1.0021666666666667</v>
      </c>
      <c r="Q765" s="40" t="s">
        <v>41</v>
      </c>
    </row>
    <row r="766" spans="1:17">
      <c r="A766" s="34"/>
      <c r="B766" s="34">
        <v>16</v>
      </c>
      <c r="C766" s="12">
        <v>40205</v>
      </c>
      <c r="D766" s="57"/>
      <c r="E766" s="57">
        <v>4.4963333333333333</v>
      </c>
      <c r="F766" s="69"/>
      <c r="G766" s="57">
        <v>0.16400000000000001</v>
      </c>
      <c r="H766" s="57">
        <v>5.2016666666666671</v>
      </c>
      <c r="I766" s="57">
        <v>0.28658105000000006</v>
      </c>
      <c r="J766" s="57">
        <v>0.16533333333333333</v>
      </c>
      <c r="K766" s="57">
        <f t="shared" si="50"/>
        <v>4.3309999999999995</v>
      </c>
      <c r="L766" s="57"/>
      <c r="M766" s="57">
        <v>20.556000000000001</v>
      </c>
      <c r="N766" s="57"/>
      <c r="O766" s="57">
        <v>0.75093333333333323</v>
      </c>
      <c r="Q766" s="40" t="s">
        <v>41</v>
      </c>
    </row>
    <row r="767" spans="1:17">
      <c r="A767" s="34"/>
      <c r="B767" s="34" t="s">
        <v>12</v>
      </c>
      <c r="C767" s="12">
        <v>40205</v>
      </c>
      <c r="D767" s="57"/>
      <c r="E767" s="57">
        <v>23.278666666666666</v>
      </c>
      <c r="F767" s="69"/>
      <c r="G767" s="57">
        <v>0.503</v>
      </c>
      <c r="H767" s="57">
        <v>52.739666666666665</v>
      </c>
      <c r="I767" s="57">
        <v>3.6114738375000002</v>
      </c>
      <c r="J767" s="57">
        <v>0.8663333333333334</v>
      </c>
      <c r="K767" s="57">
        <f t="shared" si="50"/>
        <v>22.412333333333333</v>
      </c>
      <c r="L767" s="57"/>
      <c r="M767" s="57">
        <v>39.745000000000005</v>
      </c>
      <c r="N767" s="57"/>
      <c r="O767" s="57">
        <v>0.90326666666666666</v>
      </c>
      <c r="Q767" s="40" t="s">
        <v>41</v>
      </c>
    </row>
    <row r="768" spans="1:17">
      <c r="A768" s="34"/>
      <c r="B768" s="34">
        <v>1</v>
      </c>
      <c r="C768" s="12">
        <v>40246</v>
      </c>
      <c r="D768" s="57"/>
      <c r="E768" s="67">
        <v>0.05</v>
      </c>
      <c r="F768" s="69"/>
      <c r="G768" s="57">
        <v>0.21466666666666667</v>
      </c>
      <c r="H768" s="57">
        <v>3.7093333333333334</v>
      </c>
      <c r="I768" s="57">
        <v>1.5683333333333334</v>
      </c>
      <c r="J768" s="57">
        <v>0.19999999999999998</v>
      </c>
      <c r="K768" s="67">
        <v>0.05</v>
      </c>
      <c r="L768" s="57"/>
      <c r="M768" s="57">
        <v>12.759500000000001</v>
      </c>
      <c r="O768" s="57">
        <v>0.5003333333333333</v>
      </c>
      <c r="Q768" s="40"/>
    </row>
    <row r="769" spans="1:17">
      <c r="A769" s="34"/>
      <c r="B769" s="34">
        <v>2</v>
      </c>
      <c r="C769" s="12">
        <v>40246</v>
      </c>
      <c r="D769" s="57"/>
      <c r="E769" s="67">
        <v>0.05</v>
      </c>
      <c r="F769" s="69"/>
      <c r="G769" s="57">
        <v>0.20400000000000004</v>
      </c>
      <c r="H769" s="57">
        <v>3.3180000000000001</v>
      </c>
      <c r="I769" s="57">
        <v>0.34166666666666662</v>
      </c>
      <c r="J769" s="57">
        <v>0.22799999999999998</v>
      </c>
      <c r="K769" s="67">
        <v>0.05</v>
      </c>
      <c r="L769" s="57"/>
      <c r="M769" s="57">
        <v>10.659666666666666</v>
      </c>
      <c r="O769" s="57">
        <v>0.52366666666666661</v>
      </c>
      <c r="Q769" s="40"/>
    </row>
    <row r="770" spans="1:17">
      <c r="A770" s="34"/>
      <c r="B770" s="34">
        <v>3</v>
      </c>
      <c r="C770" s="12">
        <v>40246</v>
      </c>
      <c r="D770" s="57"/>
      <c r="E770" s="67">
        <v>0.05</v>
      </c>
      <c r="F770" s="69"/>
      <c r="G770" s="57">
        <v>0.20366666666666666</v>
      </c>
      <c r="H770" s="57">
        <v>2.4133333333333336</v>
      </c>
      <c r="I770" s="57">
        <v>0.35933333333333328</v>
      </c>
      <c r="J770" s="57">
        <v>0.16366666666666665</v>
      </c>
      <c r="K770" s="67">
        <v>0.05</v>
      </c>
      <c r="L770" s="57"/>
      <c r="M770" s="57">
        <v>5.9216666666666669</v>
      </c>
      <c r="O770" s="52">
        <v>0.38533333333333331</v>
      </c>
      <c r="Q770" s="40"/>
    </row>
    <row r="771" spans="1:17">
      <c r="A771" s="34"/>
      <c r="B771" s="34">
        <v>4</v>
      </c>
      <c r="C771" s="12">
        <v>40246</v>
      </c>
      <c r="D771" s="57"/>
      <c r="E771" s="67">
        <v>0.05</v>
      </c>
      <c r="F771" s="69"/>
      <c r="G771" s="57">
        <v>0.22600000000000001</v>
      </c>
      <c r="H771" s="57">
        <v>4.8903333333333334</v>
      </c>
      <c r="I771" s="57">
        <v>0.21299999999999999</v>
      </c>
      <c r="J771" s="57">
        <v>0.19366666666666665</v>
      </c>
      <c r="K771" s="67">
        <v>0.05</v>
      </c>
      <c r="L771" s="57"/>
      <c r="M771" s="57">
        <v>10.196000000000002</v>
      </c>
      <c r="O771" s="57">
        <v>0.59099999999999997</v>
      </c>
      <c r="Q771" s="40"/>
    </row>
    <row r="772" spans="1:17">
      <c r="A772" s="34"/>
      <c r="B772" s="34">
        <v>5</v>
      </c>
      <c r="C772" s="12">
        <v>40246</v>
      </c>
      <c r="D772" s="57"/>
      <c r="E772" s="67">
        <v>0.05</v>
      </c>
      <c r="F772" s="69"/>
      <c r="G772" s="57">
        <v>0.21066666666666667</v>
      </c>
      <c r="H772" s="57">
        <v>8.5563333333333329</v>
      </c>
      <c r="I772" s="57">
        <v>0.18833333333333335</v>
      </c>
      <c r="J772" s="57">
        <v>0.30633333333333335</v>
      </c>
      <c r="K772" s="67">
        <v>0.05</v>
      </c>
      <c r="L772" s="57"/>
      <c r="M772" s="57">
        <v>10.625333333333334</v>
      </c>
      <c r="O772" s="57">
        <v>0.56766666666666665</v>
      </c>
      <c r="Q772" s="40"/>
    </row>
    <row r="773" spans="1:17">
      <c r="A773" s="34"/>
      <c r="B773" s="34">
        <v>6</v>
      </c>
      <c r="C773" s="12">
        <v>40246</v>
      </c>
      <c r="D773" s="57"/>
      <c r="E773" s="57">
        <v>5.3166000000000012E-2</v>
      </c>
      <c r="F773" s="69"/>
      <c r="G773" s="57">
        <v>0.21033333333333334</v>
      </c>
      <c r="H773" s="57">
        <v>10.481</v>
      </c>
      <c r="I773" s="57">
        <v>0.21133333333333329</v>
      </c>
      <c r="J773" s="57">
        <v>0.3096666666666667</v>
      </c>
      <c r="K773" s="67">
        <v>0.05</v>
      </c>
      <c r="L773" s="57"/>
      <c r="M773" s="57">
        <v>13.274000000000001</v>
      </c>
      <c r="O773" s="57">
        <v>0.6376666666666666</v>
      </c>
      <c r="Q773" s="40"/>
    </row>
    <row r="774" spans="1:17">
      <c r="A774" s="34"/>
      <c r="B774" s="34">
        <v>8</v>
      </c>
      <c r="C774" s="12">
        <v>40246</v>
      </c>
      <c r="D774" s="57"/>
      <c r="E774" s="57">
        <v>5.0968533333333337E-2</v>
      </c>
      <c r="F774" s="69"/>
      <c r="G774" s="57">
        <v>0.23100000000000001</v>
      </c>
      <c r="H774" s="57">
        <v>9.8239999999999998</v>
      </c>
      <c r="I774" s="57">
        <v>1.3143333333333331</v>
      </c>
      <c r="J774" s="57">
        <v>0.32166666666666666</v>
      </c>
      <c r="K774" s="67">
        <v>0.05</v>
      </c>
      <c r="L774" s="57"/>
      <c r="M774" s="57">
        <v>13.0665</v>
      </c>
      <c r="O774" s="57">
        <v>0.63466666666666671</v>
      </c>
      <c r="Q774" s="40"/>
    </row>
    <row r="775" spans="1:17">
      <c r="A775" s="34"/>
      <c r="B775" s="34">
        <v>9</v>
      </c>
      <c r="C775" s="12">
        <v>40246</v>
      </c>
      <c r="D775" s="57"/>
      <c r="E775" s="57">
        <v>6.4628708666666661</v>
      </c>
      <c r="F775" s="69"/>
      <c r="G775" s="57">
        <v>0.45800000000000002</v>
      </c>
      <c r="H775" s="57">
        <v>22.033666666666665</v>
      </c>
      <c r="I775" s="57">
        <v>6.3536666666666664</v>
      </c>
      <c r="J775" s="57">
        <v>0.49300000000000005</v>
      </c>
      <c r="K775" s="57">
        <f t="shared" ref="K775:K780" si="51">E775-J775</f>
        <v>5.9698708666666658</v>
      </c>
      <c r="L775" s="57"/>
      <c r="M775" s="57">
        <v>20.918333333333333</v>
      </c>
      <c r="O775" s="57">
        <v>0.91633333333333333</v>
      </c>
      <c r="Q775" s="40"/>
    </row>
    <row r="776" spans="1:17">
      <c r="A776" s="34"/>
      <c r="B776" s="34">
        <v>11</v>
      </c>
      <c r="C776" s="12">
        <v>40246</v>
      </c>
      <c r="D776" s="57"/>
      <c r="E776" s="57">
        <v>11.667466466666667</v>
      </c>
      <c r="F776" s="69"/>
      <c r="G776" s="57">
        <v>0.69966666666666655</v>
      </c>
      <c r="H776" s="57">
        <v>29.574666666666669</v>
      </c>
      <c r="I776" s="57">
        <v>5.0913333333333339</v>
      </c>
      <c r="J776" s="57">
        <v>0.61699999999999999</v>
      </c>
      <c r="K776" s="57">
        <f t="shared" si="51"/>
        <v>11.050466466666666</v>
      </c>
      <c r="L776" s="57"/>
      <c r="M776" s="57">
        <v>22.674999999999997</v>
      </c>
      <c r="O776" s="57">
        <v>0.98933333333333329</v>
      </c>
      <c r="Q776" s="40"/>
    </row>
    <row r="777" spans="1:17">
      <c r="A777" s="34"/>
      <c r="B777" s="34">
        <v>12</v>
      </c>
      <c r="C777" s="12">
        <v>40246</v>
      </c>
      <c r="D777" s="57"/>
      <c r="E777" s="57">
        <v>22.423191733333329</v>
      </c>
      <c r="F777" s="69"/>
      <c r="G777" s="57">
        <v>0.99533333333333329</v>
      </c>
      <c r="H777" s="57">
        <v>27.082333333333334</v>
      </c>
      <c r="I777" s="57">
        <v>3.3166666666666669</v>
      </c>
      <c r="J777" s="57">
        <v>0.95400000000000007</v>
      </c>
      <c r="K777" s="57">
        <f t="shared" si="51"/>
        <v>21.469191733333329</v>
      </c>
      <c r="L777" s="57"/>
      <c r="M777" s="57">
        <v>14.070833333333335</v>
      </c>
      <c r="O777" s="57">
        <v>0.63916666666666677</v>
      </c>
      <c r="Q777" s="40"/>
    </row>
    <row r="778" spans="1:17">
      <c r="A778" s="34"/>
      <c r="B778" s="34">
        <v>14</v>
      </c>
      <c r="C778" s="12">
        <v>40246</v>
      </c>
      <c r="D778" s="57"/>
      <c r="E778" s="57">
        <v>0.92680709999999999</v>
      </c>
      <c r="F778" s="69"/>
      <c r="G778" s="57">
        <v>0.23399999999999999</v>
      </c>
      <c r="H778" s="57">
        <v>11.542</v>
      </c>
      <c r="I778" s="57">
        <v>0.35966666666666663</v>
      </c>
      <c r="J778" s="57">
        <v>0.40099999999999997</v>
      </c>
      <c r="K778" s="57">
        <f t="shared" si="51"/>
        <v>0.52580709999999997</v>
      </c>
      <c r="L778" s="57"/>
      <c r="M778" s="57">
        <v>9.2850000000000019</v>
      </c>
      <c r="O778" s="57">
        <v>0.57033333333333336</v>
      </c>
      <c r="Q778" s="40"/>
    </row>
    <row r="779" spans="1:17">
      <c r="A779" s="34"/>
      <c r="B779" s="34">
        <v>16</v>
      </c>
      <c r="C779" s="12">
        <v>40246</v>
      </c>
      <c r="D779" s="57"/>
      <c r="E779" s="67">
        <v>0.05</v>
      </c>
      <c r="F779" s="69"/>
      <c r="G779" s="57">
        <v>0.19400000000000003</v>
      </c>
      <c r="H779" s="57">
        <v>3.1350000000000002</v>
      </c>
      <c r="I779" s="57">
        <v>0.30733333333333329</v>
      </c>
      <c r="J779" s="57">
        <v>0.25133333333333335</v>
      </c>
      <c r="K779" s="67">
        <v>0.05</v>
      </c>
      <c r="L779" s="57"/>
      <c r="M779" s="57">
        <v>10.224333333333334</v>
      </c>
      <c r="O779" s="57">
        <v>0.73100000000000009</v>
      </c>
      <c r="Q779" s="40"/>
    </row>
    <row r="780" spans="1:17">
      <c r="A780" s="34"/>
      <c r="B780" s="38" t="s">
        <v>12</v>
      </c>
      <c r="C780" s="12">
        <v>40246</v>
      </c>
      <c r="D780" s="57"/>
      <c r="E780" s="57">
        <v>8.3886624333333337</v>
      </c>
      <c r="F780" s="69"/>
      <c r="G780" s="57">
        <v>0.50166666666666671</v>
      </c>
      <c r="H780" s="57">
        <v>29.242000000000001</v>
      </c>
      <c r="I780" s="57">
        <v>2.0100000000000002</v>
      </c>
      <c r="J780" s="57">
        <v>0.77933333333333332</v>
      </c>
      <c r="K780" s="57">
        <f t="shared" si="51"/>
        <v>7.6093291000000001</v>
      </c>
      <c r="L780" s="57"/>
      <c r="M780" s="57">
        <v>8.5641666666666669</v>
      </c>
      <c r="O780" s="57">
        <v>0.42183333333333328</v>
      </c>
      <c r="Q780" s="41" t="s">
        <v>90</v>
      </c>
    </row>
    <row r="781" spans="1:17" s="32" customFormat="1">
      <c r="A781" s="34"/>
      <c r="B781" s="34">
        <v>1</v>
      </c>
      <c r="C781" s="12">
        <v>40276</v>
      </c>
      <c r="D781" s="57">
        <v>0.96499999999999997</v>
      </c>
      <c r="E781" s="57">
        <f>D781</f>
        <v>0.96499999999999997</v>
      </c>
      <c r="F781" s="69">
        <f t="shared" si="49"/>
        <v>1</v>
      </c>
      <c r="G781" s="67">
        <v>2.5000000000000001E-2</v>
      </c>
      <c r="H781" s="57">
        <v>2.2313333333333336</v>
      </c>
      <c r="I781" s="57">
        <v>1.3955000000000002</v>
      </c>
      <c r="J781" s="57">
        <v>0.39900000000000002</v>
      </c>
      <c r="K781" s="57">
        <f t="shared" si="50"/>
        <v>0.56599999999999995</v>
      </c>
      <c r="L781" s="57"/>
      <c r="M781" s="57">
        <v>26.728500000000004</v>
      </c>
      <c r="N781" s="57"/>
      <c r="O781" s="57">
        <v>0.61383333333333323</v>
      </c>
      <c r="P781" s="34"/>
      <c r="Q781" s="40" t="s">
        <v>42</v>
      </c>
    </row>
    <row r="782" spans="1:17" s="32" customFormat="1">
      <c r="A782" s="34"/>
      <c r="B782" s="34">
        <v>2</v>
      </c>
      <c r="C782" s="12">
        <v>40276</v>
      </c>
      <c r="D782" s="57">
        <v>0.44833333333333331</v>
      </c>
      <c r="E782" s="57">
        <f t="shared" ref="E782:E793" si="52">D782</f>
        <v>0.44833333333333331</v>
      </c>
      <c r="F782" s="69">
        <f t="shared" si="49"/>
        <v>1</v>
      </c>
      <c r="G782" s="57">
        <v>1.3999999999999999E-2</v>
      </c>
      <c r="H782" s="57">
        <v>2.94</v>
      </c>
      <c r="I782" s="57">
        <v>0.63450000000000006</v>
      </c>
      <c r="J782" s="57">
        <v>0.28699999999999998</v>
      </c>
      <c r="K782" s="57">
        <f t="shared" si="50"/>
        <v>0.16133333333333333</v>
      </c>
      <c r="L782" s="57"/>
      <c r="M782" s="57">
        <v>22.255833333333335</v>
      </c>
      <c r="N782" s="57"/>
      <c r="O782" s="57">
        <v>0.5768333333333332</v>
      </c>
      <c r="P782" s="34"/>
      <c r="Q782" s="40" t="s">
        <v>42</v>
      </c>
    </row>
    <row r="783" spans="1:17" s="32" customFormat="1">
      <c r="A783" s="34"/>
      <c r="B783" s="34">
        <v>3</v>
      </c>
      <c r="C783" s="12">
        <v>40276</v>
      </c>
      <c r="D783" s="57">
        <v>0.73166666666666658</v>
      </c>
      <c r="E783" s="57">
        <f t="shared" si="52"/>
        <v>0.73166666666666658</v>
      </c>
      <c r="F783" s="69">
        <f t="shared" si="49"/>
        <v>1</v>
      </c>
      <c r="G783" s="57">
        <v>0.105</v>
      </c>
      <c r="H783" s="57">
        <v>1.49</v>
      </c>
      <c r="I783" s="57">
        <v>0.71099999999999997</v>
      </c>
      <c r="J783" s="57">
        <v>0.20866666666666667</v>
      </c>
      <c r="K783" s="57">
        <f t="shared" si="50"/>
        <v>0.52299999999999991</v>
      </c>
      <c r="L783" s="57"/>
      <c r="M783" s="57">
        <v>21.821166666666663</v>
      </c>
      <c r="N783" s="57"/>
      <c r="O783" s="57">
        <v>0.66983333333333328</v>
      </c>
      <c r="P783" s="34"/>
      <c r="Q783" s="40" t="s">
        <v>42</v>
      </c>
    </row>
    <row r="784" spans="1:17" s="32" customFormat="1">
      <c r="A784" s="34"/>
      <c r="B784" s="34">
        <v>4</v>
      </c>
      <c r="C784" s="12">
        <v>40276</v>
      </c>
      <c r="D784" s="57">
        <v>0.71133333333333326</v>
      </c>
      <c r="E784" s="57">
        <f t="shared" si="52"/>
        <v>0.71133333333333326</v>
      </c>
      <c r="F784" s="69">
        <f t="shared" si="49"/>
        <v>1</v>
      </c>
      <c r="G784" s="57">
        <v>5.1333333333333335E-2</v>
      </c>
      <c r="H784" s="57">
        <v>1.0463333333333333</v>
      </c>
      <c r="I784" s="57">
        <v>0.61833333333333329</v>
      </c>
      <c r="J784" s="57">
        <v>0.20699999999999999</v>
      </c>
      <c r="K784" s="57">
        <f t="shared" si="50"/>
        <v>0.5043333333333333</v>
      </c>
      <c r="L784" s="57"/>
      <c r="M784" s="57">
        <v>19.255499999999998</v>
      </c>
      <c r="N784" s="57"/>
      <c r="O784" s="57">
        <v>0.60183333333333322</v>
      </c>
      <c r="P784" s="34"/>
      <c r="Q784" s="40" t="s">
        <v>42</v>
      </c>
    </row>
    <row r="785" spans="1:17" s="32" customFormat="1">
      <c r="A785" s="34"/>
      <c r="B785" s="34">
        <v>5</v>
      </c>
      <c r="C785" s="12">
        <v>40276</v>
      </c>
      <c r="D785" s="57">
        <v>5.3464999999999998</v>
      </c>
      <c r="E785" s="57">
        <f t="shared" si="52"/>
        <v>5.3464999999999998</v>
      </c>
      <c r="F785" s="69">
        <f t="shared" si="49"/>
        <v>1</v>
      </c>
      <c r="G785" s="57">
        <v>0.17566666666666667</v>
      </c>
      <c r="H785" s="57">
        <v>14.573666666666666</v>
      </c>
      <c r="I785" s="57">
        <v>0.27050000000000002</v>
      </c>
      <c r="J785" s="57">
        <v>3.5666666666666673E-2</v>
      </c>
      <c r="K785" s="57">
        <f t="shared" si="50"/>
        <v>5.3108333333333331</v>
      </c>
      <c r="L785" s="57"/>
      <c r="M785" s="57">
        <v>19.577833333333338</v>
      </c>
      <c r="N785" s="57"/>
      <c r="O785" s="57">
        <v>0.52149999999999985</v>
      </c>
      <c r="P785" s="34"/>
      <c r="Q785" s="40" t="s">
        <v>42</v>
      </c>
    </row>
    <row r="786" spans="1:17" s="32" customFormat="1">
      <c r="A786" s="34"/>
      <c r="B786" s="34">
        <v>6</v>
      </c>
      <c r="C786" s="12">
        <v>40276</v>
      </c>
      <c r="D786" s="57">
        <v>5.2553333333333336</v>
      </c>
      <c r="E786" s="57">
        <f t="shared" si="52"/>
        <v>5.2553333333333336</v>
      </c>
      <c r="F786" s="69">
        <f t="shared" si="49"/>
        <v>1</v>
      </c>
      <c r="G786" s="67">
        <v>2.5000000000000001E-2</v>
      </c>
      <c r="H786" s="57">
        <v>12.564666666666668</v>
      </c>
      <c r="I786" s="57">
        <v>0.79866666666666664</v>
      </c>
      <c r="J786" s="57">
        <v>0.34433333333333332</v>
      </c>
      <c r="K786" s="57">
        <f t="shared" si="50"/>
        <v>4.9110000000000005</v>
      </c>
      <c r="L786" s="57"/>
      <c r="M786" s="57">
        <v>26.165833333333332</v>
      </c>
      <c r="N786" s="57"/>
      <c r="O786" s="57">
        <v>0.60116666666666652</v>
      </c>
      <c r="P786" s="34"/>
      <c r="Q786" s="40" t="s">
        <v>42</v>
      </c>
    </row>
    <row r="787" spans="1:17" s="32" customFormat="1">
      <c r="A787" s="34"/>
      <c r="B787" s="34">
        <v>8</v>
      </c>
      <c r="C787" s="12">
        <v>40276</v>
      </c>
      <c r="D787" s="57">
        <v>2.2930000000000001</v>
      </c>
      <c r="E787" s="57">
        <f t="shared" si="52"/>
        <v>2.2930000000000001</v>
      </c>
      <c r="F787" s="69">
        <f t="shared" si="49"/>
        <v>1</v>
      </c>
      <c r="G787" s="67">
        <v>2.5000000000000001E-2</v>
      </c>
      <c r="H787" s="57">
        <v>9.8186666666666671</v>
      </c>
      <c r="I787" s="57">
        <v>0.48833333333333329</v>
      </c>
      <c r="J787" s="57">
        <v>0.41366666666666663</v>
      </c>
      <c r="K787" s="57">
        <f t="shared" si="50"/>
        <v>1.8793333333333335</v>
      </c>
      <c r="L787" s="57"/>
      <c r="M787" s="57">
        <v>29.25116666666667</v>
      </c>
      <c r="N787" s="57"/>
      <c r="O787" s="57">
        <v>0.65616666666666668</v>
      </c>
      <c r="P787" s="34"/>
      <c r="Q787" s="40" t="s">
        <v>42</v>
      </c>
    </row>
    <row r="788" spans="1:17" s="32" customFormat="1">
      <c r="A788" s="34"/>
      <c r="B788" s="34">
        <v>9</v>
      </c>
      <c r="C788" s="12">
        <v>40276</v>
      </c>
      <c r="D788" s="57">
        <v>33.867666666666665</v>
      </c>
      <c r="E788" s="57">
        <f t="shared" si="52"/>
        <v>33.867666666666665</v>
      </c>
      <c r="F788" s="69">
        <f t="shared" si="49"/>
        <v>1</v>
      </c>
      <c r="G788" s="57">
        <v>1.0183333333333333</v>
      </c>
      <c r="H788" s="57">
        <v>73.776333333333341</v>
      </c>
      <c r="I788" s="57">
        <v>17.018333333333331</v>
      </c>
      <c r="J788" s="57">
        <v>1.1006666666666667</v>
      </c>
      <c r="K788" s="57">
        <f t="shared" si="50"/>
        <v>32.766999999999996</v>
      </c>
      <c r="L788" s="57"/>
      <c r="M788" s="57">
        <v>59.351166666666664</v>
      </c>
      <c r="N788" s="57"/>
      <c r="O788" s="57">
        <v>1.2788333333333335</v>
      </c>
      <c r="P788" s="34"/>
      <c r="Q788" s="40" t="s">
        <v>42</v>
      </c>
    </row>
    <row r="789" spans="1:17" s="32" customFormat="1">
      <c r="A789" s="34"/>
      <c r="B789" s="34">
        <v>11</v>
      </c>
      <c r="C789" s="12">
        <v>40276</v>
      </c>
      <c r="D789" s="57">
        <v>36.198333333333331</v>
      </c>
      <c r="E789" s="57">
        <f t="shared" si="52"/>
        <v>36.198333333333331</v>
      </c>
      <c r="F789" s="69">
        <f t="shared" si="49"/>
        <v>1</v>
      </c>
      <c r="G789" s="57">
        <v>1.2523333333333333</v>
      </c>
      <c r="H789" s="57">
        <v>78.161999999999992</v>
      </c>
      <c r="I789" s="57">
        <v>16.021000000000001</v>
      </c>
      <c r="J789" s="57">
        <v>1.2336666666666669</v>
      </c>
      <c r="K789" s="57">
        <f t="shared" si="50"/>
        <v>34.964666666666666</v>
      </c>
      <c r="L789" s="57"/>
      <c r="M789" s="57">
        <v>56.024500000000003</v>
      </c>
      <c r="N789" s="57"/>
      <c r="O789" s="57">
        <v>1.2215000000000003</v>
      </c>
      <c r="P789" s="34"/>
      <c r="Q789" s="40" t="s">
        <v>42</v>
      </c>
    </row>
    <row r="790" spans="1:17" s="32" customFormat="1">
      <c r="A790" s="34"/>
      <c r="B790" s="34">
        <v>12</v>
      </c>
      <c r="C790" s="12">
        <v>40276</v>
      </c>
      <c r="D790" s="57">
        <v>39.57566666666667</v>
      </c>
      <c r="E790" s="57">
        <f t="shared" si="52"/>
        <v>39.57566666666667</v>
      </c>
      <c r="F790" s="69">
        <f t="shared" si="49"/>
        <v>1</v>
      </c>
      <c r="G790" s="57">
        <v>1.2283333333333335</v>
      </c>
      <c r="H790" s="57">
        <v>79.249333333333325</v>
      </c>
      <c r="I790" s="57">
        <v>10.593000000000002</v>
      </c>
      <c r="J790" s="57">
        <v>1.353</v>
      </c>
      <c r="K790" s="57">
        <f t="shared" si="50"/>
        <v>38.222666666666669</v>
      </c>
      <c r="L790" s="57"/>
      <c r="M790" s="57">
        <v>35.971166666666662</v>
      </c>
      <c r="N790" s="57"/>
      <c r="O790" s="57">
        <v>1.1558333333333333</v>
      </c>
      <c r="P790" s="34"/>
      <c r="Q790" s="40" t="s">
        <v>42</v>
      </c>
    </row>
    <row r="791" spans="1:17" s="32" customFormat="1">
      <c r="A791" s="34"/>
      <c r="B791" s="34">
        <v>14</v>
      </c>
      <c r="C791" s="12">
        <v>40276</v>
      </c>
      <c r="D791" s="57">
        <v>22.474</v>
      </c>
      <c r="E791" s="57">
        <f t="shared" si="52"/>
        <v>22.474</v>
      </c>
      <c r="F791" s="69">
        <f t="shared" si="49"/>
        <v>1</v>
      </c>
      <c r="G791" s="67">
        <v>2.5000000000000001E-2</v>
      </c>
      <c r="H791" s="57">
        <v>37.213333333333331</v>
      </c>
      <c r="I791" s="57">
        <v>0.45133333333333336</v>
      </c>
      <c r="J791" s="57">
        <v>0.72399999999999987</v>
      </c>
      <c r="K791" s="57">
        <f t="shared" si="50"/>
        <v>21.75</v>
      </c>
      <c r="L791" s="57"/>
      <c r="M791" s="57">
        <v>36.457833333333326</v>
      </c>
      <c r="N791" s="57"/>
      <c r="O791" s="57">
        <v>0.64916666666666656</v>
      </c>
      <c r="P791" s="34"/>
      <c r="Q791" s="40" t="s">
        <v>42</v>
      </c>
    </row>
    <row r="792" spans="1:17" s="32" customFormat="1">
      <c r="A792" s="34"/>
      <c r="B792" s="34">
        <v>16</v>
      </c>
      <c r="C792" s="12">
        <v>40276</v>
      </c>
      <c r="D792" s="57">
        <v>8.6676666666666673</v>
      </c>
      <c r="E792" s="57">
        <f t="shared" si="52"/>
        <v>8.6676666666666673</v>
      </c>
      <c r="F792" s="69">
        <f t="shared" si="49"/>
        <v>1</v>
      </c>
      <c r="G792" s="67">
        <v>2.5000000000000001E-2</v>
      </c>
      <c r="H792" s="57">
        <v>16.710666666666668</v>
      </c>
      <c r="I792" s="57">
        <v>0.44700000000000001</v>
      </c>
      <c r="J792" s="57">
        <v>0.59799999999999998</v>
      </c>
      <c r="K792" s="57">
        <f t="shared" si="50"/>
        <v>8.0696666666666665</v>
      </c>
      <c r="L792" s="57"/>
      <c r="M792" s="57">
        <v>2.1178333333333326</v>
      </c>
      <c r="N792" s="57"/>
      <c r="O792" s="57">
        <v>0.15949999999999992</v>
      </c>
      <c r="P792" s="34"/>
      <c r="Q792" s="40" t="s">
        <v>42</v>
      </c>
    </row>
    <row r="793" spans="1:17" s="32" customFormat="1">
      <c r="A793" s="34"/>
      <c r="B793" s="34" t="s">
        <v>12</v>
      </c>
      <c r="C793" s="12">
        <v>40276</v>
      </c>
      <c r="D793" s="57">
        <v>15.074333333333334</v>
      </c>
      <c r="E793" s="57">
        <f t="shared" si="52"/>
        <v>15.074333333333334</v>
      </c>
      <c r="F793" s="69">
        <f t="shared" si="49"/>
        <v>1</v>
      </c>
      <c r="G793" s="57">
        <v>0.51933333333333331</v>
      </c>
      <c r="H793" s="57">
        <v>22.99666666666667</v>
      </c>
      <c r="I793" s="57">
        <v>2.7629999999999999</v>
      </c>
      <c r="J793" s="57">
        <v>0.60933333333333328</v>
      </c>
      <c r="K793" s="57">
        <f t="shared" si="50"/>
        <v>14.465</v>
      </c>
      <c r="L793" s="57"/>
      <c r="M793" s="57">
        <v>8.2645</v>
      </c>
      <c r="N793" s="57"/>
      <c r="O793" s="57">
        <v>0.65249999999999997</v>
      </c>
      <c r="P793" s="34"/>
      <c r="Q793" s="40" t="s">
        <v>42</v>
      </c>
    </row>
    <row r="794" spans="1:17">
      <c r="A794" s="34"/>
      <c r="B794" s="34">
        <v>1</v>
      </c>
      <c r="C794" s="12">
        <v>40324</v>
      </c>
      <c r="D794" s="57"/>
      <c r="E794" s="67">
        <v>0.05</v>
      </c>
      <c r="F794" s="69"/>
      <c r="G794" s="57">
        <v>0.23333333333333331</v>
      </c>
      <c r="H794" s="57">
        <v>2.1160000000000001</v>
      </c>
      <c r="I794" s="57">
        <v>0.82500000000000007</v>
      </c>
      <c r="J794" s="57">
        <v>0.22533333333333336</v>
      </c>
      <c r="K794" s="67">
        <v>0.05</v>
      </c>
      <c r="L794" s="57"/>
      <c r="M794" s="57">
        <v>13.241999999999997</v>
      </c>
      <c r="O794" s="57">
        <v>0.49599999999999989</v>
      </c>
      <c r="Q794" s="40"/>
    </row>
    <row r="795" spans="1:17">
      <c r="A795" s="34"/>
      <c r="B795" s="34">
        <v>2</v>
      </c>
      <c r="C795" s="12">
        <v>40324</v>
      </c>
      <c r="D795" s="57"/>
      <c r="E795" s="67">
        <v>0.05</v>
      </c>
      <c r="F795" s="69"/>
      <c r="G795" s="57">
        <v>0.30599999999999999</v>
      </c>
      <c r="H795" s="57">
        <v>1.6053333333333333</v>
      </c>
      <c r="I795" s="57">
        <v>0.27366666666666667</v>
      </c>
      <c r="J795" s="57">
        <v>0.22366666666666668</v>
      </c>
      <c r="K795" s="67">
        <v>0.05</v>
      </c>
      <c r="L795" s="57"/>
      <c r="M795" s="57">
        <v>11.155999999999999</v>
      </c>
      <c r="O795" s="57">
        <v>0.51899999999999991</v>
      </c>
      <c r="Q795" s="40"/>
    </row>
    <row r="796" spans="1:17">
      <c r="A796" s="34"/>
      <c r="B796" s="34">
        <v>3</v>
      </c>
      <c r="C796" s="12">
        <v>40324</v>
      </c>
      <c r="D796" s="57"/>
      <c r="E796" s="67">
        <v>0.05</v>
      </c>
      <c r="F796" s="69"/>
      <c r="G796" s="57">
        <v>0.34899999999999998</v>
      </c>
      <c r="H796" s="57">
        <v>1.5696666666666665</v>
      </c>
      <c r="I796" s="57">
        <v>0.68200000000000005</v>
      </c>
      <c r="J796" s="57">
        <v>0.18333333333333335</v>
      </c>
      <c r="K796" s="67">
        <v>0.05</v>
      </c>
      <c r="L796" s="57"/>
      <c r="M796" s="57">
        <v>8.814333333333332</v>
      </c>
      <c r="O796" s="57">
        <v>0.49233333333333318</v>
      </c>
      <c r="Q796" s="40"/>
    </row>
    <row r="797" spans="1:17">
      <c r="A797" s="34"/>
      <c r="B797" s="34">
        <v>4</v>
      </c>
      <c r="C797" s="12">
        <v>40324</v>
      </c>
      <c r="D797" s="57"/>
      <c r="E797" s="67">
        <v>0.05</v>
      </c>
      <c r="F797" s="69"/>
      <c r="G797" s="57">
        <v>0.29166666666666669</v>
      </c>
      <c r="H797" s="57">
        <v>1.1689999999999998</v>
      </c>
      <c r="I797" s="57">
        <v>0.53133333333333332</v>
      </c>
      <c r="J797" s="57">
        <v>0.151</v>
      </c>
      <c r="K797" s="67">
        <v>0.05</v>
      </c>
      <c r="L797" s="57"/>
      <c r="M797" s="57">
        <v>10.33</v>
      </c>
      <c r="O797" s="57">
        <v>0.47766666666666668</v>
      </c>
      <c r="Q797" s="40"/>
    </row>
    <row r="798" spans="1:17">
      <c r="A798" s="34"/>
      <c r="B798" s="34">
        <v>5</v>
      </c>
      <c r="C798" s="12">
        <v>40324</v>
      </c>
      <c r="D798" s="57"/>
      <c r="E798" s="67">
        <v>0.05</v>
      </c>
      <c r="F798" s="69"/>
      <c r="G798" s="57">
        <v>0.26766666666666666</v>
      </c>
      <c r="H798" s="57">
        <v>0.92600000000000005</v>
      </c>
      <c r="I798" s="57">
        <v>5.3666666666666661E-2</v>
      </c>
      <c r="J798" s="57">
        <v>0.158</v>
      </c>
      <c r="K798" s="67">
        <v>0.05</v>
      </c>
      <c r="L798" s="57"/>
      <c r="M798" s="57">
        <v>9.9286666666666665</v>
      </c>
      <c r="O798" s="57">
        <v>0.41933333333333345</v>
      </c>
      <c r="Q798" s="40"/>
    </row>
    <row r="799" spans="1:17">
      <c r="A799" s="34"/>
      <c r="B799" s="34">
        <v>6</v>
      </c>
      <c r="C799" s="12">
        <v>40324</v>
      </c>
      <c r="D799" s="57"/>
      <c r="E799" s="67">
        <v>0.05</v>
      </c>
      <c r="F799" s="69"/>
      <c r="G799" s="57">
        <v>0.3113333333333333</v>
      </c>
      <c r="H799" s="57">
        <v>1.7133333333333332</v>
      </c>
      <c r="I799" s="57">
        <v>0.66266666666666663</v>
      </c>
      <c r="J799" s="57">
        <v>0.12000000000000001</v>
      </c>
      <c r="K799" s="67">
        <v>0.05</v>
      </c>
      <c r="L799" s="57"/>
      <c r="M799" s="57">
        <v>10.209333333333332</v>
      </c>
      <c r="O799" s="57">
        <v>0.52699999999999991</v>
      </c>
      <c r="Q799" s="40"/>
    </row>
    <row r="800" spans="1:17">
      <c r="A800" s="34"/>
      <c r="B800" s="34">
        <v>8</v>
      </c>
      <c r="C800" s="12">
        <v>40324</v>
      </c>
      <c r="D800" s="57"/>
      <c r="E800" s="67">
        <v>0.05</v>
      </c>
      <c r="F800" s="69"/>
      <c r="G800" s="57">
        <v>0.16766666666666666</v>
      </c>
      <c r="H800" s="57">
        <v>5.8666666666666666E-2</v>
      </c>
      <c r="I800" s="57">
        <v>0.05</v>
      </c>
      <c r="J800" s="57">
        <v>0.15933333333333333</v>
      </c>
      <c r="K800" s="67">
        <v>0.05</v>
      </c>
      <c r="L800" s="57"/>
      <c r="M800" s="57">
        <v>15.579000000000001</v>
      </c>
      <c r="O800" s="57">
        <v>0.53166666666666662</v>
      </c>
      <c r="Q800" s="40"/>
    </row>
    <row r="801" spans="1:17">
      <c r="A801" s="34"/>
      <c r="B801" s="34">
        <v>9</v>
      </c>
      <c r="C801" s="12">
        <v>40324</v>
      </c>
      <c r="D801" s="57"/>
      <c r="E801" s="57">
        <v>1.1791780999999999</v>
      </c>
      <c r="F801" s="69"/>
      <c r="G801" s="57">
        <v>0.27433333333333337</v>
      </c>
      <c r="H801" s="57">
        <v>1.3920000000000001</v>
      </c>
      <c r="I801" s="57">
        <v>0.39266666666666666</v>
      </c>
      <c r="J801" s="57">
        <v>0.51633333333333331</v>
      </c>
      <c r="K801" s="57">
        <f t="shared" si="50"/>
        <v>0.66284476666666658</v>
      </c>
      <c r="L801" s="57"/>
      <c r="M801" s="57">
        <v>44.247</v>
      </c>
      <c r="O801" s="57">
        <v>1.5796666666666668</v>
      </c>
      <c r="Q801" s="40"/>
    </row>
    <row r="802" spans="1:17">
      <c r="A802" s="34"/>
      <c r="B802" s="34">
        <v>11</v>
      </c>
      <c r="C802" s="12">
        <v>40324</v>
      </c>
      <c r="D802" s="57"/>
      <c r="E802" s="57">
        <v>7.4400414999999995</v>
      </c>
      <c r="F802" s="69"/>
      <c r="G802" s="57">
        <v>0.34533333333333333</v>
      </c>
      <c r="H802" s="57">
        <v>3.7173333333333338</v>
      </c>
      <c r="I802" s="57">
        <v>0.30066666666666664</v>
      </c>
      <c r="J802" s="57">
        <v>1.5386666666666666</v>
      </c>
      <c r="K802" s="57">
        <f t="shared" si="50"/>
        <v>5.9013748333333327</v>
      </c>
      <c r="L802" s="57"/>
      <c r="M802" s="57">
        <v>57.063666666666663</v>
      </c>
      <c r="O802" s="57">
        <v>1.8259999999999998</v>
      </c>
      <c r="Q802" s="40"/>
    </row>
    <row r="803" spans="1:17">
      <c r="A803" s="34"/>
      <c r="B803" s="34">
        <v>12</v>
      </c>
      <c r="C803" s="12">
        <v>40324</v>
      </c>
      <c r="D803" s="57"/>
      <c r="E803" s="57">
        <v>2.0016573999999996</v>
      </c>
      <c r="F803" s="69"/>
      <c r="G803" s="57">
        <v>0.39466666666666672</v>
      </c>
      <c r="H803" s="57">
        <v>5.3449999999999998</v>
      </c>
      <c r="I803" s="57">
        <v>0.36266666666666669</v>
      </c>
      <c r="J803" s="57">
        <v>0.61833333333333329</v>
      </c>
      <c r="K803" s="57">
        <f t="shared" si="50"/>
        <v>1.3833240666666664</v>
      </c>
      <c r="L803" s="57"/>
      <c r="M803" s="57">
        <v>55.861333333333334</v>
      </c>
      <c r="O803" s="57">
        <v>2.1146666666666665</v>
      </c>
      <c r="Q803" s="40"/>
    </row>
    <row r="804" spans="1:17">
      <c r="A804" s="34"/>
      <c r="B804" s="34">
        <v>14</v>
      </c>
      <c r="C804" s="12">
        <v>40324</v>
      </c>
      <c r="D804" s="57"/>
      <c r="E804" s="67">
        <v>0.05</v>
      </c>
      <c r="F804" s="69"/>
      <c r="G804" s="57">
        <v>0.20200000000000004</v>
      </c>
      <c r="H804" s="57">
        <v>0.17666666666666667</v>
      </c>
      <c r="I804" s="57">
        <v>0.16400000000000001</v>
      </c>
      <c r="J804" s="57">
        <v>0.24</v>
      </c>
      <c r="K804" s="67">
        <v>0.05</v>
      </c>
      <c r="L804" s="57"/>
      <c r="M804" s="57">
        <v>30.248666666666661</v>
      </c>
      <c r="O804" s="57">
        <v>1.746</v>
      </c>
      <c r="Q804" s="40"/>
    </row>
    <row r="805" spans="1:17">
      <c r="A805" s="34"/>
      <c r="B805" s="34">
        <v>16</v>
      </c>
      <c r="C805" s="12">
        <v>40324</v>
      </c>
      <c r="D805" s="57"/>
      <c r="E805" s="67">
        <v>0.05</v>
      </c>
      <c r="F805" s="69"/>
      <c r="G805" s="57">
        <v>0.16600000000000001</v>
      </c>
      <c r="H805" s="57">
        <v>0.4346666666666667</v>
      </c>
      <c r="I805" s="57">
        <v>0.107</v>
      </c>
      <c r="J805" s="57">
        <v>0.13233333333333333</v>
      </c>
      <c r="K805" s="67">
        <v>0.05</v>
      </c>
      <c r="L805" s="57"/>
      <c r="M805" s="57">
        <v>11.896666666666668</v>
      </c>
      <c r="O805" s="57">
        <v>0.44733333333333347</v>
      </c>
      <c r="Q805" s="40"/>
    </row>
    <row r="806" spans="1:17">
      <c r="A806" s="34"/>
      <c r="B806" s="38" t="s">
        <v>12</v>
      </c>
      <c r="C806" s="12">
        <v>40324</v>
      </c>
      <c r="D806" s="57"/>
      <c r="E806" s="57">
        <v>1.8885166666666658E-2</v>
      </c>
      <c r="F806" s="69"/>
      <c r="G806" s="57">
        <v>0.32666666666666666</v>
      </c>
      <c r="H806" s="57">
        <v>0.71466666666666667</v>
      </c>
      <c r="I806" s="57">
        <v>0.24633333333333332</v>
      </c>
      <c r="J806" s="57">
        <v>0.29499999999999998</v>
      </c>
      <c r="K806" s="67">
        <v>0.05</v>
      </c>
      <c r="L806" s="57"/>
      <c r="M806" s="57">
        <v>20.173999999999999</v>
      </c>
      <c r="O806" s="57">
        <v>0.81833333333333336</v>
      </c>
      <c r="Q806" s="40"/>
    </row>
    <row r="807" spans="1:17">
      <c r="A807" s="34"/>
      <c r="B807" s="34">
        <v>1</v>
      </c>
      <c r="C807" s="12">
        <v>40332</v>
      </c>
      <c r="D807" s="57"/>
      <c r="E807" s="57">
        <v>1.9370000000000001</v>
      </c>
      <c r="F807" s="69"/>
      <c r="G807" s="57">
        <v>0.23199999999999998</v>
      </c>
      <c r="H807" s="57">
        <v>6.1356666666666655</v>
      </c>
      <c r="I807" s="57">
        <v>0.77401090000000006</v>
      </c>
      <c r="J807" s="57">
        <v>0.22166666666666668</v>
      </c>
      <c r="K807" s="57">
        <f t="shared" si="50"/>
        <v>1.7153333333333334</v>
      </c>
      <c r="L807" s="57"/>
      <c r="M807" s="57">
        <v>14.548333333333332</v>
      </c>
      <c r="O807" s="57">
        <v>0.62666666666666671</v>
      </c>
      <c r="Q807" s="40"/>
    </row>
    <row r="808" spans="1:17">
      <c r="A808" s="34"/>
      <c r="B808" s="34">
        <v>2</v>
      </c>
      <c r="C808" s="12">
        <v>40332</v>
      </c>
      <c r="D808" s="57"/>
      <c r="E808" s="57">
        <v>1.2586666666666666</v>
      </c>
      <c r="F808" s="69"/>
      <c r="G808" s="57">
        <v>0.41099999999999998</v>
      </c>
      <c r="H808" s="57">
        <v>4.2296666666666667</v>
      </c>
      <c r="I808" s="57">
        <v>0.85759085000000002</v>
      </c>
      <c r="J808" s="57">
        <v>0.25666666666666665</v>
      </c>
      <c r="K808" s="57">
        <f t="shared" si="50"/>
        <v>1.002</v>
      </c>
      <c r="L808" s="57"/>
      <c r="M808" s="57">
        <v>10.072666666666667</v>
      </c>
      <c r="O808" s="57">
        <v>0.54300000000000004</v>
      </c>
      <c r="Q808" s="40"/>
    </row>
    <row r="809" spans="1:17">
      <c r="A809" s="34"/>
      <c r="B809" s="34">
        <v>3</v>
      </c>
      <c r="C809" s="12">
        <v>40332</v>
      </c>
      <c r="D809" s="57"/>
      <c r="E809" s="57">
        <v>0.14266666666666669</v>
      </c>
      <c r="F809" s="69"/>
      <c r="G809" s="57">
        <v>0.26100000000000001</v>
      </c>
      <c r="H809" s="57">
        <v>2.9</v>
      </c>
      <c r="I809" s="57">
        <v>7.9418766666666654E-2</v>
      </c>
      <c r="J809" s="57">
        <v>0.11766666666666666</v>
      </c>
      <c r="K809" s="57">
        <f t="shared" si="50"/>
        <v>2.5000000000000036E-2</v>
      </c>
      <c r="L809" s="57"/>
      <c r="M809" s="57">
        <v>5.7783333333333324</v>
      </c>
      <c r="O809" s="57">
        <v>0.3823333333333333</v>
      </c>
      <c r="Q809" s="40"/>
    </row>
    <row r="810" spans="1:17">
      <c r="A810" s="34"/>
      <c r="B810" s="34">
        <v>4</v>
      </c>
      <c r="C810" s="12">
        <v>40332</v>
      </c>
      <c r="D810" s="57"/>
      <c r="E810" s="57">
        <v>0.37633333333333335</v>
      </c>
      <c r="F810" s="69"/>
      <c r="G810" s="57">
        <v>0.27033333333333337</v>
      </c>
      <c r="H810" s="57">
        <v>1.7579999999999998</v>
      </c>
      <c r="I810" s="83">
        <v>2.5000000000000001E-2</v>
      </c>
      <c r="J810" s="57">
        <v>0.19499999999999998</v>
      </c>
      <c r="K810" s="57">
        <f t="shared" si="50"/>
        <v>0.18133333333333337</v>
      </c>
      <c r="L810" s="57"/>
      <c r="M810" s="57">
        <v>9.354000000000001</v>
      </c>
      <c r="O810" s="57">
        <v>0.53533333333333333</v>
      </c>
      <c r="Q810" s="40" t="s">
        <v>85</v>
      </c>
    </row>
    <row r="811" spans="1:17">
      <c r="A811" s="34"/>
      <c r="B811" s="34">
        <v>5</v>
      </c>
      <c r="C811" s="12">
        <v>40332</v>
      </c>
      <c r="D811" s="57"/>
      <c r="E811" s="57">
        <v>0.55799999999999994</v>
      </c>
      <c r="F811" s="69"/>
      <c r="G811" s="57">
        <v>0.21333333333333335</v>
      </c>
      <c r="H811" s="57">
        <v>1.9100000000000001</v>
      </c>
      <c r="I811" s="83">
        <v>2.5000000000000001E-2</v>
      </c>
      <c r="J811" s="57">
        <v>0.15766666666666665</v>
      </c>
      <c r="K811" s="57">
        <f t="shared" si="50"/>
        <v>0.40033333333333332</v>
      </c>
      <c r="L811" s="57"/>
      <c r="M811" s="57">
        <v>8.9256666666666664</v>
      </c>
      <c r="O811" s="57">
        <v>0.58100000000000007</v>
      </c>
      <c r="Q811" s="40" t="s">
        <v>85</v>
      </c>
    </row>
    <row r="812" spans="1:17">
      <c r="A812" s="34"/>
      <c r="B812" s="34">
        <v>6</v>
      </c>
      <c r="C812" s="12">
        <v>40332</v>
      </c>
      <c r="D812" s="57"/>
      <c r="E812" s="57"/>
      <c r="F812" s="69"/>
      <c r="G812" s="57"/>
      <c r="H812" s="57"/>
      <c r="I812" s="57"/>
      <c r="J812" s="57"/>
      <c r="K812" s="57"/>
      <c r="L812" s="57"/>
      <c r="Q812" s="40" t="s">
        <v>84</v>
      </c>
    </row>
    <row r="813" spans="1:17">
      <c r="A813" s="34"/>
      <c r="B813" s="34">
        <v>8</v>
      </c>
      <c r="C813" s="12">
        <v>40332</v>
      </c>
      <c r="D813" s="57"/>
      <c r="E813" s="57">
        <v>0.38999999999999996</v>
      </c>
      <c r="F813" s="69"/>
      <c r="G813" s="57">
        <v>0.16166666666666665</v>
      </c>
      <c r="H813" s="57">
        <v>1.2533333333333332</v>
      </c>
      <c r="I813" s="83">
        <v>2.5000000000000001E-2</v>
      </c>
      <c r="J813" s="57">
        <v>0.23266666666666666</v>
      </c>
      <c r="K813" s="57">
        <f t="shared" si="50"/>
        <v>0.1573333333333333</v>
      </c>
      <c r="L813" s="57"/>
      <c r="M813" s="57">
        <v>11.972666666666665</v>
      </c>
      <c r="O813" s="57">
        <v>0.77000000000000013</v>
      </c>
      <c r="Q813" s="40" t="s">
        <v>85</v>
      </c>
    </row>
    <row r="814" spans="1:17">
      <c r="A814" s="34"/>
      <c r="B814" s="34">
        <v>9</v>
      </c>
      <c r="C814" s="12">
        <v>40332</v>
      </c>
      <c r="D814" s="57"/>
      <c r="E814" s="57">
        <v>7.1023333333333332</v>
      </c>
      <c r="F814" s="69"/>
      <c r="G814" s="57">
        <v>1.0896666666666668</v>
      </c>
      <c r="H814" s="57">
        <v>18.895999999999997</v>
      </c>
      <c r="I814" s="57">
        <v>1.2441197499999999</v>
      </c>
      <c r="J814" s="57">
        <v>1.204</v>
      </c>
      <c r="K814" s="57">
        <f t="shared" si="50"/>
        <v>5.8983333333333334</v>
      </c>
      <c r="L814" s="57"/>
      <c r="M814" s="57">
        <v>21.771333333333331</v>
      </c>
      <c r="O814" s="57">
        <v>1.7133333333333334</v>
      </c>
      <c r="Q814" s="40"/>
    </row>
    <row r="815" spans="1:17">
      <c r="A815" s="34"/>
      <c r="B815" s="34">
        <v>11</v>
      </c>
      <c r="C815" s="12">
        <v>40332</v>
      </c>
      <c r="D815" s="57"/>
      <c r="E815" s="57">
        <v>13.757</v>
      </c>
      <c r="F815" s="69"/>
      <c r="G815" s="57">
        <v>1.792</v>
      </c>
      <c r="H815" s="57">
        <v>27.831333333333333</v>
      </c>
      <c r="I815" s="57">
        <v>10.271986866666666</v>
      </c>
      <c r="J815" s="57">
        <v>1.4613333333333334</v>
      </c>
      <c r="K815" s="57">
        <f t="shared" si="50"/>
        <v>12.295666666666666</v>
      </c>
      <c r="L815" s="57"/>
      <c r="M815" s="57">
        <v>41.437666666666658</v>
      </c>
      <c r="O815" s="57">
        <v>1.946</v>
      </c>
      <c r="Q815" s="40"/>
    </row>
    <row r="816" spans="1:17">
      <c r="A816" s="34"/>
      <c r="B816" s="34">
        <v>12</v>
      </c>
      <c r="C816" s="12">
        <v>40332</v>
      </c>
      <c r="D816" s="57"/>
      <c r="E816" s="57">
        <v>19.597666666666665</v>
      </c>
      <c r="F816" s="69"/>
      <c r="G816" s="57">
        <v>3.2756666666666661</v>
      </c>
      <c r="H816" s="57">
        <v>34.977333333333327</v>
      </c>
      <c r="I816" s="57">
        <v>31.696030633333333</v>
      </c>
      <c r="J816" s="57">
        <v>2.9019999999999997</v>
      </c>
      <c r="K816" s="57">
        <f t="shared" si="50"/>
        <v>16.695666666666664</v>
      </c>
      <c r="L816" s="57"/>
      <c r="M816" s="57">
        <v>73.454333333333338</v>
      </c>
      <c r="O816" s="57">
        <v>3.1436666666666673</v>
      </c>
      <c r="Q816" s="40"/>
    </row>
    <row r="817" spans="1:17">
      <c r="A817" s="34"/>
      <c r="B817" s="34">
        <v>14</v>
      </c>
      <c r="C817" s="12">
        <v>40332</v>
      </c>
      <c r="D817" s="57"/>
      <c r="E817" s="57">
        <v>0.68866666666666665</v>
      </c>
      <c r="F817" s="69"/>
      <c r="G817" s="57">
        <v>0.20766666666666667</v>
      </c>
      <c r="H817" s="57">
        <v>2.254</v>
      </c>
      <c r="I817" s="57">
        <v>6.8453633333333333E-2</v>
      </c>
      <c r="J817" s="57">
        <v>0.3133333333333333</v>
      </c>
      <c r="K817" s="57">
        <f t="shared" si="50"/>
        <v>0.37533333333333335</v>
      </c>
      <c r="L817" s="57"/>
      <c r="M817" s="52">
        <v>24.42883333333333</v>
      </c>
      <c r="O817" s="57">
        <v>1.3011666666666668</v>
      </c>
      <c r="Q817" s="40"/>
    </row>
    <row r="818" spans="1:17">
      <c r="A818" s="34"/>
      <c r="B818" s="34">
        <v>16</v>
      </c>
      <c r="C818" s="12">
        <v>40332</v>
      </c>
      <c r="D818" s="57"/>
      <c r="E818" s="57">
        <v>0.28633333333333333</v>
      </c>
      <c r="F818" s="69"/>
      <c r="G818" s="57">
        <v>0.14399999999999999</v>
      </c>
      <c r="H818" s="57">
        <v>2.0649999999999999</v>
      </c>
      <c r="I818" s="57">
        <v>2.4670833333333326E-2</v>
      </c>
      <c r="J818" s="57">
        <v>0.19099999999999998</v>
      </c>
      <c r="K818" s="57">
        <f t="shared" si="50"/>
        <v>9.5333333333333353E-2</v>
      </c>
      <c r="L818" s="57"/>
      <c r="M818" s="57">
        <v>24.583500000000001</v>
      </c>
      <c r="O818" s="57">
        <v>1.0898333333333334</v>
      </c>
      <c r="Q818" s="40"/>
    </row>
    <row r="819" spans="1:17">
      <c r="A819" s="34"/>
      <c r="B819" s="34" t="s">
        <v>12</v>
      </c>
      <c r="C819" s="12">
        <v>40332</v>
      </c>
      <c r="D819" s="57"/>
      <c r="E819" s="57">
        <v>0.4283333333333334</v>
      </c>
      <c r="F819" s="69"/>
      <c r="G819" s="57">
        <v>0.39033333333333337</v>
      </c>
      <c r="H819" s="57">
        <v>15.196</v>
      </c>
      <c r="I819" s="57">
        <v>0.05</v>
      </c>
      <c r="J819" s="57">
        <v>0.49666666666666676</v>
      </c>
      <c r="K819" s="67">
        <v>0.05</v>
      </c>
      <c r="L819" s="57"/>
      <c r="M819" s="57">
        <v>24.217500000000001</v>
      </c>
      <c r="O819" s="57">
        <v>1.1715</v>
      </c>
      <c r="Q819" s="40"/>
    </row>
    <row r="820" spans="1:17">
      <c r="B820" s="34">
        <v>1</v>
      </c>
      <c r="C820" s="33">
        <v>40352</v>
      </c>
      <c r="E820" s="52">
        <v>4.2223333333333333</v>
      </c>
      <c r="G820" s="52">
        <v>0.33933333333333332</v>
      </c>
      <c r="H820" s="52">
        <v>9.8170000000000002</v>
      </c>
      <c r="I820" s="52">
        <v>0.6</v>
      </c>
      <c r="J820" s="52">
        <v>2.7999999999999997E-2</v>
      </c>
      <c r="K820" s="57">
        <f t="shared" si="50"/>
        <v>4.1943333333333337</v>
      </c>
      <c r="M820" s="52">
        <v>16.663666666666668</v>
      </c>
      <c r="O820" s="52">
        <v>0.74633333333333318</v>
      </c>
      <c r="Q820" s="40" t="s">
        <v>82</v>
      </c>
    </row>
    <row r="821" spans="1:17">
      <c r="B821" s="34">
        <v>2</v>
      </c>
      <c r="C821" s="33">
        <v>40352</v>
      </c>
      <c r="E821" s="52">
        <v>0.49933333333333335</v>
      </c>
      <c r="G821" s="52">
        <v>0.35166666666666663</v>
      </c>
      <c r="H821" s="52">
        <v>11.112666666666668</v>
      </c>
      <c r="I821" s="52">
        <v>0.5</v>
      </c>
      <c r="J821" s="81">
        <v>0.01</v>
      </c>
      <c r="K821" s="57">
        <f t="shared" si="50"/>
        <v>0.48933333333333334</v>
      </c>
      <c r="M821" s="52">
        <v>14.745666666666665</v>
      </c>
      <c r="O821" s="52">
        <v>0.7</v>
      </c>
      <c r="Q821" s="40" t="s">
        <v>82</v>
      </c>
    </row>
    <row r="822" spans="1:17">
      <c r="B822" s="34">
        <v>3</v>
      </c>
      <c r="C822" s="33">
        <v>40352</v>
      </c>
      <c r="E822" s="52">
        <v>0.46933333333333332</v>
      </c>
      <c r="G822" s="52">
        <v>0.27999999999999997</v>
      </c>
      <c r="H822" s="52">
        <v>7.944</v>
      </c>
      <c r="I822" s="52">
        <v>0.4</v>
      </c>
      <c r="J822" s="81">
        <v>0.01</v>
      </c>
      <c r="K822" s="57">
        <f t="shared" si="50"/>
        <v>0.45933333333333332</v>
      </c>
      <c r="M822" s="52">
        <v>13.106666666666666</v>
      </c>
      <c r="O822" s="52">
        <v>0.59000000000000008</v>
      </c>
      <c r="Q822" s="40" t="s">
        <v>82</v>
      </c>
    </row>
    <row r="823" spans="1:17">
      <c r="B823" s="34">
        <v>4</v>
      </c>
      <c r="C823" s="33">
        <v>40352</v>
      </c>
      <c r="E823" s="52">
        <v>7.8666666666666663E-2</v>
      </c>
      <c r="G823" s="52">
        <v>0.222</v>
      </c>
      <c r="H823" s="52">
        <v>4.3330000000000002</v>
      </c>
      <c r="I823" s="52">
        <v>0.3</v>
      </c>
      <c r="J823" s="81">
        <v>0.01</v>
      </c>
      <c r="K823" s="57">
        <f t="shared" si="50"/>
        <v>6.8666666666666668E-2</v>
      </c>
      <c r="M823" s="52">
        <v>12.207000000000001</v>
      </c>
      <c r="O823" s="52">
        <v>0.54166666666666652</v>
      </c>
      <c r="Q823" s="40" t="s">
        <v>82</v>
      </c>
    </row>
    <row r="824" spans="1:17">
      <c r="B824" s="34">
        <v>5</v>
      </c>
      <c r="C824" s="33">
        <v>40352</v>
      </c>
      <c r="E824" s="52">
        <v>8.9666666666666672E-2</v>
      </c>
      <c r="G824" s="52">
        <v>0.12866666666666668</v>
      </c>
      <c r="H824" s="52">
        <v>7.4716666666666667</v>
      </c>
      <c r="I824" s="52">
        <v>0.6</v>
      </c>
      <c r="J824" s="52">
        <v>5.6666666666666645E-3</v>
      </c>
      <c r="K824" s="57">
        <f t="shared" si="50"/>
        <v>8.4000000000000005E-2</v>
      </c>
      <c r="M824" s="52">
        <v>14.285333333333334</v>
      </c>
      <c r="O824" s="52">
        <v>0.71566666666666667</v>
      </c>
      <c r="Q824" s="40" t="s">
        <v>82</v>
      </c>
    </row>
    <row r="825" spans="1:17">
      <c r="B825" s="34">
        <v>6</v>
      </c>
      <c r="C825" s="33">
        <v>40352</v>
      </c>
      <c r="E825" s="52">
        <v>0.11066666666666668</v>
      </c>
      <c r="G825" s="52">
        <v>0.18400000000000002</v>
      </c>
      <c r="H825" s="52">
        <v>4.1206666666666658</v>
      </c>
      <c r="I825" s="52">
        <v>0.4</v>
      </c>
      <c r="J825" s="81">
        <v>0.01</v>
      </c>
      <c r="K825" s="57">
        <f t="shared" si="50"/>
        <v>0.10066666666666668</v>
      </c>
      <c r="M825" s="52">
        <v>15.166666666666668</v>
      </c>
      <c r="O825" s="52">
        <v>0.80866666666666653</v>
      </c>
      <c r="Q825" s="40" t="s">
        <v>82</v>
      </c>
    </row>
    <row r="826" spans="1:17">
      <c r="B826" s="34">
        <v>8</v>
      </c>
      <c r="C826" s="33">
        <v>40352</v>
      </c>
      <c r="E826" s="52">
        <v>0.17866666666666667</v>
      </c>
      <c r="G826" s="52">
        <v>0.308</v>
      </c>
      <c r="H826" s="52">
        <v>2.7293333333333334</v>
      </c>
      <c r="I826" s="52">
        <v>0.3</v>
      </c>
      <c r="J826" s="52">
        <v>0.15533333333333332</v>
      </c>
      <c r="K826" s="57">
        <f t="shared" si="50"/>
        <v>2.3333333333333345E-2</v>
      </c>
      <c r="M826" s="52">
        <v>18.996000000000002</v>
      </c>
      <c r="O826" s="52">
        <v>0.86099999999999988</v>
      </c>
      <c r="Q826" s="40" t="s">
        <v>82</v>
      </c>
    </row>
    <row r="827" spans="1:17">
      <c r="B827" s="34">
        <v>9</v>
      </c>
      <c r="C827" s="33">
        <v>40352</v>
      </c>
      <c r="E827" s="52">
        <v>0.13800000000000001</v>
      </c>
      <c r="G827" s="52">
        <v>0.21166666666666667</v>
      </c>
      <c r="H827" s="52">
        <v>2.786</v>
      </c>
      <c r="I827" s="52">
        <v>0.69766666666666666</v>
      </c>
      <c r="J827" s="52">
        <v>3.2000000000000001E-2</v>
      </c>
      <c r="K827" s="57">
        <f t="shared" si="50"/>
        <v>0.10600000000000001</v>
      </c>
      <c r="M827" s="52">
        <v>22.844000000000001</v>
      </c>
      <c r="O827" s="52">
        <v>1.377</v>
      </c>
    </row>
    <row r="828" spans="1:17">
      <c r="B828" s="34">
        <v>11</v>
      </c>
      <c r="C828" s="33">
        <v>40352</v>
      </c>
      <c r="E828" s="52">
        <v>0.22466666666666668</v>
      </c>
      <c r="G828" s="52">
        <v>0.12633333333333333</v>
      </c>
      <c r="H828" s="52">
        <v>0.91700000000000015</v>
      </c>
      <c r="I828" s="52">
        <v>0.84799999999999998</v>
      </c>
      <c r="J828" s="52">
        <v>0.20899999999999999</v>
      </c>
      <c r="K828" s="57">
        <f t="shared" si="50"/>
        <v>1.566666666666669E-2</v>
      </c>
      <c r="M828" s="52">
        <v>35.233666666666664</v>
      </c>
      <c r="O828" s="52">
        <v>2.0923333333333334</v>
      </c>
    </row>
    <row r="829" spans="1:17" s="32" customFormat="1">
      <c r="B829" s="34">
        <v>12</v>
      </c>
      <c r="C829" s="33">
        <v>40352</v>
      </c>
      <c r="D829" s="52"/>
      <c r="E829" s="52"/>
      <c r="F829" s="52"/>
      <c r="G829" s="52"/>
      <c r="H829" s="52"/>
      <c r="I829" s="52"/>
      <c r="J829" s="52"/>
      <c r="K829" s="57"/>
      <c r="L829" s="52"/>
      <c r="M829" s="52">
        <v>47.86666666666666</v>
      </c>
      <c r="N829" s="52"/>
      <c r="O829" s="52">
        <v>2.8966666666666669</v>
      </c>
      <c r="P829" s="34"/>
    </row>
    <row r="830" spans="1:17">
      <c r="B830" s="34">
        <v>14</v>
      </c>
      <c r="C830" s="33">
        <v>40352</v>
      </c>
      <c r="E830" s="81">
        <v>0.05</v>
      </c>
      <c r="G830" s="52">
        <v>0.25433333333333336</v>
      </c>
      <c r="H830" s="52">
        <v>11.653333333333334</v>
      </c>
      <c r="I830" s="52">
        <v>0.84333333333333327</v>
      </c>
      <c r="J830" s="52">
        <v>8.1000000000000003E-2</v>
      </c>
      <c r="K830" s="67">
        <v>0.05</v>
      </c>
      <c r="M830" s="52">
        <v>19.250666666666667</v>
      </c>
      <c r="O830" s="52">
        <v>1.149</v>
      </c>
    </row>
    <row r="831" spans="1:17">
      <c r="B831" s="34">
        <v>16</v>
      </c>
      <c r="C831" s="33">
        <v>40352</v>
      </c>
      <c r="E831" s="52">
        <v>0.51533333333333331</v>
      </c>
      <c r="G831" s="52">
        <v>0.24766666666666667</v>
      </c>
      <c r="H831" s="52">
        <v>11.957333333333333</v>
      </c>
      <c r="I831" s="52">
        <v>0.23799999999999999</v>
      </c>
      <c r="J831" s="52">
        <v>7.2999999999999995E-2</v>
      </c>
      <c r="K831" s="57">
        <f t="shared" si="50"/>
        <v>0.4423333333333333</v>
      </c>
      <c r="M831" s="52">
        <v>15.676000000000002</v>
      </c>
      <c r="O831" s="52">
        <v>0.85333333333333339</v>
      </c>
    </row>
    <row r="832" spans="1:17">
      <c r="B832" s="34" t="s">
        <v>12</v>
      </c>
      <c r="C832" s="33">
        <v>40352</v>
      </c>
      <c r="E832" s="81">
        <v>0.05</v>
      </c>
      <c r="G832" s="52">
        <v>1.1996666666666667</v>
      </c>
      <c r="H832" s="52">
        <v>4.9173333333333336</v>
      </c>
      <c r="I832" s="52">
        <v>0.41199999999999998</v>
      </c>
      <c r="J832" s="52">
        <v>6.7666666666666667E-2</v>
      </c>
      <c r="K832" s="67">
        <v>0.05</v>
      </c>
      <c r="M832" s="52">
        <v>21.609666666666669</v>
      </c>
      <c r="O832" s="52">
        <v>1.9736666666666669</v>
      </c>
    </row>
    <row r="833" spans="1:17">
      <c r="A833" s="32"/>
      <c r="B833" s="34">
        <v>1</v>
      </c>
      <c r="C833" s="33">
        <v>40366</v>
      </c>
      <c r="E833" s="81">
        <v>0.05</v>
      </c>
      <c r="G833" s="52">
        <v>0.26800000000000002</v>
      </c>
      <c r="H833" s="52">
        <v>15.633333333333333</v>
      </c>
      <c r="I833" s="52">
        <v>9.5666666666666664E-2</v>
      </c>
      <c r="J833" s="52">
        <v>0.16433333333333333</v>
      </c>
      <c r="K833" s="67">
        <v>0.05</v>
      </c>
      <c r="M833" s="52">
        <v>18.951333333333334</v>
      </c>
      <c r="O833" s="52">
        <v>1.0812666666666668</v>
      </c>
      <c r="Q833" s="32"/>
    </row>
    <row r="834" spans="1:17">
      <c r="A834" s="32"/>
      <c r="B834" s="34">
        <v>2</v>
      </c>
      <c r="C834" s="33">
        <v>40366</v>
      </c>
      <c r="E834" s="81">
        <v>0.05</v>
      </c>
      <c r="G834" s="52">
        <v>0.44900000000000001</v>
      </c>
      <c r="H834" s="52">
        <v>11.494333333333332</v>
      </c>
      <c r="I834" s="52">
        <v>0.13</v>
      </c>
      <c r="J834" s="52">
        <v>0.19933333333333336</v>
      </c>
      <c r="K834" s="67">
        <v>0.05</v>
      </c>
      <c r="M834" s="52">
        <v>14.603999999999999</v>
      </c>
      <c r="O834" s="52">
        <v>0.92193333333333316</v>
      </c>
      <c r="Q834" s="32"/>
    </row>
    <row r="835" spans="1:17">
      <c r="A835" s="32"/>
      <c r="B835" s="34">
        <v>3</v>
      </c>
      <c r="C835" s="33">
        <v>40366</v>
      </c>
      <c r="E835" s="52">
        <v>0.63905386666666664</v>
      </c>
      <c r="G835" s="52">
        <v>0.30333333333333329</v>
      </c>
      <c r="H835" s="52">
        <v>10.880333333333333</v>
      </c>
      <c r="I835" s="52">
        <v>0.43233333333333329</v>
      </c>
      <c r="J835" s="52">
        <v>0.16300000000000001</v>
      </c>
      <c r="K835" s="57">
        <f t="shared" si="50"/>
        <v>0.4760538666666666</v>
      </c>
      <c r="M835" s="52">
        <v>16.253</v>
      </c>
      <c r="O835" s="52">
        <v>0.97826666666666673</v>
      </c>
      <c r="Q835" s="32"/>
    </row>
    <row r="836" spans="1:17">
      <c r="A836" s="32"/>
      <c r="B836" s="34">
        <v>4</v>
      </c>
      <c r="C836" s="33">
        <v>40366</v>
      </c>
      <c r="E836" s="81">
        <v>0.05</v>
      </c>
      <c r="G836" s="52">
        <v>0.28633333333333333</v>
      </c>
      <c r="H836" s="52">
        <v>4.9610000000000003</v>
      </c>
      <c r="I836" s="52">
        <v>0.05</v>
      </c>
      <c r="J836" s="52">
        <v>0.13900000000000001</v>
      </c>
      <c r="K836" s="67">
        <v>0.05</v>
      </c>
      <c r="M836" s="52">
        <v>13.720499999999999</v>
      </c>
      <c r="O836" s="52">
        <v>0.77826666666666655</v>
      </c>
      <c r="Q836" s="32"/>
    </row>
    <row r="837" spans="1:17">
      <c r="A837" s="32"/>
      <c r="B837" s="34">
        <v>5</v>
      </c>
      <c r="C837" s="33">
        <v>40366</v>
      </c>
      <c r="E837" s="81">
        <v>0.05</v>
      </c>
      <c r="G837" s="52">
        <v>0.25733333333333336</v>
      </c>
      <c r="H837" s="52">
        <v>7.9966666666666661</v>
      </c>
      <c r="I837" s="52">
        <v>0.05</v>
      </c>
      <c r="J837" s="52">
        <v>0.13033333333333333</v>
      </c>
      <c r="K837" s="67">
        <v>0.05</v>
      </c>
      <c r="M837" s="52">
        <v>15.410000000000002</v>
      </c>
      <c r="O837" s="52">
        <v>0.88426666666666665</v>
      </c>
      <c r="Q837" s="32"/>
    </row>
    <row r="838" spans="1:17">
      <c r="A838" s="32"/>
      <c r="B838" s="34">
        <v>6</v>
      </c>
      <c r="C838" s="33">
        <v>40366</v>
      </c>
      <c r="E838" s="81">
        <v>0.05</v>
      </c>
      <c r="G838" s="52">
        <v>0.51200000000000001</v>
      </c>
      <c r="H838" s="52">
        <v>12.781999999999998</v>
      </c>
      <c r="I838" s="52">
        <v>0.05</v>
      </c>
      <c r="J838" s="52">
        <v>0.10300000000000002</v>
      </c>
      <c r="K838" s="67">
        <v>0.05</v>
      </c>
      <c r="M838" s="52">
        <v>20.321999999999999</v>
      </c>
      <c r="O838" s="52">
        <v>1.3886000000000001</v>
      </c>
      <c r="Q838" s="32"/>
    </row>
    <row r="839" spans="1:17">
      <c r="A839" s="32"/>
      <c r="B839" s="34">
        <v>8</v>
      </c>
      <c r="C839" s="33">
        <v>40366</v>
      </c>
      <c r="E839" s="81">
        <v>0.05</v>
      </c>
      <c r="G839" s="52">
        <v>0.6303333333333333</v>
      </c>
      <c r="H839" s="52">
        <v>13.823333333333332</v>
      </c>
      <c r="I839" s="52">
        <v>0.33166666666666672</v>
      </c>
      <c r="J839" s="52">
        <v>0.19133333333333333</v>
      </c>
      <c r="K839" s="67">
        <v>0.05</v>
      </c>
      <c r="M839" s="52">
        <v>18.208333333333332</v>
      </c>
      <c r="O839" s="52">
        <v>1.4699333333333335</v>
      </c>
      <c r="Q839" s="32"/>
    </row>
    <row r="840" spans="1:17">
      <c r="A840" s="32"/>
      <c r="B840" s="34">
        <v>9</v>
      </c>
      <c r="C840" s="33">
        <v>40366</v>
      </c>
      <c r="E840" s="81">
        <v>0.05</v>
      </c>
      <c r="G840" s="52">
        <v>0.99633333333333329</v>
      </c>
      <c r="H840" s="52">
        <v>22.152000000000001</v>
      </c>
      <c r="I840" s="52">
        <v>1.2043333333333333</v>
      </c>
      <c r="J840" s="52">
        <v>0.12433333333333335</v>
      </c>
      <c r="K840" s="67">
        <v>0.05</v>
      </c>
      <c r="M840" s="52">
        <v>23.195500000000003</v>
      </c>
      <c r="O840" s="52">
        <v>2.2465999999999999</v>
      </c>
      <c r="Q840" s="32"/>
    </row>
    <row r="841" spans="1:17">
      <c r="A841" s="32"/>
      <c r="B841" s="34">
        <v>11</v>
      </c>
      <c r="C841" s="33">
        <v>40366</v>
      </c>
      <c r="E841" s="81">
        <v>0.05</v>
      </c>
      <c r="G841" s="52">
        <v>1.5496666666666667</v>
      </c>
      <c r="H841" s="52">
        <v>18.815333333333331</v>
      </c>
      <c r="I841" s="52">
        <v>0.33800000000000002</v>
      </c>
      <c r="J841" s="52">
        <v>0.18899999999999997</v>
      </c>
      <c r="K841" s="67">
        <v>0.05</v>
      </c>
      <c r="M841" s="52">
        <v>31.493500000000001</v>
      </c>
      <c r="O841" s="52">
        <v>2.7180999999999997</v>
      </c>
      <c r="Q841" s="32"/>
    </row>
    <row r="842" spans="1:17">
      <c r="A842" s="32"/>
      <c r="B842" s="34">
        <v>12</v>
      </c>
      <c r="C842" s="33">
        <v>40366</v>
      </c>
      <c r="E842" s="52">
        <v>0.39206943333333327</v>
      </c>
      <c r="G842" s="52">
        <v>1.0946666666666667</v>
      </c>
      <c r="H842" s="52">
        <v>1.8379999999999999</v>
      </c>
      <c r="I842" s="52">
        <v>0.26066666666666666</v>
      </c>
      <c r="J842" s="52">
        <v>0.11199999999999999</v>
      </c>
      <c r="K842" s="57">
        <f t="shared" si="50"/>
        <v>0.28006943333333328</v>
      </c>
      <c r="M842" s="52">
        <v>45.447000000000003</v>
      </c>
      <c r="O842" s="52">
        <v>3.3550999999999997</v>
      </c>
      <c r="Q842" s="32"/>
    </row>
    <row r="843" spans="1:17">
      <c r="A843" s="32"/>
      <c r="B843" s="34">
        <v>14</v>
      </c>
      <c r="C843" s="33">
        <v>40366</v>
      </c>
      <c r="E843" s="52">
        <v>5.2753233333333337E-2</v>
      </c>
      <c r="G843" s="52">
        <v>0.96766666666666667</v>
      </c>
      <c r="H843" s="52">
        <v>36.619666666666667</v>
      </c>
      <c r="I843" s="52">
        <v>0.44366666666666665</v>
      </c>
      <c r="J843" s="52">
        <v>7.8333333333333324E-2</v>
      </c>
      <c r="K843" s="67">
        <v>0.05</v>
      </c>
      <c r="M843" s="52">
        <v>23.8005</v>
      </c>
      <c r="O843" s="52">
        <v>1.9425999999999999</v>
      </c>
      <c r="Q843" s="32"/>
    </row>
    <row r="844" spans="1:17">
      <c r="A844" s="32"/>
      <c r="B844" s="34">
        <v>16</v>
      </c>
      <c r="C844" s="33">
        <v>40366</v>
      </c>
      <c r="E844" s="52">
        <v>0.18886893333333332</v>
      </c>
      <c r="G844" s="52">
        <v>0.32766666666666672</v>
      </c>
      <c r="H844" s="52">
        <v>13.868</v>
      </c>
      <c r="I844" s="52">
        <v>0.44600000000000001</v>
      </c>
      <c r="J844" s="52">
        <v>0.11366666666666668</v>
      </c>
      <c r="K844" s="57">
        <f t="shared" si="50"/>
        <v>7.5202266666666642E-2</v>
      </c>
      <c r="M844" s="52">
        <v>16.268000000000001</v>
      </c>
      <c r="O844" s="52">
        <v>1.0026000000000002</v>
      </c>
      <c r="Q844" s="32"/>
    </row>
    <row r="845" spans="1:17">
      <c r="A845" s="32"/>
      <c r="B845" s="38" t="s">
        <v>12</v>
      </c>
      <c r="C845" s="33">
        <v>40366</v>
      </c>
      <c r="E845" s="52">
        <v>0.59977796666666661</v>
      </c>
      <c r="G845" s="52">
        <v>1.2673333333333332</v>
      </c>
      <c r="H845" s="52">
        <v>23.844666666666665</v>
      </c>
      <c r="I845" s="52">
        <v>0.47733333333333333</v>
      </c>
      <c r="J845" s="52">
        <v>0.14566666666666669</v>
      </c>
      <c r="K845" s="57">
        <f t="shared" si="50"/>
        <v>0.45411129999999988</v>
      </c>
      <c r="M845" s="52">
        <v>25.621500000000001</v>
      </c>
      <c r="O845" s="52">
        <v>2.2000999999999999</v>
      </c>
      <c r="Q845" s="32"/>
    </row>
    <row r="846" spans="1:17">
      <c r="B846" s="34">
        <v>1</v>
      </c>
      <c r="C846" s="33">
        <v>40380</v>
      </c>
      <c r="E846" s="52">
        <v>0.109</v>
      </c>
      <c r="G846" s="52">
        <v>0.39566666666666667</v>
      </c>
      <c r="H846" s="52">
        <v>21.379333333333332</v>
      </c>
      <c r="I846" s="52">
        <v>0.35366666666666663</v>
      </c>
      <c r="J846" s="52">
        <v>2.8000000000000001E-2</v>
      </c>
      <c r="K846" s="57">
        <f t="shared" si="50"/>
        <v>8.1000000000000003E-2</v>
      </c>
      <c r="M846" s="52">
        <v>24.516000000000002</v>
      </c>
      <c r="O846" s="52">
        <v>1.3623333333333336</v>
      </c>
    </row>
    <row r="847" spans="1:17">
      <c r="B847" s="34">
        <v>2</v>
      </c>
      <c r="C847" s="33">
        <v>40380</v>
      </c>
      <c r="E847" s="52">
        <v>0.28400000000000003</v>
      </c>
      <c r="G847" s="52">
        <v>0.60499999999999998</v>
      </c>
      <c r="H847" s="52">
        <v>28.639333333333337</v>
      </c>
      <c r="I847" s="52">
        <v>0.51600000000000001</v>
      </c>
      <c r="J847" s="81">
        <v>0.01</v>
      </c>
      <c r="K847" s="57">
        <f t="shared" ref="K847:K899" si="53">E847-J847</f>
        <v>0.27400000000000002</v>
      </c>
      <c r="M847" s="52">
        <v>20.548000000000002</v>
      </c>
      <c r="O847" s="52">
        <v>1.2790000000000001</v>
      </c>
    </row>
    <row r="848" spans="1:17">
      <c r="B848" s="34">
        <v>3</v>
      </c>
      <c r="C848" s="33">
        <v>40380</v>
      </c>
      <c r="E848" s="52">
        <v>0.15766666666666665</v>
      </c>
      <c r="G848" s="52">
        <v>0.35133333333333328</v>
      </c>
      <c r="H848" s="52">
        <v>9.3696666666666673</v>
      </c>
      <c r="I848" s="52">
        <v>0.30599999999999999</v>
      </c>
      <c r="J848" s="81">
        <v>0.01</v>
      </c>
      <c r="K848" s="57">
        <f t="shared" si="53"/>
        <v>0.14766666666666664</v>
      </c>
      <c r="M848" s="52">
        <v>14.396000000000001</v>
      </c>
      <c r="O848" s="52">
        <v>0.79499999999999993</v>
      </c>
    </row>
    <row r="849" spans="2:17">
      <c r="B849" s="34">
        <v>4</v>
      </c>
      <c r="C849" s="33">
        <v>40380</v>
      </c>
      <c r="E849" s="52">
        <v>1.3333333333333331E-3</v>
      </c>
      <c r="G849" s="52">
        <v>0.39799999999999996</v>
      </c>
      <c r="H849" s="52">
        <v>15.190666666666667</v>
      </c>
      <c r="I849" s="52">
        <v>0.26499999999999996</v>
      </c>
      <c r="J849" s="81">
        <v>0.01</v>
      </c>
      <c r="K849" s="67">
        <v>0.05</v>
      </c>
      <c r="M849" s="52">
        <v>17.375666666666667</v>
      </c>
      <c r="O849" s="52">
        <v>1.0066666666666668</v>
      </c>
    </row>
    <row r="850" spans="2:17">
      <c r="B850" s="34">
        <v>5</v>
      </c>
      <c r="C850" s="33">
        <v>40380</v>
      </c>
      <c r="E850" s="52">
        <v>2.1333333333333333E-2</v>
      </c>
      <c r="G850" s="52">
        <v>0.51133333333333331</v>
      </c>
      <c r="H850" s="52">
        <v>17.669666666666668</v>
      </c>
      <c r="I850" s="52">
        <v>0.23599999999999999</v>
      </c>
      <c r="J850" s="81">
        <v>0.01</v>
      </c>
      <c r="K850" s="57">
        <f t="shared" si="53"/>
        <v>1.1333333333333332E-2</v>
      </c>
      <c r="M850" s="52">
        <v>21.033666666666669</v>
      </c>
      <c r="O850" s="52">
        <v>1.1970000000000001</v>
      </c>
    </row>
    <row r="851" spans="2:17">
      <c r="B851" s="34">
        <v>6</v>
      </c>
      <c r="C851" s="33">
        <v>40380</v>
      </c>
      <c r="E851" s="52">
        <v>0.59499999999999997</v>
      </c>
      <c r="G851" s="52">
        <v>0.74266666666666659</v>
      </c>
      <c r="H851" s="52">
        <v>23.259333333333334</v>
      </c>
      <c r="I851" s="52">
        <v>0.43366666666666664</v>
      </c>
      <c r="J851" s="81">
        <v>0.01</v>
      </c>
      <c r="K851" s="57">
        <f t="shared" si="53"/>
        <v>0.58499999999999996</v>
      </c>
      <c r="M851" s="52">
        <v>24.664999999999999</v>
      </c>
      <c r="O851" s="52">
        <v>1.5616666666666665</v>
      </c>
    </row>
    <row r="852" spans="2:17">
      <c r="B852" s="34">
        <v>8</v>
      </c>
      <c r="C852" s="33">
        <v>40380</v>
      </c>
      <c r="E852" s="52">
        <v>0.23799999999999999</v>
      </c>
      <c r="G852" s="52">
        <v>0.62700000000000011</v>
      </c>
      <c r="H852" s="52">
        <v>16.438000000000002</v>
      </c>
      <c r="I852" s="52">
        <v>0.58599999999999997</v>
      </c>
      <c r="J852" s="81">
        <v>0.01</v>
      </c>
      <c r="K852" s="57">
        <f t="shared" si="53"/>
        <v>0.22799999999999998</v>
      </c>
      <c r="M852" s="52">
        <v>27.792000000000002</v>
      </c>
      <c r="O852" s="52">
        <v>1.5999999999999999</v>
      </c>
    </row>
    <row r="853" spans="2:17">
      <c r="B853" s="34">
        <v>9</v>
      </c>
      <c r="C853" s="33">
        <v>40380</v>
      </c>
      <c r="E853" s="52">
        <v>0.13666666666666669</v>
      </c>
      <c r="G853" s="52">
        <v>1.0269999999999999</v>
      </c>
      <c r="H853" s="52">
        <v>4.4606666666666674</v>
      </c>
      <c r="I853" s="52">
        <v>0.63800000000000001</v>
      </c>
      <c r="J853" s="81">
        <v>0.01</v>
      </c>
      <c r="K853" s="57">
        <f t="shared" si="53"/>
        <v>0.12666666666666668</v>
      </c>
      <c r="M853" s="52">
        <v>39.169666666666672</v>
      </c>
      <c r="O853" s="52">
        <v>3.0610000000000004</v>
      </c>
    </row>
    <row r="854" spans="2:17">
      <c r="B854" s="34">
        <v>11</v>
      </c>
      <c r="C854" s="33">
        <v>40380</v>
      </c>
      <c r="E854" s="52">
        <v>1.2483333333333333</v>
      </c>
      <c r="G854" s="52">
        <v>1.4870000000000001</v>
      </c>
      <c r="H854" s="52">
        <v>3.4760000000000004</v>
      </c>
      <c r="I854" s="52">
        <v>0.62133333333333329</v>
      </c>
      <c r="J854" s="52">
        <v>5.0999999999999997E-2</v>
      </c>
      <c r="K854" s="57">
        <f t="shared" si="53"/>
        <v>1.1973333333333334</v>
      </c>
      <c r="M854" s="52">
        <v>42.134333333333331</v>
      </c>
      <c r="O854" s="52">
        <v>3.7433333333333332</v>
      </c>
    </row>
    <row r="855" spans="2:17">
      <c r="B855" s="34">
        <v>12</v>
      </c>
      <c r="C855" s="33">
        <v>40380</v>
      </c>
      <c r="E855" s="52">
        <v>3.3783333333333334</v>
      </c>
      <c r="G855" s="52">
        <v>3.1780000000000004</v>
      </c>
      <c r="H855" s="52">
        <v>23.422666666666668</v>
      </c>
      <c r="I855" s="52">
        <v>9.7183333333333319</v>
      </c>
      <c r="J855" s="52">
        <v>1.6176666666666666</v>
      </c>
      <c r="K855" s="57">
        <f t="shared" si="53"/>
        <v>1.7606666666666668</v>
      </c>
      <c r="M855" s="52">
        <v>53.756666666666661</v>
      </c>
      <c r="O855" s="52">
        <v>4.8473333333333333</v>
      </c>
    </row>
    <row r="856" spans="2:17">
      <c r="B856" s="34">
        <v>14</v>
      </c>
      <c r="C856" s="33">
        <v>40380</v>
      </c>
      <c r="E856" s="52">
        <v>0.625</v>
      </c>
      <c r="G856" s="52">
        <v>0.76133333333333331</v>
      </c>
      <c r="H856" s="52">
        <v>18.787333333333333</v>
      </c>
      <c r="I856" s="52">
        <v>0.57699999999999996</v>
      </c>
      <c r="J856" s="52">
        <v>4.7999999999999994E-2</v>
      </c>
      <c r="K856" s="57">
        <f t="shared" si="53"/>
        <v>0.57699999999999996</v>
      </c>
      <c r="M856" s="52">
        <v>27.437999999999999</v>
      </c>
      <c r="O856" s="52">
        <v>1.8366666666666664</v>
      </c>
    </row>
    <row r="857" spans="2:17">
      <c r="B857" s="34">
        <v>16</v>
      </c>
      <c r="C857" s="33">
        <v>40380</v>
      </c>
      <c r="E857" s="52">
        <v>0.24266666666666667</v>
      </c>
      <c r="G857" s="52">
        <v>0.63766666666666671</v>
      </c>
      <c r="H857" s="52">
        <v>26.303333333333331</v>
      </c>
      <c r="I857" s="52">
        <v>0.46200000000000002</v>
      </c>
      <c r="J857" s="52">
        <v>2.1666666666666664E-2</v>
      </c>
      <c r="K857" s="57">
        <f t="shared" si="53"/>
        <v>0.221</v>
      </c>
      <c r="M857" s="52">
        <v>23.037999999999997</v>
      </c>
      <c r="O857" s="52">
        <v>1.508</v>
      </c>
    </row>
    <row r="858" spans="2:17">
      <c r="B858" s="38" t="s">
        <v>12</v>
      </c>
      <c r="C858" s="33">
        <v>40380</v>
      </c>
      <c r="E858" s="52">
        <v>3.0470000000000002</v>
      </c>
      <c r="G858" s="52">
        <v>1.4606666666666666</v>
      </c>
      <c r="H858" s="52">
        <v>42.902000000000008</v>
      </c>
      <c r="I858" s="52">
        <v>0.44533333333333336</v>
      </c>
      <c r="J858" s="52">
        <v>6.9999999999999993E-2</v>
      </c>
      <c r="K858" s="57">
        <f t="shared" si="53"/>
        <v>2.9770000000000003</v>
      </c>
      <c r="M858" s="52">
        <v>31.13</v>
      </c>
      <c r="O858" s="52">
        <v>2.589</v>
      </c>
    </row>
    <row r="859" spans="2:17">
      <c r="B859" s="34">
        <v>1</v>
      </c>
      <c r="C859" s="33">
        <v>40393</v>
      </c>
      <c r="E859" s="52">
        <v>0.32</v>
      </c>
      <c r="G859" s="52">
        <v>0.67266666666666663</v>
      </c>
      <c r="H859" s="52">
        <v>26.914333333333335</v>
      </c>
      <c r="I859" s="52">
        <v>0.11857806666666666</v>
      </c>
      <c r="J859" s="52">
        <v>0.21266666666666667</v>
      </c>
      <c r="K859" s="57">
        <f t="shared" si="53"/>
        <v>0.10733333333333334</v>
      </c>
      <c r="M859" s="52">
        <v>9.903666666666668</v>
      </c>
      <c r="O859" s="52">
        <v>1.083</v>
      </c>
    </row>
    <row r="860" spans="2:17">
      <c r="B860" s="34">
        <v>2</v>
      </c>
      <c r="C860" s="33">
        <v>40393</v>
      </c>
      <c r="E860" s="52">
        <v>1.1003333333333334</v>
      </c>
      <c r="G860" s="52">
        <v>0.60766666666666669</v>
      </c>
      <c r="H860" s="52">
        <v>18.852666666666668</v>
      </c>
      <c r="I860" s="52">
        <v>0.42401206666666669</v>
      </c>
      <c r="J860" s="52">
        <v>0.20133333333333334</v>
      </c>
      <c r="K860" s="57">
        <f t="shared" si="53"/>
        <v>0.89900000000000002</v>
      </c>
      <c r="M860" s="52">
        <v>7.9039999999999999</v>
      </c>
      <c r="O860" s="52">
        <v>0.95100000000000007</v>
      </c>
    </row>
    <row r="861" spans="2:17">
      <c r="B861" s="34">
        <v>3</v>
      </c>
      <c r="C861" s="33">
        <v>40393</v>
      </c>
      <c r="E861" s="52">
        <v>0.21333333333333329</v>
      </c>
      <c r="G861" s="52">
        <v>0.35833333333333334</v>
      </c>
      <c r="H861" s="52">
        <v>5.2814999999999994</v>
      </c>
      <c r="I861" s="52">
        <v>4.2315799999999994E-2</v>
      </c>
      <c r="J861" s="52">
        <v>0.17733333333333334</v>
      </c>
      <c r="K861" s="57">
        <f t="shared" si="53"/>
        <v>3.5999999999999949E-2</v>
      </c>
      <c r="M861" s="52">
        <v>6.3223333333333347</v>
      </c>
      <c r="O861" s="52">
        <v>0.68333333333333335</v>
      </c>
    </row>
    <row r="862" spans="2:17">
      <c r="B862" s="34">
        <v>4</v>
      </c>
      <c r="C862" s="33">
        <v>40393</v>
      </c>
      <c r="E862" s="52">
        <v>0.55799999999999994</v>
      </c>
      <c r="G862" s="52">
        <v>0.48333333333333334</v>
      </c>
      <c r="H862" s="52">
        <v>9.0093333333333323</v>
      </c>
      <c r="I862" s="83">
        <v>2.5000000000000001E-2</v>
      </c>
      <c r="J862" s="52">
        <v>0.19466666666666668</v>
      </c>
      <c r="K862" s="57">
        <f t="shared" si="53"/>
        <v>0.36333333333333329</v>
      </c>
      <c r="M862" s="52">
        <v>7.0813333333333315</v>
      </c>
      <c r="O862" s="52">
        <v>0.7496666666666667</v>
      </c>
      <c r="Q862" s="32" t="s">
        <v>87</v>
      </c>
    </row>
    <row r="863" spans="2:17">
      <c r="B863" s="34">
        <v>5</v>
      </c>
      <c r="C863" s="33">
        <v>40393</v>
      </c>
      <c r="E863" s="52">
        <v>0.46366666666666667</v>
      </c>
      <c r="G863" s="52">
        <v>0.52433333333333332</v>
      </c>
      <c r="H863" s="52">
        <v>14.070666666666666</v>
      </c>
      <c r="I863" s="83">
        <v>2.5000000000000001E-2</v>
      </c>
      <c r="J863" s="52">
        <v>0.16733333333333333</v>
      </c>
      <c r="K863" s="57">
        <f t="shared" si="53"/>
        <v>0.29633333333333334</v>
      </c>
      <c r="M863" s="52">
        <v>7.4483333333333341</v>
      </c>
      <c r="O863" s="52">
        <v>0.95833333333333326</v>
      </c>
      <c r="Q863" s="32" t="s">
        <v>87</v>
      </c>
    </row>
    <row r="864" spans="2:17">
      <c r="B864" s="34">
        <v>6</v>
      </c>
      <c r="C864" s="33">
        <v>40393</v>
      </c>
      <c r="E864" s="52">
        <v>0.60533333333333339</v>
      </c>
      <c r="G864" s="52">
        <v>0.7513333333333333</v>
      </c>
      <c r="H864" s="52">
        <v>21.677000000000003</v>
      </c>
      <c r="I864" s="83">
        <v>2.5000000000000001E-2</v>
      </c>
      <c r="J864" s="52">
        <v>0.15433333333333335</v>
      </c>
      <c r="K864" s="57">
        <f t="shared" si="53"/>
        <v>0.45100000000000007</v>
      </c>
      <c r="M864" s="52">
        <v>9.3723333333333336</v>
      </c>
      <c r="O864" s="52">
        <v>1.1156666666666666</v>
      </c>
      <c r="Q864" s="32" t="s">
        <v>87</v>
      </c>
    </row>
    <row r="865" spans="2:17">
      <c r="B865" s="34">
        <v>8</v>
      </c>
      <c r="C865" s="33">
        <v>40393</v>
      </c>
      <c r="E865" s="52">
        <v>0.77133333333333332</v>
      </c>
      <c r="G865" s="52">
        <v>1.1433333333333333</v>
      </c>
      <c r="H865" s="52">
        <v>42.408000000000001</v>
      </c>
      <c r="I865" s="83">
        <v>2.5000000000000001E-2</v>
      </c>
      <c r="J865" s="52">
        <v>0.16600000000000001</v>
      </c>
      <c r="K865" s="57">
        <f t="shared" si="53"/>
        <v>0.60533333333333328</v>
      </c>
      <c r="M865" s="52">
        <v>18.565666666666669</v>
      </c>
      <c r="O865" s="52">
        <v>1.19</v>
      </c>
      <c r="Q865" s="32" t="s">
        <v>87</v>
      </c>
    </row>
    <row r="866" spans="2:17">
      <c r="B866" s="34">
        <v>9</v>
      </c>
      <c r="C866" s="33">
        <v>40393</v>
      </c>
      <c r="E866" s="52">
        <v>2.2883333333333336</v>
      </c>
      <c r="G866" s="52">
        <v>1.1499999999999999</v>
      </c>
      <c r="H866" s="52">
        <v>44.796666666666674</v>
      </c>
      <c r="I866" s="52">
        <v>9.5722533333333318E-2</v>
      </c>
      <c r="J866" s="52">
        <v>0.18899999999999997</v>
      </c>
      <c r="K866" s="57">
        <f t="shared" si="53"/>
        <v>2.0993333333333335</v>
      </c>
      <c r="M866" s="52">
        <v>15.658000000000001</v>
      </c>
      <c r="O866" s="52">
        <v>2.2413333333333334</v>
      </c>
    </row>
    <row r="867" spans="2:17">
      <c r="B867" s="34">
        <v>11</v>
      </c>
      <c r="C867" s="33">
        <v>40393</v>
      </c>
      <c r="E867" s="52">
        <v>0.57866666666666666</v>
      </c>
      <c r="G867" s="52">
        <v>1.4396666666666669</v>
      </c>
      <c r="H867" s="52">
        <v>41.739333333333335</v>
      </c>
      <c r="I867" s="52">
        <v>4.4550599999999996E-2</v>
      </c>
      <c r="J867" s="52">
        <v>0.20933333333333334</v>
      </c>
      <c r="K867" s="57">
        <f t="shared" si="53"/>
        <v>0.36933333333333329</v>
      </c>
      <c r="M867" s="52">
        <v>17.005000000000003</v>
      </c>
      <c r="O867" s="52">
        <v>2.8010000000000002</v>
      </c>
    </row>
    <row r="868" spans="2:17">
      <c r="B868" s="34">
        <v>12</v>
      </c>
      <c r="C868" s="33">
        <v>40393</v>
      </c>
      <c r="E868" s="52">
        <v>0.40249999999999997</v>
      </c>
      <c r="G868" s="52">
        <v>2.1654999999999998</v>
      </c>
      <c r="H868" s="52">
        <v>30.1035</v>
      </c>
      <c r="I868" s="83">
        <v>2.5000000000000001E-2</v>
      </c>
      <c r="J868" s="52">
        <v>0.28749999999999998</v>
      </c>
      <c r="K868" s="57">
        <f t="shared" si="53"/>
        <v>0.11499999999999999</v>
      </c>
      <c r="M868" s="52">
        <v>21.220333333333336</v>
      </c>
      <c r="O868" s="52">
        <v>3.4786666666666668</v>
      </c>
      <c r="Q868" s="32" t="s">
        <v>87</v>
      </c>
    </row>
    <row r="869" spans="2:17">
      <c r="B869" s="34">
        <v>14</v>
      </c>
      <c r="C869" s="33">
        <v>40393</v>
      </c>
      <c r="E869" s="52">
        <v>0.84366666666666668</v>
      </c>
      <c r="G869" s="52">
        <v>1.5253333333333334</v>
      </c>
      <c r="H869" s="52">
        <v>46.724333333333334</v>
      </c>
      <c r="I869" s="52">
        <v>0.33412500000000001</v>
      </c>
      <c r="J869" s="52">
        <v>0.91700000000000015</v>
      </c>
      <c r="K869" s="67">
        <v>0.05</v>
      </c>
      <c r="M869" s="52">
        <v>15.045666666666669</v>
      </c>
      <c r="O869" s="52">
        <v>1.675</v>
      </c>
      <c r="Q869" s="32" t="s">
        <v>86</v>
      </c>
    </row>
    <row r="870" spans="2:17">
      <c r="B870" s="34">
        <v>16</v>
      </c>
      <c r="C870" s="33">
        <v>40393</v>
      </c>
      <c r="E870" s="52">
        <v>0.29566666666666669</v>
      </c>
      <c r="G870" s="52">
        <v>1.1529999999999998</v>
      </c>
      <c r="H870" s="52">
        <v>35.995333333333335</v>
      </c>
      <c r="I870" s="83">
        <v>2.5000000000000001E-2</v>
      </c>
      <c r="J870" s="52">
        <v>0.82833333333333325</v>
      </c>
      <c r="K870" s="67">
        <v>0.05</v>
      </c>
      <c r="M870" s="52">
        <v>5.7856666666666676</v>
      </c>
      <c r="O870" s="52">
        <v>1.0216666666666667</v>
      </c>
      <c r="Q870" s="32" t="s">
        <v>87</v>
      </c>
    </row>
    <row r="871" spans="2:17">
      <c r="B871" s="38" t="s">
        <v>12</v>
      </c>
      <c r="C871" s="33">
        <v>40393</v>
      </c>
      <c r="E871" s="52">
        <v>0.6256666666666667</v>
      </c>
      <c r="G871" s="52">
        <v>1.8426666666666665</v>
      </c>
      <c r="H871" s="52">
        <v>37.801333333333332</v>
      </c>
      <c r="I871" s="52">
        <v>6.1257800000000001E-2</v>
      </c>
      <c r="J871" s="52">
        <v>0.755</v>
      </c>
      <c r="K871" s="67">
        <v>0.05</v>
      </c>
      <c r="M871" s="52">
        <v>7.8136666666666681</v>
      </c>
      <c r="O871" s="52">
        <v>2.2413333333333334</v>
      </c>
    </row>
    <row r="872" spans="2:17">
      <c r="B872" s="34">
        <v>1</v>
      </c>
      <c r="C872" s="33">
        <v>40408</v>
      </c>
      <c r="E872" s="52">
        <v>0.3096666666666667</v>
      </c>
      <c r="G872" s="52">
        <v>0.49333333333333335</v>
      </c>
      <c r="H872" s="52">
        <v>15.789333333333333</v>
      </c>
      <c r="I872" s="83">
        <v>2.5000000000000001E-2</v>
      </c>
      <c r="J872" s="52">
        <v>9.6000000000000016E-2</v>
      </c>
      <c r="K872" s="57">
        <f t="shared" si="53"/>
        <v>0.21366666666666667</v>
      </c>
      <c r="M872" s="52">
        <v>15.107833333333335</v>
      </c>
      <c r="O872" s="52">
        <v>0.90899999999999981</v>
      </c>
      <c r="Q872" s="32" t="s">
        <v>87</v>
      </c>
    </row>
    <row r="873" spans="2:17">
      <c r="B873" s="34">
        <v>2</v>
      </c>
      <c r="C873" s="33">
        <v>40408</v>
      </c>
      <c r="E873" s="52">
        <v>0.62466666666666659</v>
      </c>
      <c r="G873" s="52">
        <v>0.69366666666666665</v>
      </c>
      <c r="H873" s="52">
        <v>15.397333333333334</v>
      </c>
      <c r="I873" s="52">
        <v>0.19024596666666668</v>
      </c>
      <c r="J873" s="52">
        <v>0.20966666666666667</v>
      </c>
      <c r="K873" s="57">
        <f t="shared" si="53"/>
        <v>0.41499999999999992</v>
      </c>
      <c r="M873" s="52">
        <v>18.717500000000001</v>
      </c>
      <c r="O873" s="52">
        <v>0.8683333333333334</v>
      </c>
    </row>
    <row r="874" spans="2:17">
      <c r="B874" s="34">
        <v>3</v>
      </c>
      <c r="C874" s="33">
        <v>40408</v>
      </c>
      <c r="E874" s="52">
        <v>0.28099999999999997</v>
      </c>
      <c r="G874" s="52">
        <v>0.67400000000000004</v>
      </c>
      <c r="H874" s="52">
        <v>8.1859999999999999</v>
      </c>
      <c r="I874" s="83">
        <v>2.5000000000000001E-2</v>
      </c>
      <c r="J874" s="52">
        <v>0.19433333333333333</v>
      </c>
      <c r="K874" s="57">
        <f t="shared" si="53"/>
        <v>8.6666666666666642E-2</v>
      </c>
      <c r="M874" s="52">
        <v>15.609500000000001</v>
      </c>
      <c r="O874" s="52">
        <v>0.80433333333333312</v>
      </c>
      <c r="Q874" s="32" t="s">
        <v>87</v>
      </c>
    </row>
    <row r="875" spans="2:17">
      <c r="B875" s="34">
        <v>4</v>
      </c>
      <c r="C875" s="33">
        <v>40408</v>
      </c>
      <c r="E875" s="52">
        <v>0.70566666666666666</v>
      </c>
      <c r="G875" s="52">
        <v>0.66166666666666674</v>
      </c>
      <c r="H875" s="52">
        <v>9.4336666666666673</v>
      </c>
      <c r="I875" s="52">
        <v>0.60852709999999999</v>
      </c>
      <c r="J875" s="52">
        <v>0.317</v>
      </c>
      <c r="K875" s="57">
        <f t="shared" si="53"/>
        <v>0.38866666666666666</v>
      </c>
      <c r="M875" s="52">
        <v>12.296833333333332</v>
      </c>
      <c r="O875" s="52">
        <v>0.61899999999999988</v>
      </c>
    </row>
    <row r="876" spans="2:17">
      <c r="B876" s="34">
        <v>5</v>
      </c>
      <c r="C876" s="33">
        <v>40408</v>
      </c>
      <c r="E876" s="83">
        <v>0.05</v>
      </c>
      <c r="G876" s="52">
        <v>0.60033333333333339</v>
      </c>
      <c r="H876" s="52">
        <v>14.572333333333333</v>
      </c>
      <c r="I876" s="52">
        <v>4.8200733333333336E-2</v>
      </c>
      <c r="J876" s="52">
        <v>0.12866666666666668</v>
      </c>
      <c r="K876" s="67">
        <v>0.05</v>
      </c>
      <c r="M876" s="52">
        <v>13.546166666666668</v>
      </c>
      <c r="O876" s="52">
        <v>0.79866666666666664</v>
      </c>
      <c r="Q876" s="32" t="s">
        <v>88</v>
      </c>
    </row>
    <row r="877" spans="2:17">
      <c r="B877" s="34">
        <v>6</v>
      </c>
      <c r="C877" s="33">
        <v>40408</v>
      </c>
      <c r="E877" s="83">
        <v>0.05</v>
      </c>
      <c r="G877" s="52">
        <v>0.78900000000000003</v>
      </c>
      <c r="H877" s="52">
        <v>27.791333333333331</v>
      </c>
      <c r="I877" s="83">
        <v>2.5000000000000001E-2</v>
      </c>
      <c r="J877" s="52">
        <v>0.10733333333333332</v>
      </c>
      <c r="K877" s="67">
        <v>0.05</v>
      </c>
      <c r="M877" s="52">
        <v>15.486166666666666</v>
      </c>
      <c r="O877" s="52">
        <v>0.77066666666666661</v>
      </c>
      <c r="Q877" s="27" t="s">
        <v>89</v>
      </c>
    </row>
    <row r="878" spans="2:17">
      <c r="B878" s="34">
        <v>8</v>
      </c>
      <c r="C878" s="33">
        <v>40408</v>
      </c>
      <c r="E878" s="83">
        <v>0.05</v>
      </c>
      <c r="G878" s="52">
        <v>0.84399999999999997</v>
      </c>
      <c r="H878" s="52">
        <v>33.957999999999998</v>
      </c>
      <c r="I878" s="52">
        <v>0.10524726666666667</v>
      </c>
      <c r="J878" s="52">
        <v>0.17666666666666667</v>
      </c>
      <c r="K878" s="67">
        <v>0.05</v>
      </c>
      <c r="M878" s="52">
        <v>19.275500000000001</v>
      </c>
      <c r="O878" s="52">
        <v>0.9756666666666669</v>
      </c>
      <c r="Q878" s="32" t="s">
        <v>88</v>
      </c>
    </row>
    <row r="879" spans="2:17">
      <c r="B879" s="34">
        <v>9</v>
      </c>
      <c r="C879" s="33">
        <v>40408</v>
      </c>
      <c r="E879" s="83">
        <v>0.05</v>
      </c>
      <c r="G879" s="52">
        <v>1.3386666666666667</v>
      </c>
      <c r="H879" s="52">
        <v>31.698999999999998</v>
      </c>
      <c r="I879" s="83">
        <v>2.5000000000000001E-2</v>
      </c>
      <c r="J879" s="52">
        <v>0.15233333333333335</v>
      </c>
      <c r="K879" s="67">
        <v>0.05</v>
      </c>
      <c r="M879" s="52">
        <v>30.390166666666669</v>
      </c>
      <c r="O879" s="52">
        <v>2.5086666666666666</v>
      </c>
      <c r="Q879" s="27" t="s">
        <v>89</v>
      </c>
    </row>
    <row r="880" spans="2:17">
      <c r="B880" s="34">
        <v>11</v>
      </c>
      <c r="C880" s="33">
        <v>40408</v>
      </c>
      <c r="E880" s="52">
        <v>6.1663333333333341</v>
      </c>
      <c r="G880" s="52">
        <v>3.1386666666666669</v>
      </c>
      <c r="H880" s="52">
        <v>24.956333333333333</v>
      </c>
      <c r="I880" s="52">
        <v>0.51163320000000001</v>
      </c>
      <c r="J880" s="52">
        <v>1.5586666666666666</v>
      </c>
      <c r="K880" s="57">
        <f t="shared" si="53"/>
        <v>4.6076666666666677</v>
      </c>
      <c r="M880" s="52">
        <v>48.466833333333334</v>
      </c>
      <c r="O880" s="52">
        <v>3.8406666666666665</v>
      </c>
    </row>
    <row r="881" spans="2:16">
      <c r="B881" s="34">
        <v>12</v>
      </c>
      <c r="C881" s="33">
        <v>40408</v>
      </c>
      <c r="E881" s="52">
        <v>3.161</v>
      </c>
      <c r="G881" s="52">
        <v>3.4493333333333336</v>
      </c>
      <c r="H881" s="52">
        <v>26.876000000000001</v>
      </c>
      <c r="I881" s="52">
        <v>3.5509007333333336</v>
      </c>
      <c r="J881" s="52">
        <v>1.0833333333333333</v>
      </c>
      <c r="K881" s="57">
        <f t="shared" si="53"/>
        <v>2.0776666666666666</v>
      </c>
      <c r="M881" s="52">
        <v>38.167833333333334</v>
      </c>
      <c r="O881" s="52">
        <v>4.0309999999999997</v>
      </c>
    </row>
    <row r="882" spans="2:16">
      <c r="B882" s="34">
        <v>14</v>
      </c>
      <c r="C882" s="33">
        <v>40408</v>
      </c>
      <c r="E882" s="52">
        <v>0.46300000000000002</v>
      </c>
      <c r="G882" s="52">
        <v>0.7496666666666667</v>
      </c>
      <c r="H882" s="52">
        <v>39.147999999999996</v>
      </c>
      <c r="I882" s="52">
        <v>0.13869833333333334</v>
      </c>
      <c r="J882" s="52">
        <v>0.28099999999999997</v>
      </c>
      <c r="K882" s="57">
        <f t="shared" si="53"/>
        <v>0.18200000000000005</v>
      </c>
      <c r="M882" s="52">
        <v>19.008166666666668</v>
      </c>
      <c r="O882" s="52">
        <v>1.3483333333333334</v>
      </c>
    </row>
    <row r="883" spans="2:16">
      <c r="B883" s="34">
        <v>16</v>
      </c>
      <c r="C883" s="33">
        <v>40408</v>
      </c>
      <c r="E883" s="52">
        <v>0.31466666666666665</v>
      </c>
      <c r="G883" s="52">
        <v>0.65600000000000003</v>
      </c>
      <c r="H883" s="52">
        <v>17.263999999999999</v>
      </c>
      <c r="I883" s="52">
        <v>0.17806033333333335</v>
      </c>
      <c r="J883" s="52">
        <v>0.26733333333333331</v>
      </c>
      <c r="K883" s="57">
        <f t="shared" si="53"/>
        <v>4.7333333333333338E-2</v>
      </c>
      <c r="M883" s="52">
        <v>16.078166666666668</v>
      </c>
      <c r="O883" s="52">
        <v>0.95900000000000007</v>
      </c>
    </row>
    <row r="884" spans="2:16">
      <c r="B884" s="38" t="s">
        <v>12</v>
      </c>
      <c r="C884" s="33">
        <v>40408</v>
      </c>
      <c r="E884" s="52">
        <v>0.14266666666666669</v>
      </c>
      <c r="G884" s="52">
        <v>1.3240000000000001</v>
      </c>
      <c r="H884" s="52">
        <v>40.423666666666662</v>
      </c>
      <c r="I884" s="52">
        <v>0.19454456666666667</v>
      </c>
      <c r="J884" s="52">
        <v>0.24133333333333332</v>
      </c>
      <c r="K884" s="67">
        <v>0.05</v>
      </c>
      <c r="M884" s="52">
        <v>16.655833333333334</v>
      </c>
      <c r="O884" s="52">
        <v>1.2493333333333332</v>
      </c>
    </row>
    <row r="885" spans="2:16" s="32" customFormat="1">
      <c r="B885" s="63">
        <v>1</v>
      </c>
      <c r="C885" s="33">
        <v>40437</v>
      </c>
      <c r="D885" s="52"/>
      <c r="E885" s="52">
        <v>2.173</v>
      </c>
      <c r="F885" s="52"/>
      <c r="G885" s="52">
        <v>0.72033333333333316</v>
      </c>
      <c r="H885" s="52">
        <v>25.418500000000002</v>
      </c>
      <c r="I885" s="52">
        <v>0.70844157500000005</v>
      </c>
      <c r="J885" s="52">
        <v>0.33566666666666672</v>
      </c>
      <c r="K885" s="57">
        <f t="shared" si="53"/>
        <v>1.8373333333333333</v>
      </c>
      <c r="L885" s="52"/>
      <c r="M885" s="52">
        <v>14.473333333333331</v>
      </c>
      <c r="O885" s="52">
        <v>1.0626666666666664</v>
      </c>
      <c r="P885" s="34"/>
    </row>
    <row r="886" spans="2:16" s="32" customFormat="1">
      <c r="B886" s="63">
        <v>2</v>
      </c>
      <c r="C886" s="33">
        <v>40437</v>
      </c>
      <c r="D886" s="52"/>
      <c r="E886" s="52">
        <v>1.6476666666666666</v>
      </c>
      <c r="F886" s="52"/>
      <c r="G886" s="52">
        <v>0.67799999999999994</v>
      </c>
      <c r="H886" s="52">
        <v>14.453333333333333</v>
      </c>
      <c r="I886" s="52">
        <v>0.1169667625</v>
      </c>
      <c r="J886" s="52">
        <v>0.27100000000000002</v>
      </c>
      <c r="K886" s="57">
        <f t="shared" si="53"/>
        <v>1.3766666666666665</v>
      </c>
      <c r="L886" s="52"/>
      <c r="M886" s="52">
        <v>11.758333333333333</v>
      </c>
      <c r="O886" s="52">
        <v>1.0023333333333335</v>
      </c>
      <c r="P886" s="34"/>
    </row>
    <row r="887" spans="2:16" s="32" customFormat="1">
      <c r="B887" s="63">
        <v>3</v>
      </c>
      <c r="C887" s="33">
        <v>40437</v>
      </c>
      <c r="D887" s="52"/>
      <c r="E887" s="52">
        <v>1.1246666666666665</v>
      </c>
      <c r="F887" s="52"/>
      <c r="G887" s="52">
        <v>0.621</v>
      </c>
      <c r="H887" s="52">
        <v>10.340666666666667</v>
      </c>
      <c r="I887" s="52">
        <v>1.5002949937500001</v>
      </c>
      <c r="J887" s="52">
        <v>0.20766666666666667</v>
      </c>
      <c r="K887" s="57">
        <f t="shared" si="53"/>
        <v>0.91699999999999982</v>
      </c>
      <c r="L887" s="52"/>
      <c r="M887" s="52">
        <v>12.135333333333334</v>
      </c>
      <c r="O887" s="52">
        <v>0.97266666666666668</v>
      </c>
      <c r="P887" s="34"/>
    </row>
    <row r="888" spans="2:16" s="32" customFormat="1">
      <c r="B888" s="63">
        <v>4</v>
      </c>
      <c r="C888" s="33">
        <v>40437</v>
      </c>
      <c r="D888" s="52"/>
      <c r="E888" s="52">
        <v>1.6254999999999999</v>
      </c>
      <c r="F888" s="52"/>
      <c r="G888" s="52">
        <v>0.68966666666666665</v>
      </c>
      <c r="H888" s="52">
        <v>14.766666666666667</v>
      </c>
      <c r="I888" s="52">
        <v>0.56116216249999995</v>
      </c>
      <c r="J888" s="52">
        <v>0.24733333333333332</v>
      </c>
      <c r="K888" s="57">
        <f t="shared" si="53"/>
        <v>1.3781666666666665</v>
      </c>
      <c r="L888" s="52"/>
      <c r="M888" s="52">
        <v>11.310333333333332</v>
      </c>
      <c r="O888" s="52">
        <v>1.032</v>
      </c>
      <c r="P888" s="34"/>
    </row>
    <row r="889" spans="2:16" s="32" customFormat="1">
      <c r="B889" s="63">
        <v>5</v>
      </c>
      <c r="C889" s="33">
        <v>40437</v>
      </c>
      <c r="D889" s="52"/>
      <c r="E889" s="52">
        <v>2.3493333333333335</v>
      </c>
      <c r="F889" s="52"/>
      <c r="G889" s="52">
        <v>0.84199999999999997</v>
      </c>
      <c r="H889" s="52">
        <v>25.144333333333332</v>
      </c>
      <c r="I889" s="52">
        <v>1.4806414625000002</v>
      </c>
      <c r="J889" s="52">
        <v>0.29699999999999999</v>
      </c>
      <c r="K889" s="57">
        <f t="shared" si="53"/>
        <v>2.0523333333333333</v>
      </c>
      <c r="L889" s="52"/>
      <c r="M889" s="52">
        <v>13.119333333333334</v>
      </c>
      <c r="O889" s="52">
        <v>1.2509999999999999</v>
      </c>
      <c r="P889" s="34"/>
    </row>
    <row r="890" spans="2:16" s="32" customFormat="1">
      <c r="B890" s="63">
        <v>6</v>
      </c>
      <c r="C890" s="33">
        <v>40437</v>
      </c>
      <c r="D890" s="52"/>
      <c r="E890" s="52">
        <v>2.7906666666666666</v>
      </c>
      <c r="F890" s="52"/>
      <c r="G890" s="52">
        <v>0.98966666666666681</v>
      </c>
      <c r="H890" s="52">
        <v>31.883666666666667</v>
      </c>
      <c r="I890" s="52">
        <v>2.6996873625000006</v>
      </c>
      <c r="J890" s="52">
        <v>0.31233333333333335</v>
      </c>
      <c r="K890" s="57">
        <f t="shared" si="53"/>
        <v>2.4783333333333335</v>
      </c>
      <c r="L890" s="52"/>
      <c r="M890" s="52">
        <v>15.651000000000002</v>
      </c>
      <c r="O890" s="52">
        <v>1.3963333333333332</v>
      </c>
      <c r="P890" s="34"/>
    </row>
    <row r="891" spans="2:16" s="32" customFormat="1">
      <c r="B891" s="63">
        <v>8</v>
      </c>
      <c r="C891" s="33">
        <v>40437</v>
      </c>
      <c r="D891" s="52"/>
      <c r="E891" s="52">
        <v>3.1780000000000004</v>
      </c>
      <c r="F891" s="52"/>
      <c r="G891" s="52">
        <v>0.89266666666666661</v>
      </c>
      <c r="H891" s="52">
        <v>37.559333333333335</v>
      </c>
      <c r="I891" s="52">
        <v>1.5818647125000003</v>
      </c>
      <c r="J891" s="52">
        <v>0.39266666666666666</v>
      </c>
      <c r="K891" s="57">
        <f t="shared" si="53"/>
        <v>2.7853333333333339</v>
      </c>
      <c r="L891" s="52"/>
      <c r="M891" s="52">
        <v>15.612</v>
      </c>
      <c r="O891" s="32">
        <v>1.5579999999999998</v>
      </c>
      <c r="P891" s="34"/>
    </row>
    <row r="892" spans="2:16" s="32" customFormat="1">
      <c r="B892" s="63">
        <v>9</v>
      </c>
      <c r="C892" s="33">
        <v>40437</v>
      </c>
      <c r="D892" s="52"/>
      <c r="E892" s="52">
        <v>6.2286666666666664</v>
      </c>
      <c r="F892" s="52"/>
      <c r="G892" s="52">
        <v>1.1306666666666665</v>
      </c>
      <c r="H892" s="52">
        <v>38.674666666666667</v>
      </c>
      <c r="I892" s="52">
        <v>0.66892817500000001</v>
      </c>
      <c r="J892" s="52">
        <v>1.0269999999999999</v>
      </c>
      <c r="K892" s="57">
        <f t="shared" si="53"/>
        <v>5.2016666666666662</v>
      </c>
      <c r="L892" s="52"/>
      <c r="M892" s="52">
        <v>34.089500000000001</v>
      </c>
      <c r="O892" s="52">
        <v>2.8236666666666665</v>
      </c>
      <c r="P892" s="34"/>
    </row>
    <row r="893" spans="2:16" s="32" customFormat="1">
      <c r="B893" s="63">
        <v>11</v>
      </c>
      <c r="C893" s="33">
        <v>40437</v>
      </c>
      <c r="D893" s="52"/>
      <c r="E893" s="52">
        <v>10.147666666666666</v>
      </c>
      <c r="F893" s="52"/>
      <c r="G893" s="52">
        <v>2.1483333333333334</v>
      </c>
      <c r="H893" s="52">
        <v>40.945666666666661</v>
      </c>
      <c r="I893" s="52">
        <v>10.706219825</v>
      </c>
      <c r="J893" s="52">
        <v>1.5386666666666666</v>
      </c>
      <c r="K893" s="57">
        <f t="shared" si="53"/>
        <v>8.609</v>
      </c>
      <c r="L893" s="52"/>
      <c r="M893" s="52">
        <v>39.048000000000002</v>
      </c>
      <c r="O893" s="52">
        <v>3.2360000000000002</v>
      </c>
      <c r="P893" s="34"/>
    </row>
    <row r="894" spans="2:16" s="32" customFormat="1">
      <c r="B894" s="63">
        <v>12</v>
      </c>
      <c r="C894" s="33">
        <v>40437</v>
      </c>
      <c r="D894" s="52"/>
      <c r="E894" s="52">
        <v>7.9136666666666668</v>
      </c>
      <c r="F894" s="52"/>
      <c r="G894" s="52">
        <v>1.7936666666666667</v>
      </c>
      <c r="H894" s="52">
        <v>39.487333333333332</v>
      </c>
      <c r="I894" s="52">
        <v>5.7594968625000007</v>
      </c>
      <c r="J894" s="52">
        <v>1.5803333333333331</v>
      </c>
      <c r="K894" s="57">
        <f t="shared" si="53"/>
        <v>6.3333333333333339</v>
      </c>
      <c r="L894" s="52"/>
      <c r="M894" s="52">
        <v>38.787666666666674</v>
      </c>
      <c r="O894" s="52">
        <v>3.6036666666666668</v>
      </c>
      <c r="P894" s="34"/>
    </row>
    <row r="895" spans="2:16" s="32" customFormat="1">
      <c r="B895" s="63">
        <v>14</v>
      </c>
      <c r="C895" s="33">
        <v>40437</v>
      </c>
      <c r="D895" s="52"/>
      <c r="E895" s="52">
        <v>3.4659999999999997</v>
      </c>
      <c r="F895" s="52"/>
      <c r="G895" s="52">
        <v>1.335</v>
      </c>
      <c r="H895" s="52">
        <v>47.756666666666668</v>
      </c>
      <c r="I895" s="52">
        <v>8.9190695375000004</v>
      </c>
      <c r="J895" s="52">
        <v>0.45633333333333331</v>
      </c>
      <c r="K895" s="57">
        <f t="shared" si="53"/>
        <v>3.0096666666666665</v>
      </c>
      <c r="L895" s="52"/>
      <c r="M895" s="52">
        <v>26.138999999999996</v>
      </c>
      <c r="O895" s="52">
        <v>1.9346666666666668</v>
      </c>
      <c r="P895" s="34"/>
    </row>
    <row r="896" spans="2:16" s="32" customFormat="1">
      <c r="B896" s="63">
        <v>16</v>
      </c>
      <c r="C896" s="33">
        <v>40437</v>
      </c>
      <c r="D896" s="52"/>
      <c r="F896" s="52"/>
      <c r="K896" s="57"/>
      <c r="L896" s="52"/>
      <c r="P896" s="34"/>
    </row>
    <row r="897" spans="2:16" s="32" customFormat="1">
      <c r="B897" s="38" t="s">
        <v>12</v>
      </c>
      <c r="C897" s="33">
        <v>40437</v>
      </c>
      <c r="D897" s="52"/>
      <c r="E897" s="52">
        <v>5.012666666666667</v>
      </c>
      <c r="F897" s="52"/>
      <c r="G897" s="52">
        <v>1.6426666666666667</v>
      </c>
      <c r="H897" s="52">
        <v>39.588999999999999</v>
      </c>
      <c r="I897" s="52">
        <v>0.96675661875000007</v>
      </c>
      <c r="J897" s="52">
        <v>0.43233333333333329</v>
      </c>
      <c r="K897" s="57">
        <f t="shared" si="53"/>
        <v>4.5803333333333338</v>
      </c>
      <c r="L897" s="52"/>
      <c r="M897" s="52">
        <v>20.934333333333335</v>
      </c>
      <c r="O897" s="52">
        <v>2.2429999999999999</v>
      </c>
      <c r="P897" s="34"/>
    </row>
    <row r="898" spans="2:16" s="32" customFormat="1">
      <c r="B898" s="34">
        <v>1</v>
      </c>
      <c r="C898" s="33">
        <v>40465</v>
      </c>
      <c r="D898" s="52"/>
      <c r="E898" s="52">
        <v>5.562666666666666</v>
      </c>
      <c r="F898" s="52"/>
      <c r="G898" s="52">
        <v>1.0853333333333335</v>
      </c>
      <c r="H898" s="52">
        <v>28.453666666666667</v>
      </c>
      <c r="I898" s="52">
        <v>4.7029562375000005</v>
      </c>
      <c r="J898" s="52">
        <v>0.53566666666666674</v>
      </c>
      <c r="K898" s="57">
        <f t="shared" si="53"/>
        <v>5.0269999999999992</v>
      </c>
      <c r="L898" s="52"/>
      <c r="M898" s="52">
        <v>9.5324999999999989</v>
      </c>
      <c r="N898" s="52"/>
      <c r="O898" s="52">
        <v>1.1185</v>
      </c>
      <c r="P898" s="34"/>
    </row>
    <row r="899" spans="2:16" s="32" customFormat="1">
      <c r="B899" s="34">
        <v>2</v>
      </c>
      <c r="C899" s="33">
        <v>40465</v>
      </c>
      <c r="D899" s="52"/>
      <c r="E899" s="52">
        <v>4.8069999999999995</v>
      </c>
      <c r="F899" s="52"/>
      <c r="G899" s="52">
        <v>0.98666666666666669</v>
      </c>
      <c r="H899" s="52">
        <v>22.787333333333333</v>
      </c>
      <c r="I899" s="52">
        <v>3.1180794625000003</v>
      </c>
      <c r="J899" s="52">
        <v>0.54166666666666663</v>
      </c>
      <c r="K899" s="57">
        <f t="shared" si="53"/>
        <v>4.2653333333333325</v>
      </c>
      <c r="L899" s="52"/>
      <c r="M899" s="52">
        <v>8.3874999999999993</v>
      </c>
      <c r="N899" s="52"/>
      <c r="O899" s="52">
        <v>1.1074999999999999</v>
      </c>
      <c r="P899" s="34"/>
    </row>
    <row r="900" spans="2:16" s="32" customFormat="1">
      <c r="B900" s="34">
        <v>3</v>
      </c>
      <c r="C900" s="33">
        <v>40465</v>
      </c>
      <c r="D900" s="52"/>
      <c r="E900" s="52">
        <v>3.6640000000000001</v>
      </c>
      <c r="F900" s="52"/>
      <c r="G900" s="52">
        <v>0.94499999999999995</v>
      </c>
      <c r="H900" s="52">
        <v>15.687666666666667</v>
      </c>
      <c r="I900" s="52">
        <v>1.9098156125000001</v>
      </c>
      <c r="J900" s="52">
        <v>0.45233333333333331</v>
      </c>
      <c r="K900" s="57">
        <f t="shared" ref="K900:K921" si="54">E900-J900</f>
        <v>3.2116666666666669</v>
      </c>
      <c r="L900" s="52"/>
      <c r="M900" s="52">
        <v>7.1004999999999994</v>
      </c>
      <c r="N900" s="52"/>
      <c r="O900" s="52">
        <v>0.98449999999999993</v>
      </c>
      <c r="P900" s="34"/>
    </row>
    <row r="901" spans="2:16" s="32" customFormat="1">
      <c r="B901" s="34">
        <v>4</v>
      </c>
      <c r="C901" s="33">
        <v>40465</v>
      </c>
      <c r="D901" s="52"/>
      <c r="E901" s="52">
        <v>3.283666666666667</v>
      </c>
      <c r="F901" s="52"/>
      <c r="G901" s="52">
        <v>0.92099999999999993</v>
      </c>
      <c r="H901" s="52">
        <v>14.707333333333333</v>
      </c>
      <c r="I901" s="52">
        <v>2.0898877874999999</v>
      </c>
      <c r="J901" s="52">
        <v>0.42966666666666664</v>
      </c>
      <c r="K901" s="57">
        <f t="shared" si="54"/>
        <v>2.8540000000000001</v>
      </c>
      <c r="L901" s="52"/>
      <c r="M901" s="52">
        <v>6.2305000000000001</v>
      </c>
      <c r="N901" s="52"/>
      <c r="O901" s="52">
        <v>0.96550000000000002</v>
      </c>
      <c r="P901" s="34"/>
    </row>
    <row r="902" spans="2:16" s="32" customFormat="1">
      <c r="B902" s="34">
        <v>5</v>
      </c>
      <c r="C902" s="33">
        <v>40465</v>
      </c>
      <c r="D902" s="52"/>
      <c r="E902" s="52">
        <v>4.8113333333333337</v>
      </c>
      <c r="F902" s="52"/>
      <c r="G902" s="52">
        <v>1.1346666666666667</v>
      </c>
      <c r="H902" s="52">
        <v>23.28</v>
      </c>
      <c r="I902" s="52">
        <v>4.1576748749999997</v>
      </c>
      <c r="J902" s="52">
        <v>0.64233333333333331</v>
      </c>
      <c r="K902" s="57">
        <f t="shared" si="54"/>
        <v>4.1690000000000005</v>
      </c>
      <c r="L902" s="52"/>
      <c r="M902" s="52">
        <v>8.7545000000000002</v>
      </c>
      <c r="N902" s="52"/>
      <c r="O902" s="52">
        <v>1.2255</v>
      </c>
      <c r="P902" s="34"/>
    </row>
    <row r="903" spans="2:16" s="32" customFormat="1">
      <c r="B903" s="34">
        <v>6</v>
      </c>
      <c r="C903" s="33">
        <v>40465</v>
      </c>
      <c r="D903" s="52"/>
      <c r="E903" s="52">
        <v>5.9713333333333338</v>
      </c>
      <c r="F903" s="52"/>
      <c r="G903" s="52">
        <v>1.2329999999999999</v>
      </c>
      <c r="H903" s="52">
        <v>25.711666666666662</v>
      </c>
      <c r="I903" s="52">
        <v>5.2944150624999997</v>
      </c>
      <c r="J903" s="52">
        <v>0.72399999999999987</v>
      </c>
      <c r="K903" s="57">
        <f t="shared" si="54"/>
        <v>5.2473333333333336</v>
      </c>
      <c r="L903" s="52"/>
      <c r="M903" s="52">
        <v>12.5655</v>
      </c>
      <c r="N903" s="52"/>
      <c r="O903" s="52">
        <v>1.2694999999999999</v>
      </c>
      <c r="P903" s="34"/>
    </row>
    <row r="904" spans="2:16" s="32" customFormat="1">
      <c r="B904" s="34">
        <v>8</v>
      </c>
      <c r="C904" s="33">
        <v>40465</v>
      </c>
      <c r="D904" s="52"/>
      <c r="E904" s="52">
        <v>7.9080000000000004</v>
      </c>
      <c r="F904" s="52"/>
      <c r="G904" s="52">
        <v>1.292</v>
      </c>
      <c r="H904" s="52">
        <v>33.196000000000005</v>
      </c>
      <c r="I904" s="52">
        <v>7.5204041750000004</v>
      </c>
      <c r="J904" s="52">
        <v>0.96766666666666667</v>
      </c>
      <c r="K904" s="57">
        <f t="shared" si="54"/>
        <v>6.9403333333333332</v>
      </c>
      <c r="L904" s="52"/>
      <c r="M904" s="52">
        <v>15.450500000000002</v>
      </c>
      <c r="N904" s="52"/>
      <c r="O904" s="52">
        <v>1.4604999999999999</v>
      </c>
      <c r="P904" s="34"/>
    </row>
    <row r="905" spans="2:16" s="32" customFormat="1">
      <c r="B905" s="34">
        <v>9</v>
      </c>
      <c r="C905" s="33">
        <v>40465</v>
      </c>
      <c r="D905" s="52"/>
      <c r="E905" s="52">
        <v>10.593999999999999</v>
      </c>
      <c r="F905" s="52"/>
      <c r="G905" s="52">
        <v>1.7830000000000001</v>
      </c>
      <c r="H905" s="52">
        <v>36.830666666666666</v>
      </c>
      <c r="I905" s="52">
        <v>12.400092649999999</v>
      </c>
      <c r="J905" s="52">
        <v>1.3556666666666668</v>
      </c>
      <c r="K905" s="57">
        <f t="shared" si="54"/>
        <v>9.2383333333333333</v>
      </c>
      <c r="L905" s="52"/>
      <c r="M905" s="52">
        <v>20.2255</v>
      </c>
      <c r="N905" s="52"/>
      <c r="O905" s="52">
        <v>1.9474999999999998</v>
      </c>
      <c r="P905" s="34"/>
    </row>
    <row r="906" spans="2:16" s="32" customFormat="1">
      <c r="B906" s="34">
        <v>11</v>
      </c>
      <c r="C906" s="33">
        <v>40465</v>
      </c>
      <c r="D906" s="52"/>
      <c r="E906" s="52">
        <v>12.985999999999999</v>
      </c>
      <c r="F906" s="52"/>
      <c r="G906" s="52">
        <v>2.089</v>
      </c>
      <c r="H906" s="52">
        <v>39.025500000000001</v>
      </c>
      <c r="I906" s="52">
        <v>14.751396300000001</v>
      </c>
      <c r="J906" s="52">
        <v>1.4616666666666667</v>
      </c>
      <c r="K906" s="57">
        <f t="shared" si="54"/>
        <v>11.524333333333333</v>
      </c>
      <c r="L906" s="52"/>
      <c r="M906" s="52">
        <v>21.473500000000001</v>
      </c>
      <c r="N906" s="52"/>
      <c r="O906" s="52">
        <v>2.1755</v>
      </c>
      <c r="P906" s="34"/>
    </row>
    <row r="907" spans="2:16" s="32" customFormat="1">
      <c r="B907" s="34">
        <v>12</v>
      </c>
      <c r="C907" s="33">
        <v>40465</v>
      </c>
      <c r="D907" s="52"/>
      <c r="E907" s="52">
        <v>21.183000000000003</v>
      </c>
      <c r="F907" s="52"/>
      <c r="G907" s="52">
        <v>3.1216666666666666</v>
      </c>
      <c r="H907" s="52">
        <v>47.361333333333334</v>
      </c>
      <c r="I907" s="52">
        <v>20.513953000000001</v>
      </c>
      <c r="J907" s="52">
        <v>1.665</v>
      </c>
      <c r="K907" s="57">
        <f t="shared" si="54"/>
        <v>19.518000000000004</v>
      </c>
      <c r="L907" s="52"/>
      <c r="M907" s="52">
        <v>30.423500000000001</v>
      </c>
      <c r="N907" s="52"/>
      <c r="O907" s="52">
        <v>3.0625</v>
      </c>
      <c r="P907" s="34"/>
    </row>
    <row r="908" spans="2:16" s="32" customFormat="1">
      <c r="B908" s="34">
        <v>14</v>
      </c>
      <c r="C908" s="33">
        <v>40465</v>
      </c>
      <c r="D908" s="52"/>
      <c r="E908" s="52">
        <v>8.2800000000000011</v>
      </c>
      <c r="F908" s="52"/>
      <c r="G908" s="52">
        <v>1.401</v>
      </c>
      <c r="H908" s="52">
        <v>36.671333333333337</v>
      </c>
      <c r="I908" s="52">
        <v>10.0616030625</v>
      </c>
      <c r="J908" s="52">
        <v>1.0940000000000001</v>
      </c>
      <c r="K908" s="57">
        <f t="shared" si="54"/>
        <v>7.1860000000000008</v>
      </c>
      <c r="L908" s="52"/>
      <c r="M908" s="52">
        <v>13.732500000000002</v>
      </c>
      <c r="N908" s="52"/>
      <c r="O908" s="52">
        <v>1.4324999999999999</v>
      </c>
      <c r="P908" s="34"/>
    </row>
    <row r="909" spans="2:16" s="32" customFormat="1">
      <c r="B909" s="34">
        <v>16</v>
      </c>
      <c r="C909" s="33">
        <v>40465</v>
      </c>
      <c r="D909" s="52"/>
      <c r="E909" s="52">
        <v>5.8213333333333326</v>
      </c>
      <c r="F909" s="52"/>
      <c r="G909" s="52">
        <v>1.2413333333333334</v>
      </c>
      <c r="H909" s="52">
        <v>34.825333333333333</v>
      </c>
      <c r="I909" s="52">
        <v>7.5495610124999999</v>
      </c>
      <c r="J909" s="52">
        <v>0.86766666666666659</v>
      </c>
      <c r="K909" s="57">
        <f t="shared" si="54"/>
        <v>4.953666666666666</v>
      </c>
      <c r="L909" s="52"/>
      <c r="M909" s="52">
        <v>11.704499999999999</v>
      </c>
      <c r="N909" s="52"/>
      <c r="O909" s="52">
        <v>1.3525</v>
      </c>
      <c r="P909" s="34"/>
    </row>
    <row r="910" spans="2:16" s="32" customFormat="1">
      <c r="B910" s="34" t="s">
        <v>12</v>
      </c>
      <c r="C910" s="33">
        <v>40465</v>
      </c>
      <c r="D910" s="52"/>
      <c r="E910" s="52">
        <v>9.0990000000000002</v>
      </c>
      <c r="F910" s="52"/>
      <c r="G910" s="52">
        <v>1.1989999999999998</v>
      </c>
      <c r="H910" s="52">
        <v>25.3</v>
      </c>
      <c r="I910" s="52">
        <v>1.437307925</v>
      </c>
      <c r="J910" s="52">
        <v>0.52700000000000002</v>
      </c>
      <c r="K910" s="57">
        <f t="shared" si="54"/>
        <v>8.572000000000001</v>
      </c>
      <c r="L910" s="52"/>
      <c r="M910" s="52">
        <v>13.6435</v>
      </c>
      <c r="N910" s="52"/>
      <c r="O910" s="52">
        <v>1.4935</v>
      </c>
      <c r="P910" s="34"/>
    </row>
    <row r="911" spans="2:16" s="32" customFormat="1">
      <c r="B911" s="34">
        <v>1</v>
      </c>
      <c r="C911" s="33">
        <v>40498</v>
      </c>
      <c r="D911" s="52"/>
      <c r="E911" s="52">
        <v>9.4803333333333342</v>
      </c>
      <c r="F911" s="52"/>
      <c r="G911" s="52">
        <v>1.0780000000000001</v>
      </c>
      <c r="H911" s="52">
        <v>17.020999999999997</v>
      </c>
      <c r="I911" s="52">
        <v>6.3944104875000001</v>
      </c>
      <c r="J911" s="52">
        <v>0.52866666666666673</v>
      </c>
      <c r="K911" s="57">
        <f t="shared" si="54"/>
        <v>8.951666666666668</v>
      </c>
      <c r="L911" s="52"/>
      <c r="M911" s="52">
        <v>22.3325</v>
      </c>
      <c r="N911" s="52"/>
      <c r="O911" s="52">
        <v>1.2634999999999998</v>
      </c>
      <c r="P911" s="34"/>
    </row>
    <row r="912" spans="2:16" s="32" customFormat="1">
      <c r="B912" s="34">
        <v>2</v>
      </c>
      <c r="C912" s="33">
        <v>40498</v>
      </c>
      <c r="D912" s="52"/>
      <c r="E912" s="52">
        <v>8.7033333333333331</v>
      </c>
      <c r="F912" s="52"/>
      <c r="G912" s="52">
        <v>0.91333333333333344</v>
      </c>
      <c r="H912" s="52">
        <v>15.474333333333334</v>
      </c>
      <c r="I912" s="52">
        <v>4.7388866749999998</v>
      </c>
      <c r="J912" s="52">
        <v>0.41966666666666663</v>
      </c>
      <c r="K912" s="57">
        <f t="shared" si="54"/>
        <v>8.283666666666667</v>
      </c>
      <c r="L912" s="52"/>
      <c r="M912" s="52">
        <v>19.1525</v>
      </c>
      <c r="N912" s="52"/>
      <c r="O912" s="52">
        <v>1.1695</v>
      </c>
      <c r="P912" s="34"/>
    </row>
    <row r="913" spans="2:17" s="32" customFormat="1">
      <c r="B913" s="34">
        <v>3</v>
      </c>
      <c r="C913" s="33">
        <v>40498</v>
      </c>
      <c r="D913" s="52"/>
      <c r="E913" s="52">
        <v>4.2169999999999996</v>
      </c>
      <c r="F913" s="52"/>
      <c r="G913" s="52">
        <v>0.88233333333333341</v>
      </c>
      <c r="H913" s="52">
        <v>9.0269999999999992</v>
      </c>
      <c r="I913" s="52">
        <v>2.1651434000000003</v>
      </c>
      <c r="J913" s="52">
        <v>0.28199999999999997</v>
      </c>
      <c r="K913" s="57">
        <f t="shared" si="54"/>
        <v>3.9349999999999996</v>
      </c>
      <c r="L913" s="52"/>
      <c r="M913" s="52">
        <v>11.171500000000002</v>
      </c>
      <c r="N913" s="52"/>
      <c r="O913" s="52">
        <v>0.92549999999999999</v>
      </c>
      <c r="P913" s="34"/>
    </row>
    <row r="914" spans="2:17" s="32" customFormat="1">
      <c r="B914" s="34">
        <v>4</v>
      </c>
      <c r="C914" s="33">
        <v>40498</v>
      </c>
      <c r="D914" s="52"/>
      <c r="E914" s="52">
        <v>4.1093333333333328</v>
      </c>
      <c r="F914" s="52"/>
      <c r="G914" s="52">
        <v>0.91533333333333333</v>
      </c>
      <c r="H914" s="52">
        <v>10.315666666666667</v>
      </c>
      <c r="I914" s="52">
        <v>2.5955397250000001</v>
      </c>
      <c r="J914" s="52">
        <v>0.27833333333333332</v>
      </c>
      <c r="K914" s="57">
        <f t="shared" si="54"/>
        <v>3.8309999999999995</v>
      </c>
      <c r="L914" s="52"/>
      <c r="M914" s="52">
        <v>9.5594999999999999</v>
      </c>
      <c r="N914" s="52"/>
      <c r="O914" s="52">
        <v>0.91649999999999987</v>
      </c>
      <c r="P914" s="34"/>
    </row>
    <row r="915" spans="2:17" s="32" customFormat="1">
      <c r="B915" s="34">
        <v>5</v>
      </c>
      <c r="C915" s="33">
        <v>40498</v>
      </c>
      <c r="D915" s="52"/>
      <c r="E915" s="52">
        <v>7.1726666666666672</v>
      </c>
      <c r="F915" s="52"/>
      <c r="G915" s="52">
        <v>1.1073333333333333</v>
      </c>
      <c r="H915" s="52">
        <v>16.334666666666667</v>
      </c>
      <c r="I915" s="52">
        <v>4.1280054000000002</v>
      </c>
      <c r="J915" s="52">
        <v>0.27633333333333332</v>
      </c>
      <c r="K915" s="57">
        <f t="shared" si="54"/>
        <v>6.8963333333333336</v>
      </c>
      <c r="L915" s="52"/>
      <c r="M915" s="52">
        <v>13.888500000000001</v>
      </c>
      <c r="N915" s="52"/>
      <c r="O915" s="52">
        <v>1.1254999999999999</v>
      </c>
      <c r="P915" s="34"/>
    </row>
    <row r="916" spans="2:17" s="32" customFormat="1">
      <c r="B916" s="34">
        <v>6</v>
      </c>
      <c r="C916" s="33">
        <v>40498</v>
      </c>
      <c r="D916" s="52"/>
      <c r="E916" s="52">
        <v>9.1530000000000005</v>
      </c>
      <c r="F916" s="52"/>
      <c r="G916" s="52">
        <v>1.1543333333333332</v>
      </c>
      <c r="H916" s="52">
        <v>20.388500000000001</v>
      </c>
      <c r="I916" s="52">
        <v>4.5917396375000008</v>
      </c>
      <c r="J916" s="52">
        <v>0.29066666666666668</v>
      </c>
      <c r="K916" s="57">
        <f t="shared" si="54"/>
        <v>8.8623333333333338</v>
      </c>
      <c r="L916" s="52"/>
      <c r="M916" s="52">
        <v>18.003500000000003</v>
      </c>
      <c r="N916" s="52"/>
      <c r="O916" s="52">
        <v>1.1715</v>
      </c>
      <c r="P916" s="34"/>
    </row>
    <row r="917" spans="2:17" s="32" customFormat="1">
      <c r="B917" s="34">
        <v>8</v>
      </c>
      <c r="C917" s="33">
        <v>40498</v>
      </c>
      <c r="D917" s="52"/>
      <c r="E917" s="52">
        <v>11.128</v>
      </c>
      <c r="F917" s="52"/>
      <c r="G917" s="52">
        <v>1.4509999999999998</v>
      </c>
      <c r="H917" s="52">
        <v>23.685666666666666</v>
      </c>
      <c r="I917" s="52">
        <v>6.8587376250000007</v>
      </c>
      <c r="J917" s="52">
        <v>0.33100000000000002</v>
      </c>
      <c r="K917" s="57">
        <f t="shared" si="54"/>
        <v>10.797000000000001</v>
      </c>
      <c r="L917" s="52"/>
      <c r="M917" s="52">
        <v>19.615500000000001</v>
      </c>
      <c r="N917" s="52"/>
      <c r="O917" s="52">
        <v>1.3585</v>
      </c>
      <c r="P917" s="34"/>
    </row>
    <row r="918" spans="2:17" s="32" customFormat="1">
      <c r="B918" s="34">
        <v>9</v>
      </c>
      <c r="C918" s="33">
        <v>40498</v>
      </c>
      <c r="D918" s="52"/>
      <c r="E918" s="52">
        <v>19.400333333333336</v>
      </c>
      <c r="F918" s="52"/>
      <c r="G918" s="52">
        <v>1.3216666666666665</v>
      </c>
      <c r="H918" s="52">
        <v>27.431666666666668</v>
      </c>
      <c r="I918" s="52">
        <v>11.891311475</v>
      </c>
      <c r="J918" s="52">
        <v>1.1973333333333331</v>
      </c>
      <c r="K918" s="57">
        <f t="shared" si="54"/>
        <v>18.203000000000003</v>
      </c>
      <c r="L918" s="52"/>
      <c r="M918" s="52">
        <v>29.5505</v>
      </c>
      <c r="N918" s="52"/>
      <c r="O918" s="52">
        <v>1.4144999999999999</v>
      </c>
      <c r="P918" s="34"/>
    </row>
    <row r="919" spans="2:17" s="32" customFormat="1">
      <c r="B919" s="34">
        <v>11</v>
      </c>
      <c r="C919" s="33">
        <v>40498</v>
      </c>
      <c r="D919" s="52"/>
      <c r="E919" s="52">
        <v>24.272666666666666</v>
      </c>
      <c r="F919" s="52"/>
      <c r="G919" s="52">
        <v>1.6936666666666664</v>
      </c>
      <c r="H919" s="52">
        <v>32.344999999999999</v>
      </c>
      <c r="I919" s="52">
        <v>17.524169237500001</v>
      </c>
      <c r="J919" s="52">
        <v>1.6803333333333335</v>
      </c>
      <c r="K919" s="57">
        <f t="shared" si="54"/>
        <v>22.592333333333332</v>
      </c>
      <c r="L919" s="52"/>
      <c r="M919" s="52">
        <v>40.172499999999999</v>
      </c>
      <c r="N919" s="52"/>
      <c r="O919" s="52">
        <v>1.8085</v>
      </c>
      <c r="P919" s="34"/>
    </row>
    <row r="920" spans="2:17" s="32" customFormat="1">
      <c r="B920" s="34">
        <v>12</v>
      </c>
      <c r="C920" s="33">
        <v>40498</v>
      </c>
      <c r="D920" s="52"/>
      <c r="E920" s="52">
        <v>28.959</v>
      </c>
      <c r="F920" s="52"/>
      <c r="G920" s="52">
        <v>2.6010000000000004</v>
      </c>
      <c r="H920" s="52">
        <v>36.463000000000001</v>
      </c>
      <c r="I920" s="52">
        <v>22.2052750125</v>
      </c>
      <c r="J920" s="52">
        <v>2.5613333333333332</v>
      </c>
      <c r="K920" s="57">
        <f t="shared" si="54"/>
        <v>26.397666666666666</v>
      </c>
      <c r="L920" s="52"/>
      <c r="M920" s="52">
        <v>42.799499999999995</v>
      </c>
      <c r="N920" s="52"/>
      <c r="O920" s="52">
        <v>2.4805000000000001</v>
      </c>
      <c r="P920" s="34"/>
    </row>
    <row r="921" spans="2:17" s="32" customFormat="1">
      <c r="B921" s="34">
        <v>14</v>
      </c>
      <c r="C921" s="33">
        <v>40498</v>
      </c>
      <c r="D921" s="52"/>
      <c r="E921" s="52">
        <v>12.508000000000001</v>
      </c>
      <c r="F921" s="52"/>
      <c r="G921" s="52">
        <v>1.2623333333333333</v>
      </c>
      <c r="H921" s="52">
        <v>20.289666666666665</v>
      </c>
      <c r="I921" s="52">
        <v>8.300442437500001</v>
      </c>
      <c r="J921" s="52">
        <v>0.91800000000000004</v>
      </c>
      <c r="K921" s="57">
        <f t="shared" si="54"/>
        <v>11.590000000000002</v>
      </c>
      <c r="L921" s="52"/>
      <c r="M921" s="52">
        <v>16.089500000000001</v>
      </c>
      <c r="N921" s="52"/>
      <c r="O921" s="52">
        <v>1.3074999999999999</v>
      </c>
      <c r="P921" s="34"/>
    </row>
    <row r="922" spans="2:17" s="32" customFormat="1">
      <c r="B922" s="34">
        <v>16</v>
      </c>
      <c r="C922" s="33">
        <v>40498</v>
      </c>
      <c r="D922" s="52"/>
      <c r="E922" s="52"/>
      <c r="F922" s="52"/>
      <c r="G922" s="52"/>
      <c r="H922" s="52"/>
      <c r="I922" s="52"/>
      <c r="J922" s="52"/>
      <c r="K922" s="57"/>
      <c r="L922" s="52"/>
      <c r="M922" s="52">
        <v>0.54900000000000015</v>
      </c>
      <c r="N922" s="52"/>
      <c r="O922" s="52">
        <v>0.37300000000000005</v>
      </c>
      <c r="P922" s="34"/>
      <c r="Q922" s="27" t="s">
        <v>91</v>
      </c>
    </row>
    <row r="923" spans="2:17" s="32" customFormat="1">
      <c r="B923" s="34" t="s">
        <v>12</v>
      </c>
      <c r="C923" s="33">
        <v>40498</v>
      </c>
      <c r="D923" s="52"/>
      <c r="E923" s="52">
        <v>12.478</v>
      </c>
      <c r="F923" s="52"/>
      <c r="G923" s="52">
        <v>1.3936666666666666</v>
      </c>
      <c r="H923" s="52">
        <v>30.747333333333334</v>
      </c>
      <c r="I923" s="52">
        <v>5.9791867124999998</v>
      </c>
      <c r="J923" s="52">
        <v>0.34466666666666668</v>
      </c>
      <c r="K923" s="88"/>
      <c r="L923" s="52"/>
      <c r="M923" s="52">
        <v>16.499500000000001</v>
      </c>
      <c r="N923" s="52"/>
      <c r="O923" s="52">
        <v>1.3565</v>
      </c>
      <c r="P923" s="34"/>
    </row>
    <row r="924" spans="2:17" s="32" customFormat="1">
      <c r="B924" s="34">
        <v>1</v>
      </c>
      <c r="C924" s="33">
        <v>40592</v>
      </c>
      <c r="D924" s="52"/>
      <c r="E924" s="52">
        <v>0.34799999999999998</v>
      </c>
      <c r="F924" s="52"/>
      <c r="G924" s="52">
        <v>0.12</v>
      </c>
      <c r="H924" s="52">
        <v>10.193999999999999</v>
      </c>
      <c r="I924" s="52">
        <v>0.40849999999999997</v>
      </c>
      <c r="J924" s="81">
        <v>0.01</v>
      </c>
      <c r="K924" s="57">
        <f>E924-J924</f>
        <v>0.33799999999999997</v>
      </c>
      <c r="L924" s="52"/>
      <c r="M924" s="52">
        <v>5.45</v>
      </c>
      <c r="N924" s="52"/>
      <c r="O924" s="52">
        <v>0.21800000000000003</v>
      </c>
      <c r="P924" s="34"/>
    </row>
    <row r="925" spans="2:17" s="32" customFormat="1">
      <c r="B925" s="34">
        <v>2</v>
      </c>
      <c r="C925" s="33">
        <v>40592</v>
      </c>
      <c r="D925" s="52"/>
      <c r="E925" s="81">
        <v>0.05</v>
      </c>
      <c r="F925" s="52"/>
      <c r="G925" s="52">
        <v>0.28049999999999997</v>
      </c>
      <c r="H925" s="52">
        <v>6.8384999999999998</v>
      </c>
      <c r="I925" s="81">
        <v>2.5000000000000001E-2</v>
      </c>
      <c r="J925" s="81">
        <v>0.01</v>
      </c>
      <c r="K925" s="57">
        <f t="shared" ref="K925:K962" si="55">E925-J925</f>
        <v>0.04</v>
      </c>
      <c r="L925" s="52"/>
      <c r="M925" s="52">
        <v>5.1959999999999997</v>
      </c>
      <c r="N925" s="52"/>
      <c r="O925" s="52">
        <v>0.40100000000000008</v>
      </c>
      <c r="P925" s="34"/>
    </row>
    <row r="926" spans="2:17" s="32" customFormat="1">
      <c r="B926" s="34">
        <v>3</v>
      </c>
      <c r="C926" s="33">
        <v>40592</v>
      </c>
      <c r="D926" s="52"/>
      <c r="E926" s="52">
        <v>1.2149999999999999</v>
      </c>
      <c r="F926" s="52"/>
      <c r="G926" s="52">
        <v>0.46950000000000003</v>
      </c>
      <c r="H926" s="52">
        <v>4.6244999999999994</v>
      </c>
      <c r="I926" s="52">
        <v>0.22</v>
      </c>
      <c r="J926" s="81">
        <v>0.01</v>
      </c>
      <c r="K926" s="57">
        <f t="shared" si="55"/>
        <v>1.2049999999999998</v>
      </c>
      <c r="L926" s="52"/>
      <c r="M926" s="52">
        <v>4.4959999999999996</v>
      </c>
      <c r="N926" s="52"/>
      <c r="O926" s="52">
        <v>0.44600000000000001</v>
      </c>
      <c r="P926" s="34"/>
    </row>
    <row r="927" spans="2:17" s="32" customFormat="1">
      <c r="B927" s="34">
        <v>4</v>
      </c>
      <c r="C927" s="33">
        <v>40592</v>
      </c>
      <c r="D927" s="52"/>
      <c r="E927" s="52">
        <v>0.79649999999999999</v>
      </c>
      <c r="F927" s="52"/>
      <c r="G927" s="52">
        <v>0.433</v>
      </c>
      <c r="H927" s="52">
        <v>5.4580000000000002</v>
      </c>
      <c r="I927" s="81">
        <v>2.5000000000000001E-2</v>
      </c>
      <c r="J927" s="81">
        <v>0.01</v>
      </c>
      <c r="K927" s="57">
        <f t="shared" si="55"/>
        <v>0.78649999999999998</v>
      </c>
      <c r="L927" s="52"/>
      <c r="M927" s="52">
        <v>4.2939999999999996</v>
      </c>
      <c r="N927" s="52"/>
      <c r="O927" s="52">
        <v>0.41599999999999998</v>
      </c>
      <c r="P927" s="34"/>
    </row>
    <row r="928" spans="2:17" s="32" customFormat="1">
      <c r="B928" s="34">
        <v>5</v>
      </c>
      <c r="C928" s="33">
        <v>40592</v>
      </c>
      <c r="D928" s="52"/>
      <c r="E928" s="81">
        <v>0.05</v>
      </c>
      <c r="F928" s="52"/>
      <c r="G928" s="52">
        <v>0.21299999999999999</v>
      </c>
      <c r="H928" s="52">
        <v>9.8769999999999989</v>
      </c>
      <c r="I928" s="81">
        <v>2.5000000000000001E-2</v>
      </c>
      <c r="J928" s="52">
        <v>3.0500000000000003E-2</v>
      </c>
      <c r="K928" s="57">
        <f t="shared" si="55"/>
        <v>1.95E-2</v>
      </c>
      <c r="L928" s="52"/>
      <c r="M928" s="52">
        <v>4.4559999999999995</v>
      </c>
      <c r="N928" s="52"/>
      <c r="O928" s="52">
        <v>0.20300000000000001</v>
      </c>
      <c r="P928" s="34"/>
    </row>
    <row r="929" spans="2:17" s="32" customFormat="1">
      <c r="B929" s="34">
        <v>6</v>
      </c>
      <c r="C929" s="33">
        <v>40592</v>
      </c>
      <c r="D929" s="52"/>
      <c r="E929" s="52">
        <v>0.51150000000000007</v>
      </c>
      <c r="F929" s="52"/>
      <c r="G929" s="52">
        <v>0.17</v>
      </c>
      <c r="H929" s="52">
        <v>12.363</v>
      </c>
      <c r="I929" s="89">
        <v>2.5000000000000001E-2</v>
      </c>
      <c r="J929" s="81">
        <v>0.01</v>
      </c>
      <c r="K929" s="57">
        <f t="shared" si="55"/>
        <v>0.50150000000000006</v>
      </c>
      <c r="L929" s="52"/>
      <c r="M929" s="52">
        <v>4.8599999999999994</v>
      </c>
      <c r="N929" s="52"/>
      <c r="O929" s="52">
        <v>0.21800000000000003</v>
      </c>
      <c r="P929" s="34"/>
    </row>
    <row r="930" spans="2:17" s="32" customFormat="1">
      <c r="B930" s="34">
        <v>8</v>
      </c>
      <c r="C930" s="33">
        <v>40592</v>
      </c>
      <c r="D930" s="52"/>
      <c r="E930" s="52">
        <v>0.05</v>
      </c>
      <c r="F930" s="52"/>
      <c r="G930" s="52">
        <v>0.1205</v>
      </c>
      <c r="H930" s="52">
        <v>15.727499999999999</v>
      </c>
      <c r="I930" s="89">
        <v>0.45500000000000002</v>
      </c>
      <c r="J930" s="81">
        <v>0.01</v>
      </c>
      <c r="K930" s="57">
        <f t="shared" si="55"/>
        <v>0.04</v>
      </c>
      <c r="L930" s="52"/>
      <c r="M930" s="52">
        <v>5.4169999999999998</v>
      </c>
      <c r="N930" s="52"/>
      <c r="O930" s="52">
        <v>0.17400000000000004</v>
      </c>
      <c r="P930" s="34"/>
    </row>
    <row r="931" spans="2:17" s="32" customFormat="1">
      <c r="B931" s="34">
        <v>9</v>
      </c>
      <c r="C931" s="33">
        <v>40592</v>
      </c>
      <c r="D931" s="52"/>
      <c r="E931" s="52">
        <v>6.4939999999999998</v>
      </c>
      <c r="F931" s="52"/>
      <c r="G931" s="52">
        <v>0.14000000000000001</v>
      </c>
      <c r="H931" s="52">
        <v>25.027999999999999</v>
      </c>
      <c r="I931" s="52">
        <v>1.9994999999999998</v>
      </c>
      <c r="J931" s="52">
        <v>0.27849999999999997</v>
      </c>
      <c r="K931" s="57">
        <f t="shared" si="55"/>
        <v>6.2154999999999996</v>
      </c>
      <c r="L931" s="52"/>
      <c r="M931" s="52">
        <v>18.552</v>
      </c>
      <c r="N931" s="52"/>
      <c r="O931" s="52">
        <v>0.97899999999999987</v>
      </c>
      <c r="P931" s="34"/>
    </row>
    <row r="932" spans="2:17" s="32" customFormat="1">
      <c r="B932" s="34">
        <v>11</v>
      </c>
      <c r="C932" s="33">
        <v>40592</v>
      </c>
      <c r="D932" s="52"/>
      <c r="E932" s="52">
        <v>23.737000000000002</v>
      </c>
      <c r="F932" s="52"/>
      <c r="G932" s="52">
        <v>0.249</v>
      </c>
      <c r="H932" s="52">
        <v>28.644500000000001</v>
      </c>
      <c r="I932" s="52">
        <v>1.5910000000000002</v>
      </c>
      <c r="J932" s="52">
        <v>0.89049999999999996</v>
      </c>
      <c r="K932" s="57">
        <f t="shared" si="55"/>
        <v>22.846500000000002</v>
      </c>
      <c r="L932" s="52"/>
      <c r="M932" s="52">
        <v>48.194000000000003</v>
      </c>
      <c r="N932" s="52"/>
      <c r="O932" s="52">
        <v>2.859</v>
      </c>
      <c r="P932" s="34"/>
    </row>
    <row r="933" spans="2:17" s="32" customFormat="1">
      <c r="B933" s="34">
        <v>12</v>
      </c>
      <c r="C933" s="33">
        <v>40592</v>
      </c>
      <c r="D933" s="52"/>
      <c r="E933" s="52">
        <v>30.313499999999998</v>
      </c>
      <c r="F933" s="52"/>
      <c r="G933" s="52">
        <v>0.81200000000000006</v>
      </c>
      <c r="H933" s="52">
        <v>27.901499999999999</v>
      </c>
      <c r="I933" s="89">
        <v>38.5</v>
      </c>
      <c r="J933" s="52">
        <v>2.4340000000000002</v>
      </c>
      <c r="K933" s="57">
        <f t="shared" si="55"/>
        <v>27.879499999999997</v>
      </c>
      <c r="L933" s="52"/>
      <c r="M933" s="52">
        <v>63.75200000000001</v>
      </c>
      <c r="N933" s="52"/>
      <c r="O933" s="52">
        <v>3.2630000000000003</v>
      </c>
      <c r="P933" s="34"/>
      <c r="Q933" s="27" t="s">
        <v>92</v>
      </c>
    </row>
    <row r="934" spans="2:17" s="32" customFormat="1">
      <c r="B934" s="34">
        <v>14</v>
      </c>
      <c r="C934" s="33">
        <v>40592</v>
      </c>
      <c r="D934" s="52"/>
      <c r="E934" s="81">
        <v>0.05</v>
      </c>
      <c r="F934" s="52"/>
      <c r="G934" s="81">
        <v>2.5000000000000001E-2</v>
      </c>
      <c r="H934" s="52">
        <v>18.221</v>
      </c>
      <c r="I934" s="89">
        <v>0.41499999999999998</v>
      </c>
      <c r="J934" s="52">
        <v>2.0999999999999998E-2</v>
      </c>
      <c r="K934" s="57">
        <f t="shared" si="55"/>
        <v>2.9000000000000005E-2</v>
      </c>
      <c r="L934" s="52"/>
      <c r="M934" s="52">
        <v>27.382000000000001</v>
      </c>
      <c r="N934" s="52"/>
      <c r="O934" s="52">
        <v>2.7800000000000002</v>
      </c>
      <c r="P934" s="34"/>
      <c r="Q934" s="27" t="s">
        <v>92</v>
      </c>
    </row>
    <row r="935" spans="2:17" s="32" customFormat="1">
      <c r="B935" s="34">
        <v>16</v>
      </c>
      <c r="C935" s="33">
        <v>40592</v>
      </c>
      <c r="D935" s="52"/>
      <c r="E935" s="81">
        <v>0.05</v>
      </c>
      <c r="F935" s="52"/>
      <c r="G935" s="81">
        <v>2.5000000000000001E-2</v>
      </c>
      <c r="H935" s="52">
        <v>13.071</v>
      </c>
      <c r="I935" s="89">
        <v>0.34499999999999997</v>
      </c>
      <c r="J935" s="52">
        <v>5.8999999999999997E-2</v>
      </c>
      <c r="K935" s="57">
        <f t="shared" si="55"/>
        <v>-8.9999999999999941E-3</v>
      </c>
      <c r="L935" s="52"/>
      <c r="M935" s="52">
        <v>6.3109999999999999</v>
      </c>
      <c r="N935" s="52"/>
      <c r="O935" s="52">
        <v>0.55099999999999993</v>
      </c>
      <c r="P935" s="34"/>
      <c r="Q935" s="27" t="s">
        <v>92</v>
      </c>
    </row>
    <row r="936" spans="2:17" s="32" customFormat="1">
      <c r="B936" s="34" t="s">
        <v>12</v>
      </c>
      <c r="C936" s="33">
        <v>40592</v>
      </c>
      <c r="D936" s="52"/>
      <c r="E936" s="81">
        <v>0.05</v>
      </c>
      <c r="F936" s="52"/>
      <c r="G936" s="81">
        <v>2.5000000000000001E-2</v>
      </c>
      <c r="H936" s="52">
        <v>31.28</v>
      </c>
      <c r="I936" s="89">
        <v>0.505</v>
      </c>
      <c r="J936" s="52">
        <v>6.4500000000000002E-2</v>
      </c>
      <c r="K936" s="57">
        <f t="shared" si="55"/>
        <v>-1.4499999999999999E-2</v>
      </c>
      <c r="L936" s="52"/>
      <c r="M936" s="52">
        <v>9.927999999999999</v>
      </c>
      <c r="N936" s="52"/>
      <c r="O936" s="52">
        <v>0.69100000000000006</v>
      </c>
      <c r="P936" s="34"/>
      <c r="Q936" s="27" t="s">
        <v>92</v>
      </c>
    </row>
    <row r="937" spans="2:17" s="32" customFormat="1">
      <c r="B937" s="34">
        <v>1</v>
      </c>
      <c r="C937" s="33">
        <v>40632</v>
      </c>
      <c r="D937" s="52"/>
      <c r="E937" s="52">
        <v>0.185</v>
      </c>
      <c r="F937" s="52"/>
      <c r="G937" s="52">
        <v>0.11149999999999999</v>
      </c>
      <c r="H937" s="52">
        <v>12.992999999999999</v>
      </c>
      <c r="I937" s="89">
        <v>0.66100000000000003</v>
      </c>
      <c r="J937" s="52">
        <v>2.1999999999999999E-2</v>
      </c>
      <c r="K937" s="57">
        <f t="shared" si="55"/>
        <v>0.16300000000000001</v>
      </c>
      <c r="L937" s="52"/>
      <c r="M937" s="52">
        <v>12.157999999999999</v>
      </c>
      <c r="N937" s="52"/>
      <c r="O937" s="52">
        <v>0.80300000000000005</v>
      </c>
      <c r="P937" s="34"/>
      <c r="Q937" s="27" t="s">
        <v>92</v>
      </c>
    </row>
    <row r="938" spans="2:17" s="32" customFormat="1">
      <c r="B938" s="34">
        <v>2</v>
      </c>
      <c r="C938" s="33">
        <v>40632</v>
      </c>
      <c r="D938" s="52"/>
      <c r="E938" s="81">
        <v>0.05</v>
      </c>
      <c r="F938" s="52"/>
      <c r="G938" s="52">
        <v>0.1595</v>
      </c>
      <c r="H938" s="52">
        <v>10.416</v>
      </c>
      <c r="I938" s="89">
        <v>0.39</v>
      </c>
      <c r="J938" s="81">
        <v>0.01</v>
      </c>
      <c r="K938" s="57">
        <f t="shared" si="55"/>
        <v>0.04</v>
      </c>
      <c r="L938" s="52"/>
      <c r="M938" s="52">
        <v>6.2119999999999997</v>
      </c>
      <c r="N938" s="52"/>
      <c r="O938" s="52">
        <v>0.46200000000000008</v>
      </c>
      <c r="P938" s="34"/>
      <c r="Q938" s="27" t="s">
        <v>92</v>
      </c>
    </row>
    <row r="939" spans="2:17" s="32" customFormat="1">
      <c r="B939" s="34">
        <v>3</v>
      </c>
      <c r="C939" s="33">
        <v>40632</v>
      </c>
      <c r="D939" s="52"/>
      <c r="E939" s="52">
        <v>0.46499999999999997</v>
      </c>
      <c r="F939" s="52"/>
      <c r="G939" s="52">
        <v>0.13900000000000001</v>
      </c>
      <c r="H939" s="52">
        <v>10.186500000000001</v>
      </c>
      <c r="I939" s="89">
        <v>0.56799999999999995</v>
      </c>
      <c r="J939" s="81">
        <v>0.01</v>
      </c>
      <c r="K939" s="57">
        <f t="shared" si="55"/>
        <v>0.45499999999999996</v>
      </c>
      <c r="L939" s="52"/>
      <c r="M939" s="52">
        <v>5.2669999999999995</v>
      </c>
      <c r="N939" s="52"/>
      <c r="O939" s="52">
        <v>0.30600000000000005</v>
      </c>
      <c r="P939" s="34"/>
      <c r="Q939" s="27" t="s">
        <v>92</v>
      </c>
    </row>
    <row r="940" spans="2:17" s="32" customFormat="1">
      <c r="B940" s="34">
        <v>4</v>
      </c>
      <c r="C940" s="33">
        <v>40632</v>
      </c>
      <c r="D940" s="52"/>
      <c r="E940" s="52">
        <v>0.80699999999999994</v>
      </c>
      <c r="F940" s="52"/>
      <c r="G940" s="52">
        <v>0.13500000000000001</v>
      </c>
      <c r="H940" s="52">
        <v>12.388</v>
      </c>
      <c r="I940" s="89">
        <v>0.59199999999999997</v>
      </c>
      <c r="J940" s="81">
        <v>0.01</v>
      </c>
      <c r="K940" s="57">
        <f t="shared" si="55"/>
        <v>0.79699999999999993</v>
      </c>
      <c r="L940" s="52"/>
      <c r="M940" s="52">
        <v>5.1769999999999996</v>
      </c>
      <c r="N940" s="52"/>
      <c r="O940" s="52">
        <v>0.38200000000000001</v>
      </c>
      <c r="P940" s="34"/>
      <c r="Q940" s="27" t="s">
        <v>92</v>
      </c>
    </row>
    <row r="941" spans="2:17" s="32" customFormat="1">
      <c r="B941" s="34">
        <v>5</v>
      </c>
      <c r="C941" s="33">
        <v>40632</v>
      </c>
      <c r="D941" s="52"/>
      <c r="E941" s="52">
        <v>0.72649999999999992</v>
      </c>
      <c r="F941" s="52"/>
      <c r="G941" s="52">
        <v>0.2165</v>
      </c>
      <c r="H941" s="52">
        <v>12.5785</v>
      </c>
      <c r="I941" s="89">
        <v>0.85799999999999998</v>
      </c>
      <c r="J941" s="52">
        <v>9.4E-2</v>
      </c>
      <c r="K941" s="57">
        <f t="shared" si="55"/>
        <v>0.63249999999999995</v>
      </c>
      <c r="L941" s="52"/>
      <c r="M941" s="52">
        <v>7.0549999999999997</v>
      </c>
      <c r="N941" s="52"/>
      <c r="O941" s="52">
        <v>0.59000000000000008</v>
      </c>
      <c r="P941" s="34"/>
      <c r="Q941" s="27" t="s">
        <v>92</v>
      </c>
    </row>
    <row r="942" spans="2:17" s="32" customFormat="1">
      <c r="B942" s="34">
        <v>6</v>
      </c>
      <c r="C942" s="33">
        <v>40632</v>
      </c>
      <c r="D942" s="52"/>
      <c r="E942" s="52">
        <v>1.577</v>
      </c>
      <c r="F942" s="52"/>
      <c r="G942" s="52">
        <v>0.22500000000000001</v>
      </c>
      <c r="H942" s="52">
        <v>15.477</v>
      </c>
      <c r="I942" s="89">
        <v>1.1399999999999999</v>
      </c>
      <c r="J942" s="52">
        <v>5.2499999999999998E-2</v>
      </c>
      <c r="K942" s="57">
        <f t="shared" si="55"/>
        <v>1.5245</v>
      </c>
      <c r="L942" s="52"/>
      <c r="M942" s="52">
        <v>9.2999999999999989</v>
      </c>
      <c r="N942" s="52"/>
      <c r="O942" s="52">
        <v>0.55500000000000005</v>
      </c>
      <c r="P942" s="34"/>
      <c r="Q942" s="27" t="s">
        <v>92</v>
      </c>
    </row>
    <row r="943" spans="2:17" s="32" customFormat="1">
      <c r="B943" s="34">
        <v>8</v>
      </c>
      <c r="C943" s="33">
        <v>40632</v>
      </c>
      <c r="D943" s="52"/>
      <c r="E943" s="52">
        <v>2.976</v>
      </c>
      <c r="F943" s="52"/>
      <c r="G943" s="52">
        <v>0.27350000000000002</v>
      </c>
      <c r="H943" s="52">
        <v>15.3155</v>
      </c>
      <c r="I943" s="52">
        <v>2.6274999999999999</v>
      </c>
      <c r="J943" s="52">
        <v>0.14300000000000002</v>
      </c>
      <c r="K943" s="57">
        <f t="shared" si="55"/>
        <v>2.8330000000000002</v>
      </c>
      <c r="L943" s="52"/>
      <c r="M943" s="52">
        <v>8.0890000000000004</v>
      </c>
      <c r="N943" s="52"/>
      <c r="O943" s="52">
        <v>0.51900000000000002</v>
      </c>
      <c r="P943" s="34"/>
    </row>
    <row r="944" spans="2:17" s="32" customFormat="1">
      <c r="B944" s="34">
        <v>9</v>
      </c>
      <c r="C944" s="33">
        <v>40632</v>
      </c>
      <c r="D944" s="52"/>
      <c r="E944" s="52">
        <v>9.9489999999999998</v>
      </c>
      <c r="F944" s="52"/>
      <c r="G944" s="52">
        <v>0.68899999999999995</v>
      </c>
      <c r="H944" s="52">
        <v>23.414000000000001</v>
      </c>
      <c r="I944" s="52">
        <v>8.8475000000000001</v>
      </c>
      <c r="J944" s="52">
        <v>0.47450000000000003</v>
      </c>
      <c r="K944" s="57">
        <f t="shared" si="55"/>
        <v>9.474499999999999</v>
      </c>
      <c r="L944" s="52"/>
      <c r="M944" s="52">
        <v>14.838000000000001</v>
      </c>
      <c r="N944" s="52"/>
      <c r="O944" s="52">
        <v>0.79700000000000004</v>
      </c>
      <c r="P944" s="34"/>
    </row>
    <row r="945" spans="2:16" s="32" customFormat="1">
      <c r="B945" s="34">
        <v>11</v>
      </c>
      <c r="C945" s="33">
        <v>40632</v>
      </c>
      <c r="D945" s="52"/>
      <c r="E945" s="52">
        <v>19.820500000000003</v>
      </c>
      <c r="F945" s="52"/>
      <c r="G945" s="52">
        <v>0.96699999999999997</v>
      </c>
      <c r="H945" s="52">
        <v>29.3355</v>
      </c>
      <c r="I945" s="52">
        <v>15.204000000000001</v>
      </c>
      <c r="J945" s="52">
        <v>0.69450000000000001</v>
      </c>
      <c r="K945" s="57">
        <f t="shared" si="55"/>
        <v>19.126000000000001</v>
      </c>
      <c r="L945" s="52"/>
      <c r="M945" s="52">
        <v>27.134999999999998</v>
      </c>
      <c r="N945" s="52"/>
      <c r="O945" s="52">
        <v>1.1399999999999999</v>
      </c>
      <c r="P945" s="34"/>
    </row>
    <row r="946" spans="2:16" s="32" customFormat="1">
      <c r="B946" s="34">
        <v>12</v>
      </c>
      <c r="C946" s="33">
        <v>40632</v>
      </c>
      <c r="D946" s="52"/>
      <c r="E946" s="36">
        <v>24.38</v>
      </c>
      <c r="F946" s="52"/>
      <c r="G946" s="52">
        <v>1.17</v>
      </c>
      <c r="H946" s="52">
        <v>20.329999999999998</v>
      </c>
      <c r="I946" s="52">
        <v>17.28</v>
      </c>
      <c r="J946" s="52">
        <v>1.21</v>
      </c>
      <c r="K946" s="57">
        <f t="shared" si="55"/>
        <v>23.169999999999998</v>
      </c>
      <c r="L946" s="52"/>
      <c r="M946" s="52">
        <v>13.746166666666667</v>
      </c>
      <c r="N946" s="52"/>
      <c r="O946" s="52">
        <v>0.3194999999999999</v>
      </c>
      <c r="P946" s="34"/>
    </row>
    <row r="947" spans="2:16" s="32" customFormat="1">
      <c r="B947" s="34">
        <v>14</v>
      </c>
      <c r="C947" s="33">
        <v>40632</v>
      </c>
      <c r="D947" s="52"/>
      <c r="E947" s="52">
        <v>3.2444999999999999</v>
      </c>
      <c r="F947" s="52"/>
      <c r="G947" s="52">
        <v>0.3165</v>
      </c>
      <c r="H947" s="52">
        <v>15.923500000000001</v>
      </c>
      <c r="I947" s="52">
        <v>4.0220000000000002</v>
      </c>
      <c r="J947" s="52">
        <v>0.1</v>
      </c>
      <c r="K947" s="57">
        <f t="shared" si="55"/>
        <v>3.1444999999999999</v>
      </c>
      <c r="L947" s="52"/>
      <c r="M947" s="52">
        <v>10.456999999999999</v>
      </c>
      <c r="N947" s="52"/>
      <c r="O947" s="52">
        <v>0.64900000000000002</v>
      </c>
      <c r="P947" s="34"/>
    </row>
    <row r="948" spans="2:16" s="32" customFormat="1">
      <c r="B948" s="34">
        <v>16</v>
      </c>
      <c r="C948" s="33">
        <v>40632</v>
      </c>
      <c r="D948" s="52"/>
      <c r="E948" s="52">
        <v>0.46350000000000002</v>
      </c>
      <c r="F948" s="52"/>
      <c r="G948" s="52">
        <v>0.22550000000000001</v>
      </c>
      <c r="H948" s="52">
        <v>13.286999999999999</v>
      </c>
      <c r="I948" s="52">
        <v>1.5640000000000001</v>
      </c>
      <c r="J948" s="81">
        <v>0.01</v>
      </c>
      <c r="K948" s="57">
        <f t="shared" si="55"/>
        <v>0.45350000000000001</v>
      </c>
      <c r="L948" s="52"/>
      <c r="M948" s="52">
        <v>7.3140000000000001</v>
      </c>
      <c r="N948" s="52"/>
      <c r="O948" s="52">
        <v>0.66800000000000004</v>
      </c>
      <c r="P948" s="34"/>
    </row>
    <row r="949" spans="2:16" s="32" customFormat="1">
      <c r="B949" s="34" t="s">
        <v>12</v>
      </c>
      <c r="C949" s="33">
        <v>40632</v>
      </c>
      <c r="D949" s="52"/>
      <c r="E949" s="52">
        <v>8.3704999999999998</v>
      </c>
      <c r="F949" s="52"/>
      <c r="G949" s="52">
        <v>0.6905</v>
      </c>
      <c r="H949" s="52">
        <v>26.984000000000002</v>
      </c>
      <c r="I949" s="52">
        <v>3.9930000000000003</v>
      </c>
      <c r="J949" s="52">
        <v>0.313</v>
      </c>
      <c r="K949" s="57">
        <f t="shared" si="55"/>
        <v>8.0574999999999992</v>
      </c>
      <c r="L949" s="52"/>
      <c r="M949" s="52">
        <v>0.13100000000000023</v>
      </c>
      <c r="N949" s="52"/>
      <c r="O949" s="52">
        <v>0.45000000000000007</v>
      </c>
      <c r="P949" s="34"/>
    </row>
    <row r="950" spans="2:16">
      <c r="B950" s="34">
        <v>1</v>
      </c>
      <c r="C950" s="33">
        <v>40689</v>
      </c>
      <c r="E950" s="52">
        <v>0.13800000000000001</v>
      </c>
      <c r="G950" s="52">
        <v>0.1915</v>
      </c>
      <c r="H950" s="52">
        <v>0.40500000000000003</v>
      </c>
      <c r="I950" s="81">
        <v>2.5000000000000001E-2</v>
      </c>
      <c r="J950" s="81">
        <v>0.01</v>
      </c>
      <c r="K950" s="57">
        <f t="shared" si="55"/>
        <v>0.128</v>
      </c>
      <c r="M950" s="52">
        <v>13.506004799999999</v>
      </c>
      <c r="O950" s="52">
        <v>0.61649999999999994</v>
      </c>
    </row>
    <row r="951" spans="2:16">
      <c r="B951" s="34">
        <v>2</v>
      </c>
      <c r="C951" s="33">
        <v>40689</v>
      </c>
      <c r="E951" s="52">
        <v>0.52750000000000008</v>
      </c>
      <c r="G951" s="52">
        <v>0.30149999999999999</v>
      </c>
      <c r="H951" s="52">
        <v>1.8879999999999999</v>
      </c>
      <c r="I951" s="52">
        <v>0.223</v>
      </c>
      <c r="J951" s="81">
        <v>0.01</v>
      </c>
      <c r="K951" s="57">
        <f t="shared" si="55"/>
        <v>0.51750000000000007</v>
      </c>
      <c r="M951" s="52">
        <v>9.0120152000000004</v>
      </c>
      <c r="O951" s="52">
        <v>0.50049999999999994</v>
      </c>
    </row>
    <row r="952" spans="2:16">
      <c r="B952" s="34">
        <v>3</v>
      </c>
      <c r="C952" s="33">
        <v>40689</v>
      </c>
      <c r="E952" s="52">
        <v>0.1885</v>
      </c>
      <c r="G952" s="52">
        <v>0.3145</v>
      </c>
      <c r="H952" s="52">
        <v>1.1255000000000002</v>
      </c>
      <c r="I952" s="81">
        <v>2.5000000000000001E-2</v>
      </c>
      <c r="J952" s="81">
        <v>0.01</v>
      </c>
      <c r="K952" s="57">
        <f t="shared" si="55"/>
        <v>0.17849999999999999</v>
      </c>
      <c r="M952" s="52">
        <v>9.7713248000000004</v>
      </c>
      <c r="O952" s="52">
        <v>0.50583333333333336</v>
      </c>
    </row>
    <row r="953" spans="2:16">
      <c r="B953" s="34">
        <v>4</v>
      </c>
      <c r="C953" s="33">
        <v>40689</v>
      </c>
      <c r="E953" s="52">
        <v>0.20950000000000002</v>
      </c>
      <c r="G953" s="52">
        <v>0.26850000000000002</v>
      </c>
      <c r="H953" s="52">
        <v>1.4969999999999999</v>
      </c>
      <c r="I953" s="81">
        <v>2.5000000000000001E-2</v>
      </c>
      <c r="J953" s="81">
        <v>0.01</v>
      </c>
      <c r="K953" s="57">
        <f t="shared" si="55"/>
        <v>0.19950000000000001</v>
      </c>
      <c r="M953" s="52">
        <v>11.643806</v>
      </c>
      <c r="O953" s="52">
        <v>0.43183333333333329</v>
      </c>
    </row>
    <row r="954" spans="2:16">
      <c r="B954" s="34">
        <v>5</v>
      </c>
      <c r="C954" s="33">
        <v>40689</v>
      </c>
      <c r="E954" s="52">
        <v>0.15999999999999998</v>
      </c>
      <c r="G954" s="52">
        <v>0.24299999999999999</v>
      </c>
      <c r="H954" s="52">
        <v>1.1440000000000001</v>
      </c>
      <c r="I954" s="89">
        <v>0.23400000000000001</v>
      </c>
      <c r="J954" s="81">
        <v>0.01</v>
      </c>
      <c r="K954" s="57">
        <f t="shared" si="55"/>
        <v>0.14999999999999997</v>
      </c>
      <c r="M954" s="52">
        <v>10.480710500000001</v>
      </c>
      <c r="O954" s="52">
        <v>0.51549999999999996</v>
      </c>
    </row>
    <row r="955" spans="2:16">
      <c r="B955" s="34">
        <v>6</v>
      </c>
      <c r="C955" s="33">
        <v>40689</v>
      </c>
      <c r="E955" s="52">
        <v>0.11899999999999999</v>
      </c>
      <c r="G955" s="52">
        <v>0.22800000000000001</v>
      </c>
      <c r="H955" s="52">
        <v>0.2455</v>
      </c>
      <c r="I955" s="52">
        <v>0.13950000000000001</v>
      </c>
      <c r="J955" s="81">
        <v>0.01</v>
      </c>
      <c r="K955" s="57">
        <f t="shared" si="55"/>
        <v>0.109</v>
      </c>
      <c r="M955" s="52">
        <v>11.3012256</v>
      </c>
      <c r="O955" s="52">
        <v>0.51983333333333337</v>
      </c>
    </row>
    <row r="956" spans="2:16">
      <c r="B956" s="34">
        <v>8</v>
      </c>
      <c r="C956" s="33">
        <v>40689</v>
      </c>
      <c r="E956" s="52">
        <v>0.12</v>
      </c>
      <c r="G956" s="52">
        <v>0.16400000000000001</v>
      </c>
      <c r="H956" s="52">
        <v>0.97399999999999998</v>
      </c>
      <c r="I956" s="81">
        <v>2.5000000000000001E-2</v>
      </c>
      <c r="J956" s="81">
        <v>0.01</v>
      </c>
      <c r="K956" s="57">
        <f t="shared" si="55"/>
        <v>0.11</v>
      </c>
      <c r="M956" s="52">
        <v>16.023079800000001</v>
      </c>
      <c r="O956" s="52">
        <v>0.72349999999999992</v>
      </c>
    </row>
    <row r="957" spans="2:16">
      <c r="B957" s="34">
        <v>9</v>
      </c>
      <c r="C957" s="33">
        <v>40689</v>
      </c>
      <c r="E957" s="52">
        <v>2.3685</v>
      </c>
      <c r="G957" s="52">
        <v>0.23150000000000001</v>
      </c>
      <c r="H957" s="52">
        <v>0.28949999999999998</v>
      </c>
      <c r="I957" s="52">
        <v>0.17099999999999999</v>
      </c>
      <c r="J957" s="52">
        <v>0.39249999999999996</v>
      </c>
      <c r="K957" s="57">
        <f t="shared" si="55"/>
        <v>1.976</v>
      </c>
      <c r="M957" s="52">
        <v>24.525472400000002</v>
      </c>
      <c r="O957" s="52">
        <v>1.1628333333333334</v>
      </c>
    </row>
    <row r="958" spans="2:16">
      <c r="B958" s="34">
        <v>11</v>
      </c>
      <c r="C958" s="33">
        <v>40689</v>
      </c>
      <c r="E958" s="36">
        <v>13.8</v>
      </c>
      <c r="G958" s="52">
        <v>0.52</v>
      </c>
      <c r="H958" s="52">
        <v>8.0299999999999994</v>
      </c>
      <c r="I958" s="52">
        <v>7.99</v>
      </c>
      <c r="J958" s="52">
        <v>0.91</v>
      </c>
      <c r="K958" s="57">
        <f t="shared" si="55"/>
        <v>12.89</v>
      </c>
      <c r="M958" s="94">
        <v>48.17</v>
      </c>
      <c r="N958" s="94"/>
      <c r="O958" s="94">
        <v>1.84</v>
      </c>
      <c r="P958" s="95" t="s">
        <v>108</v>
      </c>
    </row>
    <row r="959" spans="2:16">
      <c r="B959" s="34">
        <v>12</v>
      </c>
      <c r="C959" s="33">
        <v>40689</v>
      </c>
      <c r="E959" s="36">
        <v>26.5</v>
      </c>
      <c r="G959" s="52">
        <v>2.27</v>
      </c>
      <c r="H959" s="52">
        <v>18.07</v>
      </c>
      <c r="I959" s="52">
        <v>21</v>
      </c>
      <c r="J959" s="52">
        <v>1.35</v>
      </c>
      <c r="K959" s="57">
        <f t="shared" si="55"/>
        <v>25.15</v>
      </c>
      <c r="M959" s="94">
        <v>65.81</v>
      </c>
      <c r="N959" s="94"/>
      <c r="O959" s="94">
        <v>2.71</v>
      </c>
      <c r="P959" s="95" t="s">
        <v>108</v>
      </c>
    </row>
    <row r="960" spans="2:16">
      <c r="B960" s="34">
        <v>14</v>
      </c>
      <c r="C960" s="33">
        <v>40689</v>
      </c>
      <c r="E960" s="52">
        <v>0.05</v>
      </c>
      <c r="G960" s="52">
        <v>0.159</v>
      </c>
      <c r="H960" s="52">
        <v>0.218</v>
      </c>
      <c r="I960" s="52">
        <v>2.5000000000000001E-2</v>
      </c>
      <c r="J960" s="81">
        <v>0.01</v>
      </c>
      <c r="K960" s="57">
        <f t="shared" si="55"/>
        <v>0.04</v>
      </c>
      <c r="M960" s="52">
        <v>13.3061808</v>
      </c>
      <c r="O960" s="52">
        <v>0.62616666666666665</v>
      </c>
    </row>
    <row r="961" spans="2:15">
      <c r="B961" s="34">
        <v>16</v>
      </c>
      <c r="C961" s="33">
        <v>40689</v>
      </c>
      <c r="E961" s="52">
        <v>0.3165</v>
      </c>
      <c r="G961" s="52">
        <v>0.188</v>
      </c>
      <c r="H961" s="52">
        <v>0.63250000000000006</v>
      </c>
      <c r="I961" s="52">
        <v>2.5000000000000001E-2</v>
      </c>
      <c r="J961" s="81">
        <v>0.01</v>
      </c>
      <c r="K961" s="57">
        <f t="shared" si="55"/>
        <v>0.30649999999999999</v>
      </c>
      <c r="M961" s="52">
        <v>9.8325160000000018</v>
      </c>
      <c r="O961" s="52">
        <v>0.40616666666666656</v>
      </c>
    </row>
    <row r="962" spans="2:15">
      <c r="B962" s="34" t="s">
        <v>12</v>
      </c>
      <c r="C962" s="33">
        <v>40689</v>
      </c>
      <c r="E962" s="52">
        <v>0.124</v>
      </c>
      <c r="G962" s="52">
        <v>0.19900000000000001</v>
      </c>
      <c r="H962" s="52">
        <v>0.60650000000000004</v>
      </c>
      <c r="I962" s="52">
        <v>0.1215</v>
      </c>
      <c r="J962" s="52">
        <v>2.1499999999999998E-2</v>
      </c>
      <c r="K962" s="57">
        <f t="shared" si="55"/>
        <v>0.10250000000000001</v>
      </c>
      <c r="M962" s="52">
        <v>15.358995200000001</v>
      </c>
      <c r="O962" s="52">
        <v>0.67016666666666647</v>
      </c>
    </row>
    <row r="963" spans="2:15">
      <c r="B963" s="34">
        <v>1</v>
      </c>
      <c r="C963" s="33">
        <v>40715</v>
      </c>
      <c r="E963" s="52">
        <v>5.3999999999999999E-2</v>
      </c>
      <c r="G963" s="52">
        <v>0.33558084999999999</v>
      </c>
      <c r="H963" s="52">
        <v>11.863</v>
      </c>
      <c r="I963" s="52">
        <v>0.21964800000000004</v>
      </c>
      <c r="J963" s="52">
        <v>5.3666666666666668E-2</v>
      </c>
      <c r="K963" s="67">
        <v>0.05</v>
      </c>
      <c r="M963" s="52">
        <v>17.906342000000002</v>
      </c>
      <c r="O963" s="52">
        <v>1.1478333333333333</v>
      </c>
    </row>
    <row r="964" spans="2:15">
      <c r="B964" s="34">
        <v>2</v>
      </c>
      <c r="C964" s="33">
        <v>40715</v>
      </c>
      <c r="E964" s="52">
        <v>4.7333333333333338E-2</v>
      </c>
      <c r="G964" s="52">
        <v>0.49503999999999998</v>
      </c>
      <c r="H964" s="52">
        <v>9.8533333333333335</v>
      </c>
      <c r="I964" s="52">
        <v>0.25687199999999999</v>
      </c>
      <c r="J964" s="81">
        <v>0.01</v>
      </c>
      <c r="K964" s="57">
        <f>E964-J964</f>
        <v>3.7333333333333336E-2</v>
      </c>
      <c r="M964" s="52">
        <v>12.110050799999998</v>
      </c>
      <c r="O964" s="52">
        <v>0.89449999999999974</v>
      </c>
    </row>
    <row r="965" spans="2:15">
      <c r="B965" s="34">
        <v>3</v>
      </c>
      <c r="C965" s="33">
        <v>40715</v>
      </c>
      <c r="E965" s="52">
        <v>5.7000000000000002E-2</v>
      </c>
      <c r="G965" s="52">
        <v>0.48233025000000002</v>
      </c>
      <c r="H965" s="52">
        <v>8.9633333333333329</v>
      </c>
      <c r="I965" s="52">
        <v>0.18588799999999997</v>
      </c>
      <c r="J965" s="81">
        <v>0.01</v>
      </c>
      <c r="K965" s="57">
        <f>E965-J965</f>
        <v>4.7E-2</v>
      </c>
      <c r="M965" s="52">
        <v>12.324506900000001</v>
      </c>
      <c r="O965" s="52">
        <v>0.84416666666666662</v>
      </c>
    </row>
    <row r="966" spans="2:15">
      <c r="B966" s="34">
        <v>4</v>
      </c>
      <c r="C966" s="33">
        <v>40715</v>
      </c>
      <c r="E966" s="81">
        <v>0.05</v>
      </c>
      <c r="G966" s="52">
        <v>0.28086080000000002</v>
      </c>
      <c r="H966" s="52">
        <v>3.3836666666666666</v>
      </c>
      <c r="I966" s="52">
        <v>0.105756</v>
      </c>
      <c r="J966" s="52">
        <v>3.2333333333333332E-2</v>
      </c>
      <c r="K966" s="57">
        <f>E966-J966</f>
        <v>1.7666666666666671E-2</v>
      </c>
      <c r="M966" s="52">
        <v>14.149956000000001</v>
      </c>
      <c r="O966" s="52">
        <v>0.92183333333333339</v>
      </c>
    </row>
    <row r="967" spans="2:15">
      <c r="B967" s="34">
        <v>5</v>
      </c>
      <c r="C967" s="33">
        <v>40715</v>
      </c>
      <c r="K967" s="57"/>
    </row>
    <row r="968" spans="2:15">
      <c r="B968" s="34">
        <v>6</v>
      </c>
      <c r="C968" s="33">
        <v>40715</v>
      </c>
      <c r="E968" s="52">
        <v>9.5666666666666678E-2</v>
      </c>
      <c r="G968" s="52">
        <v>0.2204739</v>
      </c>
      <c r="H968" s="52">
        <v>3.9126666666666665</v>
      </c>
      <c r="I968" s="52">
        <v>0.10204333333333333</v>
      </c>
      <c r="J968" s="52">
        <v>8.1666666666666665E-2</v>
      </c>
      <c r="K968" s="57">
        <f>E968-J968</f>
        <v>1.4000000000000012E-2</v>
      </c>
      <c r="M968" s="52">
        <v>18.824582400000004</v>
      </c>
      <c r="O968" s="52">
        <v>1.1218333333333335</v>
      </c>
    </row>
    <row r="969" spans="2:15">
      <c r="B969" s="34">
        <v>8</v>
      </c>
      <c r="C969" s="33">
        <v>40715</v>
      </c>
      <c r="E969" s="52">
        <v>7.3333333333333332E-3</v>
      </c>
      <c r="G969" s="81">
        <v>2.5000000000000001E-2</v>
      </c>
      <c r="H969" s="52">
        <v>5.0583333333333336</v>
      </c>
      <c r="I969" s="52">
        <v>8.8760000000000006E-2</v>
      </c>
      <c r="J969" s="52">
        <v>0.11499999999999999</v>
      </c>
      <c r="K969" s="67">
        <v>0.05</v>
      </c>
      <c r="M969" s="52">
        <v>23.409577300000002</v>
      </c>
      <c r="O969" s="52">
        <v>1.5764999999999998</v>
      </c>
    </row>
    <row r="970" spans="2:15">
      <c r="B970" s="34">
        <v>9</v>
      </c>
      <c r="C970" s="33">
        <v>40715</v>
      </c>
      <c r="E970" s="52">
        <v>0.45333333333333337</v>
      </c>
      <c r="G970" s="52">
        <v>0.60422786666666661</v>
      </c>
      <c r="H970" s="52">
        <v>27.705666666666669</v>
      </c>
      <c r="I970" s="52">
        <v>0.46834999999999993</v>
      </c>
      <c r="J970" s="52">
        <v>0.35333333333333333</v>
      </c>
      <c r="K970" s="57">
        <f>E970-J970</f>
        <v>0.10000000000000003</v>
      </c>
      <c r="M970" s="52">
        <v>35.1798875</v>
      </c>
      <c r="O970" s="52">
        <v>2.5078333333333336</v>
      </c>
    </row>
    <row r="971" spans="2:15">
      <c r="B971" s="34">
        <v>11</v>
      </c>
      <c r="C971" s="33">
        <v>40715</v>
      </c>
      <c r="E971" s="52">
        <v>5.2989999999999995</v>
      </c>
      <c r="G971" s="52">
        <v>1.4310999833333335</v>
      </c>
      <c r="H971" s="52">
        <v>35.103666666666669</v>
      </c>
      <c r="I971" s="52">
        <v>1.3414740000000001</v>
      </c>
      <c r="J971" s="52">
        <v>1.4059999999999999</v>
      </c>
      <c r="K971" s="57">
        <f>E971-J971</f>
        <v>3.8929999999999998</v>
      </c>
      <c r="M971" s="52">
        <v>37.891520799999988</v>
      </c>
      <c r="O971" s="52">
        <v>2.9798333333333331</v>
      </c>
    </row>
    <row r="972" spans="2:15">
      <c r="B972" s="34">
        <v>12</v>
      </c>
      <c r="C972" s="33">
        <v>40715</v>
      </c>
      <c r="E972" s="52">
        <v>11.076333333333332</v>
      </c>
      <c r="G972" s="52">
        <v>2.7071904000000004</v>
      </c>
      <c r="H972" s="52">
        <v>38.43</v>
      </c>
      <c r="I972" s="52">
        <v>4.8920789999999998</v>
      </c>
      <c r="J972" s="52">
        <v>1.0349999999999999</v>
      </c>
      <c r="K972" s="57">
        <f>E972-J972</f>
        <v>10.041333333333332</v>
      </c>
      <c r="M972" s="52">
        <v>39.471941700000009</v>
      </c>
      <c r="O972" s="52">
        <v>2.948833333333333</v>
      </c>
    </row>
    <row r="973" spans="2:15">
      <c r="B973" s="34">
        <v>14</v>
      </c>
      <c r="C973" s="33">
        <v>40715</v>
      </c>
      <c r="E973" s="52">
        <v>2.6999999999999996E-2</v>
      </c>
      <c r="G973" s="52">
        <v>0.28726425000000005</v>
      </c>
      <c r="H973" s="52">
        <v>6.5993333333333331</v>
      </c>
      <c r="I973" s="52">
        <v>0.24734066666666665</v>
      </c>
      <c r="J973" s="52">
        <v>5.1333333333333335E-2</v>
      </c>
      <c r="K973" s="67">
        <v>0.05</v>
      </c>
      <c r="M973" s="52">
        <v>23.0171396</v>
      </c>
      <c r="O973" s="52">
        <v>1.6624999999999996</v>
      </c>
    </row>
    <row r="974" spans="2:15">
      <c r="B974" s="34">
        <v>16</v>
      </c>
      <c r="C974" s="33">
        <v>40715</v>
      </c>
      <c r="E974" s="81">
        <v>0.05</v>
      </c>
      <c r="G974" s="52">
        <v>0.19696709999999998</v>
      </c>
      <c r="H974" s="52">
        <v>7.2326666666666668</v>
      </c>
      <c r="I974" s="81">
        <v>2.5000000000000001E-2</v>
      </c>
      <c r="J974" s="81">
        <v>0.01</v>
      </c>
      <c r="K974" s="67">
        <v>0.05</v>
      </c>
      <c r="M974" s="52">
        <v>23.0299972</v>
      </c>
      <c r="O974" s="52">
        <v>2.2688333333333328</v>
      </c>
    </row>
    <row r="975" spans="2:15">
      <c r="B975" s="34" t="s">
        <v>12</v>
      </c>
      <c r="C975" s="33">
        <v>40715</v>
      </c>
      <c r="E975" s="52">
        <v>1.0666666666666666E-2</v>
      </c>
      <c r="G975" s="52">
        <v>0.44352990000000003</v>
      </c>
      <c r="H975" s="52">
        <v>22.169333333333331</v>
      </c>
      <c r="I975" s="52">
        <v>9.6899999999999986E-2</v>
      </c>
      <c r="J975" s="52">
        <v>0.10166666666666667</v>
      </c>
      <c r="K975" s="67">
        <v>0.05</v>
      </c>
      <c r="M975" s="52">
        <v>23.035859999999996</v>
      </c>
      <c r="O975" s="52">
        <v>1.2468333333333335</v>
      </c>
    </row>
    <row r="976" spans="2:15">
      <c r="B976" s="34">
        <v>1</v>
      </c>
      <c r="C976" s="33">
        <v>40778</v>
      </c>
      <c r="E976" s="52">
        <v>1.7915000000000001</v>
      </c>
      <c r="G976" s="52">
        <v>0.71564542499999995</v>
      </c>
      <c r="H976" s="52">
        <v>22.966000000000001</v>
      </c>
      <c r="I976" s="52">
        <v>2.111148</v>
      </c>
      <c r="J976" s="81">
        <v>0.01</v>
      </c>
      <c r="K976" s="57">
        <f>E976-J976</f>
        <v>1.7815000000000001</v>
      </c>
      <c r="M976" s="52">
        <v>14.189583333333335</v>
      </c>
      <c r="O976" s="52">
        <v>1.00925</v>
      </c>
    </row>
    <row r="977" spans="2:17">
      <c r="B977" s="34">
        <v>2</v>
      </c>
      <c r="C977" s="33">
        <v>40778</v>
      </c>
      <c r="E977" s="52">
        <v>0.53300000000000003</v>
      </c>
      <c r="G977" s="52">
        <v>0.9216368250000001</v>
      </c>
      <c r="H977" s="52">
        <v>22.072499999999998</v>
      </c>
      <c r="I977" s="52">
        <v>0.9755569999999999</v>
      </c>
      <c r="J977" s="52">
        <v>0.16899999999999998</v>
      </c>
      <c r="K977" s="57">
        <f t="shared" ref="K977:K1068" si="56">E977-J977</f>
        <v>0.36400000000000005</v>
      </c>
      <c r="M977" s="52">
        <v>19.331250000000001</v>
      </c>
      <c r="O977" s="52">
        <v>1.1899166666666665</v>
      </c>
    </row>
    <row r="978" spans="2:17">
      <c r="B978" s="34">
        <v>3</v>
      </c>
      <c r="C978" s="33">
        <v>40778</v>
      </c>
      <c r="E978" s="52">
        <v>6.8500000000000005E-2</v>
      </c>
      <c r="G978" s="52">
        <v>0.77778302499999985</v>
      </c>
      <c r="H978" s="52">
        <v>10.713000000000001</v>
      </c>
      <c r="I978" s="52">
        <v>0.59118500000000007</v>
      </c>
      <c r="J978" s="81">
        <v>0.01</v>
      </c>
      <c r="K978" s="57">
        <f t="shared" si="56"/>
        <v>5.8500000000000003E-2</v>
      </c>
      <c r="M978" s="52">
        <v>10.120249999999999</v>
      </c>
      <c r="O978" s="52">
        <v>0.66591666666666649</v>
      </c>
    </row>
    <row r="979" spans="2:17">
      <c r="B979" s="34">
        <v>4</v>
      </c>
      <c r="C979" s="33">
        <v>40778</v>
      </c>
      <c r="E979" s="81">
        <v>0.05</v>
      </c>
      <c r="G979" s="52">
        <v>0.73555897499999989</v>
      </c>
      <c r="H979" s="52">
        <v>15.435500000000001</v>
      </c>
      <c r="I979" s="52">
        <v>0.29836800000000002</v>
      </c>
      <c r="J979" s="81">
        <v>0.01</v>
      </c>
      <c r="K979" s="57">
        <f t="shared" si="56"/>
        <v>0.04</v>
      </c>
      <c r="M979" s="52">
        <v>8.7535833333333333</v>
      </c>
      <c r="O979" s="52">
        <v>0.60024999999999995</v>
      </c>
    </row>
    <row r="980" spans="2:17">
      <c r="B980" s="34">
        <v>5</v>
      </c>
      <c r="C980" s="33">
        <v>40778</v>
      </c>
      <c r="E980" s="81">
        <v>0.05</v>
      </c>
      <c r="G980" s="52">
        <v>0.90922702500000008</v>
      </c>
      <c r="H980" s="52">
        <v>37.75</v>
      </c>
      <c r="I980" s="52">
        <v>0.43154900000000002</v>
      </c>
      <c r="J980" s="81">
        <v>0.01</v>
      </c>
      <c r="K980" s="57">
        <f t="shared" si="56"/>
        <v>0.04</v>
      </c>
      <c r="M980" s="52">
        <v>17.671250000000001</v>
      </c>
      <c r="O980" s="52">
        <v>1.5849166666666665</v>
      </c>
    </row>
    <row r="981" spans="2:17">
      <c r="B981" s="34">
        <v>6</v>
      </c>
      <c r="C981" s="33">
        <v>40778</v>
      </c>
      <c r="E981" s="81">
        <v>0.05</v>
      </c>
      <c r="G981" s="52">
        <v>0.94298462500000002</v>
      </c>
      <c r="H981" s="52">
        <v>43.844000000000001</v>
      </c>
      <c r="I981" s="52">
        <v>0.43420000000000003</v>
      </c>
      <c r="J981" s="81">
        <v>0.01</v>
      </c>
      <c r="K981" s="57">
        <f t="shared" si="56"/>
        <v>0.04</v>
      </c>
      <c r="M981" s="52">
        <v>18.943249999999999</v>
      </c>
      <c r="O981" s="52">
        <v>1.5959166666666664</v>
      </c>
    </row>
    <row r="982" spans="2:17">
      <c r="B982" s="34">
        <v>8</v>
      </c>
      <c r="C982" s="33">
        <v>40778</v>
      </c>
      <c r="E982" s="52">
        <v>0.28549999999999998</v>
      </c>
      <c r="G982" s="52">
        <v>1.1619734749999999</v>
      </c>
      <c r="H982" s="52">
        <v>45.846499999999999</v>
      </c>
      <c r="I982" s="52">
        <v>0.46963799999999994</v>
      </c>
      <c r="J982" s="52">
        <v>0.21099999999999999</v>
      </c>
      <c r="K982" s="57">
        <f t="shared" si="56"/>
        <v>7.4499999999999983E-2</v>
      </c>
      <c r="M982" s="52">
        <v>19.353583333333329</v>
      </c>
      <c r="O982" s="52">
        <v>1.3632500000000001</v>
      </c>
    </row>
    <row r="983" spans="2:17">
      <c r="B983" s="34">
        <v>9</v>
      </c>
      <c r="C983" s="33">
        <v>40778</v>
      </c>
      <c r="E983" s="52">
        <v>7.1129999999999995</v>
      </c>
      <c r="G983" s="52">
        <v>3.1754241750000003</v>
      </c>
      <c r="H983" s="52">
        <v>57.129000000000005</v>
      </c>
      <c r="I983" s="52">
        <v>6.7134</v>
      </c>
      <c r="J983" s="52">
        <v>1.0019999999999998</v>
      </c>
      <c r="K983" s="57">
        <f t="shared" si="56"/>
        <v>6.1109999999999998</v>
      </c>
      <c r="M983" s="52">
        <v>7.5539166666666659</v>
      </c>
      <c r="O983" s="52">
        <v>2.217916666666667</v>
      </c>
    </row>
    <row r="984" spans="2:17">
      <c r="B984" s="34">
        <v>11</v>
      </c>
      <c r="C984" s="33">
        <v>40778</v>
      </c>
      <c r="E984" s="36">
        <v>19.09</v>
      </c>
      <c r="G984" s="52">
        <v>3.37</v>
      </c>
      <c r="H984" s="52">
        <v>20.69</v>
      </c>
      <c r="I984" s="52">
        <v>7.78</v>
      </c>
      <c r="J984" s="52">
        <v>1.25</v>
      </c>
      <c r="K984" s="57">
        <f t="shared" si="56"/>
        <v>17.84</v>
      </c>
      <c r="M984" s="94">
        <v>59.65</v>
      </c>
      <c r="N984" s="94"/>
      <c r="O984" s="94">
        <v>4.91</v>
      </c>
      <c r="P984" s="95" t="s">
        <v>108</v>
      </c>
    </row>
    <row r="985" spans="2:17">
      <c r="B985" s="34">
        <v>12</v>
      </c>
      <c r="C985" s="33">
        <v>40778</v>
      </c>
      <c r="E985" s="36">
        <v>25.36</v>
      </c>
      <c r="G985" s="52">
        <v>4.6399999999999997</v>
      </c>
      <c r="H985" s="52">
        <v>18.670000000000002</v>
      </c>
      <c r="I985" s="52">
        <v>13.5</v>
      </c>
      <c r="J985" s="52">
        <v>1.3</v>
      </c>
      <c r="K985" s="57">
        <f t="shared" si="56"/>
        <v>24.06</v>
      </c>
      <c r="M985" s="94">
        <v>56.98</v>
      </c>
      <c r="N985" s="94"/>
      <c r="O985" s="94">
        <v>4.0999999999999996</v>
      </c>
      <c r="P985" s="95" t="s">
        <v>108</v>
      </c>
    </row>
    <row r="986" spans="2:17">
      <c r="B986" s="34">
        <v>14</v>
      </c>
      <c r="C986" s="33">
        <v>40778</v>
      </c>
      <c r="E986" s="81">
        <v>0.05</v>
      </c>
      <c r="G986" s="52">
        <v>1.0670266749999999</v>
      </c>
      <c r="H986" s="52">
        <v>42.127499999999998</v>
      </c>
      <c r="I986" s="52">
        <v>0.31939599999999996</v>
      </c>
      <c r="J986" s="52">
        <v>4.7E-2</v>
      </c>
      <c r="K986" s="57">
        <f t="shared" si="56"/>
        <v>3.0000000000000027E-3</v>
      </c>
      <c r="M986" s="94">
        <v>33.69</v>
      </c>
      <c r="N986" s="94"/>
      <c r="O986" s="94">
        <v>2.1</v>
      </c>
      <c r="P986" s="95" t="s">
        <v>108</v>
      </c>
    </row>
    <row r="987" spans="2:17">
      <c r="B987" s="34">
        <v>16</v>
      </c>
      <c r="C987" s="33">
        <v>40778</v>
      </c>
      <c r="E987" s="52">
        <v>5.6500000000000002E-2</v>
      </c>
      <c r="G987" s="52">
        <v>0.83873409999999993</v>
      </c>
      <c r="H987" s="52">
        <v>41.852499999999999</v>
      </c>
      <c r="I987" s="52">
        <v>0.12432</v>
      </c>
      <c r="J987" s="81">
        <v>0.01</v>
      </c>
      <c r="K987" s="57">
        <f t="shared" si="56"/>
        <v>4.65E-2</v>
      </c>
      <c r="M987" s="52">
        <v>23.800249999999998</v>
      </c>
      <c r="O987" s="52">
        <v>1.73525</v>
      </c>
    </row>
    <row r="988" spans="2:17">
      <c r="B988" s="34" t="s">
        <v>12</v>
      </c>
      <c r="C988" s="33">
        <v>40778</v>
      </c>
      <c r="E988" s="52">
        <v>0.27850000000000003</v>
      </c>
      <c r="G988" s="52">
        <v>0.63511815000000005</v>
      </c>
      <c r="H988" s="52">
        <v>48.545000000000002</v>
      </c>
      <c r="I988" s="52">
        <v>0.38677499999999998</v>
      </c>
      <c r="J988" s="52">
        <v>6.3E-2</v>
      </c>
      <c r="K988" s="57">
        <f t="shared" si="56"/>
        <v>0.21550000000000002</v>
      </c>
      <c r="M988" s="52">
        <v>23.369250000000001</v>
      </c>
      <c r="O988" s="52">
        <v>1.5662499999999999</v>
      </c>
    </row>
    <row r="989" spans="2:17">
      <c r="B989" s="34">
        <v>1</v>
      </c>
      <c r="C989" s="33">
        <v>40823</v>
      </c>
      <c r="E989" s="52">
        <v>0.252</v>
      </c>
      <c r="G989" s="52">
        <v>0.81200000000000006</v>
      </c>
      <c r="H989" s="52">
        <v>13.335999999999999</v>
      </c>
      <c r="I989" s="52">
        <v>0.4975</v>
      </c>
      <c r="J989" s="52">
        <v>7.0500000000000007E-2</v>
      </c>
      <c r="K989" s="57">
        <f t="shared" si="56"/>
        <v>0.18149999999999999</v>
      </c>
      <c r="M989" s="36">
        <v>9.59</v>
      </c>
      <c r="N989" s="36"/>
      <c r="O989" s="36">
        <v>1.57</v>
      </c>
      <c r="Q989" s="32"/>
    </row>
    <row r="990" spans="2:17">
      <c r="B990" s="34">
        <v>2</v>
      </c>
      <c r="C990" s="33">
        <v>40823</v>
      </c>
      <c r="E990" s="52">
        <v>0.48550000000000004</v>
      </c>
      <c r="G990" s="52">
        <v>0.85299999999999998</v>
      </c>
      <c r="H990" s="52">
        <v>13.387499999999999</v>
      </c>
      <c r="I990" s="52">
        <v>1.7454999999999998</v>
      </c>
      <c r="J990" s="52">
        <v>0.126</v>
      </c>
      <c r="K990" s="57">
        <f t="shared" si="56"/>
        <v>0.35950000000000004</v>
      </c>
      <c r="M990" s="36">
        <v>10.02</v>
      </c>
      <c r="N990" s="36"/>
      <c r="O990" s="36">
        <v>1.97</v>
      </c>
    </row>
    <row r="991" spans="2:17">
      <c r="B991" s="34">
        <v>3</v>
      </c>
      <c r="C991" s="33">
        <v>40823</v>
      </c>
      <c r="E991" s="52">
        <v>0.63949999999999996</v>
      </c>
      <c r="G991" s="52">
        <v>0.75750000000000006</v>
      </c>
      <c r="H991" s="52">
        <v>10.834</v>
      </c>
      <c r="I991" s="52">
        <v>1.552</v>
      </c>
      <c r="J991" s="52">
        <v>0.191</v>
      </c>
      <c r="K991" s="57">
        <f t="shared" si="56"/>
        <v>0.44849999999999995</v>
      </c>
      <c r="M991" s="36">
        <v>10.14</v>
      </c>
      <c r="N991" s="36"/>
      <c r="O991" s="36">
        <v>1.45</v>
      </c>
    </row>
    <row r="992" spans="2:17">
      <c r="B992" s="34">
        <v>4</v>
      </c>
      <c r="C992" s="33">
        <v>40823</v>
      </c>
      <c r="E992" s="52">
        <v>0.81399999999999995</v>
      </c>
      <c r="G992" s="52">
        <v>0.6984999999999999</v>
      </c>
      <c r="H992" s="52">
        <v>8.4409999999999989</v>
      </c>
      <c r="I992" s="52">
        <v>0.62149999999999994</v>
      </c>
      <c r="J992" s="52">
        <v>0.1835</v>
      </c>
      <c r="K992" s="57">
        <f t="shared" si="56"/>
        <v>0.63049999999999995</v>
      </c>
      <c r="M992" s="36">
        <v>11.17</v>
      </c>
      <c r="N992" s="36"/>
      <c r="O992" s="36">
        <v>1.5</v>
      </c>
    </row>
    <row r="993" spans="2:16" s="32" customFormat="1">
      <c r="B993" s="38" t="s">
        <v>98</v>
      </c>
      <c r="C993" s="33">
        <v>40823</v>
      </c>
      <c r="D993" s="52"/>
      <c r="E993" s="36">
        <v>2.69</v>
      </c>
      <c r="F993" s="52"/>
      <c r="G993" s="36">
        <v>0.91</v>
      </c>
      <c r="H993" s="36">
        <v>12.79</v>
      </c>
      <c r="I993" s="36">
        <v>9.9</v>
      </c>
      <c r="J993" s="36">
        <v>0.55000000000000004</v>
      </c>
      <c r="K993" s="21">
        <f t="shared" si="56"/>
        <v>2.1399999999999997</v>
      </c>
      <c r="L993" s="52"/>
      <c r="M993" s="36"/>
      <c r="N993" s="36"/>
      <c r="O993" s="36"/>
      <c r="P993" s="34"/>
    </row>
    <row r="994" spans="2:16">
      <c r="B994" s="34">
        <v>5</v>
      </c>
      <c r="C994" s="33">
        <v>40823</v>
      </c>
      <c r="E994" s="52">
        <v>2.0780000000000003</v>
      </c>
      <c r="G994" s="52">
        <v>0.96350000000000002</v>
      </c>
      <c r="H994" s="52">
        <v>14.545</v>
      </c>
      <c r="I994" s="52">
        <v>2.4044999999999996</v>
      </c>
      <c r="J994" s="52">
        <v>0.46750000000000003</v>
      </c>
      <c r="K994" s="57">
        <f t="shared" si="56"/>
        <v>1.6105000000000003</v>
      </c>
      <c r="M994" s="36">
        <v>13.18</v>
      </c>
      <c r="N994" s="36"/>
      <c r="O994" s="36">
        <v>1.65</v>
      </c>
    </row>
    <row r="995" spans="2:16">
      <c r="B995" s="34">
        <v>6</v>
      </c>
      <c r="C995" s="33">
        <v>40823</v>
      </c>
      <c r="E995" s="52">
        <v>2.2195</v>
      </c>
      <c r="G995" s="52">
        <v>0.998</v>
      </c>
      <c r="H995" s="52">
        <v>15.899000000000001</v>
      </c>
      <c r="I995" s="52">
        <v>2.0594999999999999</v>
      </c>
      <c r="J995" s="52">
        <v>0.32500000000000001</v>
      </c>
      <c r="K995" s="57">
        <f t="shared" si="56"/>
        <v>1.8945000000000001</v>
      </c>
      <c r="M995" s="36">
        <v>15.79</v>
      </c>
      <c r="N995" s="36"/>
      <c r="O995" s="36">
        <v>1.78</v>
      </c>
    </row>
    <row r="996" spans="2:16">
      <c r="B996" s="34">
        <v>8</v>
      </c>
      <c r="C996" s="33">
        <v>40823</v>
      </c>
      <c r="E996" s="52">
        <v>2.1630000000000003</v>
      </c>
      <c r="G996" s="52">
        <v>1.0345</v>
      </c>
      <c r="H996" s="52">
        <v>19.914999999999999</v>
      </c>
      <c r="I996" s="52">
        <v>2.6364999999999998</v>
      </c>
      <c r="J996" s="52">
        <v>0.36449999999999999</v>
      </c>
      <c r="K996" s="57">
        <f>E996-J996</f>
        <v>1.7985000000000002</v>
      </c>
      <c r="M996" s="36">
        <v>18.57</v>
      </c>
      <c r="N996" s="36"/>
      <c r="O996" s="36">
        <v>2.0099999999999998</v>
      </c>
    </row>
    <row r="997" spans="2:16">
      <c r="B997" s="34">
        <v>9</v>
      </c>
      <c r="C997" s="33">
        <v>40823</v>
      </c>
      <c r="E997" s="52">
        <v>8.2840000000000007</v>
      </c>
      <c r="G997" s="52">
        <v>2.04</v>
      </c>
      <c r="H997" s="52">
        <v>43.648000000000003</v>
      </c>
      <c r="I997" s="52">
        <v>9.7390000000000008</v>
      </c>
      <c r="J997" s="52">
        <v>0.86</v>
      </c>
      <c r="K997" s="57">
        <f t="shared" si="56"/>
        <v>7.4240000000000004</v>
      </c>
      <c r="M997" s="36">
        <v>26.3</v>
      </c>
      <c r="N997" s="36"/>
      <c r="O997" s="36">
        <v>2.42</v>
      </c>
    </row>
    <row r="998" spans="2:16">
      <c r="B998" s="34">
        <v>11</v>
      </c>
      <c r="C998" s="33">
        <v>40823</v>
      </c>
      <c r="E998" s="36">
        <v>23.23</v>
      </c>
      <c r="G998" s="52">
        <v>2.71</v>
      </c>
      <c r="H998" s="52">
        <v>23.44</v>
      </c>
      <c r="I998" s="52">
        <v>16.48</v>
      </c>
      <c r="J998" s="52">
        <v>1.36</v>
      </c>
      <c r="K998" s="21">
        <f t="shared" si="56"/>
        <v>21.87</v>
      </c>
      <c r="M998" s="36">
        <v>35.11</v>
      </c>
      <c r="N998" s="36"/>
      <c r="O998" s="36">
        <v>3.1</v>
      </c>
    </row>
    <row r="999" spans="2:16">
      <c r="B999" s="34">
        <v>12</v>
      </c>
      <c r="C999" s="33">
        <v>40823</v>
      </c>
      <c r="E999" s="36">
        <v>26.43</v>
      </c>
      <c r="G999" s="52">
        <v>2.95</v>
      </c>
      <c r="H999" s="52">
        <v>21.76</v>
      </c>
      <c r="I999" s="52">
        <v>10.88</v>
      </c>
      <c r="J999" s="52">
        <v>1.19</v>
      </c>
      <c r="K999" s="21">
        <f t="shared" si="56"/>
        <v>25.24</v>
      </c>
      <c r="M999" s="36">
        <v>42.17</v>
      </c>
      <c r="N999" s="36"/>
      <c r="O999" s="36">
        <v>3.29</v>
      </c>
    </row>
    <row r="1000" spans="2:16">
      <c r="B1000" s="34">
        <v>14</v>
      </c>
      <c r="C1000" s="33">
        <v>40823</v>
      </c>
      <c r="E1000" s="52">
        <v>3.4000000000000004</v>
      </c>
      <c r="G1000" s="52">
        <v>1.4079999999999999</v>
      </c>
      <c r="H1000" s="52">
        <v>30.015499999999999</v>
      </c>
      <c r="I1000" s="52">
        <v>5.7944999999999993</v>
      </c>
      <c r="J1000" s="52">
        <v>0.52400000000000002</v>
      </c>
      <c r="K1000" s="57">
        <f t="shared" si="56"/>
        <v>2.8760000000000003</v>
      </c>
      <c r="M1000" s="36">
        <v>21.44</v>
      </c>
      <c r="N1000" s="36"/>
      <c r="O1000" s="36">
        <v>2.1</v>
      </c>
    </row>
    <row r="1001" spans="2:16">
      <c r="B1001" s="34">
        <v>16</v>
      </c>
      <c r="C1001" s="33">
        <v>40823</v>
      </c>
      <c r="E1001" s="52">
        <v>0.23499999999999999</v>
      </c>
      <c r="G1001" s="52">
        <v>0.71350000000000002</v>
      </c>
      <c r="H1001" s="52">
        <v>14.994</v>
      </c>
      <c r="I1001" s="52">
        <v>0.58350000000000002</v>
      </c>
      <c r="J1001" s="52">
        <v>7.2999999999999995E-2</v>
      </c>
      <c r="K1001" s="57">
        <f t="shared" si="56"/>
        <v>0.16199999999999998</v>
      </c>
      <c r="M1001" s="36">
        <v>17.2</v>
      </c>
      <c r="N1001" s="36"/>
      <c r="O1001" s="36">
        <v>1.73</v>
      </c>
    </row>
    <row r="1002" spans="2:16">
      <c r="B1002" s="27" t="s">
        <v>12</v>
      </c>
      <c r="C1002" s="33">
        <v>40823</v>
      </c>
      <c r="E1002" s="52">
        <v>5.9504999999999999</v>
      </c>
      <c r="G1002" s="52">
        <v>1.6639999999999999</v>
      </c>
      <c r="H1002" s="52">
        <v>41.356999999999999</v>
      </c>
      <c r="I1002" s="52">
        <v>4.9844999999999997</v>
      </c>
      <c r="J1002" s="52">
        <v>0.64900000000000002</v>
      </c>
      <c r="K1002" s="57">
        <f t="shared" si="56"/>
        <v>5.3014999999999999</v>
      </c>
      <c r="M1002" s="36">
        <v>29.29</v>
      </c>
      <c r="N1002" s="36"/>
      <c r="O1002" s="36">
        <v>2.15</v>
      </c>
    </row>
    <row r="1003" spans="2:16">
      <c r="B1003" s="34">
        <v>1</v>
      </c>
      <c r="C1003" s="33">
        <v>40933</v>
      </c>
      <c r="E1003" s="52">
        <v>2.5855000000000001</v>
      </c>
      <c r="G1003" s="52">
        <v>0.45700000000000002</v>
      </c>
      <c r="H1003" s="52">
        <v>17.099499999999999</v>
      </c>
      <c r="I1003" s="52">
        <v>0.28549999999999998</v>
      </c>
      <c r="J1003" s="52">
        <v>7.7499999999999999E-2</v>
      </c>
      <c r="K1003" s="57">
        <f t="shared" si="56"/>
        <v>2.508</v>
      </c>
      <c r="M1003" s="52">
        <v>19.158249999999999</v>
      </c>
      <c r="O1003" s="52">
        <v>0.70025000000000004</v>
      </c>
    </row>
    <row r="1004" spans="2:16">
      <c r="B1004" s="34">
        <v>2</v>
      </c>
      <c r="C1004" s="33">
        <v>40933</v>
      </c>
      <c r="E1004" s="52">
        <v>3.5644999999999998</v>
      </c>
      <c r="G1004" s="52">
        <v>0.72249999999999992</v>
      </c>
      <c r="H1004" s="52">
        <v>16.1815</v>
      </c>
      <c r="I1004" s="52">
        <v>0.51</v>
      </c>
      <c r="J1004" s="52">
        <v>0.1225</v>
      </c>
      <c r="K1004" s="57">
        <f t="shared" si="56"/>
        <v>3.4419999999999997</v>
      </c>
      <c r="M1004" s="52">
        <v>12.30425</v>
      </c>
      <c r="O1004" s="52">
        <v>0.59824999999999995</v>
      </c>
    </row>
    <row r="1005" spans="2:16">
      <c r="B1005" s="34">
        <v>3</v>
      </c>
      <c r="C1005" s="33">
        <v>40933</v>
      </c>
      <c r="E1005" s="52">
        <v>3.9749999999999996</v>
      </c>
      <c r="G1005" s="52">
        <v>0.77200000000000002</v>
      </c>
      <c r="H1005" s="52">
        <v>15.666</v>
      </c>
      <c r="I1005" s="52">
        <v>0.44699999999999995</v>
      </c>
      <c r="J1005" s="52">
        <v>0.16649999999999998</v>
      </c>
      <c r="K1005" s="57">
        <f t="shared" si="56"/>
        <v>3.8084999999999996</v>
      </c>
      <c r="M1005" s="52">
        <v>13.778750000000002</v>
      </c>
      <c r="O1005" s="52">
        <v>0.61424999999999996</v>
      </c>
    </row>
    <row r="1006" spans="2:16">
      <c r="B1006" s="34">
        <v>4</v>
      </c>
      <c r="C1006" s="33">
        <v>40933</v>
      </c>
      <c r="E1006" s="52">
        <v>5.8454999999999995</v>
      </c>
      <c r="G1006" s="52">
        <v>0.7024999999999999</v>
      </c>
      <c r="H1006" s="52">
        <v>18.131</v>
      </c>
      <c r="I1006" s="52">
        <v>0.52950000000000008</v>
      </c>
      <c r="J1006" s="52">
        <v>0.17349999999999999</v>
      </c>
      <c r="K1006" s="57">
        <f t="shared" si="56"/>
        <v>5.6719999999999997</v>
      </c>
      <c r="M1006" s="52">
        <v>16.330249999999999</v>
      </c>
      <c r="O1006" s="52">
        <v>0.88124999999999987</v>
      </c>
    </row>
    <row r="1007" spans="2:16">
      <c r="B1007" s="34">
        <v>5</v>
      </c>
      <c r="C1007" s="33">
        <v>40933</v>
      </c>
      <c r="E1007" s="52">
        <v>6.3514999999999997</v>
      </c>
      <c r="G1007" s="52">
        <v>0.65800000000000003</v>
      </c>
      <c r="H1007" s="52">
        <v>19.648</v>
      </c>
      <c r="I1007" s="52">
        <v>0.3105</v>
      </c>
      <c r="J1007" s="52">
        <v>0.1515</v>
      </c>
      <c r="K1007" s="57">
        <f t="shared" si="56"/>
        <v>6.1999999999999993</v>
      </c>
      <c r="M1007" s="52">
        <v>13.93075</v>
      </c>
      <c r="O1007" s="52">
        <v>0.6492500000000001</v>
      </c>
    </row>
    <row r="1008" spans="2:16">
      <c r="B1008" s="34">
        <v>6</v>
      </c>
      <c r="C1008" s="33">
        <v>40933</v>
      </c>
      <c r="E1008" s="52">
        <v>8.3309999999999995</v>
      </c>
      <c r="G1008" s="52">
        <v>0.70299999999999996</v>
      </c>
      <c r="H1008" s="52">
        <v>21.2685</v>
      </c>
      <c r="I1008" s="52">
        <v>0.31999999999999995</v>
      </c>
      <c r="J1008" s="52">
        <v>0.20950000000000002</v>
      </c>
      <c r="K1008" s="57">
        <f t="shared" si="56"/>
        <v>8.1214999999999993</v>
      </c>
      <c r="M1008" s="52">
        <v>13.975249999999999</v>
      </c>
      <c r="O1008" s="52">
        <v>0.80725000000000002</v>
      </c>
    </row>
    <row r="1009" spans="2:15">
      <c r="B1009" s="34">
        <v>8</v>
      </c>
      <c r="C1009" s="33">
        <v>40933</v>
      </c>
      <c r="E1009" s="52">
        <v>8.08</v>
      </c>
      <c r="G1009" s="52">
        <v>0.58850000000000002</v>
      </c>
      <c r="H1009" s="52">
        <v>27.099499999999999</v>
      </c>
      <c r="I1009" s="52">
        <v>0.46950000000000003</v>
      </c>
      <c r="J1009" s="52">
        <v>0.45450000000000002</v>
      </c>
      <c r="K1009" s="57">
        <f t="shared" si="56"/>
        <v>7.6254999999999997</v>
      </c>
      <c r="M1009" s="52">
        <v>16.28725</v>
      </c>
      <c r="O1009" s="52">
        <v>0.58924999999999983</v>
      </c>
    </row>
    <row r="1010" spans="2:15">
      <c r="B1010" s="34">
        <v>9</v>
      </c>
      <c r="C1010" s="33">
        <v>40933</v>
      </c>
      <c r="E1010" s="52">
        <v>16.276</v>
      </c>
      <c r="G1010" s="52">
        <v>1.0065</v>
      </c>
      <c r="H1010" s="52">
        <v>44.653499999999994</v>
      </c>
      <c r="I1010" s="52">
        <v>4.2174999999999994</v>
      </c>
      <c r="J1010" s="52">
        <v>0.6915</v>
      </c>
      <c r="K1010" s="57">
        <f t="shared" si="56"/>
        <v>15.5845</v>
      </c>
      <c r="M1010" s="52">
        <v>67.377250000000004</v>
      </c>
      <c r="O1010" s="52">
        <v>1.0402499999999999</v>
      </c>
    </row>
    <row r="1011" spans="2:15">
      <c r="B1011" s="34">
        <v>11</v>
      </c>
      <c r="C1011" s="33">
        <v>40933</v>
      </c>
      <c r="E1011" s="52">
        <v>20.894500000000001</v>
      </c>
      <c r="G1011" s="52">
        <v>1.2235</v>
      </c>
      <c r="H1011" s="52">
        <v>48.875999999999998</v>
      </c>
      <c r="I1011" s="52">
        <v>7.0960000000000001</v>
      </c>
      <c r="J1011" s="52">
        <v>0.6944999999999999</v>
      </c>
      <c r="K1011" s="57">
        <f t="shared" si="56"/>
        <v>20.2</v>
      </c>
      <c r="M1011" s="52">
        <v>29.20975</v>
      </c>
      <c r="O1011" s="52">
        <v>1.3347499999999999</v>
      </c>
    </row>
    <row r="1012" spans="2:15">
      <c r="B1012" s="34">
        <v>12</v>
      </c>
      <c r="C1012" s="33">
        <v>40933</v>
      </c>
      <c r="E1012" s="52">
        <v>19.633000000000003</v>
      </c>
      <c r="G1012" s="52">
        <v>2.2909999999999999</v>
      </c>
      <c r="H1012" s="52">
        <v>48.304500000000004</v>
      </c>
      <c r="I1012" s="52">
        <v>14.8995</v>
      </c>
      <c r="J1012" s="52">
        <v>1.2945</v>
      </c>
      <c r="K1012" s="57">
        <f t="shared" si="56"/>
        <v>18.338500000000003</v>
      </c>
      <c r="M1012" s="52">
        <v>26.800249999999998</v>
      </c>
      <c r="O1012" s="52">
        <v>1.6477499999999996</v>
      </c>
    </row>
    <row r="1013" spans="2:15">
      <c r="B1013" s="34">
        <v>14</v>
      </c>
      <c r="C1013" s="33">
        <v>40933</v>
      </c>
      <c r="E1013" s="52">
        <v>6.5330000000000004</v>
      </c>
      <c r="G1013" s="52">
        <v>0.8254999999999999</v>
      </c>
      <c r="H1013" s="52">
        <v>25.5745</v>
      </c>
      <c r="I1013" s="52">
        <v>0.82400000000000007</v>
      </c>
      <c r="J1013" s="52">
        <v>0.24199999999999999</v>
      </c>
      <c r="K1013" s="57">
        <f t="shared" si="56"/>
        <v>6.2910000000000004</v>
      </c>
      <c r="M1013" s="52">
        <v>10.112749999999998</v>
      </c>
      <c r="O1013" s="52">
        <v>0.85375000000000001</v>
      </c>
    </row>
    <row r="1014" spans="2:15">
      <c r="B1014" s="34">
        <v>16</v>
      </c>
      <c r="C1014" s="33">
        <v>40933</v>
      </c>
      <c r="E1014" s="52">
        <v>2.839</v>
      </c>
      <c r="G1014" s="52">
        <v>0.55449999999999999</v>
      </c>
      <c r="H1014" s="52">
        <v>18.363500000000002</v>
      </c>
      <c r="I1014" s="52">
        <v>2.5000000000000001E-2</v>
      </c>
      <c r="J1014" s="52">
        <v>0.01</v>
      </c>
      <c r="K1014" s="57">
        <f t="shared" si="56"/>
        <v>2.8290000000000002</v>
      </c>
      <c r="M1014" s="52">
        <v>4.7297499999999992</v>
      </c>
      <c r="O1014" s="52">
        <v>0.50075000000000003</v>
      </c>
    </row>
    <row r="1015" spans="2:15">
      <c r="B1015" s="27" t="s">
        <v>12</v>
      </c>
      <c r="C1015" s="33">
        <v>40933</v>
      </c>
      <c r="E1015" s="52">
        <v>9.8390000000000004</v>
      </c>
      <c r="G1015" s="52">
        <v>1.052</v>
      </c>
      <c r="H1015" s="52">
        <v>34.368000000000002</v>
      </c>
      <c r="I1015" s="52">
        <v>0.80349999999999999</v>
      </c>
      <c r="J1015" s="52">
        <v>0.21249999999999999</v>
      </c>
      <c r="K1015" s="57">
        <f t="shared" si="56"/>
        <v>9.6265000000000001</v>
      </c>
      <c r="M1015" s="52">
        <v>14.800249999999998</v>
      </c>
      <c r="O1015" s="52">
        <v>0.76774999999999993</v>
      </c>
    </row>
    <row r="1016" spans="2:15">
      <c r="B1016" s="34">
        <v>1</v>
      </c>
      <c r="C1016" s="33">
        <v>40970</v>
      </c>
      <c r="E1016" s="81">
        <v>0.05</v>
      </c>
      <c r="G1016" s="52">
        <v>0.26200000000000001</v>
      </c>
      <c r="H1016" s="52">
        <v>4.1825000000000001</v>
      </c>
      <c r="I1016" s="52">
        <v>2.8769999999999998</v>
      </c>
      <c r="J1016" s="81">
        <v>0.01</v>
      </c>
      <c r="K1016" s="57">
        <f t="shared" si="56"/>
        <v>0.04</v>
      </c>
      <c r="M1016" s="52">
        <v>7.0227499999999985</v>
      </c>
      <c r="O1016" s="52">
        <v>0.24174999999999996</v>
      </c>
    </row>
    <row r="1017" spans="2:15">
      <c r="B1017" s="34">
        <v>2</v>
      </c>
      <c r="C1017" s="33">
        <v>40970</v>
      </c>
      <c r="E1017" s="81">
        <v>0.05</v>
      </c>
      <c r="G1017" s="52">
        <v>0.27700000000000002</v>
      </c>
      <c r="H1017" s="52">
        <v>4.1935000000000002</v>
      </c>
      <c r="I1017" s="52">
        <v>0.30249999999999999</v>
      </c>
      <c r="J1017" s="81">
        <v>0.01</v>
      </c>
      <c r="K1017" s="57">
        <f t="shared" si="56"/>
        <v>0.04</v>
      </c>
      <c r="M1017" s="52">
        <v>7.9652499999999993</v>
      </c>
      <c r="O1017" s="52">
        <v>0.37074999999999997</v>
      </c>
    </row>
    <row r="1018" spans="2:15">
      <c r="B1018" s="34">
        <v>3</v>
      </c>
      <c r="C1018" s="33">
        <v>40970</v>
      </c>
      <c r="E1018" s="52">
        <v>0.28549999999999998</v>
      </c>
      <c r="G1018" s="52">
        <v>0.47099999999999997</v>
      </c>
      <c r="H1018" s="52">
        <v>2.3929999999999998</v>
      </c>
      <c r="I1018" s="52">
        <v>0.32850000000000001</v>
      </c>
      <c r="J1018" s="81">
        <v>0.01</v>
      </c>
      <c r="K1018" s="57">
        <f t="shared" si="56"/>
        <v>0.27549999999999997</v>
      </c>
      <c r="M1018" s="52">
        <v>6.0397499999999997</v>
      </c>
      <c r="O1018" s="52">
        <v>0.48675000000000007</v>
      </c>
    </row>
    <row r="1019" spans="2:15">
      <c r="B1019" s="34">
        <v>4</v>
      </c>
      <c r="C1019" s="33">
        <v>40970</v>
      </c>
      <c r="E1019" s="52">
        <v>0.122</v>
      </c>
      <c r="G1019" s="52">
        <v>0.45750000000000002</v>
      </c>
      <c r="H1019" s="52">
        <v>2.8730000000000002</v>
      </c>
      <c r="I1019" s="52">
        <v>0.28349999999999997</v>
      </c>
      <c r="J1019" s="81">
        <v>0.01</v>
      </c>
      <c r="K1019" s="57">
        <f t="shared" si="56"/>
        <v>0.112</v>
      </c>
      <c r="M1019" s="52">
        <v>5.8047499999999985</v>
      </c>
      <c r="O1019" s="52">
        <v>0.45374999999999993</v>
      </c>
    </row>
    <row r="1020" spans="2:15">
      <c r="B1020" s="34">
        <v>5</v>
      </c>
      <c r="C1020" s="33">
        <v>40970</v>
      </c>
      <c r="E1020" s="52">
        <v>0.251</v>
      </c>
      <c r="G1020" s="52">
        <v>0.42349999999999999</v>
      </c>
      <c r="H1020" s="52">
        <v>2.5735000000000001</v>
      </c>
      <c r="I1020" s="52">
        <v>0.33699999999999997</v>
      </c>
      <c r="J1020" s="81">
        <v>0.01</v>
      </c>
      <c r="K1020" s="57">
        <f t="shared" si="56"/>
        <v>0.24099999999999999</v>
      </c>
      <c r="M1020" s="52">
        <v>66.398750000000007</v>
      </c>
      <c r="O1020" s="52">
        <v>0.35725000000000001</v>
      </c>
    </row>
    <row r="1021" spans="2:15">
      <c r="B1021" s="34">
        <v>6</v>
      </c>
      <c r="C1021" s="33">
        <v>40970</v>
      </c>
      <c r="E1021" s="81">
        <v>0.05</v>
      </c>
      <c r="G1021" s="52">
        <v>0.29149999999999998</v>
      </c>
      <c r="H1021" s="52">
        <v>2.0289999999999999</v>
      </c>
      <c r="I1021" s="52">
        <v>0.25600000000000001</v>
      </c>
      <c r="J1021" s="52">
        <v>5.7500000000000002E-2</v>
      </c>
      <c r="K1021" s="57">
        <f t="shared" si="56"/>
        <v>-7.4999999999999997E-3</v>
      </c>
      <c r="M1021" s="52">
        <v>32.01925</v>
      </c>
      <c r="O1021" s="52">
        <v>0.48174999999999996</v>
      </c>
    </row>
    <row r="1022" spans="2:15">
      <c r="B1022" s="34">
        <v>8</v>
      </c>
      <c r="C1022" s="33">
        <v>40970</v>
      </c>
      <c r="E1022" s="81">
        <v>0.05</v>
      </c>
      <c r="G1022" s="52">
        <v>0.20549999999999999</v>
      </c>
      <c r="H1022" s="52">
        <v>1.6615</v>
      </c>
      <c r="I1022" s="52">
        <v>0.32700000000000001</v>
      </c>
      <c r="J1022" s="81">
        <v>0.01</v>
      </c>
      <c r="K1022" s="57">
        <f t="shared" si="56"/>
        <v>0.04</v>
      </c>
      <c r="M1022" s="52">
        <v>28.364750000000001</v>
      </c>
      <c r="O1022" s="52">
        <v>0.26374999999999998</v>
      </c>
    </row>
    <row r="1023" spans="2:15">
      <c r="B1023" s="34">
        <v>9</v>
      </c>
      <c r="C1023" s="33">
        <v>40970</v>
      </c>
      <c r="E1023" s="52">
        <v>7.2969999999999997</v>
      </c>
      <c r="G1023" s="52">
        <v>0.32700000000000001</v>
      </c>
      <c r="H1023" s="52">
        <v>11.5785</v>
      </c>
      <c r="I1023" s="52">
        <v>0.97299999999999998</v>
      </c>
      <c r="J1023" s="52">
        <v>0.16349999999999998</v>
      </c>
      <c r="K1023" s="57">
        <f t="shared" si="56"/>
        <v>7.1334999999999997</v>
      </c>
      <c r="M1023" s="52">
        <v>41.312249999999999</v>
      </c>
      <c r="O1023" s="52">
        <v>0.43774999999999992</v>
      </c>
    </row>
    <row r="1024" spans="2:15">
      <c r="B1024" s="34">
        <v>11</v>
      </c>
      <c r="C1024" s="33">
        <v>40970</v>
      </c>
      <c r="E1024" s="52">
        <v>9.0704999999999991</v>
      </c>
      <c r="G1024" s="52">
        <v>0.35499999999999998</v>
      </c>
      <c r="H1024" s="52">
        <v>13.7555</v>
      </c>
      <c r="I1024" s="52">
        <v>1.4089999999999998</v>
      </c>
      <c r="J1024" s="52">
        <v>0.1825</v>
      </c>
      <c r="K1024" s="57">
        <f t="shared" si="56"/>
        <v>8.8879999999999999</v>
      </c>
      <c r="M1024" s="52">
        <v>18.950749999999999</v>
      </c>
      <c r="O1024" s="52">
        <v>0.40275</v>
      </c>
    </row>
    <row r="1025" spans="2:17">
      <c r="B1025" s="34">
        <v>12</v>
      </c>
      <c r="C1025" s="33">
        <v>40970</v>
      </c>
      <c r="E1025" s="52">
        <v>17.978000000000002</v>
      </c>
      <c r="G1025" s="52">
        <v>0.95</v>
      </c>
      <c r="H1025" s="52">
        <v>20.09</v>
      </c>
      <c r="I1025" s="52">
        <v>1.5554999999999999</v>
      </c>
      <c r="J1025" s="52">
        <v>0.35049999999999998</v>
      </c>
      <c r="K1025" s="57">
        <f t="shared" si="56"/>
        <v>17.627500000000001</v>
      </c>
      <c r="M1025" s="52">
        <v>26.23875</v>
      </c>
      <c r="O1025" s="52">
        <v>0.86575000000000002</v>
      </c>
    </row>
    <row r="1026" spans="2:17">
      <c r="B1026" s="34">
        <v>14</v>
      </c>
      <c r="C1026" s="33">
        <v>40970</v>
      </c>
      <c r="E1026" s="52">
        <v>1.2734999999999999</v>
      </c>
      <c r="G1026" s="52">
        <v>0.14849999999999999</v>
      </c>
      <c r="H1026" s="52">
        <v>6.8834999999999997</v>
      </c>
      <c r="I1026" s="52">
        <v>0.17499999999999999</v>
      </c>
      <c r="J1026" s="52">
        <v>0.10299999999999999</v>
      </c>
      <c r="K1026" s="57">
        <f t="shared" si="56"/>
        <v>1.1704999999999999</v>
      </c>
      <c r="M1026" s="52">
        <v>15.052250000000001</v>
      </c>
      <c r="O1026" s="52">
        <v>0.33575000000000005</v>
      </c>
    </row>
    <row r="1027" spans="2:17">
      <c r="B1027" s="34">
        <v>16</v>
      </c>
      <c r="C1027" s="33">
        <v>40970</v>
      </c>
      <c r="E1027" s="81">
        <v>0.05</v>
      </c>
      <c r="G1027" s="52">
        <v>0.14799999999999999</v>
      </c>
      <c r="H1027" s="52">
        <v>4.0259999999999998</v>
      </c>
      <c r="I1027" s="81">
        <v>2.5000000000000001E-2</v>
      </c>
      <c r="J1027" s="81">
        <v>0.01</v>
      </c>
      <c r="K1027" s="57">
        <f t="shared" si="56"/>
        <v>0.04</v>
      </c>
      <c r="M1027" s="52">
        <v>11.67225</v>
      </c>
      <c r="O1027" s="52">
        <v>0.30624999999999997</v>
      </c>
    </row>
    <row r="1028" spans="2:17">
      <c r="B1028" s="27" t="s">
        <v>12</v>
      </c>
      <c r="C1028" s="33">
        <v>40970</v>
      </c>
      <c r="E1028" s="52">
        <v>1.4009999999999998</v>
      </c>
      <c r="G1028" s="52">
        <v>0.311</v>
      </c>
      <c r="H1028" s="89">
        <v>5.4</v>
      </c>
      <c r="I1028" s="89">
        <v>0.35</v>
      </c>
      <c r="J1028" s="52">
        <v>9.1999999999999998E-2</v>
      </c>
      <c r="K1028" s="57">
        <f t="shared" si="56"/>
        <v>1.3089999999999997</v>
      </c>
      <c r="M1028" s="52">
        <v>15.108750000000001</v>
      </c>
      <c r="O1028" s="52">
        <v>0.58374999999999999</v>
      </c>
      <c r="Q1028" s="27" t="s">
        <v>94</v>
      </c>
    </row>
    <row r="1029" spans="2:17">
      <c r="B1029" s="34">
        <v>1</v>
      </c>
      <c r="C1029" s="33">
        <v>40991</v>
      </c>
      <c r="E1029" s="52">
        <v>6.3E-2</v>
      </c>
      <c r="G1029" s="52">
        <v>0.35349999999999998</v>
      </c>
      <c r="H1029" s="52">
        <v>8.6344999999999992</v>
      </c>
      <c r="I1029" s="52">
        <v>0.27250000000000002</v>
      </c>
      <c r="J1029" s="81">
        <v>2.5000000000000001E-2</v>
      </c>
      <c r="K1029" s="57">
        <f t="shared" si="56"/>
        <v>3.7999999999999999E-2</v>
      </c>
      <c r="M1029" s="52">
        <v>7.7262500000000003</v>
      </c>
      <c r="O1029" s="52">
        <v>0.45424999999999999</v>
      </c>
    </row>
    <row r="1030" spans="2:17">
      <c r="B1030" s="34">
        <v>2</v>
      </c>
      <c r="C1030" s="33">
        <v>40991</v>
      </c>
      <c r="E1030" s="52">
        <v>7.85E-2</v>
      </c>
      <c r="G1030" s="52">
        <v>0.44350000000000001</v>
      </c>
      <c r="H1030" s="52">
        <v>5.2355</v>
      </c>
      <c r="I1030" s="81">
        <v>0.05</v>
      </c>
      <c r="J1030" s="52">
        <v>5.3499999999999992E-2</v>
      </c>
      <c r="K1030" s="57">
        <f t="shared" si="56"/>
        <v>2.5000000000000008E-2</v>
      </c>
      <c r="M1030" s="52">
        <v>8.5372500000000002</v>
      </c>
      <c r="O1030" s="52">
        <v>0.60124999999999984</v>
      </c>
    </row>
    <row r="1031" spans="2:17">
      <c r="B1031" s="34">
        <v>3</v>
      </c>
      <c r="C1031" s="33">
        <v>40991</v>
      </c>
      <c r="E1031" s="52">
        <v>0.1045</v>
      </c>
      <c r="G1031" s="52">
        <v>0.44400000000000001</v>
      </c>
      <c r="H1031" s="52">
        <v>3.1535000000000002</v>
      </c>
      <c r="I1031" s="81">
        <v>0.05</v>
      </c>
      <c r="J1031" s="52">
        <v>8.0500000000000002E-2</v>
      </c>
      <c r="K1031" s="57">
        <f t="shared" si="56"/>
        <v>2.3999999999999994E-2</v>
      </c>
      <c r="M1031" s="52">
        <v>6.1792499999999997</v>
      </c>
      <c r="O1031" s="52">
        <v>0.43624999999999997</v>
      </c>
    </row>
    <row r="1032" spans="2:17">
      <c r="B1032" s="34">
        <v>4</v>
      </c>
      <c r="C1032" s="33">
        <v>40991</v>
      </c>
      <c r="E1032" s="52">
        <v>7.2999999999999995E-2</v>
      </c>
      <c r="G1032" s="52">
        <v>0.39300000000000002</v>
      </c>
      <c r="H1032" s="52">
        <v>4.6500000000000004</v>
      </c>
      <c r="I1032" s="81">
        <v>0.05</v>
      </c>
      <c r="J1032" s="52">
        <v>2.4999999999999996E-3</v>
      </c>
      <c r="K1032" s="57">
        <f t="shared" si="56"/>
        <v>7.0499999999999993E-2</v>
      </c>
      <c r="M1032" s="52">
        <v>6.8567499999999981</v>
      </c>
      <c r="O1032" s="52">
        <v>0.56174999999999997</v>
      </c>
    </row>
    <row r="1033" spans="2:17">
      <c r="B1033" s="34">
        <v>5</v>
      </c>
      <c r="C1033" s="33">
        <v>40991</v>
      </c>
      <c r="E1033" s="52">
        <v>0.16499999999999998</v>
      </c>
      <c r="G1033" s="52">
        <v>0.34399999999999997</v>
      </c>
      <c r="H1033" s="52">
        <v>4.8925000000000001</v>
      </c>
      <c r="I1033" s="52">
        <v>0.64100000000000001</v>
      </c>
      <c r="J1033" s="52">
        <v>6.25E-2</v>
      </c>
      <c r="K1033" s="57">
        <f t="shared" si="56"/>
        <v>0.10249999999999998</v>
      </c>
      <c r="M1033" s="52">
        <v>10.12575</v>
      </c>
      <c r="O1033" s="52">
        <v>0.65825</v>
      </c>
    </row>
    <row r="1034" spans="2:17">
      <c r="B1034" s="34">
        <v>6</v>
      </c>
      <c r="C1034" s="33">
        <v>40991</v>
      </c>
      <c r="E1034" s="52">
        <v>5.45E-2</v>
      </c>
      <c r="G1034" s="52">
        <v>0.33</v>
      </c>
      <c r="H1034" s="52">
        <v>5.8930000000000007</v>
      </c>
      <c r="I1034" s="52">
        <v>0.36399999999999999</v>
      </c>
      <c r="J1034" s="52">
        <v>3.4499999999999996E-2</v>
      </c>
      <c r="K1034" s="57">
        <f t="shared" si="56"/>
        <v>2.0000000000000004E-2</v>
      </c>
      <c r="M1034" s="52">
        <v>6.8042499999999997</v>
      </c>
      <c r="O1034" s="52">
        <v>0.47374999999999995</v>
      </c>
      <c r="Q1034" s="32" t="s">
        <v>95</v>
      </c>
    </row>
    <row r="1035" spans="2:17">
      <c r="B1035" s="34">
        <v>8</v>
      </c>
      <c r="C1035" s="33">
        <v>40991</v>
      </c>
      <c r="E1035" s="52">
        <v>0.1085</v>
      </c>
      <c r="G1035" s="52">
        <v>0.1125</v>
      </c>
      <c r="H1035" s="52">
        <v>8.9640000000000004</v>
      </c>
      <c r="I1035" s="52">
        <v>0.95450000000000002</v>
      </c>
      <c r="J1035" s="81">
        <v>2.5000000000000001E-2</v>
      </c>
      <c r="K1035" s="57">
        <f t="shared" si="56"/>
        <v>8.3499999999999991E-2</v>
      </c>
      <c r="M1035" s="52">
        <v>14.888750000000002</v>
      </c>
      <c r="O1035" s="52">
        <v>0.71124999999999994</v>
      </c>
    </row>
    <row r="1036" spans="2:17">
      <c r="B1036" s="34">
        <v>9</v>
      </c>
      <c r="C1036" s="33">
        <v>40991</v>
      </c>
      <c r="E1036" s="52">
        <v>0.3805</v>
      </c>
      <c r="G1036" s="52">
        <v>0.14599999999999999</v>
      </c>
      <c r="H1036" s="52">
        <v>16.496499999999997</v>
      </c>
      <c r="I1036" s="52">
        <v>2.9049999999999998</v>
      </c>
      <c r="J1036" s="52">
        <v>0.13</v>
      </c>
      <c r="K1036" s="57">
        <f t="shared" si="56"/>
        <v>0.2505</v>
      </c>
      <c r="M1036" s="52">
        <v>31.108250000000005</v>
      </c>
      <c r="O1036" s="52">
        <v>1.82725</v>
      </c>
    </row>
    <row r="1037" spans="2:17">
      <c r="B1037" s="34">
        <v>11</v>
      </c>
      <c r="C1037" s="33">
        <v>40991</v>
      </c>
      <c r="E1037" s="52">
        <v>12.776499999999999</v>
      </c>
      <c r="G1037" s="52">
        <v>0.16800000000000001</v>
      </c>
      <c r="H1037" s="52">
        <v>21.3795</v>
      </c>
      <c r="I1037" s="52">
        <v>0.65</v>
      </c>
      <c r="J1037" s="52">
        <v>0.63050000000000006</v>
      </c>
      <c r="K1037" s="57">
        <f t="shared" si="56"/>
        <v>12.145999999999999</v>
      </c>
      <c r="M1037" s="52">
        <v>39.185250000000003</v>
      </c>
      <c r="O1037" s="52">
        <v>1.63575</v>
      </c>
      <c r="Q1037" s="32" t="s">
        <v>95</v>
      </c>
    </row>
    <row r="1038" spans="2:17">
      <c r="B1038" s="34">
        <v>12</v>
      </c>
      <c r="C1038" s="33">
        <v>40991</v>
      </c>
      <c r="E1038" s="52">
        <v>26.390500000000003</v>
      </c>
      <c r="G1038" s="52">
        <v>1.6320000000000001</v>
      </c>
      <c r="H1038" s="52">
        <v>22.579499999999999</v>
      </c>
      <c r="I1038" s="52">
        <v>6.7595000000000001</v>
      </c>
      <c r="J1038" s="52">
        <v>0.74399999999999999</v>
      </c>
      <c r="K1038" s="57">
        <f t="shared" si="56"/>
        <v>25.646500000000003</v>
      </c>
      <c r="M1038" s="52">
        <v>42.006750000000004</v>
      </c>
      <c r="O1038" s="52">
        <v>1.8497499999999996</v>
      </c>
    </row>
    <row r="1039" spans="2:17">
      <c r="B1039" s="34">
        <v>14</v>
      </c>
      <c r="C1039" s="33">
        <v>40991</v>
      </c>
      <c r="E1039" s="52">
        <v>0.18049999999999999</v>
      </c>
      <c r="G1039" s="52">
        <v>0.11499999999999999</v>
      </c>
      <c r="H1039" s="52">
        <v>12.204499999999999</v>
      </c>
      <c r="I1039" s="52">
        <v>0.47150000000000003</v>
      </c>
      <c r="J1039" s="52">
        <v>3.7999999999999999E-2</v>
      </c>
      <c r="K1039" s="57">
        <f t="shared" si="56"/>
        <v>0.14249999999999999</v>
      </c>
      <c r="M1039" s="52">
        <v>14.483750000000001</v>
      </c>
      <c r="O1039" s="52">
        <v>0.69374999999999987</v>
      </c>
    </row>
    <row r="1040" spans="2:17">
      <c r="B1040" s="34">
        <v>16</v>
      </c>
      <c r="C1040" s="33">
        <v>40991</v>
      </c>
      <c r="E1040" s="52">
        <v>0.10050000000000001</v>
      </c>
      <c r="G1040" s="52">
        <v>0.26500000000000001</v>
      </c>
      <c r="H1040" s="52">
        <v>8.3209999999999997</v>
      </c>
      <c r="I1040" s="52">
        <v>0.30549999999999999</v>
      </c>
      <c r="J1040" s="81">
        <v>2.5000000000000001E-2</v>
      </c>
      <c r="K1040" s="57">
        <f t="shared" si="56"/>
        <v>7.5500000000000012E-2</v>
      </c>
      <c r="M1040" s="52">
        <v>6.9952500000000004</v>
      </c>
      <c r="O1040" s="52">
        <v>0.52475000000000005</v>
      </c>
    </row>
    <row r="1041" spans="1:16359">
      <c r="B1041" s="27" t="s">
        <v>12</v>
      </c>
      <c r="C1041" s="33">
        <v>40991</v>
      </c>
      <c r="E1041" s="52">
        <v>0.13250000000000001</v>
      </c>
      <c r="G1041" s="52">
        <v>0.94299999999999995</v>
      </c>
      <c r="H1041" s="52">
        <v>0.94399999999999995</v>
      </c>
      <c r="I1041" s="52">
        <v>1.9085000000000001</v>
      </c>
      <c r="J1041" s="52">
        <v>0.2235</v>
      </c>
      <c r="K1041" s="57">
        <f t="shared" si="56"/>
        <v>-9.0999999999999998E-2</v>
      </c>
      <c r="M1041" s="52">
        <v>11.07525</v>
      </c>
      <c r="O1041" s="52">
        <v>1.20275</v>
      </c>
    </row>
    <row r="1042" spans="1:16359" s="32" customFormat="1">
      <c r="B1042" s="63">
        <v>1</v>
      </c>
      <c r="C1042" s="33">
        <v>41029</v>
      </c>
      <c r="D1042" s="52"/>
      <c r="E1042" s="52">
        <v>7.6499999999999999E-2</v>
      </c>
      <c r="F1042" s="52"/>
      <c r="G1042" s="52">
        <v>8.299999999999999E-2</v>
      </c>
      <c r="H1042" s="52">
        <v>2.8635000000000002</v>
      </c>
      <c r="I1042" s="52">
        <v>0.53600000000000003</v>
      </c>
      <c r="J1042" s="81">
        <v>2.5000000000000001E-2</v>
      </c>
      <c r="K1042" s="57">
        <f t="shared" si="56"/>
        <v>5.1499999999999997E-2</v>
      </c>
      <c r="L1042" s="52"/>
      <c r="M1042" s="36">
        <v>8.32</v>
      </c>
      <c r="N1042" s="36"/>
      <c r="O1042" s="36">
        <v>1.23</v>
      </c>
      <c r="P1042" s="34"/>
    </row>
    <row r="1043" spans="1:16359" s="32" customFormat="1">
      <c r="B1043" s="63">
        <v>2</v>
      </c>
      <c r="C1043" s="33">
        <v>41029</v>
      </c>
      <c r="D1043" s="52"/>
      <c r="E1043" s="52">
        <v>9.4E-2</v>
      </c>
      <c r="F1043" s="52"/>
      <c r="G1043" s="52">
        <v>0.54400000000000004</v>
      </c>
      <c r="H1043" s="52">
        <v>5.6910000000000007</v>
      </c>
      <c r="I1043" s="52">
        <v>0.47499999999999998</v>
      </c>
      <c r="J1043" s="81">
        <v>2.5000000000000001E-2</v>
      </c>
      <c r="K1043" s="57">
        <f t="shared" si="56"/>
        <v>6.9000000000000006E-2</v>
      </c>
      <c r="L1043" s="52"/>
      <c r="M1043" s="36">
        <v>8.9700000000000006</v>
      </c>
      <c r="N1043" s="36"/>
      <c r="O1043" s="36">
        <v>1.21</v>
      </c>
      <c r="P1043" s="34"/>
    </row>
    <row r="1044" spans="1:16359" s="32" customFormat="1">
      <c r="B1044" s="63">
        <v>3</v>
      </c>
      <c r="C1044" s="33">
        <v>41029</v>
      </c>
      <c r="D1044" s="52"/>
      <c r="E1044" s="52">
        <v>0.13850000000000001</v>
      </c>
      <c r="F1044" s="52"/>
      <c r="G1044" s="52">
        <v>0.34599999999999997</v>
      </c>
      <c r="H1044" s="52">
        <v>4.1430000000000007</v>
      </c>
      <c r="I1044" s="52">
        <v>0.48749999999999999</v>
      </c>
      <c r="J1044" s="52">
        <v>4.65E-2</v>
      </c>
      <c r="K1044" s="57">
        <f t="shared" si="56"/>
        <v>9.2000000000000012E-2</v>
      </c>
      <c r="L1044" s="52"/>
      <c r="M1044" s="36">
        <v>8.65</v>
      </c>
      <c r="N1044" s="36"/>
      <c r="O1044" s="36">
        <v>1.2</v>
      </c>
      <c r="P1044" s="34"/>
    </row>
    <row r="1045" spans="1:16359" s="32" customFormat="1">
      <c r="B1045" s="63">
        <v>4</v>
      </c>
      <c r="C1045" s="33">
        <v>41029</v>
      </c>
      <c r="D1045" s="52"/>
      <c r="E1045" s="52">
        <v>0.114</v>
      </c>
      <c r="F1045" s="52"/>
      <c r="G1045" s="52">
        <v>0.1875</v>
      </c>
      <c r="H1045" s="52">
        <v>2.5449999999999999</v>
      </c>
      <c r="I1045" s="52">
        <v>0.50950000000000006</v>
      </c>
      <c r="J1045" s="52">
        <v>0.26350000000000001</v>
      </c>
      <c r="K1045" s="57">
        <f t="shared" si="56"/>
        <v>-0.14950000000000002</v>
      </c>
      <c r="L1045" s="52"/>
      <c r="M1045" s="36">
        <v>10.28</v>
      </c>
      <c r="N1045" s="36"/>
      <c r="O1045" s="36">
        <v>1.23</v>
      </c>
      <c r="P1045" s="34"/>
    </row>
    <row r="1046" spans="1:16359" s="32" customFormat="1">
      <c r="B1046" s="63">
        <v>5</v>
      </c>
      <c r="C1046" s="33">
        <v>41029</v>
      </c>
      <c r="D1046" s="52"/>
      <c r="E1046" s="52">
        <v>0.13800000000000001</v>
      </c>
      <c r="F1046" s="52"/>
      <c r="G1046" s="52">
        <v>0.3095</v>
      </c>
      <c r="H1046" s="52">
        <v>4.1304999999999996</v>
      </c>
      <c r="I1046" s="52">
        <v>0.56899999999999995</v>
      </c>
      <c r="J1046" s="52">
        <v>6.9500000000000006E-2</v>
      </c>
      <c r="K1046" s="57">
        <f t="shared" si="56"/>
        <v>6.8500000000000005E-2</v>
      </c>
      <c r="L1046" s="52"/>
      <c r="M1046" s="36">
        <v>8.89</v>
      </c>
      <c r="N1046" s="36"/>
      <c r="O1046" s="36">
        <v>1.26</v>
      </c>
      <c r="P1046" s="34"/>
    </row>
    <row r="1047" spans="1:16359" s="32" customFormat="1">
      <c r="B1047" s="63">
        <v>6</v>
      </c>
      <c r="C1047" s="33">
        <v>41029</v>
      </c>
      <c r="D1047" s="52"/>
      <c r="E1047" s="52">
        <v>9.6000000000000002E-2</v>
      </c>
      <c r="F1047" s="52"/>
      <c r="G1047" s="52">
        <v>0.27400000000000002</v>
      </c>
      <c r="H1047" s="52">
        <v>3.2765</v>
      </c>
      <c r="I1047" s="52">
        <v>0.52249999999999996</v>
      </c>
      <c r="J1047" s="52">
        <v>0.223</v>
      </c>
      <c r="K1047" s="57">
        <f t="shared" si="56"/>
        <v>-0.127</v>
      </c>
      <c r="L1047" s="52"/>
      <c r="M1047" s="36">
        <v>11.99</v>
      </c>
      <c r="N1047" s="36"/>
      <c r="O1047" s="36">
        <v>1.42</v>
      </c>
      <c r="P1047" s="34"/>
    </row>
    <row r="1048" spans="1:16359" s="32" customFormat="1">
      <c r="B1048" s="63">
        <v>8</v>
      </c>
      <c r="C1048" s="33">
        <v>41029</v>
      </c>
      <c r="D1048" s="52"/>
      <c r="E1048" s="52">
        <v>0.127</v>
      </c>
      <c r="F1048" s="52"/>
      <c r="G1048" s="52">
        <v>0.14649999999999999</v>
      </c>
      <c r="H1048" s="52">
        <v>2.2450000000000001</v>
      </c>
      <c r="I1048" s="52">
        <v>0.45500000000000002</v>
      </c>
      <c r="J1048" s="52">
        <v>0.125</v>
      </c>
      <c r="K1048" s="57">
        <f t="shared" si="56"/>
        <v>2.0000000000000018E-3</v>
      </c>
      <c r="L1048" s="52"/>
      <c r="M1048" s="36">
        <v>15.04</v>
      </c>
      <c r="N1048" s="36"/>
      <c r="O1048" s="36">
        <v>1.49</v>
      </c>
      <c r="P1048" s="34"/>
    </row>
    <row r="1049" spans="1:16359" s="32" customFormat="1">
      <c r="B1049" s="63">
        <v>9</v>
      </c>
      <c r="C1049" s="33">
        <v>41029</v>
      </c>
      <c r="D1049" s="52"/>
      <c r="E1049" s="52">
        <v>4.641</v>
      </c>
      <c r="F1049" s="52"/>
      <c r="G1049" s="52">
        <v>0.50150000000000006</v>
      </c>
      <c r="H1049" s="52">
        <v>14.219999999999999</v>
      </c>
      <c r="I1049" s="52">
        <v>0.85950000000000004</v>
      </c>
      <c r="J1049" s="52">
        <v>0.28949999999999998</v>
      </c>
      <c r="K1049" s="57">
        <f t="shared" si="56"/>
        <v>4.3514999999999997</v>
      </c>
      <c r="L1049" s="52"/>
      <c r="M1049" s="36">
        <v>23.71</v>
      </c>
      <c r="N1049" s="36"/>
      <c r="O1049" s="36">
        <v>1.75</v>
      </c>
      <c r="P1049" s="34"/>
    </row>
    <row r="1050" spans="1:16359" s="32" customFormat="1">
      <c r="B1050" s="63">
        <v>11</v>
      </c>
      <c r="C1050" s="33">
        <v>41029</v>
      </c>
      <c r="D1050" s="52"/>
      <c r="E1050" s="52">
        <v>8.8895</v>
      </c>
      <c r="F1050" s="52"/>
      <c r="G1050" s="52">
        <v>1.17</v>
      </c>
      <c r="H1050" s="52">
        <v>19.807000000000002</v>
      </c>
      <c r="I1050" s="52">
        <v>6.4350000000000005</v>
      </c>
      <c r="J1050" s="52">
        <v>0.64050000000000007</v>
      </c>
      <c r="K1050" s="57">
        <f t="shared" si="56"/>
        <v>8.2490000000000006</v>
      </c>
      <c r="L1050" s="52"/>
      <c r="M1050" s="36">
        <v>29.63</v>
      </c>
      <c r="N1050" s="36"/>
      <c r="O1050" s="36">
        <v>2.2599999999999998</v>
      </c>
      <c r="P1050" s="34"/>
    </row>
    <row r="1051" spans="1:16359" s="32" customFormat="1">
      <c r="B1051" s="63">
        <v>12</v>
      </c>
      <c r="C1051" s="33">
        <v>41029</v>
      </c>
      <c r="D1051" s="52"/>
      <c r="E1051" s="52">
        <v>19.398</v>
      </c>
      <c r="F1051" s="52"/>
      <c r="G1051" s="52">
        <v>1.5415000000000001</v>
      </c>
      <c r="H1051" s="52">
        <v>28.0885</v>
      </c>
      <c r="I1051" s="52">
        <v>4.6909999999999998</v>
      </c>
      <c r="J1051" s="52">
        <v>0.75249999999999995</v>
      </c>
      <c r="K1051" s="57">
        <f t="shared" si="56"/>
        <v>18.645499999999998</v>
      </c>
      <c r="L1051" s="52"/>
      <c r="M1051" s="36">
        <v>33.67</v>
      </c>
      <c r="N1051" s="36"/>
      <c r="O1051" s="36">
        <v>2.39</v>
      </c>
      <c r="P1051" s="34"/>
    </row>
    <row r="1052" spans="1:16359" s="32" customFormat="1">
      <c r="B1052" s="63">
        <v>14</v>
      </c>
      <c r="C1052" s="33">
        <v>41029</v>
      </c>
      <c r="D1052" s="52"/>
      <c r="E1052" s="52">
        <v>9.1999999999999998E-2</v>
      </c>
      <c r="F1052" s="52"/>
      <c r="G1052" s="52">
        <v>7.4499999999999997E-2</v>
      </c>
      <c r="H1052" s="52">
        <v>2.8650000000000002</v>
      </c>
      <c r="I1052" s="52">
        <v>0.58199999999999996</v>
      </c>
      <c r="J1052" s="52">
        <v>0.10400000000000001</v>
      </c>
      <c r="K1052" s="57">
        <f t="shared" si="56"/>
        <v>-1.2000000000000011E-2</v>
      </c>
      <c r="L1052" s="52"/>
      <c r="M1052" s="36">
        <v>14.09</v>
      </c>
      <c r="N1052" s="36"/>
      <c r="O1052" s="36">
        <v>1.44</v>
      </c>
      <c r="P1052" s="34"/>
    </row>
    <row r="1053" spans="1:16359" s="32" customFormat="1">
      <c r="B1053" s="63">
        <v>16</v>
      </c>
      <c r="C1053" s="33">
        <v>41029</v>
      </c>
      <c r="D1053" s="52"/>
      <c r="E1053" s="52">
        <v>7.4499999999999997E-2</v>
      </c>
      <c r="F1053" s="52"/>
      <c r="G1053" s="52">
        <v>7.3000000000000009E-2</v>
      </c>
      <c r="H1053" s="52">
        <v>3.26</v>
      </c>
      <c r="I1053" s="52">
        <v>0.35</v>
      </c>
      <c r="J1053" s="52">
        <v>3.5499999999999997E-2</v>
      </c>
      <c r="K1053" s="57">
        <f t="shared" si="56"/>
        <v>3.9E-2</v>
      </c>
      <c r="L1053" s="52"/>
      <c r="M1053" s="36">
        <v>11.11</v>
      </c>
      <c r="N1053" s="36"/>
      <c r="O1053" s="36">
        <v>1.28</v>
      </c>
      <c r="P1053" s="34"/>
      <c r="Q1053" s="32" t="s">
        <v>95</v>
      </c>
    </row>
    <row r="1054" spans="1:16359" s="32" customFormat="1">
      <c r="B1054" s="27" t="s">
        <v>12</v>
      </c>
      <c r="C1054" s="33">
        <v>41029</v>
      </c>
      <c r="D1054" s="52"/>
      <c r="E1054" s="52">
        <v>7.8E-2</v>
      </c>
      <c r="F1054" s="52"/>
      <c r="G1054" s="52">
        <v>0.30349999999999999</v>
      </c>
      <c r="H1054" s="52">
        <v>10.9435</v>
      </c>
      <c r="I1054" s="52">
        <v>0.35</v>
      </c>
      <c r="J1054" s="52">
        <v>1.3500000000000002E-2</v>
      </c>
      <c r="K1054" s="57">
        <f t="shared" si="56"/>
        <v>6.4500000000000002E-2</v>
      </c>
      <c r="L1054" s="52"/>
      <c r="M1054" s="36">
        <v>18.78</v>
      </c>
      <c r="N1054" s="36"/>
      <c r="O1054" s="36">
        <v>1.46</v>
      </c>
      <c r="P1054" s="34"/>
      <c r="Q1054" s="32" t="s">
        <v>95</v>
      </c>
    </row>
    <row r="1055" spans="1:16359" s="32" customFormat="1">
      <c r="A1055" s="34"/>
      <c r="B1055" s="63">
        <v>1</v>
      </c>
      <c r="C1055" s="12">
        <v>41046</v>
      </c>
      <c r="D1055" s="34"/>
      <c r="E1055" s="34" t="s">
        <v>96</v>
      </c>
      <c r="F1055" s="34"/>
      <c r="G1055" s="34">
        <v>0.35</v>
      </c>
      <c r="H1055" s="34">
        <v>5.39</v>
      </c>
      <c r="I1055" s="34" t="s">
        <v>96</v>
      </c>
      <c r="J1055" s="34" t="s">
        <v>96</v>
      </c>
      <c r="K1055" s="57" t="e">
        <f t="shared" si="56"/>
        <v>#VALUE!</v>
      </c>
      <c r="L1055" s="34"/>
      <c r="M1055" s="34">
        <v>9.3887499999999999</v>
      </c>
      <c r="O1055" s="34">
        <v>0.69474999999999998</v>
      </c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  <c r="BA1055" s="34"/>
      <c r="BB1055" s="34"/>
      <c r="BC1055" s="34"/>
      <c r="BD1055" s="34"/>
      <c r="BE1055" s="34"/>
      <c r="BF1055" s="34"/>
      <c r="BG1055" s="34"/>
      <c r="BH1055" s="34"/>
      <c r="BI1055" s="34"/>
      <c r="BJ1055" s="34"/>
      <c r="BK1055" s="34"/>
      <c r="BL1055" s="34"/>
      <c r="BM1055" s="34"/>
      <c r="BN1055" s="34"/>
      <c r="BO1055" s="34"/>
      <c r="BP1055" s="34"/>
      <c r="BQ1055" s="34"/>
      <c r="BR1055" s="34"/>
      <c r="BS1055" s="34"/>
      <c r="BT1055" s="34"/>
      <c r="BU1055" s="34"/>
      <c r="BV1055" s="34"/>
      <c r="BW1055" s="34"/>
      <c r="BX1055" s="34"/>
      <c r="BY1055" s="34"/>
      <c r="BZ1055" s="34"/>
      <c r="CA1055" s="34"/>
      <c r="CB1055" s="34"/>
      <c r="CC1055" s="34"/>
      <c r="CD1055" s="34"/>
      <c r="CE1055" s="34"/>
      <c r="CF1055" s="34"/>
      <c r="CG1055" s="34"/>
      <c r="CH1055" s="34"/>
      <c r="CI1055" s="34"/>
      <c r="CJ1055" s="34"/>
      <c r="CK1055" s="34"/>
      <c r="CL1055" s="34"/>
      <c r="CM1055" s="34"/>
      <c r="CN1055" s="34"/>
      <c r="CO1055" s="34"/>
      <c r="CP1055" s="34"/>
      <c r="CQ1055" s="34"/>
      <c r="CR1055" s="34"/>
      <c r="CS1055" s="34"/>
      <c r="CT1055" s="34"/>
      <c r="CU1055" s="34"/>
      <c r="CV1055" s="34"/>
      <c r="CW1055" s="34"/>
      <c r="CX1055" s="34"/>
      <c r="CY1055" s="34"/>
      <c r="CZ1055" s="34"/>
      <c r="DA1055" s="34"/>
      <c r="DB1055" s="34"/>
      <c r="DC1055" s="34"/>
      <c r="DD1055" s="34"/>
      <c r="DE1055" s="34"/>
      <c r="DF1055" s="34"/>
      <c r="DG1055" s="34"/>
      <c r="DH1055" s="34"/>
      <c r="DI1055" s="34"/>
      <c r="DJ1055" s="34"/>
      <c r="DK1055" s="34"/>
      <c r="DL1055" s="34"/>
      <c r="DM1055" s="34"/>
      <c r="DN1055" s="34"/>
      <c r="DO1055" s="34"/>
      <c r="DP1055" s="34"/>
      <c r="DQ1055" s="34"/>
      <c r="DR1055" s="34"/>
      <c r="DS1055" s="34"/>
      <c r="DT1055" s="34"/>
      <c r="DU1055" s="34"/>
      <c r="DV1055" s="34"/>
      <c r="DW1055" s="34"/>
      <c r="DX1055" s="34"/>
      <c r="DY1055" s="34"/>
      <c r="DZ1055" s="34"/>
      <c r="EA1055" s="34"/>
      <c r="EB1055" s="34"/>
      <c r="EC1055" s="34"/>
      <c r="ED1055" s="34"/>
      <c r="EE1055" s="34"/>
      <c r="EF1055" s="34"/>
      <c r="EG1055" s="34"/>
      <c r="EH1055" s="34"/>
      <c r="EI1055" s="34"/>
      <c r="EJ1055" s="34"/>
      <c r="EK1055" s="34"/>
      <c r="EL1055" s="34"/>
      <c r="EM1055" s="34"/>
      <c r="EN1055" s="34"/>
      <c r="EO1055" s="34"/>
      <c r="EP1055" s="34"/>
      <c r="EQ1055" s="34"/>
      <c r="ER1055" s="34"/>
      <c r="ES1055" s="34"/>
      <c r="ET1055" s="34"/>
      <c r="EU1055" s="34"/>
      <c r="EV1055" s="34"/>
      <c r="EW1055" s="34"/>
      <c r="EX1055" s="34"/>
      <c r="EY1055" s="34"/>
      <c r="EZ1055" s="34"/>
      <c r="FA1055" s="34"/>
      <c r="FB1055" s="34"/>
      <c r="FC1055" s="34"/>
      <c r="FD1055" s="34"/>
      <c r="FE1055" s="34"/>
      <c r="FF1055" s="34"/>
      <c r="FG1055" s="34"/>
      <c r="FH1055" s="34"/>
      <c r="FI1055" s="34"/>
      <c r="FJ1055" s="34"/>
      <c r="FK1055" s="34"/>
      <c r="FL1055" s="34"/>
      <c r="FM1055" s="34"/>
      <c r="FN1055" s="34"/>
      <c r="FO1055" s="34"/>
      <c r="FP1055" s="34"/>
      <c r="FQ1055" s="34"/>
      <c r="FR1055" s="34"/>
      <c r="FS1055" s="34"/>
      <c r="FT1055" s="34"/>
      <c r="FU1055" s="34"/>
      <c r="FV1055" s="34"/>
      <c r="FW1055" s="34"/>
      <c r="FX1055" s="34"/>
      <c r="FY1055" s="34"/>
      <c r="FZ1055" s="34"/>
      <c r="GA1055" s="34"/>
      <c r="GB1055" s="34"/>
      <c r="GC1055" s="34"/>
      <c r="GD1055" s="34"/>
      <c r="GE1055" s="34"/>
      <c r="GF1055" s="34"/>
      <c r="GG1055" s="34"/>
      <c r="GH1055" s="34"/>
      <c r="GI1055" s="34"/>
      <c r="GJ1055" s="34"/>
      <c r="GK1055" s="34"/>
      <c r="GL1055" s="34"/>
      <c r="GM1055" s="34"/>
      <c r="GN1055" s="34"/>
      <c r="GO1055" s="34"/>
      <c r="GP1055" s="34"/>
      <c r="GQ1055" s="34"/>
      <c r="GR1055" s="34"/>
      <c r="GS1055" s="34"/>
      <c r="GT1055" s="34"/>
      <c r="GU1055" s="34"/>
      <c r="GV1055" s="34"/>
      <c r="GW1055" s="34"/>
      <c r="GX1055" s="34"/>
      <c r="GY1055" s="34"/>
      <c r="GZ1055" s="34"/>
      <c r="HA1055" s="34"/>
      <c r="HB1055" s="34"/>
      <c r="HC1055" s="34"/>
      <c r="HD1055" s="34"/>
      <c r="HE1055" s="34"/>
      <c r="HF1055" s="34"/>
      <c r="HG1055" s="34"/>
      <c r="HH1055" s="34"/>
      <c r="HI1055" s="34"/>
      <c r="HJ1055" s="34"/>
      <c r="HK1055" s="34"/>
      <c r="HL1055" s="34"/>
      <c r="HM1055" s="34"/>
      <c r="HN1055" s="34"/>
      <c r="HO1055" s="34"/>
      <c r="HP1055" s="34"/>
      <c r="HQ1055" s="34"/>
      <c r="HR1055" s="34"/>
      <c r="HS1055" s="34"/>
      <c r="HT1055" s="34"/>
      <c r="HU1055" s="34"/>
      <c r="HV1055" s="34"/>
      <c r="HW1055" s="34"/>
      <c r="HX1055" s="34"/>
      <c r="HY1055" s="34"/>
      <c r="HZ1055" s="34"/>
      <c r="IA1055" s="34"/>
      <c r="IB1055" s="34"/>
      <c r="IC1055" s="34"/>
      <c r="ID1055" s="34"/>
      <c r="IE1055" s="34"/>
      <c r="IF1055" s="34"/>
      <c r="IG1055" s="34"/>
      <c r="IH1055" s="34"/>
      <c r="II1055" s="34"/>
      <c r="IJ1055" s="34"/>
      <c r="IK1055" s="34"/>
      <c r="IL1055" s="34"/>
      <c r="IM1055" s="34"/>
      <c r="IN1055" s="34"/>
      <c r="IO1055" s="34"/>
      <c r="IP1055" s="34"/>
      <c r="IQ1055" s="34"/>
      <c r="IR1055" s="34"/>
      <c r="IS1055" s="34"/>
      <c r="IT1055" s="34"/>
      <c r="IU1055" s="34"/>
      <c r="IV1055" s="34"/>
      <c r="IW1055" s="34"/>
      <c r="IX1055" s="34"/>
      <c r="IY1055" s="34"/>
      <c r="IZ1055" s="34"/>
      <c r="JA1055" s="34"/>
      <c r="JB1055" s="34"/>
      <c r="JC1055" s="34"/>
      <c r="JD1055" s="34"/>
      <c r="JE1055" s="34"/>
      <c r="JF1055" s="34"/>
      <c r="JG1055" s="34"/>
      <c r="JH1055" s="34"/>
      <c r="JI1055" s="34"/>
      <c r="JJ1055" s="34"/>
      <c r="JK1055" s="34"/>
      <c r="JL1055" s="34"/>
      <c r="JM1055" s="34"/>
      <c r="JN1055" s="34"/>
      <c r="JO1055" s="34"/>
      <c r="JP1055" s="34"/>
      <c r="JQ1055" s="34"/>
      <c r="JR1055" s="34"/>
      <c r="JS1055" s="34"/>
      <c r="JT1055" s="34"/>
      <c r="JU1055" s="34"/>
      <c r="JV1055" s="34"/>
      <c r="JW1055" s="34"/>
      <c r="JX1055" s="34"/>
      <c r="JY1055" s="34"/>
      <c r="JZ1055" s="34"/>
      <c r="KA1055" s="34"/>
      <c r="KB1055" s="34"/>
      <c r="KC1055" s="34"/>
      <c r="KD1055" s="34"/>
      <c r="KE1055" s="34"/>
      <c r="KF1055" s="34"/>
      <c r="KG1055" s="34"/>
      <c r="KH1055" s="34"/>
      <c r="KI1055" s="34"/>
      <c r="KJ1055" s="34"/>
      <c r="KK1055" s="34"/>
      <c r="KL1055" s="34"/>
      <c r="KM1055" s="34"/>
      <c r="KN1055" s="34"/>
      <c r="KO1055" s="34"/>
      <c r="KP1055" s="34"/>
      <c r="KQ1055" s="34"/>
      <c r="KR1055" s="34"/>
      <c r="KS1055" s="34"/>
      <c r="KT1055" s="34"/>
      <c r="KU1055" s="34"/>
      <c r="KV1055" s="34"/>
      <c r="KW1055" s="34"/>
      <c r="KX1055" s="34"/>
      <c r="KY1055" s="34"/>
      <c r="KZ1055" s="34"/>
      <c r="LA1055" s="34"/>
      <c r="LB1055" s="34"/>
      <c r="LC1055" s="34"/>
      <c r="LD1055" s="34"/>
      <c r="LE1055" s="34"/>
      <c r="LF1055" s="34"/>
      <c r="LG1055" s="34"/>
      <c r="LH1055" s="34"/>
      <c r="LI1055" s="34"/>
      <c r="LJ1055" s="34"/>
      <c r="LK1055" s="34"/>
      <c r="LL1055" s="34"/>
      <c r="LM1055" s="34"/>
      <c r="LN1055" s="34"/>
      <c r="LO1055" s="34"/>
      <c r="LP1055" s="34"/>
      <c r="LQ1055" s="34"/>
      <c r="LR1055" s="34"/>
      <c r="LS1055" s="34"/>
      <c r="LT1055" s="34"/>
      <c r="LU1055" s="34"/>
      <c r="LV1055" s="34"/>
      <c r="LW1055" s="34"/>
      <c r="LX1055" s="34"/>
      <c r="LY1055" s="34"/>
      <c r="LZ1055" s="34"/>
      <c r="MA1055" s="34"/>
      <c r="MB1055" s="34"/>
      <c r="MC1055" s="34"/>
      <c r="MD1055" s="34"/>
      <c r="ME1055" s="34"/>
      <c r="MF1055" s="34"/>
      <c r="MG1055" s="34"/>
      <c r="MH1055" s="34"/>
      <c r="MI1055" s="34"/>
      <c r="MJ1055" s="34"/>
      <c r="MK1055" s="34"/>
      <c r="ML1055" s="34"/>
      <c r="MM1055" s="34"/>
      <c r="MN1055" s="34"/>
      <c r="MO1055" s="34"/>
      <c r="MP1055" s="34"/>
      <c r="MQ1055" s="34"/>
      <c r="MR1055" s="34"/>
      <c r="MS1055" s="34"/>
      <c r="MT1055" s="34"/>
      <c r="MU1055" s="34"/>
      <c r="MV1055" s="34"/>
      <c r="MW1055" s="34"/>
      <c r="MX1055" s="34"/>
      <c r="MY1055" s="34"/>
      <c r="MZ1055" s="34"/>
      <c r="NA1055" s="34"/>
      <c r="NB1055" s="34"/>
      <c r="NC1055" s="34"/>
      <c r="ND1055" s="34"/>
      <c r="NE1055" s="34"/>
      <c r="NF1055" s="34"/>
      <c r="NG1055" s="34"/>
      <c r="NH1055" s="34"/>
      <c r="NI1055" s="34"/>
      <c r="NJ1055" s="34"/>
      <c r="NK1055" s="34"/>
      <c r="NL1055" s="34"/>
      <c r="NM1055" s="34"/>
      <c r="NN1055" s="34"/>
      <c r="NO1055" s="34"/>
      <c r="NP1055" s="34"/>
      <c r="NQ1055" s="34"/>
      <c r="NR1055" s="34"/>
      <c r="NS1055" s="34"/>
      <c r="NT1055" s="34"/>
      <c r="NU1055" s="34"/>
      <c r="NV1055" s="34"/>
      <c r="NW1055" s="34"/>
      <c r="NX1055" s="34"/>
      <c r="NY1055" s="34"/>
      <c r="NZ1055" s="34"/>
      <c r="OA1055" s="34"/>
      <c r="OB1055" s="34"/>
      <c r="OC1055" s="34"/>
      <c r="OD1055" s="34"/>
      <c r="OE1055" s="34"/>
      <c r="OF1055" s="34"/>
      <c r="OG1055" s="34"/>
      <c r="OH1055" s="34"/>
      <c r="OI1055" s="34"/>
      <c r="OJ1055" s="34"/>
      <c r="OK1055" s="34"/>
      <c r="OL1055" s="34"/>
      <c r="OM1055" s="34"/>
      <c r="ON1055" s="34"/>
      <c r="OO1055" s="34"/>
      <c r="OP1055" s="34"/>
      <c r="OQ1055" s="34"/>
      <c r="OR1055" s="34"/>
      <c r="OS1055" s="34"/>
      <c r="OT1055" s="34"/>
      <c r="OU1055" s="34"/>
      <c r="OV1055" s="34"/>
      <c r="OW1055" s="34"/>
      <c r="OX1055" s="34"/>
      <c r="OY1055" s="34"/>
      <c r="OZ1055" s="34"/>
      <c r="PA1055" s="34"/>
      <c r="PB1055" s="34"/>
      <c r="PC1055" s="34"/>
      <c r="PD1055" s="34"/>
      <c r="PE1055" s="34"/>
      <c r="PF1055" s="34"/>
      <c r="PG1055" s="34"/>
      <c r="PH1055" s="34"/>
      <c r="PI1055" s="34"/>
      <c r="PJ1055" s="34"/>
      <c r="PK1055" s="34"/>
      <c r="PL1055" s="34"/>
      <c r="PM1055" s="34"/>
      <c r="PN1055" s="34"/>
      <c r="PO1055" s="34"/>
      <c r="PP1055" s="34"/>
      <c r="PQ1055" s="34"/>
      <c r="PR1055" s="34"/>
      <c r="PS1055" s="34"/>
      <c r="PT1055" s="34"/>
      <c r="PU1055" s="34"/>
      <c r="PV1055" s="34"/>
      <c r="PW1055" s="34"/>
      <c r="PX1055" s="34"/>
      <c r="PY1055" s="34"/>
      <c r="PZ1055" s="34"/>
      <c r="QA1055" s="34"/>
      <c r="QB1055" s="34"/>
      <c r="QC1055" s="34"/>
      <c r="QD1055" s="34"/>
      <c r="QE1055" s="34"/>
      <c r="QF1055" s="34"/>
      <c r="QG1055" s="34"/>
      <c r="QH1055" s="34"/>
      <c r="QI1055" s="34"/>
      <c r="QJ1055" s="34"/>
      <c r="QK1055" s="34"/>
      <c r="QL1055" s="34"/>
      <c r="QM1055" s="34"/>
      <c r="QN1055" s="34"/>
      <c r="QO1055" s="34"/>
      <c r="QP1055" s="34"/>
      <c r="QQ1055" s="34"/>
      <c r="QR1055" s="34"/>
      <c r="QS1055" s="34"/>
      <c r="QT1055" s="34"/>
      <c r="QU1055" s="34"/>
      <c r="QV1055" s="34"/>
      <c r="QW1055" s="34"/>
      <c r="QX1055" s="34"/>
      <c r="QY1055" s="34"/>
      <c r="QZ1055" s="34"/>
      <c r="RA1055" s="34"/>
      <c r="RB1055" s="34"/>
      <c r="RC1055" s="34"/>
      <c r="RD1055" s="34"/>
      <c r="RE1055" s="34"/>
      <c r="RF1055" s="34"/>
      <c r="RG1055" s="34"/>
      <c r="RH1055" s="34"/>
      <c r="RI1055" s="34"/>
      <c r="RJ1055" s="34"/>
      <c r="RK1055" s="34"/>
      <c r="RL1055" s="34"/>
      <c r="RM1055" s="34"/>
      <c r="RN1055" s="34"/>
      <c r="RO1055" s="34"/>
      <c r="RP1055" s="34"/>
      <c r="RQ1055" s="34"/>
      <c r="RR1055" s="34"/>
      <c r="RS1055" s="34"/>
      <c r="RT1055" s="34"/>
      <c r="RU1055" s="34"/>
      <c r="RV1055" s="34"/>
      <c r="RW1055" s="34"/>
      <c r="RX1055" s="34"/>
      <c r="RY1055" s="34"/>
      <c r="RZ1055" s="34"/>
      <c r="SA1055" s="34"/>
      <c r="SB1055" s="34"/>
      <c r="SC1055" s="34"/>
      <c r="SD1055" s="34"/>
      <c r="SE1055" s="34"/>
      <c r="SF1055" s="34"/>
      <c r="SG1055" s="34"/>
      <c r="SH1055" s="34"/>
      <c r="SI1055" s="34"/>
      <c r="SJ1055" s="34"/>
      <c r="SK1055" s="34"/>
      <c r="SL1055" s="34"/>
      <c r="SM1055" s="34"/>
      <c r="SN1055" s="34"/>
      <c r="SO1055" s="34"/>
      <c r="SP1055" s="34"/>
      <c r="SQ1055" s="34"/>
      <c r="SR1055" s="34"/>
      <c r="SS1055" s="34"/>
      <c r="ST1055" s="34"/>
      <c r="SU1055" s="34"/>
      <c r="SV1055" s="34"/>
      <c r="SW1055" s="34"/>
      <c r="SX1055" s="34"/>
      <c r="SY1055" s="34"/>
      <c r="SZ1055" s="34"/>
      <c r="TA1055" s="34"/>
      <c r="TB1055" s="34"/>
      <c r="TC1055" s="34"/>
      <c r="TD1055" s="34"/>
      <c r="TE1055" s="34"/>
      <c r="TF1055" s="34"/>
      <c r="TG1055" s="34"/>
      <c r="TH1055" s="34"/>
      <c r="TI1055" s="34"/>
      <c r="TJ1055" s="34"/>
      <c r="TK1055" s="34"/>
      <c r="TL1055" s="34"/>
      <c r="TM1055" s="34"/>
      <c r="TN1055" s="34"/>
      <c r="TO1055" s="34"/>
      <c r="TP1055" s="34"/>
      <c r="TQ1055" s="34"/>
      <c r="TR1055" s="34"/>
      <c r="TS1055" s="34"/>
      <c r="TT1055" s="34"/>
      <c r="TU1055" s="34"/>
      <c r="TV1055" s="34"/>
      <c r="TW1055" s="34"/>
      <c r="TX1055" s="34"/>
      <c r="TY1055" s="34"/>
      <c r="TZ1055" s="34"/>
      <c r="UA1055" s="34"/>
      <c r="UB1055" s="34"/>
      <c r="UC1055" s="34"/>
      <c r="UD1055" s="34"/>
      <c r="UE1055" s="34"/>
      <c r="UF1055" s="34"/>
      <c r="UG1055" s="34"/>
      <c r="UH1055" s="34"/>
      <c r="UI1055" s="34"/>
      <c r="UJ1055" s="34"/>
      <c r="UK1055" s="34"/>
      <c r="UL1055" s="34"/>
      <c r="UM1055" s="34"/>
      <c r="UN1055" s="34"/>
      <c r="UO1055" s="34"/>
      <c r="UP1055" s="34"/>
      <c r="UQ1055" s="34"/>
      <c r="UR1055" s="34"/>
      <c r="US1055" s="34"/>
      <c r="UT1055" s="34"/>
      <c r="UU1055" s="34"/>
      <c r="UV1055" s="34"/>
      <c r="UW1055" s="34"/>
      <c r="UX1055" s="34"/>
      <c r="UY1055" s="34"/>
      <c r="UZ1055" s="34"/>
      <c r="VA1055" s="34"/>
      <c r="VB1055" s="34"/>
      <c r="VC1055" s="34"/>
      <c r="VD1055" s="34"/>
      <c r="VE1055" s="34"/>
      <c r="VF1055" s="34"/>
      <c r="VG1055" s="34"/>
      <c r="VH1055" s="34"/>
      <c r="VI1055" s="34"/>
      <c r="VJ1055" s="34"/>
      <c r="VK1055" s="34"/>
      <c r="VL1055" s="34"/>
      <c r="VM1055" s="34"/>
      <c r="VN1055" s="34"/>
      <c r="VO1055" s="34"/>
      <c r="VP1055" s="34"/>
      <c r="VQ1055" s="34"/>
      <c r="VR1055" s="34"/>
      <c r="VS1055" s="34"/>
      <c r="VT1055" s="34"/>
      <c r="VU1055" s="34"/>
      <c r="VV1055" s="34"/>
      <c r="VW1055" s="34"/>
      <c r="VX1055" s="34"/>
      <c r="VY1055" s="34"/>
      <c r="VZ1055" s="34"/>
      <c r="WA1055" s="34"/>
      <c r="WB1055" s="34"/>
      <c r="WC1055" s="34"/>
      <c r="WD1055" s="34"/>
      <c r="WE1055" s="34"/>
      <c r="WF1055" s="34"/>
      <c r="WG1055" s="34"/>
      <c r="WH1055" s="34"/>
      <c r="WI1055" s="34"/>
      <c r="WJ1055" s="34"/>
      <c r="WK1055" s="34"/>
      <c r="WL1055" s="34"/>
      <c r="WM1055" s="34"/>
      <c r="WN1055" s="34"/>
      <c r="WO1055" s="34"/>
      <c r="WP1055" s="34"/>
      <c r="WQ1055" s="34"/>
      <c r="WR1055" s="34"/>
      <c r="WS1055" s="34"/>
      <c r="WT1055" s="34"/>
      <c r="WU1055" s="34"/>
      <c r="WV1055" s="34"/>
      <c r="WW1055" s="34"/>
      <c r="WX1055" s="34"/>
      <c r="WY1055" s="34"/>
      <c r="WZ1055" s="34"/>
      <c r="XA1055" s="34"/>
      <c r="XB1055" s="34"/>
      <c r="XC1055" s="34"/>
      <c r="XD1055" s="34"/>
      <c r="XE1055" s="34"/>
      <c r="XF1055" s="34"/>
      <c r="XG1055" s="34"/>
      <c r="XH1055" s="34"/>
      <c r="XI1055" s="34"/>
      <c r="XJ1055" s="34"/>
      <c r="XK1055" s="34"/>
      <c r="XL1055" s="34"/>
      <c r="XM1055" s="34"/>
      <c r="XN1055" s="34"/>
      <c r="XO1055" s="34"/>
      <c r="XP1055" s="34"/>
      <c r="XQ1055" s="34"/>
      <c r="XR1055" s="34"/>
      <c r="XS1055" s="34"/>
      <c r="XT1055" s="34"/>
      <c r="XU1055" s="34"/>
      <c r="XV1055" s="34"/>
      <c r="XW1055" s="34"/>
      <c r="XX1055" s="34"/>
      <c r="XY1055" s="34"/>
      <c r="XZ1055" s="34"/>
      <c r="YA1055" s="34"/>
      <c r="YB1055" s="34"/>
      <c r="YC1055" s="34"/>
      <c r="YD1055" s="34"/>
      <c r="YE1055" s="34"/>
      <c r="YF1055" s="34"/>
      <c r="YG1055" s="34"/>
      <c r="YH1055" s="34"/>
      <c r="YI1055" s="34"/>
      <c r="YJ1055" s="34"/>
      <c r="YK1055" s="34"/>
      <c r="YL1055" s="34"/>
      <c r="YM1055" s="34"/>
      <c r="YN1055" s="34"/>
      <c r="YO1055" s="34"/>
      <c r="YP1055" s="34"/>
      <c r="YQ1055" s="34"/>
      <c r="YR1055" s="34"/>
      <c r="YS1055" s="34"/>
      <c r="YT1055" s="34"/>
      <c r="YU1055" s="34"/>
      <c r="YV1055" s="34"/>
      <c r="YW1055" s="34"/>
      <c r="YX1055" s="34"/>
      <c r="YY1055" s="34"/>
      <c r="YZ1055" s="34"/>
      <c r="ZA1055" s="34"/>
      <c r="ZB1055" s="34"/>
      <c r="ZC1055" s="34"/>
      <c r="ZD1055" s="34"/>
      <c r="ZE1055" s="34"/>
      <c r="ZF1055" s="34"/>
      <c r="ZG1055" s="34"/>
      <c r="ZH1055" s="34"/>
      <c r="ZI1055" s="34"/>
      <c r="ZJ1055" s="34"/>
      <c r="ZK1055" s="34"/>
      <c r="ZL1055" s="34"/>
      <c r="ZM1055" s="34"/>
      <c r="ZN1055" s="34"/>
      <c r="ZO1055" s="34"/>
      <c r="ZP1055" s="34"/>
      <c r="ZQ1055" s="34"/>
      <c r="ZR1055" s="34"/>
      <c r="ZS1055" s="34"/>
      <c r="ZT1055" s="34"/>
      <c r="ZU1055" s="34"/>
      <c r="ZV1055" s="34"/>
      <c r="ZW1055" s="34"/>
      <c r="ZX1055" s="34"/>
      <c r="ZY1055" s="34"/>
      <c r="ZZ1055" s="34"/>
      <c r="AAA1055" s="34"/>
      <c r="AAB1055" s="34"/>
      <c r="AAC1055" s="34"/>
      <c r="AAD1055" s="34"/>
      <c r="AAE1055" s="34"/>
      <c r="AAF1055" s="34"/>
      <c r="AAG1055" s="34"/>
      <c r="AAH1055" s="34"/>
      <c r="AAI1055" s="34"/>
      <c r="AAJ1055" s="34"/>
      <c r="AAK1055" s="34"/>
      <c r="AAL1055" s="34"/>
      <c r="AAM1055" s="34"/>
      <c r="AAN1055" s="34"/>
      <c r="AAO1055" s="34"/>
      <c r="AAP1055" s="34"/>
      <c r="AAQ1055" s="34"/>
      <c r="AAR1055" s="34"/>
      <c r="AAS1055" s="34"/>
      <c r="AAT1055" s="34"/>
      <c r="AAU1055" s="34"/>
      <c r="AAV1055" s="34"/>
      <c r="AAW1055" s="34"/>
      <c r="AAX1055" s="34"/>
      <c r="AAY1055" s="34"/>
      <c r="AAZ1055" s="34"/>
      <c r="ABA1055" s="34"/>
      <c r="ABB1055" s="34"/>
      <c r="ABC1055" s="34"/>
      <c r="ABD1055" s="34"/>
      <c r="ABE1055" s="34"/>
      <c r="ABF1055" s="34"/>
      <c r="ABG1055" s="34"/>
      <c r="ABH1055" s="34"/>
      <c r="ABI1055" s="34"/>
      <c r="ABJ1055" s="34"/>
      <c r="ABK1055" s="34"/>
      <c r="ABL1055" s="34"/>
      <c r="ABM1055" s="34"/>
      <c r="ABN1055" s="34"/>
      <c r="ABO1055" s="34"/>
      <c r="ABP1055" s="34"/>
      <c r="ABQ1055" s="34"/>
      <c r="ABR1055" s="34"/>
      <c r="ABS1055" s="34"/>
      <c r="ABT1055" s="34"/>
      <c r="ABU1055" s="34"/>
      <c r="ABV1055" s="34"/>
      <c r="ABW1055" s="34"/>
      <c r="ABX1055" s="34"/>
      <c r="ABY1055" s="34"/>
      <c r="ABZ1055" s="34"/>
      <c r="ACA1055" s="34"/>
      <c r="ACB1055" s="34"/>
      <c r="ACC1055" s="34"/>
      <c r="ACD1055" s="34"/>
      <c r="ACE1055" s="34"/>
      <c r="ACF1055" s="34"/>
      <c r="ACG1055" s="34"/>
      <c r="ACH1055" s="34"/>
      <c r="ACI1055" s="34"/>
      <c r="ACJ1055" s="34"/>
      <c r="ACK1055" s="34"/>
      <c r="ACL1055" s="34"/>
      <c r="ACM1055" s="34"/>
      <c r="ACN1055" s="34"/>
      <c r="ACO1055" s="34"/>
      <c r="ACP1055" s="34"/>
      <c r="ACQ1055" s="34"/>
      <c r="ACR1055" s="34"/>
      <c r="ACS1055" s="34"/>
      <c r="ACT1055" s="34"/>
      <c r="ACU1055" s="34"/>
      <c r="ACV1055" s="34"/>
      <c r="ACW1055" s="34"/>
      <c r="ACX1055" s="34"/>
      <c r="ACY1055" s="34"/>
      <c r="ACZ1055" s="34"/>
      <c r="ADA1055" s="34"/>
      <c r="ADB1055" s="34"/>
      <c r="ADC1055" s="34"/>
      <c r="ADD1055" s="34"/>
      <c r="ADE1055" s="34"/>
      <c r="ADF1055" s="34"/>
      <c r="ADG1055" s="34"/>
      <c r="ADH1055" s="34"/>
      <c r="ADI1055" s="34"/>
      <c r="ADJ1055" s="34"/>
      <c r="ADK1055" s="34"/>
      <c r="ADL1055" s="34"/>
      <c r="ADM1055" s="34"/>
      <c r="ADN1055" s="34"/>
      <c r="ADO1055" s="34"/>
      <c r="ADP1055" s="34"/>
      <c r="ADQ1055" s="34"/>
      <c r="ADR1055" s="34"/>
      <c r="ADS1055" s="34"/>
      <c r="ADT1055" s="34"/>
      <c r="ADU1055" s="34"/>
      <c r="ADV1055" s="34"/>
      <c r="ADW1055" s="34"/>
      <c r="ADX1055" s="34"/>
      <c r="ADY1055" s="34"/>
      <c r="ADZ1055" s="34"/>
      <c r="AEA1055" s="34"/>
      <c r="AEB1055" s="34"/>
      <c r="AEC1055" s="34"/>
      <c r="AED1055" s="34"/>
      <c r="AEE1055" s="34"/>
      <c r="AEF1055" s="34"/>
      <c r="AEG1055" s="34"/>
      <c r="AEH1055" s="34"/>
      <c r="AEI1055" s="34"/>
      <c r="AEJ1055" s="34"/>
      <c r="AEK1055" s="34"/>
      <c r="AEL1055" s="34"/>
      <c r="AEM1055" s="34"/>
      <c r="AEN1055" s="34"/>
      <c r="AEO1055" s="34"/>
      <c r="AEP1055" s="34"/>
      <c r="AEQ1055" s="34"/>
      <c r="AER1055" s="34"/>
      <c r="AES1055" s="34"/>
      <c r="AET1055" s="34"/>
      <c r="AEU1055" s="34"/>
      <c r="AEV1055" s="34"/>
      <c r="AEW1055" s="34"/>
      <c r="AEX1055" s="34"/>
      <c r="AEY1055" s="34"/>
      <c r="AEZ1055" s="34"/>
      <c r="AFA1055" s="34"/>
      <c r="AFB1055" s="34"/>
      <c r="AFC1055" s="34"/>
      <c r="AFD1055" s="34"/>
      <c r="AFE1055" s="34"/>
      <c r="AFF1055" s="34"/>
      <c r="AFG1055" s="34"/>
      <c r="AFH1055" s="34"/>
      <c r="AFI1055" s="34"/>
      <c r="AFJ1055" s="34"/>
      <c r="AFK1055" s="34"/>
      <c r="AFL1055" s="34"/>
      <c r="AFM1055" s="34"/>
      <c r="AFN1055" s="34"/>
      <c r="AFO1055" s="34"/>
      <c r="AFP1055" s="34"/>
      <c r="AFQ1055" s="34"/>
      <c r="AFR1055" s="34"/>
      <c r="AFS1055" s="34"/>
      <c r="AFT1055" s="34"/>
      <c r="AFU1055" s="34"/>
      <c r="AFV1055" s="34"/>
      <c r="AFW1055" s="34"/>
      <c r="AFX1055" s="34"/>
      <c r="AFY1055" s="34"/>
      <c r="AFZ1055" s="34"/>
      <c r="AGA1055" s="34"/>
      <c r="AGB1055" s="34"/>
      <c r="AGC1055" s="34"/>
      <c r="AGD1055" s="34"/>
      <c r="AGE1055" s="34"/>
      <c r="AGF1055" s="34"/>
      <c r="AGG1055" s="34"/>
      <c r="AGH1055" s="34"/>
      <c r="AGI1055" s="34"/>
      <c r="AGJ1055" s="34"/>
      <c r="AGK1055" s="34"/>
      <c r="AGL1055" s="34"/>
      <c r="AGM1055" s="34"/>
      <c r="AGN1055" s="34"/>
      <c r="AGO1055" s="34"/>
      <c r="AGP1055" s="34"/>
      <c r="AGQ1055" s="34"/>
      <c r="AGR1055" s="34"/>
      <c r="AGS1055" s="34"/>
      <c r="AGT1055" s="34"/>
      <c r="AGU1055" s="34"/>
      <c r="AGV1055" s="34"/>
      <c r="AGW1055" s="34"/>
      <c r="AGX1055" s="34"/>
      <c r="AGY1055" s="34"/>
      <c r="AGZ1055" s="34"/>
      <c r="AHA1055" s="34"/>
      <c r="AHB1055" s="34"/>
      <c r="AHC1055" s="34"/>
      <c r="AHD1055" s="34"/>
      <c r="AHE1055" s="34"/>
      <c r="AHF1055" s="34"/>
      <c r="AHG1055" s="34"/>
      <c r="AHH1055" s="34"/>
      <c r="AHI1055" s="34"/>
      <c r="AHJ1055" s="34"/>
      <c r="AHK1055" s="34"/>
      <c r="AHL1055" s="34"/>
      <c r="AHM1055" s="34"/>
      <c r="AHN1055" s="34"/>
      <c r="AHO1055" s="34"/>
      <c r="AHP1055" s="34"/>
      <c r="AHQ1055" s="34"/>
      <c r="AHR1055" s="34"/>
      <c r="AHS1055" s="34"/>
      <c r="AHT1055" s="34"/>
      <c r="AHU1055" s="34"/>
      <c r="AHV1055" s="34"/>
      <c r="AHW1055" s="34"/>
      <c r="AHX1055" s="34"/>
      <c r="AHY1055" s="34"/>
      <c r="AHZ1055" s="34"/>
      <c r="AIA1055" s="34"/>
      <c r="AIB1055" s="34"/>
      <c r="AIC1055" s="34"/>
      <c r="AID1055" s="34"/>
      <c r="AIE1055" s="34"/>
      <c r="AIF1055" s="34"/>
      <c r="AIG1055" s="34"/>
      <c r="AIH1055" s="34"/>
      <c r="AII1055" s="34"/>
      <c r="AIJ1055" s="34"/>
      <c r="AIK1055" s="34"/>
      <c r="AIL1055" s="34"/>
      <c r="AIM1055" s="34"/>
      <c r="AIN1055" s="34"/>
      <c r="AIO1055" s="34"/>
      <c r="AIP1055" s="34"/>
      <c r="AIQ1055" s="34"/>
      <c r="AIR1055" s="34"/>
      <c r="AIS1055" s="34"/>
      <c r="AIT1055" s="34"/>
      <c r="AIU1055" s="34"/>
      <c r="AIV1055" s="34"/>
      <c r="AIW1055" s="34"/>
      <c r="AIX1055" s="34"/>
      <c r="AIY1055" s="34"/>
      <c r="AIZ1055" s="34"/>
      <c r="AJA1055" s="34"/>
      <c r="AJB1055" s="34"/>
      <c r="AJC1055" s="34"/>
      <c r="AJD1055" s="34"/>
      <c r="AJE1055" s="34"/>
      <c r="AJF1055" s="34"/>
      <c r="AJG1055" s="34"/>
      <c r="AJH1055" s="34"/>
      <c r="AJI1055" s="34"/>
      <c r="AJJ1055" s="34"/>
      <c r="AJK1055" s="34"/>
      <c r="AJL1055" s="34"/>
      <c r="AJM1055" s="34"/>
      <c r="AJN1055" s="34"/>
      <c r="AJO1055" s="34"/>
      <c r="AJP1055" s="34"/>
      <c r="AJQ1055" s="34"/>
      <c r="AJR1055" s="34"/>
      <c r="AJS1055" s="34"/>
      <c r="AJT1055" s="34"/>
      <c r="AJU1055" s="34"/>
      <c r="AJV1055" s="34"/>
      <c r="AJW1055" s="34"/>
      <c r="AJX1055" s="34"/>
      <c r="AJY1055" s="34"/>
      <c r="AJZ1055" s="34"/>
      <c r="AKA1055" s="34"/>
      <c r="AKB1055" s="34"/>
      <c r="AKC1055" s="34"/>
      <c r="AKD1055" s="34"/>
      <c r="AKE1055" s="34"/>
      <c r="AKF1055" s="34"/>
      <c r="AKG1055" s="34"/>
      <c r="AKH1055" s="34"/>
      <c r="AKI1055" s="34"/>
      <c r="AKJ1055" s="34"/>
      <c r="AKK1055" s="34"/>
      <c r="AKL1055" s="34"/>
      <c r="AKM1055" s="34"/>
      <c r="AKN1055" s="34"/>
      <c r="AKO1055" s="34"/>
      <c r="AKP1055" s="34"/>
      <c r="AKQ1055" s="34"/>
      <c r="AKR1055" s="34"/>
      <c r="AKS1055" s="34"/>
      <c r="AKT1055" s="34"/>
      <c r="AKU1055" s="34"/>
      <c r="AKV1055" s="34"/>
      <c r="AKW1055" s="34"/>
      <c r="AKX1055" s="34"/>
      <c r="AKY1055" s="34"/>
      <c r="AKZ1055" s="34"/>
      <c r="ALA1055" s="34"/>
      <c r="ALB1055" s="34"/>
      <c r="ALC1055" s="34"/>
      <c r="ALD1055" s="34"/>
      <c r="ALE1055" s="34"/>
      <c r="ALF1055" s="34"/>
      <c r="ALG1055" s="34"/>
      <c r="ALH1055" s="34"/>
      <c r="ALI1055" s="34"/>
      <c r="ALJ1055" s="34"/>
      <c r="ALK1055" s="34"/>
      <c r="ALL1055" s="34"/>
      <c r="ALM1055" s="34"/>
      <c r="ALN1055" s="34"/>
      <c r="ALO1055" s="34"/>
      <c r="ALP1055" s="34"/>
      <c r="ALQ1055" s="34"/>
      <c r="ALR1055" s="34"/>
      <c r="ALS1055" s="34"/>
      <c r="ALT1055" s="34"/>
      <c r="ALU1055" s="34"/>
      <c r="ALV1055" s="34"/>
      <c r="ALW1055" s="34"/>
      <c r="ALX1055" s="34"/>
      <c r="ALY1055" s="34"/>
      <c r="ALZ1055" s="34"/>
      <c r="AMA1055" s="34"/>
      <c r="AMB1055" s="34"/>
      <c r="AMC1055" s="34"/>
      <c r="AMD1055" s="34"/>
      <c r="AME1055" s="34"/>
      <c r="AMF1055" s="34"/>
      <c r="AMG1055" s="34"/>
      <c r="AMH1055" s="34"/>
      <c r="AMI1055" s="34"/>
      <c r="AMJ1055" s="34"/>
      <c r="AMK1055" s="34"/>
      <c r="AML1055" s="34"/>
      <c r="AMM1055" s="34"/>
      <c r="AMN1055" s="34"/>
      <c r="AMO1055" s="34"/>
      <c r="AMP1055" s="34"/>
      <c r="AMQ1055" s="34"/>
      <c r="AMR1055" s="34"/>
      <c r="AMS1055" s="34"/>
      <c r="AMT1055" s="34"/>
      <c r="AMU1055" s="34"/>
      <c r="AMV1055" s="34"/>
      <c r="AMW1055" s="34"/>
      <c r="AMX1055" s="34"/>
      <c r="AMY1055" s="34"/>
      <c r="AMZ1055" s="34"/>
      <c r="ANA1055" s="34"/>
      <c r="ANB1055" s="34"/>
      <c r="ANC1055" s="34"/>
      <c r="AND1055" s="34"/>
      <c r="ANE1055" s="34"/>
      <c r="ANF1055" s="34"/>
      <c r="ANG1055" s="34"/>
      <c r="ANH1055" s="34"/>
      <c r="ANI1055" s="34"/>
      <c r="ANJ1055" s="34"/>
      <c r="ANK1055" s="34"/>
      <c r="ANL1055" s="34"/>
      <c r="ANM1055" s="34"/>
      <c r="ANN1055" s="34"/>
      <c r="ANO1055" s="34"/>
      <c r="ANP1055" s="34"/>
      <c r="ANQ1055" s="34"/>
      <c r="ANR1055" s="34"/>
      <c r="ANS1055" s="34"/>
      <c r="ANT1055" s="34"/>
      <c r="ANU1055" s="34"/>
      <c r="ANV1055" s="34"/>
      <c r="ANW1055" s="34"/>
      <c r="ANX1055" s="34"/>
      <c r="ANY1055" s="34"/>
      <c r="ANZ1055" s="34"/>
      <c r="AOA1055" s="34"/>
      <c r="AOB1055" s="34"/>
      <c r="AOC1055" s="34"/>
      <c r="AOD1055" s="34"/>
      <c r="AOE1055" s="34"/>
      <c r="AOF1055" s="34"/>
      <c r="AOG1055" s="34"/>
      <c r="AOH1055" s="34"/>
      <c r="AOI1055" s="34"/>
      <c r="AOJ1055" s="34"/>
      <c r="AOK1055" s="34"/>
      <c r="AOL1055" s="34"/>
      <c r="AOM1055" s="34"/>
      <c r="AON1055" s="34"/>
      <c r="AOO1055" s="34"/>
      <c r="AOP1055" s="34"/>
      <c r="AOQ1055" s="34"/>
      <c r="AOR1055" s="34"/>
      <c r="AOS1055" s="34"/>
      <c r="AOT1055" s="34"/>
      <c r="AOU1055" s="34"/>
      <c r="AOV1055" s="34"/>
      <c r="AOW1055" s="34"/>
      <c r="AOX1055" s="34"/>
      <c r="AOY1055" s="34"/>
      <c r="AOZ1055" s="34"/>
      <c r="APA1055" s="34"/>
      <c r="APB1055" s="34"/>
      <c r="APC1055" s="34"/>
      <c r="APD1055" s="34"/>
      <c r="APE1055" s="34"/>
      <c r="APF1055" s="34"/>
      <c r="APG1055" s="34"/>
      <c r="APH1055" s="34"/>
      <c r="API1055" s="34"/>
      <c r="APJ1055" s="34"/>
      <c r="APK1055" s="34"/>
      <c r="APL1055" s="34"/>
      <c r="APM1055" s="34"/>
      <c r="APN1055" s="34"/>
      <c r="APO1055" s="34"/>
      <c r="APP1055" s="34"/>
      <c r="APQ1055" s="34"/>
      <c r="APR1055" s="34"/>
      <c r="APS1055" s="34"/>
      <c r="APT1055" s="34"/>
      <c r="APU1055" s="34"/>
      <c r="APV1055" s="34"/>
      <c r="APW1055" s="34"/>
      <c r="APX1055" s="34"/>
      <c r="APY1055" s="34"/>
      <c r="APZ1055" s="34"/>
      <c r="AQA1055" s="34"/>
      <c r="AQB1055" s="34"/>
      <c r="AQC1055" s="34"/>
      <c r="AQD1055" s="34"/>
      <c r="AQE1055" s="34"/>
      <c r="AQF1055" s="34"/>
      <c r="AQG1055" s="34"/>
      <c r="AQH1055" s="34"/>
      <c r="AQI1055" s="34"/>
      <c r="AQJ1055" s="34"/>
      <c r="AQK1055" s="34"/>
      <c r="AQL1055" s="34"/>
      <c r="AQM1055" s="34"/>
      <c r="AQN1055" s="34"/>
      <c r="AQO1055" s="34"/>
      <c r="AQP1055" s="34"/>
      <c r="AQQ1055" s="34"/>
      <c r="AQR1055" s="34"/>
      <c r="AQS1055" s="34"/>
      <c r="AQT1055" s="34"/>
      <c r="AQU1055" s="34"/>
      <c r="AQV1055" s="34"/>
      <c r="AQW1055" s="34"/>
      <c r="AQX1055" s="34"/>
      <c r="AQY1055" s="34"/>
      <c r="AQZ1055" s="34"/>
      <c r="ARA1055" s="34"/>
      <c r="ARB1055" s="34"/>
      <c r="ARC1055" s="34"/>
      <c r="ARD1055" s="34"/>
      <c r="ARE1055" s="34"/>
      <c r="ARF1055" s="34"/>
      <c r="ARG1055" s="34"/>
      <c r="ARH1055" s="34"/>
      <c r="ARI1055" s="34"/>
      <c r="ARJ1055" s="34"/>
      <c r="ARK1055" s="34"/>
      <c r="ARL1055" s="34"/>
      <c r="ARM1055" s="34"/>
      <c r="ARN1055" s="34"/>
      <c r="ARO1055" s="34"/>
      <c r="ARP1055" s="34"/>
      <c r="ARQ1055" s="34"/>
      <c r="ARR1055" s="34"/>
      <c r="ARS1055" s="34"/>
      <c r="ART1055" s="34"/>
      <c r="ARU1055" s="34"/>
      <c r="ARV1055" s="34"/>
      <c r="ARW1055" s="34"/>
      <c r="ARX1055" s="34"/>
      <c r="ARY1055" s="34"/>
      <c r="ARZ1055" s="34"/>
      <c r="ASA1055" s="34"/>
      <c r="ASB1055" s="34"/>
      <c r="ASC1055" s="34"/>
      <c r="ASD1055" s="34"/>
      <c r="ASE1055" s="34"/>
      <c r="ASF1055" s="34"/>
      <c r="ASG1055" s="34"/>
      <c r="ASH1055" s="34"/>
      <c r="ASI1055" s="34"/>
      <c r="ASJ1055" s="34"/>
      <c r="ASK1055" s="34"/>
      <c r="ASL1055" s="34"/>
      <c r="ASM1055" s="34"/>
      <c r="ASN1055" s="34"/>
      <c r="ASO1055" s="34"/>
      <c r="ASP1055" s="34"/>
      <c r="ASQ1055" s="34"/>
      <c r="ASR1055" s="34"/>
      <c r="ASS1055" s="34"/>
      <c r="AST1055" s="34"/>
      <c r="ASU1055" s="34"/>
      <c r="ASV1055" s="34"/>
      <c r="ASW1055" s="34"/>
      <c r="ASX1055" s="34"/>
      <c r="ASY1055" s="34"/>
      <c r="ASZ1055" s="34"/>
      <c r="ATA1055" s="34"/>
      <c r="ATB1055" s="34"/>
      <c r="ATC1055" s="34"/>
      <c r="ATD1055" s="34"/>
      <c r="ATE1055" s="34"/>
      <c r="ATF1055" s="34"/>
      <c r="ATG1055" s="34"/>
      <c r="ATH1055" s="34"/>
      <c r="ATI1055" s="34"/>
      <c r="ATJ1055" s="34"/>
      <c r="ATK1055" s="34"/>
      <c r="ATL1055" s="34"/>
      <c r="ATM1055" s="34"/>
      <c r="ATN1055" s="34"/>
      <c r="ATO1055" s="34"/>
      <c r="ATP1055" s="34"/>
      <c r="ATQ1055" s="34"/>
      <c r="ATR1055" s="34"/>
      <c r="ATS1055" s="34"/>
      <c r="ATT1055" s="34"/>
      <c r="ATU1055" s="34"/>
      <c r="ATV1055" s="34"/>
      <c r="ATW1055" s="34"/>
      <c r="ATX1055" s="34"/>
      <c r="ATY1055" s="34"/>
      <c r="ATZ1055" s="34"/>
      <c r="AUA1055" s="34"/>
      <c r="AUB1055" s="34"/>
      <c r="AUC1055" s="34"/>
      <c r="AUD1055" s="34"/>
      <c r="AUE1055" s="34"/>
      <c r="AUF1055" s="34"/>
      <c r="AUG1055" s="34"/>
      <c r="AUH1055" s="34"/>
      <c r="AUI1055" s="34"/>
      <c r="AUJ1055" s="34"/>
      <c r="AUK1055" s="34"/>
      <c r="AUL1055" s="34"/>
      <c r="AUM1055" s="34"/>
      <c r="AUN1055" s="34"/>
      <c r="AUO1055" s="34"/>
      <c r="AUP1055" s="34"/>
      <c r="AUQ1055" s="34"/>
      <c r="AUR1055" s="34"/>
      <c r="AUS1055" s="34"/>
      <c r="AUT1055" s="34"/>
      <c r="AUU1055" s="34"/>
      <c r="AUV1055" s="34"/>
      <c r="AUW1055" s="34"/>
      <c r="AUX1055" s="34"/>
      <c r="AUY1055" s="34"/>
      <c r="AUZ1055" s="34"/>
      <c r="AVA1055" s="34"/>
      <c r="AVB1055" s="34"/>
      <c r="AVC1055" s="34"/>
      <c r="AVD1055" s="34"/>
      <c r="AVE1055" s="34"/>
      <c r="AVF1055" s="34"/>
      <c r="AVG1055" s="34"/>
      <c r="AVH1055" s="34"/>
      <c r="AVI1055" s="34"/>
      <c r="AVJ1055" s="34"/>
      <c r="AVK1055" s="34"/>
      <c r="AVL1055" s="34"/>
      <c r="AVM1055" s="34"/>
      <c r="AVN1055" s="34"/>
      <c r="AVO1055" s="34"/>
      <c r="AVP1055" s="34"/>
      <c r="AVQ1055" s="34"/>
      <c r="AVR1055" s="34"/>
      <c r="AVS1055" s="34"/>
      <c r="AVT1055" s="34"/>
      <c r="AVU1055" s="34"/>
      <c r="AVV1055" s="34"/>
      <c r="AVW1055" s="34"/>
      <c r="AVX1055" s="34"/>
      <c r="AVY1055" s="34"/>
      <c r="AVZ1055" s="34"/>
      <c r="AWA1055" s="34"/>
      <c r="AWB1055" s="34"/>
      <c r="AWC1055" s="34"/>
      <c r="AWD1055" s="34"/>
      <c r="AWE1055" s="34"/>
      <c r="AWF1055" s="34"/>
      <c r="AWG1055" s="34"/>
      <c r="AWH1055" s="34"/>
      <c r="AWI1055" s="34"/>
      <c r="AWJ1055" s="34"/>
      <c r="AWK1055" s="34"/>
      <c r="AWL1055" s="34"/>
      <c r="AWM1055" s="34"/>
      <c r="AWN1055" s="34"/>
      <c r="AWO1055" s="34"/>
      <c r="AWP1055" s="34"/>
      <c r="AWQ1055" s="34"/>
      <c r="AWR1055" s="34"/>
      <c r="AWS1055" s="34"/>
      <c r="AWT1055" s="34"/>
      <c r="AWU1055" s="34"/>
      <c r="AWV1055" s="34"/>
      <c r="AWW1055" s="34"/>
      <c r="AWX1055" s="34"/>
      <c r="AWY1055" s="34"/>
      <c r="AWZ1055" s="34"/>
      <c r="AXA1055" s="34"/>
      <c r="AXB1055" s="34"/>
      <c r="AXC1055" s="34"/>
      <c r="AXD1055" s="34"/>
      <c r="AXE1055" s="34"/>
      <c r="AXF1055" s="34"/>
      <c r="AXG1055" s="34"/>
      <c r="AXH1055" s="34"/>
      <c r="AXI1055" s="34"/>
      <c r="AXJ1055" s="34"/>
      <c r="AXK1055" s="34"/>
      <c r="AXL1055" s="34"/>
      <c r="AXM1055" s="34"/>
      <c r="AXN1055" s="34"/>
      <c r="AXO1055" s="34"/>
      <c r="AXP1055" s="34"/>
      <c r="AXQ1055" s="34"/>
      <c r="AXR1055" s="34"/>
      <c r="AXS1055" s="34"/>
      <c r="AXT1055" s="34"/>
      <c r="AXU1055" s="34"/>
      <c r="AXV1055" s="34"/>
      <c r="AXW1055" s="34"/>
      <c r="AXX1055" s="34"/>
      <c r="AXY1055" s="34"/>
      <c r="AXZ1055" s="34"/>
      <c r="AYA1055" s="34"/>
      <c r="AYB1055" s="34"/>
      <c r="AYC1055" s="34"/>
      <c r="AYD1055" s="34"/>
      <c r="AYE1055" s="34"/>
      <c r="AYF1055" s="34"/>
      <c r="AYG1055" s="34"/>
      <c r="AYH1055" s="34"/>
      <c r="AYI1055" s="34"/>
      <c r="AYJ1055" s="34"/>
      <c r="AYK1055" s="34"/>
      <c r="AYL1055" s="34"/>
      <c r="AYM1055" s="34"/>
      <c r="AYN1055" s="34"/>
      <c r="AYO1055" s="34"/>
      <c r="AYP1055" s="34"/>
      <c r="AYQ1055" s="34"/>
      <c r="AYR1055" s="34"/>
      <c r="AYS1055" s="34"/>
      <c r="AYT1055" s="34"/>
      <c r="AYU1055" s="34"/>
      <c r="AYV1055" s="34"/>
      <c r="AYW1055" s="34"/>
      <c r="AYX1055" s="34"/>
      <c r="AYY1055" s="34"/>
      <c r="AYZ1055" s="34"/>
      <c r="AZA1055" s="34"/>
      <c r="AZB1055" s="34"/>
      <c r="AZC1055" s="34"/>
      <c r="AZD1055" s="34"/>
      <c r="AZE1055" s="34"/>
      <c r="AZF1055" s="34"/>
      <c r="AZG1055" s="34"/>
      <c r="AZH1055" s="34"/>
      <c r="AZI1055" s="34"/>
      <c r="AZJ1055" s="34"/>
      <c r="AZK1055" s="34"/>
      <c r="AZL1055" s="34"/>
      <c r="AZM1055" s="34"/>
      <c r="AZN1055" s="34"/>
      <c r="AZO1055" s="34"/>
      <c r="AZP1055" s="34"/>
      <c r="AZQ1055" s="34"/>
      <c r="AZR1055" s="34"/>
      <c r="AZS1055" s="34"/>
      <c r="AZT1055" s="34"/>
      <c r="AZU1055" s="34"/>
      <c r="AZV1055" s="34"/>
      <c r="AZW1055" s="34"/>
      <c r="AZX1055" s="34"/>
      <c r="AZY1055" s="34"/>
      <c r="AZZ1055" s="34"/>
      <c r="BAA1055" s="34"/>
      <c r="BAB1055" s="34"/>
      <c r="BAC1055" s="34"/>
      <c r="BAD1055" s="34"/>
      <c r="BAE1055" s="34"/>
      <c r="BAF1055" s="34"/>
      <c r="BAG1055" s="34"/>
      <c r="BAH1055" s="34"/>
      <c r="BAI1055" s="34"/>
      <c r="BAJ1055" s="34"/>
      <c r="BAK1055" s="34"/>
      <c r="BAL1055" s="34"/>
      <c r="BAM1055" s="34"/>
      <c r="BAN1055" s="34"/>
      <c r="BAO1055" s="34"/>
      <c r="BAP1055" s="34"/>
      <c r="BAQ1055" s="34"/>
      <c r="BAR1055" s="34"/>
      <c r="BAS1055" s="34"/>
      <c r="BAT1055" s="34"/>
      <c r="BAU1055" s="34"/>
      <c r="BAV1055" s="34"/>
      <c r="BAW1055" s="34"/>
      <c r="BAX1055" s="34"/>
      <c r="BAY1055" s="34"/>
      <c r="BAZ1055" s="34"/>
      <c r="BBA1055" s="34"/>
      <c r="BBB1055" s="34"/>
      <c r="BBC1055" s="34"/>
      <c r="BBD1055" s="34"/>
      <c r="BBE1055" s="34"/>
      <c r="BBF1055" s="34"/>
      <c r="BBG1055" s="34"/>
      <c r="BBH1055" s="34"/>
      <c r="BBI1055" s="34"/>
      <c r="BBJ1055" s="34"/>
      <c r="BBK1055" s="34"/>
      <c r="BBL1055" s="34"/>
      <c r="BBM1055" s="34"/>
      <c r="BBN1055" s="34"/>
      <c r="BBO1055" s="34"/>
      <c r="BBP1055" s="34"/>
      <c r="BBQ1055" s="34"/>
      <c r="BBR1055" s="34"/>
      <c r="BBS1055" s="34"/>
      <c r="BBT1055" s="34"/>
      <c r="BBU1055" s="34"/>
      <c r="BBV1055" s="34"/>
      <c r="BBW1055" s="34"/>
      <c r="BBX1055" s="34"/>
      <c r="BBY1055" s="34"/>
      <c r="BBZ1055" s="34"/>
      <c r="BCA1055" s="34"/>
      <c r="BCB1055" s="34"/>
      <c r="BCC1055" s="34"/>
      <c r="BCD1055" s="34"/>
      <c r="BCE1055" s="34"/>
      <c r="BCF1055" s="34"/>
      <c r="BCG1055" s="34"/>
      <c r="BCH1055" s="34"/>
      <c r="BCI1055" s="34"/>
      <c r="BCJ1055" s="34"/>
      <c r="BCK1055" s="34"/>
      <c r="BCL1055" s="34"/>
      <c r="BCM1055" s="34"/>
      <c r="BCN1055" s="34"/>
      <c r="BCO1055" s="34"/>
      <c r="BCP1055" s="34"/>
      <c r="BCQ1055" s="34"/>
      <c r="BCR1055" s="34"/>
      <c r="BCS1055" s="34"/>
      <c r="BCT1055" s="34"/>
      <c r="BCU1055" s="34"/>
      <c r="BCV1055" s="34"/>
      <c r="BCW1055" s="34"/>
      <c r="BCX1055" s="34"/>
      <c r="BCY1055" s="34"/>
      <c r="BCZ1055" s="34"/>
      <c r="BDA1055" s="34"/>
      <c r="BDB1055" s="34"/>
      <c r="BDC1055" s="34"/>
      <c r="BDD1055" s="34"/>
      <c r="BDE1055" s="34"/>
      <c r="BDF1055" s="34"/>
      <c r="BDG1055" s="34"/>
      <c r="BDH1055" s="34"/>
      <c r="BDI1055" s="34"/>
      <c r="BDJ1055" s="34"/>
      <c r="BDK1055" s="34"/>
      <c r="BDL1055" s="34"/>
      <c r="BDM1055" s="34"/>
      <c r="BDN1055" s="34"/>
      <c r="BDO1055" s="34"/>
      <c r="BDP1055" s="34"/>
      <c r="BDQ1055" s="34"/>
      <c r="BDR1055" s="34"/>
      <c r="BDS1055" s="34"/>
      <c r="BDT1055" s="34"/>
      <c r="BDU1055" s="34"/>
      <c r="BDV1055" s="34"/>
      <c r="BDW1055" s="34"/>
      <c r="BDX1055" s="34"/>
      <c r="BDY1055" s="34"/>
      <c r="BDZ1055" s="34"/>
      <c r="BEA1055" s="34"/>
      <c r="BEB1055" s="34"/>
      <c r="BEC1055" s="34"/>
      <c r="BED1055" s="34"/>
      <c r="BEE1055" s="34"/>
      <c r="BEF1055" s="34"/>
      <c r="BEG1055" s="34"/>
      <c r="BEH1055" s="34"/>
      <c r="BEI1055" s="34"/>
      <c r="BEJ1055" s="34"/>
      <c r="BEK1055" s="34"/>
      <c r="BEL1055" s="34"/>
      <c r="BEM1055" s="34"/>
      <c r="BEN1055" s="34"/>
      <c r="BEO1055" s="34"/>
      <c r="BEP1055" s="34"/>
      <c r="BEQ1055" s="34"/>
      <c r="BER1055" s="34"/>
      <c r="BES1055" s="34"/>
      <c r="BET1055" s="34"/>
      <c r="BEU1055" s="34"/>
      <c r="BEV1055" s="34"/>
      <c r="BEW1055" s="34"/>
      <c r="BEX1055" s="34"/>
      <c r="BEY1055" s="34"/>
      <c r="BEZ1055" s="34"/>
      <c r="BFA1055" s="34"/>
      <c r="BFB1055" s="34"/>
      <c r="BFC1055" s="34"/>
      <c r="BFD1055" s="34"/>
      <c r="BFE1055" s="34"/>
      <c r="BFF1055" s="34"/>
      <c r="BFG1055" s="34"/>
      <c r="BFH1055" s="34"/>
      <c r="BFI1055" s="34"/>
      <c r="BFJ1055" s="34"/>
      <c r="BFK1055" s="34"/>
      <c r="BFL1055" s="34"/>
      <c r="BFM1055" s="34"/>
      <c r="BFN1055" s="34"/>
      <c r="BFO1055" s="34"/>
      <c r="BFP1055" s="34"/>
      <c r="BFQ1055" s="34"/>
      <c r="BFR1055" s="34"/>
      <c r="BFS1055" s="34"/>
      <c r="BFT1055" s="34"/>
      <c r="BFU1055" s="34"/>
      <c r="BFV1055" s="34"/>
      <c r="BFW1055" s="34"/>
      <c r="BFX1055" s="34"/>
      <c r="BFY1055" s="34"/>
      <c r="BFZ1055" s="34"/>
      <c r="BGA1055" s="34"/>
      <c r="BGB1055" s="34"/>
      <c r="BGC1055" s="34"/>
      <c r="BGD1055" s="34"/>
      <c r="BGE1055" s="34"/>
      <c r="BGF1055" s="34"/>
      <c r="BGG1055" s="34"/>
      <c r="BGH1055" s="34"/>
      <c r="BGI1055" s="34"/>
      <c r="BGJ1055" s="34"/>
      <c r="BGK1055" s="34"/>
      <c r="BGL1055" s="34"/>
      <c r="BGM1055" s="34"/>
      <c r="BGN1055" s="34"/>
      <c r="BGO1055" s="34"/>
      <c r="BGP1055" s="34"/>
      <c r="BGQ1055" s="34"/>
      <c r="BGR1055" s="34"/>
      <c r="BGS1055" s="34"/>
      <c r="BGT1055" s="34"/>
      <c r="BGU1055" s="34"/>
      <c r="BGV1055" s="34"/>
      <c r="BGW1055" s="34"/>
      <c r="BGX1055" s="34"/>
      <c r="BGY1055" s="34"/>
      <c r="BGZ1055" s="34"/>
      <c r="BHA1055" s="34"/>
      <c r="BHB1055" s="34"/>
      <c r="BHC1055" s="34"/>
      <c r="BHD1055" s="34"/>
      <c r="BHE1055" s="34"/>
      <c r="BHF1055" s="34"/>
      <c r="BHG1055" s="34"/>
      <c r="BHH1055" s="34"/>
      <c r="BHI1055" s="34"/>
      <c r="BHJ1055" s="34"/>
      <c r="BHK1055" s="34"/>
      <c r="BHL1055" s="34"/>
      <c r="BHM1055" s="34"/>
      <c r="BHN1055" s="34"/>
      <c r="BHO1055" s="34"/>
      <c r="BHP1055" s="34"/>
      <c r="BHQ1055" s="34"/>
      <c r="BHR1055" s="34"/>
      <c r="BHS1055" s="34"/>
      <c r="BHT1055" s="34"/>
      <c r="BHU1055" s="34"/>
      <c r="BHV1055" s="34"/>
      <c r="BHW1055" s="34"/>
      <c r="BHX1055" s="34"/>
      <c r="BHY1055" s="34"/>
      <c r="BHZ1055" s="34"/>
      <c r="BIA1055" s="34"/>
      <c r="BIB1055" s="34"/>
      <c r="BIC1055" s="34"/>
      <c r="BID1055" s="34"/>
      <c r="BIE1055" s="34"/>
      <c r="BIF1055" s="34"/>
      <c r="BIG1055" s="34"/>
      <c r="BIH1055" s="34"/>
      <c r="BII1055" s="34"/>
      <c r="BIJ1055" s="34"/>
      <c r="BIK1055" s="34"/>
      <c r="BIL1055" s="34"/>
      <c r="BIM1055" s="34"/>
      <c r="BIN1055" s="34"/>
      <c r="BIO1055" s="34"/>
      <c r="BIP1055" s="34"/>
      <c r="BIQ1055" s="34"/>
      <c r="BIR1055" s="34"/>
      <c r="BIS1055" s="34"/>
      <c r="BIT1055" s="34"/>
      <c r="BIU1055" s="34"/>
      <c r="BIV1055" s="34"/>
      <c r="BIW1055" s="34"/>
      <c r="BIX1055" s="34"/>
      <c r="BIY1055" s="34"/>
      <c r="BIZ1055" s="34"/>
      <c r="BJA1055" s="34"/>
      <c r="BJB1055" s="34"/>
      <c r="BJC1055" s="34"/>
      <c r="BJD1055" s="34"/>
      <c r="BJE1055" s="34"/>
      <c r="BJF1055" s="34"/>
      <c r="BJG1055" s="34"/>
      <c r="BJH1055" s="34"/>
      <c r="BJI1055" s="34"/>
      <c r="BJJ1055" s="34"/>
      <c r="BJK1055" s="34"/>
      <c r="BJL1055" s="34"/>
      <c r="BJM1055" s="34"/>
      <c r="BJN1055" s="34"/>
      <c r="BJO1055" s="34"/>
      <c r="BJP1055" s="34"/>
      <c r="BJQ1055" s="34"/>
      <c r="BJR1055" s="34"/>
      <c r="BJS1055" s="34"/>
      <c r="BJT1055" s="34"/>
      <c r="BJU1055" s="34"/>
      <c r="BJV1055" s="34"/>
      <c r="BJW1055" s="34"/>
      <c r="BJX1055" s="34"/>
      <c r="BJY1055" s="34"/>
      <c r="BJZ1055" s="34"/>
      <c r="BKA1055" s="34"/>
      <c r="BKB1055" s="34"/>
      <c r="BKC1055" s="34"/>
      <c r="BKD1055" s="34"/>
      <c r="BKE1055" s="34"/>
      <c r="BKF1055" s="34"/>
      <c r="BKG1055" s="34"/>
      <c r="BKH1055" s="34"/>
      <c r="BKI1055" s="34"/>
      <c r="BKJ1055" s="34"/>
      <c r="BKK1055" s="34"/>
      <c r="BKL1055" s="34"/>
      <c r="BKM1055" s="34"/>
      <c r="BKN1055" s="34"/>
      <c r="BKO1055" s="34"/>
      <c r="BKP1055" s="34"/>
      <c r="BKQ1055" s="34"/>
      <c r="BKR1055" s="34"/>
      <c r="BKS1055" s="34"/>
      <c r="BKT1055" s="34"/>
      <c r="BKU1055" s="34"/>
      <c r="BKV1055" s="34"/>
      <c r="BKW1055" s="34"/>
      <c r="BKX1055" s="34"/>
      <c r="BKY1055" s="34"/>
      <c r="BKZ1055" s="34"/>
      <c r="BLA1055" s="34"/>
      <c r="BLB1055" s="34"/>
      <c r="BLC1055" s="34"/>
      <c r="BLD1055" s="34"/>
      <c r="BLE1055" s="34"/>
      <c r="BLF1055" s="34"/>
      <c r="BLG1055" s="34"/>
      <c r="BLH1055" s="34"/>
      <c r="BLI1055" s="34"/>
      <c r="BLJ1055" s="34"/>
      <c r="BLK1055" s="34"/>
      <c r="BLL1055" s="34"/>
      <c r="BLM1055" s="34"/>
      <c r="BLN1055" s="34"/>
      <c r="BLO1055" s="34"/>
      <c r="BLP1055" s="34"/>
      <c r="BLQ1055" s="34"/>
      <c r="BLR1055" s="34"/>
      <c r="BLS1055" s="34"/>
      <c r="BLT1055" s="34"/>
      <c r="BLU1055" s="34"/>
      <c r="BLV1055" s="34"/>
      <c r="BLW1055" s="34"/>
      <c r="BLX1055" s="34"/>
      <c r="BLY1055" s="34"/>
      <c r="BLZ1055" s="34"/>
      <c r="BMA1055" s="34"/>
      <c r="BMB1055" s="34"/>
      <c r="BMC1055" s="34"/>
      <c r="BMD1055" s="34"/>
      <c r="BME1055" s="34"/>
      <c r="BMF1055" s="34"/>
      <c r="BMG1055" s="34"/>
      <c r="BMH1055" s="34"/>
      <c r="BMI1055" s="34"/>
      <c r="BMJ1055" s="34"/>
      <c r="BMK1055" s="34"/>
      <c r="BML1055" s="34"/>
      <c r="BMM1055" s="34"/>
      <c r="BMN1055" s="34"/>
      <c r="BMO1055" s="34"/>
      <c r="BMP1055" s="34"/>
      <c r="BMQ1055" s="34"/>
      <c r="BMR1055" s="34"/>
      <c r="BMS1055" s="34"/>
      <c r="BMT1055" s="34"/>
      <c r="BMU1055" s="34"/>
      <c r="BMV1055" s="34"/>
      <c r="BMW1055" s="34"/>
      <c r="BMX1055" s="34"/>
      <c r="BMY1055" s="34"/>
      <c r="BMZ1055" s="34"/>
      <c r="BNA1055" s="34"/>
      <c r="BNB1055" s="34"/>
      <c r="BNC1055" s="34"/>
      <c r="BND1055" s="34"/>
      <c r="BNE1055" s="34"/>
      <c r="BNF1055" s="34"/>
      <c r="BNG1055" s="34"/>
      <c r="BNH1055" s="34"/>
      <c r="BNI1055" s="34"/>
      <c r="BNJ1055" s="34"/>
      <c r="BNK1055" s="34"/>
      <c r="BNL1055" s="34"/>
      <c r="BNM1055" s="34"/>
      <c r="BNN1055" s="34"/>
      <c r="BNO1055" s="34"/>
      <c r="BNP1055" s="34"/>
      <c r="BNQ1055" s="34"/>
      <c r="BNR1055" s="34"/>
      <c r="BNS1055" s="34"/>
      <c r="BNT1055" s="34"/>
      <c r="BNU1055" s="34"/>
      <c r="BNV1055" s="34"/>
      <c r="BNW1055" s="34"/>
      <c r="BNX1055" s="34"/>
      <c r="BNY1055" s="34"/>
      <c r="BNZ1055" s="34"/>
      <c r="BOA1055" s="34"/>
      <c r="BOB1055" s="34"/>
      <c r="BOC1055" s="34"/>
      <c r="BOD1055" s="34"/>
      <c r="BOE1055" s="34"/>
      <c r="BOF1055" s="34"/>
      <c r="BOG1055" s="34"/>
      <c r="BOH1055" s="34"/>
      <c r="BOI1055" s="34"/>
      <c r="BOJ1055" s="34"/>
      <c r="BOK1055" s="34"/>
      <c r="BOL1055" s="34"/>
      <c r="BOM1055" s="34"/>
      <c r="BON1055" s="34"/>
      <c r="BOO1055" s="34"/>
      <c r="BOP1055" s="34"/>
      <c r="BOQ1055" s="34"/>
      <c r="BOR1055" s="34"/>
      <c r="BOS1055" s="34"/>
      <c r="BOT1055" s="34"/>
      <c r="BOU1055" s="34"/>
      <c r="BOV1055" s="34"/>
      <c r="BOW1055" s="34"/>
      <c r="BOX1055" s="34"/>
      <c r="BOY1055" s="34"/>
      <c r="BOZ1055" s="34"/>
      <c r="BPA1055" s="34"/>
      <c r="BPB1055" s="34"/>
      <c r="BPC1055" s="34"/>
      <c r="BPD1055" s="34"/>
      <c r="BPE1055" s="34"/>
      <c r="BPF1055" s="34"/>
      <c r="BPG1055" s="34"/>
      <c r="BPH1055" s="34"/>
      <c r="BPI1055" s="34"/>
      <c r="BPJ1055" s="34"/>
      <c r="BPK1055" s="34"/>
      <c r="BPL1055" s="34"/>
      <c r="BPM1055" s="34"/>
      <c r="BPN1055" s="34"/>
      <c r="BPO1055" s="34"/>
      <c r="BPP1055" s="34"/>
      <c r="BPQ1055" s="34"/>
      <c r="BPR1055" s="34"/>
      <c r="BPS1055" s="34"/>
      <c r="BPT1055" s="34"/>
      <c r="BPU1055" s="34"/>
      <c r="BPV1055" s="34"/>
      <c r="BPW1055" s="34"/>
      <c r="BPX1055" s="34"/>
      <c r="BPY1055" s="34"/>
      <c r="BPZ1055" s="34"/>
      <c r="BQA1055" s="34"/>
      <c r="BQB1055" s="34"/>
      <c r="BQC1055" s="34"/>
      <c r="BQD1055" s="34"/>
      <c r="BQE1055" s="34"/>
      <c r="BQF1055" s="34"/>
      <c r="BQG1055" s="34"/>
      <c r="BQH1055" s="34"/>
      <c r="BQI1055" s="34"/>
      <c r="BQJ1055" s="34"/>
      <c r="BQK1055" s="34"/>
      <c r="BQL1055" s="34"/>
      <c r="BQM1055" s="34"/>
      <c r="BQN1055" s="34"/>
      <c r="BQO1055" s="34"/>
      <c r="BQP1055" s="34"/>
      <c r="BQQ1055" s="34"/>
      <c r="BQR1055" s="34"/>
      <c r="BQS1055" s="34"/>
      <c r="BQT1055" s="34"/>
      <c r="BQU1055" s="34"/>
      <c r="BQV1055" s="34"/>
      <c r="BQW1055" s="34"/>
      <c r="BQX1055" s="34"/>
      <c r="BQY1055" s="34"/>
      <c r="BQZ1055" s="34"/>
      <c r="BRA1055" s="34"/>
      <c r="BRB1055" s="34"/>
      <c r="BRC1055" s="34"/>
      <c r="BRD1055" s="34"/>
      <c r="BRE1055" s="34"/>
      <c r="BRF1055" s="34"/>
      <c r="BRG1055" s="34"/>
      <c r="BRH1055" s="34"/>
      <c r="BRI1055" s="34"/>
      <c r="BRJ1055" s="34"/>
      <c r="BRK1055" s="34"/>
      <c r="BRL1055" s="34"/>
      <c r="BRM1055" s="34"/>
      <c r="BRN1055" s="34"/>
      <c r="BRO1055" s="34"/>
      <c r="BRP1055" s="34"/>
      <c r="BRQ1055" s="34"/>
      <c r="BRR1055" s="34"/>
      <c r="BRS1055" s="34"/>
      <c r="BRT1055" s="34"/>
      <c r="BRU1055" s="34"/>
      <c r="BRV1055" s="34"/>
      <c r="BRW1055" s="34"/>
      <c r="BRX1055" s="34"/>
      <c r="BRY1055" s="34"/>
      <c r="BRZ1055" s="34"/>
      <c r="BSA1055" s="34"/>
      <c r="BSB1055" s="34"/>
      <c r="BSC1055" s="34"/>
      <c r="BSD1055" s="34"/>
      <c r="BSE1055" s="34"/>
      <c r="BSF1055" s="34"/>
      <c r="BSG1055" s="34"/>
      <c r="BSH1055" s="34"/>
      <c r="BSI1055" s="34"/>
      <c r="BSJ1055" s="34"/>
      <c r="BSK1055" s="34"/>
      <c r="BSL1055" s="34"/>
      <c r="BSM1055" s="34"/>
      <c r="BSN1055" s="34"/>
      <c r="BSO1055" s="34"/>
      <c r="BSP1055" s="34"/>
      <c r="BSQ1055" s="34"/>
      <c r="BSR1055" s="34"/>
      <c r="BSS1055" s="34"/>
      <c r="BST1055" s="34"/>
      <c r="BSU1055" s="34"/>
      <c r="BSV1055" s="34"/>
      <c r="BSW1055" s="34"/>
      <c r="BSX1055" s="34"/>
      <c r="BSY1055" s="34"/>
      <c r="BSZ1055" s="34"/>
      <c r="BTA1055" s="34"/>
      <c r="BTB1055" s="34"/>
      <c r="BTC1055" s="34"/>
      <c r="BTD1055" s="34"/>
      <c r="BTE1055" s="34"/>
      <c r="BTF1055" s="34"/>
      <c r="BTG1055" s="34"/>
      <c r="BTH1055" s="34"/>
      <c r="BTI1055" s="34"/>
      <c r="BTJ1055" s="34"/>
      <c r="BTK1055" s="34"/>
      <c r="BTL1055" s="34"/>
      <c r="BTM1055" s="34"/>
      <c r="BTN1055" s="34"/>
      <c r="BTO1055" s="34"/>
      <c r="BTP1055" s="34"/>
      <c r="BTQ1055" s="34"/>
      <c r="BTR1055" s="34"/>
      <c r="BTS1055" s="34"/>
      <c r="BTT1055" s="34"/>
      <c r="BTU1055" s="34"/>
      <c r="BTV1055" s="34"/>
      <c r="BTW1055" s="34"/>
      <c r="BTX1055" s="34"/>
      <c r="BTY1055" s="34"/>
      <c r="BTZ1055" s="34"/>
      <c r="BUA1055" s="34"/>
      <c r="BUB1055" s="34"/>
      <c r="BUC1055" s="34"/>
      <c r="BUD1055" s="34"/>
      <c r="BUE1055" s="34"/>
      <c r="BUF1055" s="34"/>
      <c r="BUG1055" s="34"/>
      <c r="BUH1055" s="34"/>
      <c r="BUI1055" s="34"/>
      <c r="BUJ1055" s="34"/>
      <c r="BUK1055" s="34"/>
      <c r="BUL1055" s="34"/>
      <c r="BUM1055" s="34"/>
      <c r="BUN1055" s="34"/>
      <c r="BUO1055" s="34"/>
      <c r="BUP1055" s="34"/>
      <c r="BUQ1055" s="34"/>
      <c r="BUR1055" s="34"/>
      <c r="BUS1055" s="34"/>
      <c r="BUT1055" s="34"/>
      <c r="BUU1055" s="34"/>
      <c r="BUV1055" s="34"/>
      <c r="BUW1055" s="34"/>
      <c r="BUX1055" s="34"/>
      <c r="BUY1055" s="34"/>
      <c r="BUZ1055" s="34"/>
      <c r="BVA1055" s="34"/>
      <c r="BVB1055" s="34"/>
      <c r="BVC1055" s="34"/>
      <c r="BVD1055" s="34"/>
      <c r="BVE1055" s="34"/>
      <c r="BVF1055" s="34"/>
      <c r="BVG1055" s="34"/>
      <c r="BVH1055" s="34"/>
      <c r="BVI1055" s="34"/>
      <c r="BVJ1055" s="34"/>
      <c r="BVK1055" s="34"/>
      <c r="BVL1055" s="34"/>
      <c r="BVM1055" s="34"/>
      <c r="BVN1055" s="34"/>
      <c r="BVO1055" s="34"/>
      <c r="BVP1055" s="34"/>
      <c r="BVQ1055" s="34"/>
      <c r="BVR1055" s="34"/>
      <c r="BVS1055" s="34"/>
      <c r="BVT1055" s="34"/>
      <c r="BVU1055" s="34"/>
      <c r="BVV1055" s="34"/>
      <c r="BVW1055" s="34"/>
      <c r="BVX1055" s="34"/>
      <c r="BVY1055" s="34"/>
      <c r="BVZ1055" s="34"/>
      <c r="BWA1055" s="34"/>
      <c r="BWB1055" s="34"/>
      <c r="BWC1055" s="34"/>
      <c r="BWD1055" s="34"/>
      <c r="BWE1055" s="34"/>
      <c r="BWF1055" s="34"/>
      <c r="BWG1055" s="34"/>
      <c r="BWH1055" s="34"/>
      <c r="BWI1055" s="34"/>
      <c r="BWJ1055" s="34"/>
      <c r="BWK1055" s="34"/>
      <c r="BWL1055" s="34"/>
      <c r="BWM1055" s="34"/>
      <c r="BWN1055" s="34"/>
      <c r="BWO1055" s="34"/>
      <c r="BWP1055" s="34"/>
      <c r="BWQ1055" s="34"/>
      <c r="BWR1055" s="34"/>
      <c r="BWS1055" s="34"/>
      <c r="BWT1055" s="34"/>
      <c r="BWU1055" s="34"/>
      <c r="BWV1055" s="34"/>
      <c r="BWW1055" s="34"/>
      <c r="BWX1055" s="34"/>
      <c r="BWY1055" s="34"/>
      <c r="BWZ1055" s="34"/>
      <c r="BXA1055" s="34"/>
      <c r="BXB1055" s="34"/>
      <c r="BXC1055" s="34"/>
      <c r="BXD1055" s="34"/>
      <c r="BXE1055" s="34"/>
      <c r="BXF1055" s="34"/>
      <c r="BXG1055" s="34"/>
      <c r="BXH1055" s="34"/>
      <c r="BXI1055" s="34"/>
      <c r="BXJ1055" s="34"/>
      <c r="BXK1055" s="34"/>
      <c r="BXL1055" s="34"/>
      <c r="BXM1055" s="34"/>
      <c r="BXN1055" s="34"/>
      <c r="BXO1055" s="34"/>
      <c r="BXP1055" s="34"/>
      <c r="BXQ1055" s="34"/>
      <c r="BXR1055" s="34"/>
      <c r="BXS1055" s="34"/>
      <c r="BXT1055" s="34"/>
      <c r="BXU1055" s="34"/>
      <c r="BXV1055" s="34"/>
      <c r="BXW1055" s="34"/>
      <c r="BXX1055" s="34"/>
      <c r="BXY1055" s="34"/>
      <c r="BXZ1055" s="34"/>
      <c r="BYA1055" s="34"/>
      <c r="BYB1055" s="34"/>
      <c r="BYC1055" s="34"/>
      <c r="BYD1055" s="34"/>
      <c r="BYE1055" s="34"/>
      <c r="BYF1055" s="34"/>
      <c r="BYG1055" s="34"/>
      <c r="BYH1055" s="34"/>
      <c r="BYI1055" s="34"/>
      <c r="BYJ1055" s="34"/>
      <c r="BYK1055" s="34"/>
      <c r="BYL1055" s="34"/>
      <c r="BYM1055" s="34"/>
      <c r="BYN1055" s="34"/>
      <c r="BYO1055" s="34"/>
      <c r="BYP1055" s="34"/>
      <c r="BYQ1055" s="34"/>
      <c r="BYR1055" s="34"/>
      <c r="BYS1055" s="34"/>
      <c r="BYT1055" s="34"/>
      <c r="BYU1055" s="34"/>
      <c r="BYV1055" s="34"/>
      <c r="BYW1055" s="34"/>
      <c r="BYX1055" s="34"/>
      <c r="BYY1055" s="34"/>
      <c r="BYZ1055" s="34"/>
      <c r="BZA1055" s="34"/>
      <c r="BZB1055" s="34"/>
      <c r="BZC1055" s="34"/>
      <c r="BZD1055" s="34"/>
      <c r="BZE1055" s="34"/>
      <c r="BZF1055" s="34"/>
      <c r="BZG1055" s="34"/>
      <c r="BZH1055" s="34"/>
      <c r="BZI1055" s="34"/>
      <c r="BZJ1055" s="34"/>
      <c r="BZK1055" s="34"/>
      <c r="BZL1055" s="34"/>
      <c r="BZM1055" s="34"/>
      <c r="BZN1055" s="34"/>
      <c r="BZO1055" s="34"/>
      <c r="BZP1055" s="34"/>
      <c r="BZQ1055" s="34"/>
      <c r="BZR1055" s="34"/>
      <c r="BZS1055" s="34"/>
      <c r="BZT1055" s="34"/>
      <c r="BZU1055" s="34"/>
      <c r="BZV1055" s="34"/>
      <c r="BZW1055" s="34"/>
      <c r="BZX1055" s="34"/>
      <c r="BZY1055" s="34"/>
      <c r="BZZ1055" s="34"/>
      <c r="CAA1055" s="34"/>
      <c r="CAB1055" s="34"/>
      <c r="CAC1055" s="34"/>
      <c r="CAD1055" s="34"/>
      <c r="CAE1055" s="34"/>
      <c r="CAF1055" s="34"/>
      <c r="CAG1055" s="34"/>
      <c r="CAH1055" s="34"/>
      <c r="CAI1055" s="34"/>
      <c r="CAJ1055" s="34"/>
      <c r="CAK1055" s="34"/>
      <c r="CAL1055" s="34"/>
      <c r="CAM1055" s="34"/>
      <c r="CAN1055" s="34"/>
      <c r="CAO1055" s="34"/>
      <c r="CAP1055" s="34"/>
      <c r="CAQ1055" s="34"/>
      <c r="CAR1055" s="34"/>
      <c r="CAS1055" s="34"/>
      <c r="CAT1055" s="34"/>
      <c r="CAU1055" s="34"/>
      <c r="CAV1055" s="34"/>
      <c r="CAW1055" s="34"/>
      <c r="CAX1055" s="34"/>
      <c r="CAY1055" s="34"/>
      <c r="CAZ1055" s="34"/>
      <c r="CBA1055" s="34"/>
      <c r="CBB1055" s="34"/>
      <c r="CBC1055" s="34"/>
      <c r="CBD1055" s="34"/>
      <c r="CBE1055" s="34"/>
      <c r="CBF1055" s="34"/>
      <c r="CBG1055" s="34"/>
      <c r="CBH1055" s="34"/>
      <c r="CBI1055" s="34"/>
      <c r="CBJ1055" s="34"/>
      <c r="CBK1055" s="34"/>
      <c r="CBL1055" s="34"/>
      <c r="CBM1055" s="34"/>
      <c r="CBN1055" s="34"/>
      <c r="CBO1055" s="34"/>
      <c r="CBP1055" s="34"/>
      <c r="CBQ1055" s="34"/>
      <c r="CBR1055" s="34"/>
      <c r="CBS1055" s="34"/>
      <c r="CBT1055" s="34"/>
      <c r="CBU1055" s="34"/>
      <c r="CBV1055" s="34"/>
      <c r="CBW1055" s="34"/>
      <c r="CBX1055" s="34"/>
      <c r="CBY1055" s="34"/>
      <c r="CBZ1055" s="34"/>
      <c r="CCA1055" s="34"/>
      <c r="CCB1055" s="34"/>
      <c r="CCC1055" s="34"/>
      <c r="CCD1055" s="34"/>
      <c r="CCE1055" s="34"/>
      <c r="CCF1055" s="34"/>
      <c r="CCG1055" s="34"/>
      <c r="CCH1055" s="34"/>
      <c r="CCI1055" s="34"/>
      <c r="CCJ1055" s="34"/>
      <c r="CCK1055" s="34"/>
      <c r="CCL1055" s="34"/>
      <c r="CCM1055" s="34"/>
      <c r="CCN1055" s="34"/>
      <c r="CCO1055" s="34"/>
      <c r="CCP1055" s="34"/>
      <c r="CCQ1055" s="34"/>
      <c r="CCR1055" s="34"/>
      <c r="CCS1055" s="34"/>
      <c r="CCT1055" s="34"/>
      <c r="CCU1055" s="34"/>
      <c r="CCV1055" s="34"/>
      <c r="CCW1055" s="34"/>
      <c r="CCX1055" s="34"/>
      <c r="CCY1055" s="34"/>
      <c r="CCZ1055" s="34"/>
      <c r="CDA1055" s="34"/>
      <c r="CDB1055" s="34"/>
      <c r="CDC1055" s="34"/>
      <c r="CDD1055" s="34"/>
      <c r="CDE1055" s="34"/>
      <c r="CDF1055" s="34"/>
      <c r="CDG1055" s="34"/>
      <c r="CDH1055" s="34"/>
      <c r="CDI1055" s="34"/>
      <c r="CDJ1055" s="34"/>
      <c r="CDK1055" s="34"/>
      <c r="CDL1055" s="34"/>
      <c r="CDM1055" s="34"/>
      <c r="CDN1055" s="34"/>
      <c r="CDO1055" s="34"/>
      <c r="CDP1055" s="34"/>
      <c r="CDQ1055" s="34"/>
      <c r="CDR1055" s="34"/>
      <c r="CDS1055" s="34"/>
      <c r="CDT1055" s="34"/>
      <c r="CDU1055" s="34"/>
      <c r="CDV1055" s="34"/>
      <c r="CDW1055" s="34"/>
      <c r="CDX1055" s="34"/>
      <c r="CDY1055" s="34"/>
      <c r="CDZ1055" s="34"/>
      <c r="CEA1055" s="34"/>
      <c r="CEB1055" s="34"/>
      <c r="CEC1055" s="34"/>
      <c r="CED1055" s="34"/>
      <c r="CEE1055" s="34"/>
      <c r="CEF1055" s="34"/>
      <c r="CEG1055" s="34"/>
      <c r="CEH1055" s="34"/>
      <c r="CEI1055" s="34"/>
      <c r="CEJ1055" s="34"/>
      <c r="CEK1055" s="34"/>
      <c r="CEL1055" s="34"/>
      <c r="CEM1055" s="34"/>
      <c r="CEN1055" s="34"/>
      <c r="CEO1055" s="34"/>
      <c r="CEP1055" s="34"/>
      <c r="CEQ1055" s="34"/>
      <c r="CER1055" s="34"/>
      <c r="CES1055" s="34"/>
      <c r="CET1055" s="34"/>
      <c r="CEU1055" s="34"/>
      <c r="CEV1055" s="34"/>
      <c r="CEW1055" s="34"/>
      <c r="CEX1055" s="34"/>
      <c r="CEY1055" s="34"/>
      <c r="CEZ1055" s="34"/>
      <c r="CFA1055" s="34"/>
      <c r="CFB1055" s="34"/>
      <c r="CFC1055" s="34"/>
      <c r="CFD1055" s="34"/>
      <c r="CFE1055" s="34"/>
      <c r="CFF1055" s="34"/>
      <c r="CFG1055" s="34"/>
      <c r="CFH1055" s="34"/>
      <c r="CFI1055" s="34"/>
      <c r="CFJ1055" s="34"/>
      <c r="CFK1055" s="34"/>
      <c r="CFL1055" s="34"/>
      <c r="CFM1055" s="34"/>
      <c r="CFN1055" s="34"/>
      <c r="CFO1055" s="34"/>
      <c r="CFP1055" s="34"/>
      <c r="CFQ1055" s="34"/>
      <c r="CFR1055" s="34"/>
      <c r="CFS1055" s="34"/>
      <c r="CFT1055" s="34"/>
      <c r="CFU1055" s="34"/>
      <c r="CFV1055" s="34"/>
      <c r="CFW1055" s="34"/>
      <c r="CFX1055" s="34"/>
      <c r="CFY1055" s="34"/>
      <c r="CFZ1055" s="34"/>
      <c r="CGA1055" s="34"/>
      <c r="CGB1055" s="34"/>
      <c r="CGC1055" s="34"/>
      <c r="CGD1055" s="34"/>
      <c r="CGE1055" s="34"/>
      <c r="CGF1055" s="34"/>
      <c r="CGG1055" s="34"/>
      <c r="CGH1055" s="34"/>
      <c r="CGI1055" s="34"/>
      <c r="CGJ1055" s="34"/>
      <c r="CGK1055" s="34"/>
      <c r="CGL1055" s="34"/>
      <c r="CGM1055" s="34"/>
      <c r="CGN1055" s="34"/>
      <c r="CGO1055" s="34"/>
      <c r="CGP1055" s="34"/>
      <c r="CGQ1055" s="34"/>
      <c r="CGR1055" s="34"/>
      <c r="CGS1055" s="34"/>
      <c r="CGT1055" s="34"/>
      <c r="CGU1055" s="34"/>
      <c r="CGV1055" s="34"/>
      <c r="CGW1055" s="34"/>
      <c r="CGX1055" s="34"/>
      <c r="CGY1055" s="34"/>
      <c r="CGZ1055" s="34"/>
      <c r="CHA1055" s="34"/>
      <c r="CHB1055" s="34"/>
      <c r="CHC1055" s="34"/>
      <c r="CHD1055" s="34"/>
      <c r="CHE1055" s="34"/>
      <c r="CHF1055" s="34"/>
      <c r="CHG1055" s="34"/>
      <c r="CHH1055" s="34"/>
      <c r="CHI1055" s="34"/>
      <c r="CHJ1055" s="34"/>
      <c r="CHK1055" s="34"/>
      <c r="CHL1055" s="34"/>
      <c r="CHM1055" s="34"/>
      <c r="CHN1055" s="34"/>
      <c r="CHO1055" s="34"/>
      <c r="CHP1055" s="34"/>
      <c r="CHQ1055" s="34"/>
      <c r="CHR1055" s="34"/>
      <c r="CHS1055" s="34"/>
      <c r="CHT1055" s="34"/>
      <c r="CHU1055" s="34"/>
      <c r="CHV1055" s="34"/>
      <c r="CHW1055" s="34"/>
      <c r="CHX1055" s="34"/>
      <c r="CHY1055" s="34"/>
      <c r="CHZ1055" s="34"/>
      <c r="CIA1055" s="34"/>
      <c r="CIB1055" s="34"/>
      <c r="CIC1055" s="34"/>
      <c r="CID1055" s="34"/>
      <c r="CIE1055" s="34"/>
      <c r="CIF1055" s="34"/>
      <c r="CIG1055" s="34"/>
      <c r="CIH1055" s="34"/>
      <c r="CII1055" s="34"/>
      <c r="CIJ1055" s="34"/>
      <c r="CIK1055" s="34"/>
      <c r="CIL1055" s="34"/>
      <c r="CIM1055" s="34"/>
      <c r="CIN1055" s="34"/>
      <c r="CIO1055" s="34"/>
      <c r="CIP1055" s="34"/>
      <c r="CIQ1055" s="34"/>
      <c r="CIR1055" s="34"/>
      <c r="CIS1055" s="34"/>
      <c r="CIT1055" s="34"/>
      <c r="CIU1055" s="34"/>
      <c r="CIV1055" s="34"/>
      <c r="CIW1055" s="34"/>
      <c r="CIX1055" s="34"/>
      <c r="CIY1055" s="34"/>
      <c r="CIZ1055" s="34"/>
      <c r="CJA1055" s="34"/>
      <c r="CJB1055" s="34"/>
      <c r="CJC1055" s="34"/>
      <c r="CJD1055" s="34"/>
      <c r="CJE1055" s="34"/>
      <c r="CJF1055" s="34"/>
      <c r="CJG1055" s="34"/>
      <c r="CJH1055" s="34"/>
      <c r="CJI1055" s="34"/>
      <c r="CJJ1055" s="34"/>
      <c r="CJK1055" s="34"/>
      <c r="CJL1055" s="34"/>
      <c r="CJM1055" s="34"/>
      <c r="CJN1055" s="34"/>
      <c r="CJO1055" s="34"/>
      <c r="CJP1055" s="34"/>
      <c r="CJQ1055" s="34"/>
      <c r="CJR1055" s="34"/>
      <c r="CJS1055" s="34"/>
      <c r="CJT1055" s="34"/>
      <c r="CJU1055" s="34"/>
      <c r="CJV1055" s="34"/>
      <c r="CJW1055" s="34"/>
      <c r="CJX1055" s="34"/>
      <c r="CJY1055" s="34"/>
      <c r="CJZ1055" s="34"/>
      <c r="CKA1055" s="34"/>
      <c r="CKB1055" s="34"/>
      <c r="CKC1055" s="34"/>
      <c r="CKD1055" s="34"/>
      <c r="CKE1055" s="34"/>
      <c r="CKF1055" s="34"/>
      <c r="CKG1055" s="34"/>
      <c r="CKH1055" s="34"/>
      <c r="CKI1055" s="34"/>
      <c r="CKJ1055" s="34"/>
      <c r="CKK1055" s="34"/>
      <c r="CKL1055" s="34"/>
      <c r="CKM1055" s="34"/>
      <c r="CKN1055" s="34"/>
      <c r="CKO1055" s="34"/>
      <c r="CKP1055" s="34"/>
      <c r="CKQ1055" s="34"/>
      <c r="CKR1055" s="34"/>
      <c r="CKS1055" s="34"/>
      <c r="CKT1055" s="34"/>
      <c r="CKU1055" s="34"/>
      <c r="CKV1055" s="34"/>
      <c r="CKW1055" s="34"/>
      <c r="CKX1055" s="34"/>
      <c r="CKY1055" s="34"/>
      <c r="CKZ1055" s="34"/>
      <c r="CLA1055" s="34"/>
      <c r="CLB1055" s="34"/>
      <c r="CLC1055" s="34"/>
      <c r="CLD1055" s="34"/>
      <c r="CLE1055" s="34"/>
      <c r="CLF1055" s="34"/>
      <c r="CLG1055" s="34"/>
      <c r="CLH1055" s="34"/>
      <c r="CLI1055" s="34"/>
      <c r="CLJ1055" s="34"/>
      <c r="CLK1055" s="34"/>
      <c r="CLL1055" s="34"/>
      <c r="CLM1055" s="34"/>
      <c r="CLN1055" s="34"/>
      <c r="CLO1055" s="34"/>
      <c r="CLP1055" s="34"/>
      <c r="CLQ1055" s="34"/>
      <c r="CLR1055" s="34"/>
      <c r="CLS1055" s="34"/>
      <c r="CLT1055" s="34"/>
      <c r="CLU1055" s="34"/>
      <c r="CLV1055" s="34"/>
      <c r="CLW1055" s="34"/>
      <c r="CLX1055" s="34"/>
      <c r="CLY1055" s="34"/>
      <c r="CLZ1055" s="34"/>
      <c r="CMA1055" s="34"/>
      <c r="CMB1055" s="34"/>
      <c r="CMC1055" s="34"/>
      <c r="CMD1055" s="34"/>
      <c r="CME1055" s="34"/>
      <c r="CMF1055" s="34"/>
      <c r="CMG1055" s="34"/>
      <c r="CMH1055" s="34"/>
      <c r="CMI1055" s="34"/>
      <c r="CMJ1055" s="34"/>
      <c r="CMK1055" s="34"/>
      <c r="CML1055" s="34"/>
      <c r="CMM1055" s="34"/>
      <c r="CMN1055" s="34"/>
      <c r="CMO1055" s="34"/>
      <c r="CMP1055" s="34"/>
      <c r="CMQ1055" s="34"/>
      <c r="CMR1055" s="34"/>
      <c r="CMS1055" s="34"/>
      <c r="CMT1055" s="34"/>
      <c r="CMU1055" s="34"/>
      <c r="CMV1055" s="34"/>
      <c r="CMW1055" s="34"/>
      <c r="CMX1055" s="34"/>
      <c r="CMY1055" s="34"/>
      <c r="CMZ1055" s="34"/>
      <c r="CNA1055" s="34"/>
      <c r="CNB1055" s="34"/>
      <c r="CNC1055" s="34"/>
      <c r="CND1055" s="34"/>
      <c r="CNE1055" s="34"/>
      <c r="CNF1055" s="34"/>
      <c r="CNG1055" s="34"/>
      <c r="CNH1055" s="34"/>
      <c r="CNI1055" s="34"/>
      <c r="CNJ1055" s="34"/>
      <c r="CNK1055" s="34"/>
      <c r="CNL1055" s="34"/>
      <c r="CNM1055" s="34"/>
      <c r="CNN1055" s="34"/>
      <c r="CNO1055" s="34"/>
      <c r="CNP1055" s="34"/>
      <c r="CNQ1055" s="34"/>
      <c r="CNR1055" s="34"/>
      <c r="CNS1055" s="34"/>
      <c r="CNT1055" s="34"/>
      <c r="CNU1055" s="34"/>
      <c r="CNV1055" s="34"/>
      <c r="CNW1055" s="34"/>
      <c r="CNX1055" s="34"/>
      <c r="CNY1055" s="34"/>
      <c r="CNZ1055" s="34"/>
      <c r="COA1055" s="34"/>
      <c r="COB1055" s="34"/>
      <c r="COC1055" s="34"/>
      <c r="COD1055" s="34"/>
      <c r="COE1055" s="34"/>
      <c r="COF1055" s="34"/>
      <c r="COG1055" s="34"/>
      <c r="COH1055" s="34"/>
      <c r="COI1055" s="34"/>
      <c r="COJ1055" s="34"/>
      <c r="COK1055" s="34"/>
      <c r="COL1055" s="34"/>
      <c r="COM1055" s="34"/>
      <c r="CON1055" s="34"/>
      <c r="COO1055" s="34"/>
      <c r="COP1055" s="34"/>
      <c r="COQ1055" s="34"/>
      <c r="COR1055" s="34"/>
      <c r="COS1055" s="34"/>
      <c r="COT1055" s="34"/>
      <c r="COU1055" s="34"/>
      <c r="COV1055" s="34"/>
      <c r="COW1055" s="34"/>
      <c r="COX1055" s="34"/>
      <c r="COY1055" s="34"/>
      <c r="COZ1055" s="34"/>
      <c r="CPA1055" s="34"/>
      <c r="CPB1055" s="34"/>
      <c r="CPC1055" s="34"/>
      <c r="CPD1055" s="34"/>
      <c r="CPE1055" s="34"/>
      <c r="CPF1055" s="34"/>
      <c r="CPG1055" s="34"/>
      <c r="CPH1055" s="34"/>
      <c r="CPI1055" s="34"/>
      <c r="CPJ1055" s="34"/>
      <c r="CPK1055" s="34"/>
      <c r="CPL1055" s="34"/>
      <c r="CPM1055" s="34"/>
      <c r="CPN1055" s="34"/>
      <c r="CPO1055" s="34"/>
      <c r="CPP1055" s="34"/>
      <c r="CPQ1055" s="34"/>
      <c r="CPR1055" s="34"/>
      <c r="CPS1055" s="34"/>
      <c r="CPT1055" s="34"/>
      <c r="CPU1055" s="34"/>
      <c r="CPV1055" s="34"/>
      <c r="CPW1055" s="34"/>
      <c r="CPX1055" s="34"/>
      <c r="CPY1055" s="34"/>
      <c r="CPZ1055" s="34"/>
      <c r="CQA1055" s="34"/>
      <c r="CQB1055" s="34"/>
      <c r="CQC1055" s="34"/>
      <c r="CQD1055" s="34"/>
      <c r="CQE1055" s="34"/>
      <c r="CQF1055" s="34"/>
      <c r="CQG1055" s="34"/>
      <c r="CQH1055" s="34"/>
      <c r="CQI1055" s="34"/>
      <c r="CQJ1055" s="34"/>
      <c r="CQK1055" s="34"/>
      <c r="CQL1055" s="34"/>
      <c r="CQM1055" s="34"/>
      <c r="CQN1055" s="34"/>
      <c r="CQO1055" s="34"/>
      <c r="CQP1055" s="34"/>
      <c r="CQQ1055" s="34"/>
      <c r="CQR1055" s="34"/>
      <c r="CQS1055" s="34"/>
      <c r="CQT1055" s="34"/>
      <c r="CQU1055" s="34"/>
      <c r="CQV1055" s="34"/>
      <c r="CQW1055" s="34"/>
      <c r="CQX1055" s="34"/>
      <c r="CQY1055" s="34"/>
      <c r="CQZ1055" s="34"/>
      <c r="CRA1055" s="34"/>
      <c r="CRB1055" s="34"/>
      <c r="CRC1055" s="34"/>
      <c r="CRD1055" s="34"/>
      <c r="CRE1055" s="34"/>
      <c r="CRF1055" s="34"/>
      <c r="CRG1055" s="34"/>
      <c r="CRH1055" s="34"/>
      <c r="CRI1055" s="34"/>
      <c r="CRJ1055" s="34"/>
      <c r="CRK1055" s="34"/>
      <c r="CRL1055" s="34"/>
      <c r="CRM1055" s="34"/>
      <c r="CRN1055" s="34"/>
      <c r="CRO1055" s="34"/>
      <c r="CRP1055" s="34"/>
      <c r="CRQ1055" s="34"/>
      <c r="CRR1055" s="34"/>
      <c r="CRS1055" s="34"/>
      <c r="CRT1055" s="34"/>
      <c r="CRU1055" s="34"/>
      <c r="CRV1055" s="34"/>
      <c r="CRW1055" s="34"/>
      <c r="CRX1055" s="34"/>
      <c r="CRY1055" s="34"/>
      <c r="CRZ1055" s="34"/>
      <c r="CSA1055" s="34"/>
      <c r="CSB1055" s="34"/>
      <c r="CSC1055" s="34"/>
      <c r="CSD1055" s="34"/>
      <c r="CSE1055" s="34"/>
      <c r="CSF1055" s="34"/>
      <c r="CSG1055" s="34"/>
      <c r="CSH1055" s="34"/>
      <c r="CSI1055" s="34"/>
      <c r="CSJ1055" s="34"/>
      <c r="CSK1055" s="34"/>
      <c r="CSL1055" s="34"/>
      <c r="CSM1055" s="34"/>
      <c r="CSN1055" s="34"/>
      <c r="CSO1055" s="34"/>
      <c r="CSP1055" s="34"/>
      <c r="CSQ1055" s="34"/>
      <c r="CSR1055" s="34"/>
      <c r="CSS1055" s="34"/>
      <c r="CST1055" s="34"/>
      <c r="CSU1055" s="34"/>
      <c r="CSV1055" s="34"/>
      <c r="CSW1055" s="34"/>
      <c r="CSX1055" s="34"/>
      <c r="CSY1055" s="34"/>
      <c r="CSZ1055" s="34"/>
      <c r="CTA1055" s="34"/>
      <c r="CTB1055" s="34"/>
      <c r="CTC1055" s="34"/>
      <c r="CTD1055" s="34"/>
      <c r="CTE1055" s="34"/>
      <c r="CTF1055" s="34"/>
      <c r="CTG1055" s="34"/>
      <c r="CTH1055" s="34"/>
      <c r="CTI1055" s="34"/>
      <c r="CTJ1055" s="34"/>
      <c r="CTK1055" s="34"/>
      <c r="CTL1055" s="34"/>
      <c r="CTM1055" s="34"/>
      <c r="CTN1055" s="34"/>
      <c r="CTO1055" s="34"/>
      <c r="CTP1055" s="34"/>
      <c r="CTQ1055" s="34"/>
      <c r="CTR1055" s="34"/>
      <c r="CTS1055" s="34"/>
      <c r="CTT1055" s="34"/>
      <c r="CTU1055" s="34"/>
      <c r="CTV1055" s="34"/>
      <c r="CTW1055" s="34"/>
      <c r="CTX1055" s="34"/>
      <c r="CTY1055" s="34"/>
      <c r="CTZ1055" s="34"/>
      <c r="CUA1055" s="34"/>
      <c r="CUB1055" s="34"/>
      <c r="CUC1055" s="34"/>
      <c r="CUD1055" s="34"/>
      <c r="CUE1055" s="34"/>
      <c r="CUF1055" s="34"/>
      <c r="CUG1055" s="34"/>
      <c r="CUH1055" s="34"/>
      <c r="CUI1055" s="34"/>
      <c r="CUJ1055" s="34"/>
      <c r="CUK1055" s="34"/>
      <c r="CUL1055" s="34"/>
      <c r="CUM1055" s="34"/>
      <c r="CUN1055" s="34"/>
      <c r="CUO1055" s="34"/>
      <c r="CUP1055" s="34"/>
      <c r="CUQ1055" s="34"/>
      <c r="CUR1055" s="34"/>
      <c r="CUS1055" s="34"/>
      <c r="CUT1055" s="34"/>
      <c r="CUU1055" s="34"/>
      <c r="CUV1055" s="34"/>
      <c r="CUW1055" s="34"/>
      <c r="CUX1055" s="34"/>
      <c r="CUY1055" s="34"/>
      <c r="CUZ1055" s="34"/>
      <c r="CVA1055" s="34"/>
      <c r="CVB1055" s="34"/>
      <c r="CVC1055" s="34"/>
      <c r="CVD1055" s="34"/>
      <c r="CVE1055" s="34"/>
      <c r="CVF1055" s="34"/>
      <c r="CVG1055" s="34"/>
      <c r="CVH1055" s="34"/>
      <c r="CVI1055" s="34"/>
      <c r="CVJ1055" s="34"/>
      <c r="CVK1055" s="34"/>
      <c r="CVL1055" s="34"/>
      <c r="CVM1055" s="34"/>
      <c r="CVN1055" s="34"/>
      <c r="CVO1055" s="34"/>
      <c r="CVP1055" s="34"/>
      <c r="CVQ1055" s="34"/>
      <c r="CVR1055" s="34"/>
      <c r="CVS1055" s="34"/>
      <c r="CVT1055" s="34"/>
      <c r="CVU1055" s="34"/>
      <c r="CVV1055" s="34"/>
      <c r="CVW1055" s="34"/>
      <c r="CVX1055" s="34"/>
      <c r="CVY1055" s="34"/>
      <c r="CVZ1055" s="34"/>
      <c r="CWA1055" s="34"/>
      <c r="CWB1055" s="34"/>
      <c r="CWC1055" s="34"/>
      <c r="CWD1055" s="34"/>
      <c r="CWE1055" s="34"/>
      <c r="CWF1055" s="34"/>
      <c r="CWG1055" s="34"/>
      <c r="CWH1055" s="34"/>
      <c r="CWI1055" s="34"/>
      <c r="CWJ1055" s="34"/>
      <c r="CWK1055" s="34"/>
      <c r="CWL1055" s="34"/>
      <c r="CWM1055" s="34"/>
      <c r="CWN1055" s="34"/>
      <c r="CWO1055" s="34"/>
      <c r="CWP1055" s="34"/>
      <c r="CWQ1055" s="34"/>
      <c r="CWR1055" s="34"/>
      <c r="CWS1055" s="34"/>
      <c r="CWT1055" s="34"/>
      <c r="CWU1055" s="34"/>
      <c r="CWV1055" s="34"/>
      <c r="CWW1055" s="34"/>
      <c r="CWX1055" s="34"/>
      <c r="CWY1055" s="34"/>
      <c r="CWZ1055" s="34"/>
      <c r="CXA1055" s="34"/>
      <c r="CXB1055" s="34"/>
      <c r="CXC1055" s="34"/>
      <c r="CXD1055" s="34"/>
      <c r="CXE1055" s="34"/>
      <c r="CXF1055" s="34"/>
      <c r="CXG1055" s="34"/>
      <c r="CXH1055" s="34"/>
      <c r="CXI1055" s="34"/>
      <c r="CXJ1055" s="34"/>
      <c r="CXK1055" s="34"/>
      <c r="CXL1055" s="34"/>
      <c r="CXM1055" s="34"/>
      <c r="CXN1055" s="34"/>
      <c r="CXO1055" s="34"/>
      <c r="CXP1055" s="34"/>
      <c r="CXQ1055" s="34"/>
      <c r="CXR1055" s="34"/>
      <c r="CXS1055" s="34"/>
      <c r="CXT1055" s="34"/>
      <c r="CXU1055" s="34"/>
      <c r="CXV1055" s="34"/>
      <c r="CXW1055" s="34"/>
      <c r="CXX1055" s="34"/>
      <c r="CXY1055" s="34"/>
      <c r="CXZ1055" s="34"/>
      <c r="CYA1055" s="34"/>
      <c r="CYB1055" s="34"/>
      <c r="CYC1055" s="34"/>
      <c r="CYD1055" s="34"/>
      <c r="CYE1055" s="34"/>
      <c r="CYF1055" s="34"/>
      <c r="CYG1055" s="34"/>
      <c r="CYH1055" s="34"/>
      <c r="CYI1055" s="34"/>
      <c r="CYJ1055" s="34"/>
      <c r="CYK1055" s="34"/>
      <c r="CYL1055" s="34"/>
      <c r="CYM1055" s="34"/>
      <c r="CYN1055" s="34"/>
      <c r="CYO1055" s="34"/>
      <c r="CYP1055" s="34"/>
      <c r="CYQ1055" s="34"/>
      <c r="CYR1055" s="34"/>
      <c r="CYS1055" s="34"/>
      <c r="CYT1055" s="34"/>
      <c r="CYU1055" s="34"/>
      <c r="CYV1055" s="34"/>
      <c r="CYW1055" s="34"/>
      <c r="CYX1055" s="34"/>
      <c r="CYY1055" s="34"/>
      <c r="CYZ1055" s="34"/>
      <c r="CZA1055" s="34"/>
      <c r="CZB1055" s="34"/>
      <c r="CZC1055" s="34"/>
      <c r="CZD1055" s="34"/>
      <c r="CZE1055" s="34"/>
      <c r="CZF1055" s="34"/>
      <c r="CZG1055" s="34"/>
      <c r="CZH1055" s="34"/>
      <c r="CZI1055" s="34"/>
      <c r="CZJ1055" s="34"/>
      <c r="CZK1055" s="34"/>
      <c r="CZL1055" s="34"/>
      <c r="CZM1055" s="34"/>
      <c r="CZN1055" s="34"/>
      <c r="CZO1055" s="34"/>
      <c r="CZP1055" s="34"/>
      <c r="CZQ1055" s="34"/>
      <c r="CZR1055" s="34"/>
      <c r="CZS1055" s="34"/>
      <c r="CZT1055" s="34"/>
      <c r="CZU1055" s="34"/>
      <c r="CZV1055" s="34"/>
      <c r="CZW1055" s="34"/>
      <c r="CZX1055" s="34"/>
      <c r="CZY1055" s="34"/>
      <c r="CZZ1055" s="34"/>
      <c r="DAA1055" s="34"/>
      <c r="DAB1055" s="34"/>
      <c r="DAC1055" s="34"/>
      <c r="DAD1055" s="34"/>
      <c r="DAE1055" s="34"/>
      <c r="DAF1055" s="34"/>
      <c r="DAG1055" s="34"/>
      <c r="DAH1055" s="34"/>
      <c r="DAI1055" s="34"/>
      <c r="DAJ1055" s="34"/>
      <c r="DAK1055" s="34"/>
      <c r="DAL1055" s="34"/>
      <c r="DAM1055" s="34"/>
      <c r="DAN1055" s="34"/>
      <c r="DAO1055" s="34"/>
      <c r="DAP1055" s="34"/>
      <c r="DAQ1055" s="34"/>
      <c r="DAR1055" s="34"/>
      <c r="DAS1055" s="34"/>
      <c r="DAT1055" s="34"/>
      <c r="DAU1055" s="34"/>
      <c r="DAV1055" s="34"/>
      <c r="DAW1055" s="34"/>
      <c r="DAX1055" s="34"/>
      <c r="DAY1055" s="34"/>
      <c r="DAZ1055" s="34"/>
      <c r="DBA1055" s="34"/>
      <c r="DBB1055" s="34"/>
      <c r="DBC1055" s="34"/>
      <c r="DBD1055" s="34"/>
      <c r="DBE1055" s="34"/>
      <c r="DBF1055" s="34"/>
      <c r="DBG1055" s="34"/>
      <c r="DBH1055" s="34"/>
      <c r="DBI1055" s="34"/>
      <c r="DBJ1055" s="34"/>
      <c r="DBK1055" s="34"/>
      <c r="DBL1055" s="34"/>
      <c r="DBM1055" s="34"/>
      <c r="DBN1055" s="34"/>
      <c r="DBO1055" s="34"/>
      <c r="DBP1055" s="34"/>
      <c r="DBQ1055" s="34"/>
      <c r="DBR1055" s="34"/>
      <c r="DBS1055" s="34"/>
      <c r="DBT1055" s="34"/>
      <c r="DBU1055" s="34"/>
      <c r="DBV1055" s="34"/>
      <c r="DBW1055" s="34"/>
      <c r="DBX1055" s="34"/>
      <c r="DBY1055" s="34"/>
      <c r="DBZ1055" s="34"/>
      <c r="DCA1055" s="34"/>
      <c r="DCB1055" s="34"/>
      <c r="DCC1055" s="34"/>
      <c r="DCD1055" s="34"/>
      <c r="DCE1055" s="34"/>
      <c r="DCF1055" s="34"/>
      <c r="DCG1055" s="34"/>
      <c r="DCH1055" s="34"/>
      <c r="DCI1055" s="34"/>
      <c r="DCJ1055" s="34"/>
      <c r="DCK1055" s="34"/>
      <c r="DCL1055" s="34"/>
      <c r="DCM1055" s="34"/>
      <c r="DCN1055" s="34"/>
      <c r="DCO1055" s="34"/>
      <c r="DCP1055" s="34"/>
      <c r="DCQ1055" s="34"/>
      <c r="DCR1055" s="34"/>
      <c r="DCS1055" s="34"/>
      <c r="DCT1055" s="34"/>
      <c r="DCU1055" s="34"/>
      <c r="DCV1055" s="34"/>
      <c r="DCW1055" s="34"/>
      <c r="DCX1055" s="34"/>
      <c r="DCY1055" s="34"/>
      <c r="DCZ1055" s="34"/>
      <c r="DDA1055" s="34"/>
      <c r="DDB1055" s="34"/>
      <c r="DDC1055" s="34"/>
      <c r="DDD1055" s="34"/>
      <c r="DDE1055" s="34"/>
      <c r="DDF1055" s="34"/>
      <c r="DDG1055" s="34"/>
      <c r="DDH1055" s="34"/>
      <c r="DDI1055" s="34"/>
      <c r="DDJ1055" s="34"/>
      <c r="DDK1055" s="34"/>
      <c r="DDL1055" s="34"/>
      <c r="DDM1055" s="34"/>
      <c r="DDN1055" s="34"/>
      <c r="DDO1055" s="34"/>
      <c r="DDP1055" s="34"/>
      <c r="DDQ1055" s="34"/>
      <c r="DDR1055" s="34"/>
      <c r="DDS1055" s="34"/>
      <c r="DDT1055" s="34"/>
      <c r="DDU1055" s="34"/>
      <c r="DDV1055" s="34"/>
      <c r="DDW1055" s="34"/>
      <c r="DDX1055" s="34"/>
      <c r="DDY1055" s="34"/>
      <c r="DDZ1055" s="34"/>
      <c r="DEA1055" s="34"/>
      <c r="DEB1055" s="34"/>
      <c r="DEC1055" s="34"/>
      <c r="DED1055" s="34"/>
      <c r="DEE1055" s="34"/>
      <c r="DEF1055" s="34"/>
      <c r="DEG1055" s="34"/>
      <c r="DEH1055" s="34"/>
      <c r="DEI1055" s="34"/>
      <c r="DEJ1055" s="34"/>
      <c r="DEK1055" s="34"/>
      <c r="DEL1055" s="34"/>
      <c r="DEM1055" s="34"/>
      <c r="DEN1055" s="34"/>
      <c r="DEO1055" s="34"/>
      <c r="DEP1055" s="34"/>
      <c r="DEQ1055" s="34"/>
      <c r="DER1055" s="34"/>
      <c r="DES1055" s="34"/>
      <c r="DET1055" s="34"/>
      <c r="DEU1055" s="34"/>
      <c r="DEV1055" s="34"/>
      <c r="DEW1055" s="34"/>
      <c r="DEX1055" s="34"/>
      <c r="DEY1055" s="34"/>
      <c r="DEZ1055" s="34"/>
      <c r="DFA1055" s="34"/>
      <c r="DFB1055" s="34"/>
      <c r="DFC1055" s="34"/>
      <c r="DFD1055" s="34"/>
      <c r="DFE1055" s="34"/>
      <c r="DFF1055" s="34"/>
      <c r="DFG1055" s="34"/>
      <c r="DFH1055" s="34"/>
      <c r="DFI1055" s="34"/>
      <c r="DFJ1055" s="34"/>
      <c r="DFK1055" s="34"/>
      <c r="DFL1055" s="34"/>
      <c r="DFM1055" s="34"/>
      <c r="DFN1055" s="34"/>
      <c r="DFO1055" s="34"/>
      <c r="DFP1055" s="34"/>
      <c r="DFQ1055" s="34"/>
      <c r="DFR1055" s="34"/>
      <c r="DFS1055" s="34"/>
      <c r="DFT1055" s="34"/>
      <c r="DFU1055" s="34"/>
      <c r="DFV1055" s="34"/>
      <c r="DFW1055" s="34"/>
      <c r="DFX1055" s="34"/>
      <c r="DFY1055" s="34"/>
      <c r="DFZ1055" s="34"/>
      <c r="DGA1055" s="34"/>
      <c r="DGB1055" s="34"/>
      <c r="DGC1055" s="34"/>
      <c r="DGD1055" s="34"/>
      <c r="DGE1055" s="34"/>
      <c r="DGF1055" s="34"/>
      <c r="DGG1055" s="34"/>
      <c r="DGH1055" s="34"/>
      <c r="DGI1055" s="34"/>
      <c r="DGJ1055" s="34"/>
      <c r="DGK1055" s="34"/>
      <c r="DGL1055" s="34"/>
      <c r="DGM1055" s="34"/>
      <c r="DGN1055" s="34"/>
      <c r="DGO1055" s="34"/>
      <c r="DGP1055" s="34"/>
      <c r="DGQ1055" s="34"/>
      <c r="DGR1055" s="34"/>
      <c r="DGS1055" s="34"/>
      <c r="DGT1055" s="34"/>
      <c r="DGU1055" s="34"/>
      <c r="DGV1055" s="34"/>
      <c r="DGW1055" s="34"/>
      <c r="DGX1055" s="34"/>
      <c r="DGY1055" s="34"/>
      <c r="DGZ1055" s="34"/>
      <c r="DHA1055" s="34"/>
      <c r="DHB1055" s="34"/>
      <c r="DHC1055" s="34"/>
      <c r="DHD1055" s="34"/>
      <c r="DHE1055" s="34"/>
      <c r="DHF1055" s="34"/>
      <c r="DHG1055" s="34"/>
      <c r="DHH1055" s="34"/>
      <c r="DHI1055" s="34"/>
      <c r="DHJ1055" s="34"/>
      <c r="DHK1055" s="34"/>
      <c r="DHL1055" s="34"/>
      <c r="DHM1055" s="34"/>
      <c r="DHN1055" s="34"/>
      <c r="DHO1055" s="34"/>
      <c r="DHP1055" s="34"/>
      <c r="DHQ1055" s="34"/>
      <c r="DHR1055" s="34"/>
      <c r="DHS1055" s="34"/>
      <c r="DHT1055" s="34"/>
      <c r="DHU1055" s="34"/>
      <c r="DHV1055" s="34"/>
      <c r="DHW1055" s="34"/>
      <c r="DHX1055" s="34"/>
      <c r="DHY1055" s="34"/>
      <c r="DHZ1055" s="34"/>
      <c r="DIA1055" s="34"/>
      <c r="DIB1055" s="34"/>
      <c r="DIC1055" s="34"/>
      <c r="DID1055" s="34"/>
      <c r="DIE1055" s="34"/>
      <c r="DIF1055" s="34"/>
      <c r="DIG1055" s="34"/>
      <c r="DIH1055" s="34"/>
      <c r="DII1055" s="34"/>
      <c r="DIJ1055" s="34"/>
      <c r="DIK1055" s="34"/>
      <c r="DIL1055" s="34"/>
      <c r="DIM1055" s="34"/>
      <c r="DIN1055" s="34"/>
      <c r="DIO1055" s="34"/>
      <c r="DIP1055" s="34"/>
      <c r="DIQ1055" s="34"/>
      <c r="DIR1055" s="34"/>
      <c r="DIS1055" s="34"/>
      <c r="DIT1055" s="34"/>
      <c r="DIU1055" s="34"/>
      <c r="DIV1055" s="34"/>
      <c r="DIW1055" s="34"/>
      <c r="DIX1055" s="34"/>
      <c r="DIY1055" s="34"/>
      <c r="DIZ1055" s="34"/>
      <c r="DJA1055" s="34"/>
      <c r="DJB1055" s="34"/>
      <c r="DJC1055" s="34"/>
      <c r="DJD1055" s="34"/>
      <c r="DJE1055" s="34"/>
      <c r="DJF1055" s="34"/>
      <c r="DJG1055" s="34"/>
      <c r="DJH1055" s="34"/>
      <c r="DJI1055" s="34"/>
      <c r="DJJ1055" s="34"/>
      <c r="DJK1055" s="34"/>
      <c r="DJL1055" s="34"/>
      <c r="DJM1055" s="34"/>
      <c r="DJN1055" s="34"/>
      <c r="DJO1055" s="34"/>
      <c r="DJP1055" s="34"/>
      <c r="DJQ1055" s="34"/>
      <c r="DJR1055" s="34"/>
      <c r="DJS1055" s="34"/>
      <c r="DJT1055" s="34"/>
      <c r="DJU1055" s="34"/>
      <c r="DJV1055" s="34"/>
      <c r="DJW1055" s="34"/>
      <c r="DJX1055" s="34"/>
      <c r="DJY1055" s="34"/>
      <c r="DJZ1055" s="34"/>
      <c r="DKA1055" s="34"/>
      <c r="DKB1055" s="34"/>
      <c r="DKC1055" s="34"/>
      <c r="DKD1055" s="34"/>
      <c r="DKE1055" s="34"/>
      <c r="DKF1055" s="34"/>
      <c r="DKG1055" s="34"/>
      <c r="DKH1055" s="34"/>
      <c r="DKI1055" s="34"/>
      <c r="DKJ1055" s="34"/>
      <c r="DKK1055" s="34"/>
      <c r="DKL1055" s="34"/>
      <c r="DKM1055" s="34"/>
      <c r="DKN1055" s="34"/>
      <c r="DKO1055" s="34"/>
      <c r="DKP1055" s="34"/>
      <c r="DKQ1055" s="34"/>
      <c r="DKR1055" s="34"/>
      <c r="DKS1055" s="34"/>
      <c r="DKT1055" s="34"/>
      <c r="DKU1055" s="34"/>
      <c r="DKV1055" s="34"/>
      <c r="DKW1055" s="34"/>
      <c r="DKX1055" s="34"/>
      <c r="DKY1055" s="34"/>
      <c r="DKZ1055" s="34"/>
      <c r="DLA1055" s="34"/>
      <c r="DLB1055" s="34"/>
      <c r="DLC1055" s="34"/>
      <c r="DLD1055" s="34"/>
      <c r="DLE1055" s="34"/>
      <c r="DLF1055" s="34"/>
      <c r="DLG1055" s="34"/>
      <c r="DLH1055" s="34"/>
      <c r="DLI1055" s="34"/>
      <c r="DLJ1055" s="34"/>
      <c r="DLK1055" s="34"/>
      <c r="DLL1055" s="34"/>
      <c r="DLM1055" s="34"/>
      <c r="DLN1055" s="34"/>
      <c r="DLO1055" s="34"/>
      <c r="DLP1055" s="34"/>
      <c r="DLQ1055" s="34"/>
      <c r="DLR1055" s="34"/>
      <c r="DLS1055" s="34"/>
      <c r="DLT1055" s="34"/>
      <c r="DLU1055" s="34"/>
      <c r="DLV1055" s="34"/>
      <c r="DLW1055" s="34"/>
      <c r="DLX1055" s="34"/>
      <c r="DLY1055" s="34"/>
      <c r="DLZ1055" s="34"/>
      <c r="DMA1055" s="34"/>
      <c r="DMB1055" s="34"/>
      <c r="DMC1055" s="34"/>
      <c r="DMD1055" s="34"/>
      <c r="DME1055" s="34"/>
      <c r="DMF1055" s="34"/>
      <c r="DMG1055" s="34"/>
      <c r="DMH1055" s="34"/>
      <c r="DMI1055" s="34"/>
      <c r="DMJ1055" s="34"/>
      <c r="DMK1055" s="34"/>
      <c r="DML1055" s="34"/>
      <c r="DMM1055" s="34"/>
      <c r="DMN1055" s="34"/>
      <c r="DMO1055" s="34"/>
      <c r="DMP1055" s="34"/>
      <c r="DMQ1055" s="34"/>
      <c r="DMR1055" s="34"/>
      <c r="DMS1055" s="34"/>
      <c r="DMT1055" s="34"/>
      <c r="DMU1055" s="34"/>
      <c r="DMV1055" s="34"/>
      <c r="DMW1055" s="34"/>
      <c r="DMX1055" s="34"/>
      <c r="DMY1055" s="34"/>
      <c r="DMZ1055" s="34"/>
      <c r="DNA1055" s="34"/>
      <c r="DNB1055" s="34"/>
      <c r="DNC1055" s="34"/>
      <c r="DND1055" s="34"/>
      <c r="DNE1055" s="34"/>
      <c r="DNF1055" s="34"/>
      <c r="DNG1055" s="34"/>
      <c r="DNH1055" s="34"/>
      <c r="DNI1055" s="34"/>
      <c r="DNJ1055" s="34"/>
      <c r="DNK1055" s="34"/>
      <c r="DNL1055" s="34"/>
      <c r="DNM1055" s="34"/>
      <c r="DNN1055" s="34"/>
      <c r="DNO1055" s="34"/>
      <c r="DNP1055" s="34"/>
      <c r="DNQ1055" s="34"/>
      <c r="DNR1055" s="34"/>
      <c r="DNS1055" s="34"/>
      <c r="DNT1055" s="34"/>
      <c r="DNU1055" s="34"/>
      <c r="DNV1055" s="34"/>
      <c r="DNW1055" s="34"/>
      <c r="DNX1055" s="34"/>
      <c r="DNY1055" s="34"/>
      <c r="DNZ1055" s="34"/>
      <c r="DOA1055" s="34"/>
      <c r="DOB1055" s="34"/>
      <c r="DOC1055" s="34"/>
      <c r="DOD1055" s="34"/>
      <c r="DOE1055" s="34"/>
      <c r="DOF1055" s="34"/>
      <c r="DOG1055" s="34"/>
      <c r="DOH1055" s="34"/>
      <c r="DOI1055" s="34"/>
      <c r="DOJ1055" s="34"/>
      <c r="DOK1055" s="34"/>
      <c r="DOL1055" s="34"/>
      <c r="DOM1055" s="34"/>
      <c r="DON1055" s="34"/>
      <c r="DOO1055" s="34"/>
      <c r="DOP1055" s="34"/>
      <c r="DOQ1055" s="34"/>
      <c r="DOR1055" s="34"/>
      <c r="DOS1055" s="34"/>
      <c r="DOT1055" s="34"/>
      <c r="DOU1055" s="34"/>
      <c r="DOV1055" s="34"/>
      <c r="DOW1055" s="34"/>
      <c r="DOX1055" s="34"/>
      <c r="DOY1055" s="34"/>
      <c r="DOZ1055" s="34"/>
      <c r="DPA1055" s="34"/>
      <c r="DPB1055" s="34"/>
      <c r="DPC1055" s="34"/>
      <c r="DPD1055" s="34"/>
      <c r="DPE1055" s="34"/>
      <c r="DPF1055" s="34"/>
      <c r="DPG1055" s="34"/>
      <c r="DPH1055" s="34"/>
      <c r="DPI1055" s="34"/>
      <c r="DPJ1055" s="34"/>
      <c r="DPK1055" s="34"/>
      <c r="DPL1055" s="34"/>
      <c r="DPM1055" s="34"/>
      <c r="DPN1055" s="34"/>
      <c r="DPO1055" s="34"/>
      <c r="DPP1055" s="34"/>
      <c r="DPQ1055" s="34"/>
      <c r="DPR1055" s="34"/>
      <c r="DPS1055" s="34"/>
      <c r="DPT1055" s="34"/>
      <c r="DPU1055" s="34"/>
      <c r="DPV1055" s="34"/>
      <c r="DPW1055" s="34"/>
      <c r="DPX1055" s="34"/>
      <c r="DPY1055" s="34"/>
      <c r="DPZ1055" s="34"/>
      <c r="DQA1055" s="34"/>
      <c r="DQB1055" s="34"/>
      <c r="DQC1055" s="34"/>
      <c r="DQD1055" s="34"/>
      <c r="DQE1055" s="34"/>
      <c r="DQF1055" s="34"/>
      <c r="DQG1055" s="34"/>
      <c r="DQH1055" s="34"/>
      <c r="DQI1055" s="34"/>
      <c r="DQJ1055" s="34"/>
      <c r="DQK1055" s="34"/>
      <c r="DQL1055" s="34"/>
      <c r="DQM1055" s="34"/>
      <c r="DQN1055" s="34"/>
      <c r="DQO1055" s="34"/>
      <c r="DQP1055" s="34"/>
      <c r="DQQ1055" s="34"/>
      <c r="DQR1055" s="34"/>
      <c r="DQS1055" s="34"/>
      <c r="DQT1055" s="34"/>
      <c r="DQU1055" s="34"/>
      <c r="DQV1055" s="34"/>
      <c r="DQW1055" s="34"/>
      <c r="DQX1055" s="34"/>
      <c r="DQY1055" s="34"/>
      <c r="DQZ1055" s="34"/>
      <c r="DRA1055" s="34"/>
      <c r="DRB1055" s="34"/>
      <c r="DRC1055" s="34"/>
      <c r="DRD1055" s="34"/>
      <c r="DRE1055" s="34"/>
      <c r="DRF1055" s="34"/>
      <c r="DRG1055" s="34"/>
      <c r="DRH1055" s="34"/>
      <c r="DRI1055" s="34"/>
      <c r="DRJ1055" s="34"/>
      <c r="DRK1055" s="34"/>
      <c r="DRL1055" s="34"/>
      <c r="DRM1055" s="34"/>
      <c r="DRN1055" s="34"/>
      <c r="DRO1055" s="34"/>
      <c r="DRP1055" s="34"/>
      <c r="DRQ1055" s="34"/>
      <c r="DRR1055" s="34"/>
      <c r="DRS1055" s="34"/>
      <c r="DRT1055" s="34"/>
      <c r="DRU1055" s="34"/>
      <c r="DRV1055" s="34"/>
      <c r="DRW1055" s="34"/>
      <c r="DRX1055" s="34"/>
      <c r="DRY1055" s="34"/>
      <c r="DRZ1055" s="34"/>
      <c r="DSA1055" s="34"/>
      <c r="DSB1055" s="34"/>
      <c r="DSC1055" s="34"/>
      <c r="DSD1055" s="34"/>
      <c r="DSE1055" s="34"/>
      <c r="DSF1055" s="34"/>
      <c r="DSG1055" s="34"/>
      <c r="DSH1055" s="34"/>
      <c r="DSI1055" s="34"/>
      <c r="DSJ1055" s="34"/>
      <c r="DSK1055" s="34"/>
      <c r="DSL1055" s="34"/>
      <c r="DSM1055" s="34"/>
      <c r="DSN1055" s="34"/>
      <c r="DSO1055" s="34"/>
      <c r="DSP1055" s="34"/>
      <c r="DSQ1055" s="34"/>
      <c r="DSR1055" s="34"/>
      <c r="DSS1055" s="34"/>
      <c r="DST1055" s="34"/>
      <c r="DSU1055" s="34"/>
      <c r="DSV1055" s="34"/>
      <c r="DSW1055" s="34"/>
      <c r="DSX1055" s="34"/>
      <c r="DSY1055" s="34"/>
      <c r="DSZ1055" s="34"/>
      <c r="DTA1055" s="34"/>
      <c r="DTB1055" s="34"/>
      <c r="DTC1055" s="34"/>
      <c r="DTD1055" s="34"/>
      <c r="DTE1055" s="34"/>
      <c r="DTF1055" s="34"/>
      <c r="DTG1055" s="34"/>
      <c r="DTH1055" s="34"/>
      <c r="DTI1055" s="34"/>
      <c r="DTJ1055" s="34"/>
      <c r="DTK1055" s="34"/>
      <c r="DTL1055" s="34"/>
      <c r="DTM1055" s="34"/>
      <c r="DTN1055" s="34"/>
      <c r="DTO1055" s="34"/>
      <c r="DTP1055" s="34"/>
      <c r="DTQ1055" s="34"/>
      <c r="DTR1055" s="34"/>
      <c r="DTS1055" s="34"/>
      <c r="DTT1055" s="34"/>
      <c r="DTU1055" s="34"/>
      <c r="DTV1055" s="34"/>
      <c r="DTW1055" s="34"/>
      <c r="DTX1055" s="34"/>
      <c r="DTY1055" s="34"/>
      <c r="DTZ1055" s="34"/>
      <c r="DUA1055" s="34"/>
      <c r="DUB1055" s="34"/>
      <c r="DUC1055" s="34"/>
      <c r="DUD1055" s="34"/>
      <c r="DUE1055" s="34"/>
      <c r="DUF1055" s="34"/>
      <c r="DUG1055" s="34"/>
      <c r="DUH1055" s="34"/>
      <c r="DUI1055" s="34"/>
      <c r="DUJ1055" s="34"/>
      <c r="DUK1055" s="34"/>
      <c r="DUL1055" s="34"/>
      <c r="DUM1055" s="34"/>
      <c r="DUN1055" s="34"/>
      <c r="DUO1055" s="34"/>
      <c r="DUP1055" s="34"/>
      <c r="DUQ1055" s="34"/>
      <c r="DUR1055" s="34"/>
      <c r="DUS1055" s="34"/>
      <c r="DUT1055" s="34"/>
      <c r="DUU1055" s="34"/>
      <c r="DUV1055" s="34"/>
      <c r="DUW1055" s="34"/>
      <c r="DUX1055" s="34"/>
      <c r="DUY1055" s="34"/>
      <c r="DUZ1055" s="34"/>
      <c r="DVA1055" s="34"/>
      <c r="DVB1055" s="34"/>
      <c r="DVC1055" s="34"/>
      <c r="DVD1055" s="34"/>
      <c r="DVE1055" s="34"/>
      <c r="DVF1055" s="34"/>
      <c r="DVG1055" s="34"/>
      <c r="DVH1055" s="34"/>
      <c r="DVI1055" s="34"/>
      <c r="DVJ1055" s="34"/>
      <c r="DVK1055" s="34"/>
      <c r="DVL1055" s="34"/>
      <c r="DVM1055" s="34"/>
      <c r="DVN1055" s="34"/>
      <c r="DVO1055" s="34"/>
      <c r="DVP1055" s="34"/>
      <c r="DVQ1055" s="34"/>
      <c r="DVR1055" s="34"/>
      <c r="DVS1055" s="34"/>
      <c r="DVT1055" s="34"/>
      <c r="DVU1055" s="34"/>
      <c r="DVV1055" s="34"/>
      <c r="DVW1055" s="34"/>
      <c r="DVX1055" s="34"/>
      <c r="DVY1055" s="34"/>
      <c r="DVZ1055" s="34"/>
      <c r="DWA1055" s="34"/>
      <c r="DWB1055" s="34"/>
      <c r="DWC1055" s="34"/>
      <c r="DWD1055" s="34"/>
      <c r="DWE1055" s="34"/>
      <c r="DWF1055" s="34"/>
      <c r="DWG1055" s="34"/>
      <c r="DWH1055" s="34"/>
      <c r="DWI1055" s="34"/>
      <c r="DWJ1055" s="34"/>
      <c r="DWK1055" s="34"/>
      <c r="DWL1055" s="34"/>
      <c r="DWM1055" s="34"/>
      <c r="DWN1055" s="34"/>
      <c r="DWO1055" s="34"/>
      <c r="DWP1055" s="34"/>
      <c r="DWQ1055" s="34"/>
      <c r="DWR1055" s="34"/>
      <c r="DWS1055" s="34"/>
      <c r="DWT1055" s="34"/>
      <c r="DWU1055" s="34"/>
      <c r="DWV1055" s="34"/>
      <c r="DWW1055" s="34"/>
      <c r="DWX1055" s="34"/>
      <c r="DWY1055" s="34"/>
      <c r="DWZ1055" s="34"/>
      <c r="DXA1055" s="34"/>
      <c r="DXB1055" s="34"/>
      <c r="DXC1055" s="34"/>
      <c r="DXD1055" s="34"/>
      <c r="DXE1055" s="34"/>
      <c r="DXF1055" s="34"/>
      <c r="DXG1055" s="34"/>
      <c r="DXH1055" s="34"/>
      <c r="DXI1055" s="34"/>
      <c r="DXJ1055" s="34"/>
      <c r="DXK1055" s="34"/>
      <c r="DXL1055" s="34"/>
      <c r="DXM1055" s="34"/>
      <c r="DXN1055" s="34"/>
      <c r="DXO1055" s="34"/>
      <c r="DXP1055" s="34"/>
      <c r="DXQ1055" s="34"/>
      <c r="DXR1055" s="34"/>
      <c r="DXS1055" s="34"/>
      <c r="DXT1055" s="34"/>
      <c r="DXU1055" s="34"/>
      <c r="DXV1055" s="34"/>
      <c r="DXW1055" s="34"/>
      <c r="DXX1055" s="34"/>
      <c r="DXY1055" s="34"/>
      <c r="DXZ1055" s="34"/>
      <c r="DYA1055" s="34"/>
      <c r="DYB1055" s="34"/>
      <c r="DYC1055" s="34"/>
      <c r="DYD1055" s="34"/>
      <c r="DYE1055" s="34"/>
      <c r="DYF1055" s="34"/>
      <c r="DYG1055" s="34"/>
      <c r="DYH1055" s="34"/>
      <c r="DYI1055" s="34"/>
      <c r="DYJ1055" s="34"/>
      <c r="DYK1055" s="34"/>
      <c r="DYL1055" s="34"/>
      <c r="DYM1055" s="34"/>
      <c r="DYN1055" s="34"/>
      <c r="DYO1055" s="34"/>
      <c r="DYP1055" s="34"/>
      <c r="DYQ1055" s="34"/>
      <c r="DYR1055" s="34"/>
      <c r="DYS1055" s="34"/>
      <c r="DYT1055" s="34"/>
      <c r="DYU1055" s="34"/>
      <c r="DYV1055" s="34"/>
      <c r="DYW1055" s="34"/>
      <c r="DYX1055" s="34"/>
      <c r="DYY1055" s="34"/>
      <c r="DYZ1055" s="34"/>
      <c r="DZA1055" s="34"/>
      <c r="DZB1055" s="34"/>
      <c r="DZC1055" s="34"/>
      <c r="DZD1055" s="34"/>
      <c r="DZE1055" s="34"/>
      <c r="DZF1055" s="34"/>
      <c r="DZG1055" s="34"/>
      <c r="DZH1055" s="34"/>
      <c r="DZI1055" s="34"/>
      <c r="DZJ1055" s="34"/>
      <c r="DZK1055" s="34"/>
      <c r="DZL1055" s="34"/>
      <c r="DZM1055" s="34"/>
      <c r="DZN1055" s="34"/>
      <c r="DZO1055" s="34"/>
      <c r="DZP1055" s="34"/>
      <c r="DZQ1055" s="34"/>
      <c r="DZR1055" s="34"/>
      <c r="DZS1055" s="34"/>
      <c r="DZT1055" s="34"/>
      <c r="DZU1055" s="34"/>
      <c r="DZV1055" s="34"/>
      <c r="DZW1055" s="34"/>
      <c r="DZX1055" s="34"/>
      <c r="DZY1055" s="34"/>
      <c r="DZZ1055" s="34"/>
      <c r="EAA1055" s="34"/>
      <c r="EAB1055" s="34"/>
      <c r="EAC1055" s="34"/>
      <c r="EAD1055" s="34"/>
      <c r="EAE1055" s="34"/>
      <c r="EAF1055" s="34"/>
      <c r="EAG1055" s="34"/>
      <c r="EAH1055" s="34"/>
      <c r="EAI1055" s="34"/>
      <c r="EAJ1055" s="34"/>
      <c r="EAK1055" s="34"/>
      <c r="EAL1055" s="34"/>
      <c r="EAM1055" s="34"/>
      <c r="EAN1055" s="34"/>
      <c r="EAO1055" s="34"/>
      <c r="EAP1055" s="34"/>
      <c r="EAQ1055" s="34"/>
      <c r="EAR1055" s="34"/>
      <c r="EAS1055" s="34"/>
      <c r="EAT1055" s="34"/>
      <c r="EAU1055" s="34"/>
      <c r="EAV1055" s="34"/>
      <c r="EAW1055" s="34"/>
      <c r="EAX1055" s="34"/>
      <c r="EAY1055" s="34"/>
      <c r="EAZ1055" s="34"/>
      <c r="EBA1055" s="34"/>
      <c r="EBB1055" s="34"/>
      <c r="EBC1055" s="34"/>
      <c r="EBD1055" s="34"/>
      <c r="EBE1055" s="34"/>
      <c r="EBF1055" s="34"/>
      <c r="EBG1055" s="34"/>
      <c r="EBH1055" s="34"/>
      <c r="EBI1055" s="34"/>
      <c r="EBJ1055" s="34"/>
      <c r="EBK1055" s="34"/>
      <c r="EBL1055" s="34"/>
      <c r="EBM1055" s="34"/>
      <c r="EBN1055" s="34"/>
      <c r="EBO1055" s="34"/>
      <c r="EBP1055" s="34"/>
      <c r="EBQ1055" s="34"/>
      <c r="EBR1055" s="34"/>
      <c r="EBS1055" s="34"/>
      <c r="EBT1055" s="34"/>
      <c r="EBU1055" s="34"/>
      <c r="EBV1055" s="34"/>
      <c r="EBW1055" s="34"/>
      <c r="EBX1055" s="34"/>
      <c r="EBY1055" s="34"/>
      <c r="EBZ1055" s="34"/>
      <c r="ECA1055" s="34"/>
      <c r="ECB1055" s="34"/>
      <c r="ECC1055" s="34"/>
      <c r="ECD1055" s="34"/>
      <c r="ECE1055" s="34"/>
      <c r="ECF1055" s="34"/>
      <c r="ECG1055" s="34"/>
      <c r="ECH1055" s="34"/>
      <c r="ECI1055" s="34"/>
      <c r="ECJ1055" s="34"/>
      <c r="ECK1055" s="34"/>
      <c r="ECL1055" s="34"/>
      <c r="ECM1055" s="34"/>
      <c r="ECN1055" s="34"/>
      <c r="ECO1055" s="34"/>
      <c r="ECP1055" s="34"/>
      <c r="ECQ1055" s="34"/>
      <c r="ECR1055" s="34"/>
      <c r="ECS1055" s="34"/>
      <c r="ECT1055" s="34"/>
      <c r="ECU1055" s="34"/>
      <c r="ECV1055" s="34"/>
      <c r="ECW1055" s="34"/>
      <c r="ECX1055" s="34"/>
      <c r="ECY1055" s="34"/>
      <c r="ECZ1055" s="34"/>
      <c r="EDA1055" s="34"/>
      <c r="EDB1055" s="34"/>
      <c r="EDC1055" s="34"/>
      <c r="EDD1055" s="34"/>
      <c r="EDE1055" s="34"/>
      <c r="EDF1055" s="34"/>
      <c r="EDG1055" s="34"/>
      <c r="EDH1055" s="34"/>
      <c r="EDI1055" s="34"/>
      <c r="EDJ1055" s="34"/>
      <c r="EDK1055" s="34"/>
      <c r="EDL1055" s="34"/>
      <c r="EDM1055" s="34"/>
      <c r="EDN1055" s="34"/>
      <c r="EDO1055" s="34"/>
      <c r="EDP1055" s="34"/>
      <c r="EDQ1055" s="34"/>
      <c r="EDR1055" s="34"/>
      <c r="EDS1055" s="34"/>
      <c r="EDT1055" s="34"/>
      <c r="EDU1055" s="34"/>
      <c r="EDV1055" s="34"/>
      <c r="EDW1055" s="34"/>
      <c r="EDX1055" s="34"/>
      <c r="EDY1055" s="34"/>
      <c r="EDZ1055" s="34"/>
      <c r="EEA1055" s="34"/>
      <c r="EEB1055" s="34"/>
      <c r="EEC1055" s="34"/>
      <c r="EED1055" s="34"/>
      <c r="EEE1055" s="34"/>
      <c r="EEF1055" s="34"/>
      <c r="EEG1055" s="34"/>
      <c r="EEH1055" s="34"/>
      <c r="EEI1055" s="34"/>
      <c r="EEJ1055" s="34"/>
      <c r="EEK1055" s="34"/>
      <c r="EEL1055" s="34"/>
      <c r="EEM1055" s="34"/>
      <c r="EEN1055" s="34"/>
      <c r="EEO1055" s="34"/>
      <c r="EEP1055" s="34"/>
      <c r="EEQ1055" s="34"/>
      <c r="EER1055" s="34"/>
      <c r="EES1055" s="34"/>
      <c r="EET1055" s="34"/>
      <c r="EEU1055" s="34"/>
      <c r="EEV1055" s="34"/>
      <c r="EEW1055" s="34"/>
      <c r="EEX1055" s="34"/>
      <c r="EEY1055" s="34"/>
      <c r="EEZ1055" s="34"/>
      <c r="EFA1055" s="34"/>
      <c r="EFB1055" s="34"/>
      <c r="EFC1055" s="34"/>
      <c r="EFD1055" s="34"/>
      <c r="EFE1055" s="34"/>
      <c r="EFF1055" s="34"/>
      <c r="EFG1055" s="34"/>
      <c r="EFH1055" s="34"/>
      <c r="EFI1055" s="34"/>
      <c r="EFJ1055" s="34"/>
      <c r="EFK1055" s="34"/>
      <c r="EFL1055" s="34"/>
      <c r="EFM1055" s="34"/>
      <c r="EFN1055" s="34"/>
      <c r="EFO1055" s="34"/>
      <c r="EFP1055" s="34"/>
      <c r="EFQ1055" s="34"/>
      <c r="EFR1055" s="34"/>
      <c r="EFS1055" s="34"/>
      <c r="EFT1055" s="34"/>
      <c r="EFU1055" s="34"/>
      <c r="EFV1055" s="34"/>
      <c r="EFW1055" s="34"/>
      <c r="EFX1055" s="34"/>
      <c r="EFY1055" s="34"/>
      <c r="EFZ1055" s="34"/>
      <c r="EGA1055" s="34"/>
      <c r="EGB1055" s="34"/>
      <c r="EGC1055" s="34"/>
      <c r="EGD1055" s="34"/>
      <c r="EGE1055" s="34"/>
      <c r="EGF1055" s="34"/>
      <c r="EGG1055" s="34"/>
      <c r="EGH1055" s="34"/>
      <c r="EGI1055" s="34"/>
      <c r="EGJ1055" s="34"/>
      <c r="EGK1055" s="34"/>
      <c r="EGL1055" s="34"/>
      <c r="EGM1055" s="34"/>
      <c r="EGN1055" s="34"/>
      <c r="EGO1055" s="34"/>
      <c r="EGP1055" s="34"/>
      <c r="EGQ1055" s="34"/>
      <c r="EGR1055" s="34"/>
      <c r="EGS1055" s="34"/>
      <c r="EGT1055" s="34"/>
      <c r="EGU1055" s="34"/>
      <c r="EGV1055" s="34"/>
      <c r="EGW1055" s="34"/>
      <c r="EGX1055" s="34"/>
      <c r="EGY1055" s="34"/>
      <c r="EGZ1055" s="34"/>
      <c r="EHA1055" s="34"/>
      <c r="EHB1055" s="34"/>
      <c r="EHC1055" s="34"/>
      <c r="EHD1055" s="34"/>
      <c r="EHE1055" s="34"/>
      <c r="EHF1055" s="34"/>
      <c r="EHG1055" s="34"/>
      <c r="EHH1055" s="34"/>
      <c r="EHI1055" s="34"/>
      <c r="EHJ1055" s="34"/>
      <c r="EHK1055" s="34"/>
      <c r="EHL1055" s="34"/>
      <c r="EHM1055" s="34"/>
      <c r="EHN1055" s="34"/>
      <c r="EHO1055" s="34"/>
      <c r="EHP1055" s="34"/>
      <c r="EHQ1055" s="34"/>
      <c r="EHR1055" s="34"/>
      <c r="EHS1055" s="34"/>
      <c r="EHT1055" s="34"/>
      <c r="EHU1055" s="34"/>
      <c r="EHV1055" s="34"/>
      <c r="EHW1055" s="34"/>
      <c r="EHX1055" s="34"/>
      <c r="EHY1055" s="34"/>
      <c r="EHZ1055" s="34"/>
      <c r="EIA1055" s="34"/>
      <c r="EIB1055" s="34"/>
      <c r="EIC1055" s="34"/>
      <c r="EID1055" s="34"/>
      <c r="EIE1055" s="34"/>
      <c r="EIF1055" s="34"/>
      <c r="EIG1055" s="34"/>
      <c r="EIH1055" s="34"/>
      <c r="EII1055" s="34"/>
      <c r="EIJ1055" s="34"/>
      <c r="EIK1055" s="34"/>
      <c r="EIL1055" s="34"/>
      <c r="EIM1055" s="34"/>
      <c r="EIN1055" s="34"/>
      <c r="EIO1055" s="34"/>
      <c r="EIP1055" s="34"/>
      <c r="EIQ1055" s="34"/>
      <c r="EIR1055" s="34"/>
      <c r="EIS1055" s="34"/>
      <c r="EIT1055" s="34"/>
      <c r="EIU1055" s="34"/>
      <c r="EIV1055" s="34"/>
      <c r="EIW1055" s="34"/>
      <c r="EIX1055" s="34"/>
      <c r="EIY1055" s="34"/>
      <c r="EIZ1055" s="34"/>
      <c r="EJA1055" s="34"/>
      <c r="EJB1055" s="34"/>
      <c r="EJC1055" s="34"/>
      <c r="EJD1055" s="34"/>
      <c r="EJE1055" s="34"/>
      <c r="EJF1055" s="34"/>
      <c r="EJG1055" s="34"/>
      <c r="EJH1055" s="34"/>
      <c r="EJI1055" s="34"/>
      <c r="EJJ1055" s="34"/>
      <c r="EJK1055" s="34"/>
      <c r="EJL1055" s="34"/>
      <c r="EJM1055" s="34"/>
      <c r="EJN1055" s="34"/>
      <c r="EJO1055" s="34"/>
      <c r="EJP1055" s="34"/>
      <c r="EJQ1055" s="34"/>
      <c r="EJR1055" s="34"/>
      <c r="EJS1055" s="34"/>
      <c r="EJT1055" s="34"/>
      <c r="EJU1055" s="34"/>
      <c r="EJV1055" s="34"/>
      <c r="EJW1055" s="34"/>
      <c r="EJX1055" s="34"/>
      <c r="EJY1055" s="34"/>
      <c r="EJZ1055" s="34"/>
      <c r="EKA1055" s="34"/>
      <c r="EKB1055" s="34"/>
      <c r="EKC1055" s="34"/>
      <c r="EKD1055" s="34"/>
      <c r="EKE1055" s="34"/>
      <c r="EKF1055" s="34"/>
      <c r="EKG1055" s="34"/>
      <c r="EKH1055" s="34"/>
      <c r="EKI1055" s="34"/>
      <c r="EKJ1055" s="34"/>
      <c r="EKK1055" s="34"/>
      <c r="EKL1055" s="34"/>
      <c r="EKM1055" s="34"/>
      <c r="EKN1055" s="34"/>
      <c r="EKO1055" s="34"/>
      <c r="EKP1055" s="34"/>
      <c r="EKQ1055" s="34"/>
      <c r="EKR1055" s="34"/>
      <c r="EKS1055" s="34"/>
      <c r="EKT1055" s="34"/>
      <c r="EKU1055" s="34"/>
      <c r="EKV1055" s="34"/>
      <c r="EKW1055" s="34"/>
      <c r="EKX1055" s="34"/>
      <c r="EKY1055" s="34"/>
      <c r="EKZ1055" s="34"/>
      <c r="ELA1055" s="34"/>
      <c r="ELB1055" s="34"/>
      <c r="ELC1055" s="34"/>
      <c r="ELD1055" s="34"/>
      <c r="ELE1055" s="34"/>
      <c r="ELF1055" s="34"/>
      <c r="ELG1055" s="34"/>
      <c r="ELH1055" s="34"/>
      <c r="ELI1055" s="34"/>
      <c r="ELJ1055" s="34"/>
      <c r="ELK1055" s="34"/>
      <c r="ELL1055" s="34"/>
      <c r="ELM1055" s="34"/>
      <c r="ELN1055" s="34"/>
      <c r="ELO1055" s="34"/>
      <c r="ELP1055" s="34"/>
      <c r="ELQ1055" s="34"/>
      <c r="ELR1055" s="34"/>
      <c r="ELS1055" s="34"/>
      <c r="ELT1055" s="34"/>
      <c r="ELU1055" s="34"/>
      <c r="ELV1055" s="34"/>
      <c r="ELW1055" s="34"/>
      <c r="ELX1055" s="34"/>
      <c r="ELY1055" s="34"/>
      <c r="ELZ1055" s="34"/>
      <c r="EMA1055" s="34"/>
      <c r="EMB1055" s="34"/>
      <c r="EMC1055" s="34"/>
      <c r="EMD1055" s="34"/>
      <c r="EME1055" s="34"/>
      <c r="EMF1055" s="34"/>
      <c r="EMG1055" s="34"/>
      <c r="EMH1055" s="34"/>
      <c r="EMI1055" s="34"/>
      <c r="EMJ1055" s="34"/>
      <c r="EMK1055" s="34"/>
      <c r="EML1055" s="34"/>
      <c r="EMM1055" s="34"/>
      <c r="EMN1055" s="34"/>
      <c r="EMO1055" s="34"/>
      <c r="EMP1055" s="34"/>
      <c r="EMQ1055" s="34"/>
      <c r="EMR1055" s="34"/>
      <c r="EMS1055" s="34"/>
      <c r="EMT1055" s="34"/>
      <c r="EMU1055" s="34"/>
      <c r="EMV1055" s="34"/>
      <c r="EMW1055" s="34"/>
      <c r="EMX1055" s="34"/>
      <c r="EMY1055" s="34"/>
      <c r="EMZ1055" s="34"/>
      <c r="ENA1055" s="34"/>
      <c r="ENB1055" s="34"/>
      <c r="ENC1055" s="34"/>
      <c r="END1055" s="34"/>
      <c r="ENE1055" s="34"/>
      <c r="ENF1055" s="34"/>
      <c r="ENG1055" s="34"/>
      <c r="ENH1055" s="34"/>
      <c r="ENI1055" s="34"/>
      <c r="ENJ1055" s="34"/>
      <c r="ENK1055" s="34"/>
      <c r="ENL1055" s="34"/>
      <c r="ENM1055" s="34"/>
      <c r="ENN1055" s="34"/>
      <c r="ENO1055" s="34"/>
      <c r="ENP1055" s="34"/>
      <c r="ENQ1055" s="34"/>
      <c r="ENR1055" s="34"/>
      <c r="ENS1055" s="34"/>
      <c r="ENT1055" s="34"/>
      <c r="ENU1055" s="34"/>
      <c r="ENV1055" s="34"/>
      <c r="ENW1055" s="34"/>
      <c r="ENX1055" s="34"/>
      <c r="ENY1055" s="34"/>
      <c r="ENZ1055" s="34"/>
      <c r="EOA1055" s="34"/>
      <c r="EOB1055" s="34"/>
      <c r="EOC1055" s="34"/>
      <c r="EOD1055" s="34"/>
      <c r="EOE1055" s="34"/>
      <c r="EOF1055" s="34"/>
      <c r="EOG1055" s="34"/>
      <c r="EOH1055" s="34"/>
      <c r="EOI1055" s="34"/>
      <c r="EOJ1055" s="34"/>
      <c r="EOK1055" s="34"/>
      <c r="EOL1055" s="34"/>
      <c r="EOM1055" s="34"/>
      <c r="EON1055" s="34"/>
      <c r="EOO1055" s="34"/>
      <c r="EOP1055" s="34"/>
      <c r="EOQ1055" s="34"/>
      <c r="EOR1055" s="34"/>
      <c r="EOS1055" s="34"/>
      <c r="EOT1055" s="34"/>
      <c r="EOU1055" s="34"/>
      <c r="EOV1055" s="34"/>
      <c r="EOW1055" s="34"/>
      <c r="EOX1055" s="34"/>
      <c r="EOY1055" s="34"/>
      <c r="EOZ1055" s="34"/>
      <c r="EPA1055" s="34"/>
      <c r="EPB1055" s="34"/>
      <c r="EPC1055" s="34"/>
      <c r="EPD1055" s="34"/>
      <c r="EPE1055" s="34"/>
      <c r="EPF1055" s="34"/>
      <c r="EPG1055" s="34"/>
      <c r="EPH1055" s="34"/>
      <c r="EPI1055" s="34"/>
      <c r="EPJ1055" s="34"/>
      <c r="EPK1055" s="34"/>
      <c r="EPL1055" s="34"/>
      <c r="EPM1055" s="34"/>
      <c r="EPN1055" s="34"/>
      <c r="EPO1055" s="34"/>
      <c r="EPP1055" s="34"/>
      <c r="EPQ1055" s="34"/>
      <c r="EPR1055" s="34"/>
      <c r="EPS1055" s="34"/>
      <c r="EPT1055" s="34"/>
      <c r="EPU1055" s="34"/>
      <c r="EPV1055" s="34"/>
      <c r="EPW1055" s="34"/>
      <c r="EPX1055" s="34"/>
      <c r="EPY1055" s="34"/>
      <c r="EPZ1055" s="34"/>
      <c r="EQA1055" s="34"/>
      <c r="EQB1055" s="34"/>
      <c r="EQC1055" s="34"/>
      <c r="EQD1055" s="34"/>
      <c r="EQE1055" s="34"/>
      <c r="EQF1055" s="34"/>
      <c r="EQG1055" s="34"/>
      <c r="EQH1055" s="34"/>
      <c r="EQI1055" s="34"/>
      <c r="EQJ1055" s="34"/>
      <c r="EQK1055" s="34"/>
      <c r="EQL1055" s="34"/>
      <c r="EQM1055" s="34"/>
      <c r="EQN1055" s="34"/>
      <c r="EQO1055" s="34"/>
      <c r="EQP1055" s="34"/>
      <c r="EQQ1055" s="34"/>
      <c r="EQR1055" s="34"/>
      <c r="EQS1055" s="34"/>
      <c r="EQT1055" s="34"/>
      <c r="EQU1055" s="34"/>
      <c r="EQV1055" s="34"/>
      <c r="EQW1055" s="34"/>
      <c r="EQX1055" s="34"/>
      <c r="EQY1055" s="34"/>
      <c r="EQZ1055" s="34"/>
      <c r="ERA1055" s="34"/>
      <c r="ERB1055" s="34"/>
      <c r="ERC1055" s="34"/>
      <c r="ERD1055" s="34"/>
      <c r="ERE1055" s="34"/>
      <c r="ERF1055" s="34"/>
      <c r="ERG1055" s="34"/>
      <c r="ERH1055" s="34"/>
      <c r="ERI1055" s="34"/>
      <c r="ERJ1055" s="34"/>
      <c r="ERK1055" s="34"/>
      <c r="ERL1055" s="34"/>
      <c r="ERM1055" s="34"/>
      <c r="ERN1055" s="34"/>
      <c r="ERO1055" s="34"/>
      <c r="ERP1055" s="34"/>
      <c r="ERQ1055" s="34"/>
      <c r="ERR1055" s="34"/>
      <c r="ERS1055" s="34"/>
      <c r="ERT1055" s="34"/>
      <c r="ERU1055" s="34"/>
      <c r="ERV1055" s="34"/>
      <c r="ERW1055" s="34"/>
      <c r="ERX1055" s="34"/>
      <c r="ERY1055" s="34"/>
      <c r="ERZ1055" s="34"/>
      <c r="ESA1055" s="34"/>
      <c r="ESB1055" s="34"/>
      <c r="ESC1055" s="34"/>
      <c r="ESD1055" s="34"/>
      <c r="ESE1055" s="34"/>
      <c r="ESF1055" s="34"/>
      <c r="ESG1055" s="34"/>
      <c r="ESH1055" s="34"/>
      <c r="ESI1055" s="34"/>
      <c r="ESJ1055" s="34"/>
      <c r="ESK1055" s="34"/>
      <c r="ESL1055" s="34"/>
      <c r="ESM1055" s="34"/>
      <c r="ESN1055" s="34"/>
      <c r="ESO1055" s="34"/>
      <c r="ESP1055" s="34"/>
      <c r="ESQ1055" s="34"/>
      <c r="ESR1055" s="34"/>
      <c r="ESS1055" s="34"/>
      <c r="EST1055" s="34"/>
      <c r="ESU1055" s="34"/>
      <c r="ESV1055" s="34"/>
      <c r="ESW1055" s="34"/>
      <c r="ESX1055" s="34"/>
      <c r="ESY1055" s="34"/>
      <c r="ESZ1055" s="34"/>
      <c r="ETA1055" s="34"/>
      <c r="ETB1055" s="34"/>
      <c r="ETC1055" s="34"/>
      <c r="ETD1055" s="34"/>
      <c r="ETE1055" s="34"/>
      <c r="ETF1055" s="34"/>
      <c r="ETG1055" s="34"/>
      <c r="ETH1055" s="34"/>
      <c r="ETI1055" s="34"/>
      <c r="ETJ1055" s="34"/>
      <c r="ETK1055" s="34"/>
      <c r="ETL1055" s="34"/>
      <c r="ETM1055" s="34"/>
      <c r="ETN1055" s="34"/>
      <c r="ETO1055" s="34"/>
      <c r="ETP1055" s="34"/>
      <c r="ETQ1055" s="34"/>
      <c r="ETR1055" s="34"/>
      <c r="ETS1055" s="34"/>
      <c r="ETT1055" s="34"/>
      <c r="ETU1055" s="34"/>
      <c r="ETV1055" s="34"/>
      <c r="ETW1055" s="34"/>
      <c r="ETX1055" s="34"/>
      <c r="ETY1055" s="34"/>
      <c r="ETZ1055" s="34"/>
      <c r="EUA1055" s="34"/>
      <c r="EUB1055" s="34"/>
      <c r="EUC1055" s="34"/>
      <c r="EUD1055" s="34"/>
      <c r="EUE1055" s="34"/>
      <c r="EUF1055" s="34"/>
      <c r="EUG1055" s="34"/>
      <c r="EUH1055" s="34"/>
      <c r="EUI1055" s="34"/>
      <c r="EUJ1055" s="34"/>
      <c r="EUK1055" s="34"/>
      <c r="EUL1055" s="34"/>
      <c r="EUM1055" s="34"/>
      <c r="EUN1055" s="34"/>
      <c r="EUO1055" s="34"/>
      <c r="EUP1055" s="34"/>
      <c r="EUQ1055" s="34"/>
      <c r="EUR1055" s="34"/>
      <c r="EUS1055" s="34"/>
      <c r="EUT1055" s="34"/>
      <c r="EUU1055" s="34"/>
      <c r="EUV1055" s="34"/>
      <c r="EUW1055" s="34"/>
      <c r="EUX1055" s="34"/>
      <c r="EUY1055" s="34"/>
      <c r="EUZ1055" s="34"/>
      <c r="EVA1055" s="34"/>
      <c r="EVB1055" s="34"/>
      <c r="EVC1055" s="34"/>
      <c r="EVD1055" s="34"/>
      <c r="EVE1055" s="34"/>
      <c r="EVF1055" s="34"/>
      <c r="EVG1055" s="34"/>
      <c r="EVH1055" s="34"/>
      <c r="EVI1055" s="34"/>
      <c r="EVJ1055" s="34"/>
      <c r="EVK1055" s="34"/>
      <c r="EVL1055" s="34"/>
      <c r="EVM1055" s="34"/>
      <c r="EVN1055" s="34"/>
      <c r="EVO1055" s="34"/>
      <c r="EVP1055" s="34"/>
      <c r="EVQ1055" s="34"/>
      <c r="EVR1055" s="34"/>
      <c r="EVS1055" s="34"/>
      <c r="EVT1055" s="34"/>
      <c r="EVU1055" s="34"/>
      <c r="EVV1055" s="34"/>
      <c r="EVW1055" s="34"/>
      <c r="EVX1055" s="34"/>
      <c r="EVY1055" s="34"/>
      <c r="EVZ1055" s="34"/>
      <c r="EWA1055" s="34"/>
      <c r="EWB1055" s="34"/>
      <c r="EWC1055" s="34"/>
      <c r="EWD1055" s="34"/>
      <c r="EWE1055" s="34"/>
      <c r="EWF1055" s="34"/>
      <c r="EWG1055" s="34"/>
      <c r="EWH1055" s="34"/>
      <c r="EWI1055" s="34"/>
      <c r="EWJ1055" s="34"/>
      <c r="EWK1055" s="34"/>
      <c r="EWL1055" s="34"/>
      <c r="EWM1055" s="34"/>
      <c r="EWN1055" s="34"/>
      <c r="EWO1055" s="34"/>
      <c r="EWP1055" s="34"/>
      <c r="EWQ1055" s="34"/>
      <c r="EWR1055" s="34"/>
      <c r="EWS1055" s="34"/>
      <c r="EWT1055" s="34"/>
      <c r="EWU1055" s="34"/>
      <c r="EWV1055" s="34"/>
      <c r="EWW1055" s="34"/>
      <c r="EWX1055" s="34"/>
      <c r="EWY1055" s="34"/>
      <c r="EWZ1055" s="34"/>
      <c r="EXA1055" s="34"/>
      <c r="EXB1055" s="34"/>
      <c r="EXC1055" s="34"/>
      <c r="EXD1055" s="34"/>
      <c r="EXE1055" s="34"/>
      <c r="EXF1055" s="34"/>
      <c r="EXG1055" s="34"/>
      <c r="EXH1055" s="34"/>
      <c r="EXI1055" s="34"/>
      <c r="EXJ1055" s="34"/>
      <c r="EXK1055" s="34"/>
      <c r="EXL1055" s="34"/>
      <c r="EXM1055" s="34"/>
      <c r="EXN1055" s="34"/>
      <c r="EXO1055" s="34"/>
      <c r="EXP1055" s="34"/>
      <c r="EXQ1055" s="34"/>
      <c r="EXR1055" s="34"/>
      <c r="EXS1055" s="34"/>
      <c r="EXT1055" s="34"/>
      <c r="EXU1055" s="34"/>
      <c r="EXV1055" s="34"/>
      <c r="EXW1055" s="34"/>
      <c r="EXX1055" s="34"/>
      <c r="EXY1055" s="34"/>
      <c r="EXZ1055" s="34"/>
      <c r="EYA1055" s="34"/>
      <c r="EYB1055" s="34"/>
      <c r="EYC1055" s="34"/>
      <c r="EYD1055" s="34"/>
      <c r="EYE1055" s="34"/>
      <c r="EYF1055" s="34"/>
      <c r="EYG1055" s="34"/>
      <c r="EYH1055" s="34"/>
      <c r="EYI1055" s="34"/>
      <c r="EYJ1055" s="34"/>
      <c r="EYK1055" s="34"/>
      <c r="EYL1055" s="34"/>
      <c r="EYM1055" s="34"/>
      <c r="EYN1055" s="34"/>
      <c r="EYO1055" s="34"/>
      <c r="EYP1055" s="34"/>
      <c r="EYQ1055" s="34"/>
      <c r="EYR1055" s="34"/>
      <c r="EYS1055" s="34"/>
      <c r="EYT1055" s="34"/>
      <c r="EYU1055" s="34"/>
      <c r="EYV1055" s="34"/>
      <c r="EYW1055" s="34"/>
      <c r="EYX1055" s="34"/>
      <c r="EYY1055" s="34"/>
      <c r="EYZ1055" s="34"/>
      <c r="EZA1055" s="34"/>
      <c r="EZB1055" s="34"/>
      <c r="EZC1055" s="34"/>
      <c r="EZD1055" s="34"/>
      <c r="EZE1055" s="34"/>
      <c r="EZF1055" s="34"/>
      <c r="EZG1055" s="34"/>
      <c r="EZH1055" s="34"/>
      <c r="EZI1055" s="34"/>
      <c r="EZJ1055" s="34"/>
      <c r="EZK1055" s="34"/>
      <c r="EZL1055" s="34"/>
      <c r="EZM1055" s="34"/>
      <c r="EZN1055" s="34"/>
      <c r="EZO1055" s="34"/>
      <c r="EZP1055" s="34"/>
      <c r="EZQ1055" s="34"/>
      <c r="EZR1055" s="34"/>
      <c r="EZS1055" s="34"/>
      <c r="EZT1055" s="34"/>
      <c r="EZU1055" s="34"/>
      <c r="EZV1055" s="34"/>
      <c r="EZW1055" s="34"/>
      <c r="EZX1055" s="34"/>
      <c r="EZY1055" s="34"/>
      <c r="EZZ1055" s="34"/>
      <c r="FAA1055" s="34"/>
      <c r="FAB1055" s="34"/>
      <c r="FAC1055" s="34"/>
      <c r="FAD1055" s="34"/>
      <c r="FAE1055" s="34"/>
      <c r="FAF1055" s="34"/>
      <c r="FAG1055" s="34"/>
      <c r="FAH1055" s="34"/>
      <c r="FAI1055" s="34"/>
      <c r="FAJ1055" s="34"/>
      <c r="FAK1055" s="34"/>
      <c r="FAL1055" s="34"/>
      <c r="FAM1055" s="34"/>
      <c r="FAN1055" s="34"/>
      <c r="FAO1055" s="34"/>
      <c r="FAP1055" s="34"/>
      <c r="FAQ1055" s="34"/>
      <c r="FAR1055" s="34"/>
      <c r="FAS1055" s="34"/>
      <c r="FAT1055" s="34"/>
      <c r="FAU1055" s="34"/>
      <c r="FAV1055" s="34"/>
      <c r="FAW1055" s="34"/>
      <c r="FAX1055" s="34"/>
      <c r="FAY1055" s="34"/>
      <c r="FAZ1055" s="34"/>
      <c r="FBA1055" s="34"/>
      <c r="FBB1055" s="34"/>
      <c r="FBC1055" s="34"/>
      <c r="FBD1055" s="34"/>
      <c r="FBE1055" s="34"/>
      <c r="FBF1055" s="34"/>
      <c r="FBG1055" s="34"/>
      <c r="FBH1055" s="34"/>
      <c r="FBI1055" s="34"/>
      <c r="FBJ1055" s="34"/>
      <c r="FBK1055" s="34"/>
      <c r="FBL1055" s="34"/>
      <c r="FBM1055" s="34"/>
      <c r="FBN1055" s="34"/>
      <c r="FBO1055" s="34"/>
      <c r="FBP1055" s="34"/>
      <c r="FBQ1055" s="34"/>
      <c r="FBR1055" s="34"/>
      <c r="FBS1055" s="34"/>
      <c r="FBT1055" s="34"/>
      <c r="FBU1055" s="34"/>
      <c r="FBV1055" s="34"/>
      <c r="FBW1055" s="34"/>
      <c r="FBX1055" s="34"/>
      <c r="FBY1055" s="34"/>
      <c r="FBZ1055" s="34"/>
      <c r="FCA1055" s="34"/>
      <c r="FCB1055" s="34"/>
      <c r="FCC1055" s="34"/>
      <c r="FCD1055" s="34"/>
      <c r="FCE1055" s="34"/>
      <c r="FCF1055" s="34"/>
      <c r="FCG1055" s="34"/>
      <c r="FCH1055" s="34"/>
      <c r="FCI1055" s="34"/>
      <c r="FCJ1055" s="34"/>
      <c r="FCK1055" s="34"/>
      <c r="FCL1055" s="34"/>
      <c r="FCM1055" s="34"/>
      <c r="FCN1055" s="34"/>
      <c r="FCO1055" s="34"/>
      <c r="FCP1055" s="34"/>
      <c r="FCQ1055" s="34"/>
      <c r="FCR1055" s="34"/>
      <c r="FCS1055" s="34"/>
      <c r="FCT1055" s="34"/>
      <c r="FCU1055" s="34"/>
      <c r="FCV1055" s="34"/>
      <c r="FCW1055" s="34"/>
      <c r="FCX1055" s="34"/>
      <c r="FCY1055" s="34"/>
      <c r="FCZ1055" s="34"/>
      <c r="FDA1055" s="34"/>
      <c r="FDB1055" s="34"/>
      <c r="FDC1055" s="34"/>
      <c r="FDD1055" s="34"/>
      <c r="FDE1055" s="34"/>
      <c r="FDF1055" s="34"/>
      <c r="FDG1055" s="34"/>
      <c r="FDH1055" s="34"/>
      <c r="FDI1055" s="34"/>
      <c r="FDJ1055" s="34"/>
      <c r="FDK1055" s="34"/>
      <c r="FDL1055" s="34"/>
      <c r="FDM1055" s="34"/>
      <c r="FDN1055" s="34"/>
      <c r="FDO1055" s="34"/>
      <c r="FDP1055" s="34"/>
      <c r="FDQ1055" s="34"/>
      <c r="FDR1055" s="34"/>
      <c r="FDS1055" s="34"/>
      <c r="FDT1055" s="34"/>
      <c r="FDU1055" s="34"/>
      <c r="FDV1055" s="34"/>
      <c r="FDW1055" s="34"/>
      <c r="FDX1055" s="34"/>
      <c r="FDY1055" s="34"/>
      <c r="FDZ1055" s="34"/>
      <c r="FEA1055" s="34"/>
      <c r="FEB1055" s="34"/>
      <c r="FEC1055" s="34"/>
      <c r="FED1055" s="34"/>
      <c r="FEE1055" s="34"/>
      <c r="FEF1055" s="34"/>
      <c r="FEG1055" s="34"/>
      <c r="FEH1055" s="34"/>
      <c r="FEI1055" s="34"/>
      <c r="FEJ1055" s="34"/>
      <c r="FEK1055" s="34"/>
      <c r="FEL1055" s="34"/>
      <c r="FEM1055" s="34"/>
      <c r="FEN1055" s="34"/>
      <c r="FEO1055" s="34"/>
      <c r="FEP1055" s="34"/>
      <c r="FEQ1055" s="34"/>
      <c r="FER1055" s="34"/>
      <c r="FES1055" s="34"/>
      <c r="FET1055" s="34"/>
      <c r="FEU1055" s="34"/>
      <c r="FEV1055" s="34"/>
      <c r="FEW1055" s="34"/>
      <c r="FEX1055" s="34"/>
      <c r="FEY1055" s="34"/>
      <c r="FEZ1055" s="34"/>
      <c r="FFA1055" s="34"/>
      <c r="FFB1055" s="34"/>
      <c r="FFC1055" s="34"/>
      <c r="FFD1055" s="34"/>
      <c r="FFE1055" s="34"/>
      <c r="FFF1055" s="34"/>
      <c r="FFG1055" s="34"/>
      <c r="FFH1055" s="34"/>
      <c r="FFI1055" s="34"/>
      <c r="FFJ1055" s="34"/>
      <c r="FFK1055" s="34"/>
      <c r="FFL1055" s="34"/>
      <c r="FFM1055" s="34"/>
      <c r="FFN1055" s="34"/>
      <c r="FFO1055" s="34"/>
      <c r="FFP1055" s="34"/>
      <c r="FFQ1055" s="34"/>
      <c r="FFR1055" s="34"/>
      <c r="FFS1055" s="34"/>
      <c r="FFT1055" s="34"/>
      <c r="FFU1055" s="34"/>
      <c r="FFV1055" s="34"/>
      <c r="FFW1055" s="34"/>
      <c r="FFX1055" s="34"/>
      <c r="FFY1055" s="34"/>
      <c r="FFZ1055" s="34"/>
      <c r="FGA1055" s="34"/>
      <c r="FGB1055" s="34"/>
      <c r="FGC1055" s="34"/>
      <c r="FGD1055" s="34"/>
      <c r="FGE1055" s="34"/>
      <c r="FGF1055" s="34"/>
      <c r="FGG1055" s="34"/>
      <c r="FGH1055" s="34"/>
      <c r="FGI1055" s="34"/>
      <c r="FGJ1055" s="34"/>
      <c r="FGK1055" s="34"/>
      <c r="FGL1055" s="34"/>
      <c r="FGM1055" s="34"/>
      <c r="FGN1055" s="34"/>
      <c r="FGO1055" s="34"/>
      <c r="FGP1055" s="34"/>
      <c r="FGQ1055" s="34"/>
      <c r="FGR1055" s="34"/>
      <c r="FGS1055" s="34"/>
      <c r="FGT1055" s="34"/>
      <c r="FGU1055" s="34"/>
      <c r="FGV1055" s="34"/>
      <c r="FGW1055" s="34"/>
      <c r="FGX1055" s="34"/>
      <c r="FGY1055" s="34"/>
      <c r="FGZ1055" s="34"/>
      <c r="FHA1055" s="34"/>
      <c r="FHB1055" s="34"/>
      <c r="FHC1055" s="34"/>
      <c r="FHD1055" s="34"/>
      <c r="FHE1055" s="34"/>
      <c r="FHF1055" s="34"/>
      <c r="FHG1055" s="34"/>
      <c r="FHH1055" s="34"/>
      <c r="FHI1055" s="34"/>
      <c r="FHJ1055" s="34"/>
      <c r="FHK1055" s="34"/>
      <c r="FHL1055" s="34"/>
      <c r="FHM1055" s="34"/>
      <c r="FHN1055" s="34"/>
      <c r="FHO1055" s="34"/>
      <c r="FHP1055" s="34"/>
      <c r="FHQ1055" s="34"/>
      <c r="FHR1055" s="34"/>
      <c r="FHS1055" s="34"/>
      <c r="FHT1055" s="34"/>
      <c r="FHU1055" s="34"/>
      <c r="FHV1055" s="34"/>
      <c r="FHW1055" s="34"/>
      <c r="FHX1055" s="34"/>
      <c r="FHY1055" s="34"/>
      <c r="FHZ1055" s="34"/>
      <c r="FIA1055" s="34"/>
      <c r="FIB1055" s="34"/>
      <c r="FIC1055" s="34"/>
      <c r="FID1055" s="34"/>
      <c r="FIE1055" s="34"/>
      <c r="FIF1055" s="34"/>
      <c r="FIG1055" s="34"/>
      <c r="FIH1055" s="34"/>
      <c r="FII1055" s="34"/>
      <c r="FIJ1055" s="34"/>
      <c r="FIK1055" s="34"/>
      <c r="FIL1055" s="34"/>
      <c r="FIM1055" s="34"/>
      <c r="FIN1055" s="34"/>
      <c r="FIO1055" s="34"/>
      <c r="FIP1055" s="34"/>
      <c r="FIQ1055" s="34"/>
      <c r="FIR1055" s="34"/>
      <c r="FIS1055" s="34"/>
      <c r="FIT1055" s="34"/>
      <c r="FIU1055" s="34"/>
      <c r="FIV1055" s="34"/>
      <c r="FIW1055" s="34"/>
      <c r="FIX1055" s="34"/>
      <c r="FIY1055" s="34"/>
      <c r="FIZ1055" s="34"/>
      <c r="FJA1055" s="34"/>
      <c r="FJB1055" s="34"/>
      <c r="FJC1055" s="34"/>
      <c r="FJD1055" s="34"/>
      <c r="FJE1055" s="34"/>
      <c r="FJF1055" s="34"/>
      <c r="FJG1055" s="34"/>
      <c r="FJH1055" s="34"/>
      <c r="FJI1055" s="34"/>
      <c r="FJJ1055" s="34"/>
      <c r="FJK1055" s="34"/>
      <c r="FJL1055" s="34"/>
      <c r="FJM1055" s="34"/>
      <c r="FJN1055" s="34"/>
      <c r="FJO1055" s="34"/>
      <c r="FJP1055" s="34"/>
      <c r="FJQ1055" s="34"/>
      <c r="FJR1055" s="34"/>
      <c r="FJS1055" s="34"/>
      <c r="FJT1055" s="34"/>
      <c r="FJU1055" s="34"/>
      <c r="FJV1055" s="34"/>
      <c r="FJW1055" s="34"/>
      <c r="FJX1055" s="34"/>
      <c r="FJY1055" s="34"/>
      <c r="FJZ1055" s="34"/>
      <c r="FKA1055" s="34"/>
      <c r="FKB1055" s="34"/>
      <c r="FKC1055" s="34"/>
      <c r="FKD1055" s="34"/>
      <c r="FKE1055" s="34"/>
      <c r="FKF1055" s="34"/>
      <c r="FKG1055" s="34"/>
      <c r="FKH1055" s="34"/>
      <c r="FKI1055" s="34"/>
      <c r="FKJ1055" s="34"/>
      <c r="FKK1055" s="34"/>
      <c r="FKL1055" s="34"/>
      <c r="FKM1055" s="34"/>
      <c r="FKN1055" s="34"/>
      <c r="FKO1055" s="34"/>
      <c r="FKP1055" s="34"/>
      <c r="FKQ1055" s="34"/>
      <c r="FKR1055" s="34"/>
      <c r="FKS1055" s="34"/>
      <c r="FKT1055" s="34"/>
      <c r="FKU1055" s="34"/>
      <c r="FKV1055" s="34"/>
      <c r="FKW1055" s="34"/>
      <c r="FKX1055" s="34"/>
      <c r="FKY1055" s="34"/>
      <c r="FKZ1055" s="34"/>
      <c r="FLA1055" s="34"/>
      <c r="FLB1055" s="34"/>
      <c r="FLC1055" s="34"/>
      <c r="FLD1055" s="34"/>
      <c r="FLE1055" s="34"/>
      <c r="FLF1055" s="34"/>
      <c r="FLG1055" s="34"/>
      <c r="FLH1055" s="34"/>
      <c r="FLI1055" s="34"/>
      <c r="FLJ1055" s="34"/>
      <c r="FLK1055" s="34"/>
      <c r="FLL1055" s="34"/>
      <c r="FLM1055" s="34"/>
      <c r="FLN1055" s="34"/>
      <c r="FLO1055" s="34"/>
      <c r="FLP1055" s="34"/>
      <c r="FLQ1055" s="34"/>
      <c r="FLR1055" s="34"/>
      <c r="FLS1055" s="34"/>
      <c r="FLT1055" s="34"/>
      <c r="FLU1055" s="34"/>
      <c r="FLV1055" s="34"/>
      <c r="FLW1055" s="34"/>
      <c r="FLX1055" s="34"/>
      <c r="FLY1055" s="34"/>
      <c r="FLZ1055" s="34"/>
      <c r="FMA1055" s="34"/>
      <c r="FMB1055" s="34"/>
      <c r="FMC1055" s="34"/>
      <c r="FMD1055" s="34"/>
      <c r="FME1055" s="34"/>
      <c r="FMF1055" s="34"/>
      <c r="FMG1055" s="34"/>
      <c r="FMH1055" s="34"/>
      <c r="FMI1055" s="34"/>
      <c r="FMJ1055" s="34"/>
      <c r="FMK1055" s="34"/>
      <c r="FML1055" s="34"/>
      <c r="FMM1055" s="34"/>
      <c r="FMN1055" s="34"/>
      <c r="FMO1055" s="34"/>
      <c r="FMP1055" s="34"/>
      <c r="FMQ1055" s="34"/>
      <c r="FMR1055" s="34"/>
      <c r="FMS1055" s="34"/>
      <c r="FMT1055" s="34"/>
      <c r="FMU1055" s="34"/>
      <c r="FMV1055" s="34"/>
      <c r="FMW1055" s="34"/>
      <c r="FMX1055" s="34"/>
      <c r="FMY1055" s="34"/>
      <c r="FMZ1055" s="34"/>
      <c r="FNA1055" s="34"/>
      <c r="FNB1055" s="34"/>
      <c r="FNC1055" s="34"/>
      <c r="FND1055" s="34"/>
      <c r="FNE1055" s="34"/>
      <c r="FNF1055" s="34"/>
      <c r="FNG1055" s="34"/>
      <c r="FNH1055" s="34"/>
      <c r="FNI1055" s="34"/>
      <c r="FNJ1055" s="34"/>
      <c r="FNK1055" s="34"/>
      <c r="FNL1055" s="34"/>
      <c r="FNM1055" s="34"/>
      <c r="FNN1055" s="34"/>
      <c r="FNO1055" s="34"/>
      <c r="FNP1055" s="34"/>
      <c r="FNQ1055" s="34"/>
      <c r="FNR1055" s="34"/>
      <c r="FNS1055" s="34"/>
      <c r="FNT1055" s="34"/>
      <c r="FNU1055" s="34"/>
      <c r="FNV1055" s="34"/>
      <c r="FNW1055" s="34"/>
      <c r="FNX1055" s="34"/>
      <c r="FNY1055" s="34"/>
      <c r="FNZ1055" s="34"/>
      <c r="FOA1055" s="34"/>
      <c r="FOB1055" s="34"/>
      <c r="FOC1055" s="34"/>
      <c r="FOD1055" s="34"/>
      <c r="FOE1055" s="34"/>
      <c r="FOF1055" s="34"/>
      <c r="FOG1055" s="34"/>
      <c r="FOH1055" s="34"/>
      <c r="FOI1055" s="34"/>
      <c r="FOJ1055" s="34"/>
      <c r="FOK1055" s="34"/>
      <c r="FOL1055" s="34"/>
      <c r="FOM1055" s="34"/>
      <c r="FON1055" s="34"/>
      <c r="FOO1055" s="34"/>
      <c r="FOP1055" s="34"/>
      <c r="FOQ1055" s="34"/>
      <c r="FOR1055" s="34"/>
      <c r="FOS1055" s="34"/>
      <c r="FOT1055" s="34"/>
      <c r="FOU1055" s="34"/>
      <c r="FOV1055" s="34"/>
      <c r="FOW1055" s="34"/>
      <c r="FOX1055" s="34"/>
      <c r="FOY1055" s="34"/>
      <c r="FOZ1055" s="34"/>
      <c r="FPA1055" s="34"/>
      <c r="FPB1055" s="34"/>
      <c r="FPC1055" s="34"/>
      <c r="FPD1055" s="34"/>
      <c r="FPE1055" s="34"/>
      <c r="FPF1055" s="34"/>
      <c r="FPG1055" s="34"/>
      <c r="FPH1055" s="34"/>
      <c r="FPI1055" s="34"/>
      <c r="FPJ1055" s="34"/>
      <c r="FPK1055" s="34"/>
      <c r="FPL1055" s="34"/>
      <c r="FPM1055" s="34"/>
      <c r="FPN1055" s="34"/>
      <c r="FPO1055" s="34"/>
      <c r="FPP1055" s="34"/>
      <c r="FPQ1055" s="34"/>
      <c r="FPR1055" s="34"/>
      <c r="FPS1055" s="34"/>
      <c r="FPT1055" s="34"/>
      <c r="FPU1055" s="34"/>
      <c r="FPV1055" s="34"/>
      <c r="FPW1055" s="34"/>
      <c r="FPX1055" s="34"/>
      <c r="FPY1055" s="34"/>
      <c r="FPZ1055" s="34"/>
      <c r="FQA1055" s="34"/>
      <c r="FQB1055" s="34"/>
      <c r="FQC1055" s="34"/>
      <c r="FQD1055" s="34"/>
      <c r="FQE1055" s="34"/>
      <c r="FQF1055" s="34"/>
      <c r="FQG1055" s="34"/>
      <c r="FQH1055" s="34"/>
      <c r="FQI1055" s="34"/>
      <c r="FQJ1055" s="34"/>
      <c r="FQK1055" s="34"/>
      <c r="FQL1055" s="34"/>
      <c r="FQM1055" s="34"/>
      <c r="FQN1055" s="34"/>
      <c r="FQO1055" s="34"/>
      <c r="FQP1055" s="34"/>
      <c r="FQQ1055" s="34"/>
      <c r="FQR1055" s="34"/>
      <c r="FQS1055" s="34"/>
      <c r="FQT1055" s="34"/>
      <c r="FQU1055" s="34"/>
      <c r="FQV1055" s="34"/>
      <c r="FQW1055" s="34"/>
      <c r="FQX1055" s="34"/>
      <c r="FQY1055" s="34"/>
      <c r="FQZ1055" s="34"/>
      <c r="FRA1055" s="34"/>
      <c r="FRB1055" s="34"/>
      <c r="FRC1055" s="34"/>
      <c r="FRD1055" s="34"/>
      <c r="FRE1055" s="34"/>
      <c r="FRF1055" s="34"/>
      <c r="FRG1055" s="34"/>
      <c r="FRH1055" s="34"/>
      <c r="FRI1055" s="34"/>
      <c r="FRJ1055" s="34"/>
      <c r="FRK1055" s="34"/>
      <c r="FRL1055" s="34"/>
      <c r="FRM1055" s="34"/>
      <c r="FRN1055" s="34"/>
      <c r="FRO1055" s="34"/>
      <c r="FRP1055" s="34"/>
      <c r="FRQ1055" s="34"/>
      <c r="FRR1055" s="34"/>
      <c r="FRS1055" s="34"/>
      <c r="FRT1055" s="34"/>
      <c r="FRU1055" s="34"/>
      <c r="FRV1055" s="34"/>
      <c r="FRW1055" s="34"/>
      <c r="FRX1055" s="34"/>
      <c r="FRY1055" s="34"/>
      <c r="FRZ1055" s="34"/>
      <c r="FSA1055" s="34"/>
      <c r="FSB1055" s="34"/>
      <c r="FSC1055" s="34"/>
      <c r="FSD1055" s="34"/>
      <c r="FSE1055" s="34"/>
      <c r="FSF1055" s="34"/>
      <c r="FSG1055" s="34"/>
      <c r="FSH1055" s="34"/>
      <c r="FSI1055" s="34"/>
      <c r="FSJ1055" s="34"/>
      <c r="FSK1055" s="34"/>
      <c r="FSL1055" s="34"/>
      <c r="FSM1055" s="34"/>
      <c r="FSN1055" s="34"/>
      <c r="FSO1055" s="34"/>
      <c r="FSP1055" s="34"/>
      <c r="FSQ1055" s="34"/>
      <c r="FSR1055" s="34"/>
      <c r="FSS1055" s="34"/>
      <c r="FST1055" s="34"/>
      <c r="FSU1055" s="34"/>
      <c r="FSV1055" s="34"/>
      <c r="FSW1055" s="34"/>
      <c r="FSX1055" s="34"/>
      <c r="FSY1055" s="34"/>
      <c r="FSZ1055" s="34"/>
      <c r="FTA1055" s="34"/>
      <c r="FTB1055" s="34"/>
      <c r="FTC1055" s="34"/>
      <c r="FTD1055" s="34"/>
      <c r="FTE1055" s="34"/>
      <c r="FTF1055" s="34"/>
      <c r="FTG1055" s="34"/>
      <c r="FTH1055" s="34"/>
      <c r="FTI1055" s="34"/>
      <c r="FTJ1055" s="34"/>
      <c r="FTK1055" s="34"/>
      <c r="FTL1055" s="34"/>
      <c r="FTM1055" s="34"/>
      <c r="FTN1055" s="34"/>
      <c r="FTO1055" s="34"/>
      <c r="FTP1055" s="34"/>
      <c r="FTQ1055" s="34"/>
      <c r="FTR1055" s="34"/>
      <c r="FTS1055" s="34"/>
      <c r="FTT1055" s="34"/>
      <c r="FTU1055" s="34"/>
      <c r="FTV1055" s="34"/>
      <c r="FTW1055" s="34"/>
      <c r="FTX1055" s="34"/>
      <c r="FTY1055" s="34"/>
      <c r="FTZ1055" s="34"/>
      <c r="FUA1055" s="34"/>
      <c r="FUB1055" s="34"/>
      <c r="FUC1055" s="34"/>
      <c r="FUD1055" s="34"/>
      <c r="FUE1055" s="34"/>
      <c r="FUF1055" s="34"/>
      <c r="FUG1055" s="34"/>
      <c r="FUH1055" s="34"/>
      <c r="FUI1055" s="34"/>
      <c r="FUJ1055" s="34"/>
      <c r="FUK1055" s="34"/>
      <c r="FUL1055" s="34"/>
      <c r="FUM1055" s="34"/>
      <c r="FUN1055" s="34"/>
      <c r="FUO1055" s="34"/>
      <c r="FUP1055" s="34"/>
      <c r="FUQ1055" s="34"/>
      <c r="FUR1055" s="34"/>
      <c r="FUS1055" s="34"/>
      <c r="FUT1055" s="34"/>
      <c r="FUU1055" s="34"/>
      <c r="FUV1055" s="34"/>
      <c r="FUW1055" s="34"/>
      <c r="FUX1055" s="34"/>
      <c r="FUY1055" s="34"/>
      <c r="FUZ1055" s="34"/>
      <c r="FVA1055" s="34"/>
      <c r="FVB1055" s="34"/>
      <c r="FVC1055" s="34"/>
      <c r="FVD1055" s="34"/>
      <c r="FVE1055" s="34"/>
      <c r="FVF1055" s="34"/>
      <c r="FVG1055" s="34"/>
      <c r="FVH1055" s="34"/>
      <c r="FVI1055" s="34"/>
      <c r="FVJ1055" s="34"/>
      <c r="FVK1055" s="34"/>
      <c r="FVL1055" s="34"/>
      <c r="FVM1055" s="34"/>
      <c r="FVN1055" s="34"/>
      <c r="FVO1055" s="34"/>
      <c r="FVP1055" s="34"/>
      <c r="FVQ1055" s="34"/>
      <c r="FVR1055" s="34"/>
      <c r="FVS1055" s="34"/>
      <c r="FVT1055" s="34"/>
      <c r="FVU1055" s="34"/>
      <c r="FVV1055" s="34"/>
      <c r="FVW1055" s="34"/>
      <c r="FVX1055" s="34"/>
      <c r="FVY1055" s="34"/>
      <c r="FVZ1055" s="34"/>
      <c r="FWA1055" s="34"/>
      <c r="FWB1055" s="34"/>
      <c r="FWC1055" s="34"/>
      <c r="FWD1055" s="34"/>
      <c r="FWE1055" s="34"/>
      <c r="FWF1055" s="34"/>
      <c r="FWG1055" s="34"/>
      <c r="FWH1055" s="34"/>
      <c r="FWI1055" s="34"/>
      <c r="FWJ1055" s="34"/>
      <c r="FWK1055" s="34"/>
      <c r="FWL1055" s="34"/>
      <c r="FWM1055" s="34"/>
      <c r="FWN1055" s="34"/>
      <c r="FWO1055" s="34"/>
      <c r="FWP1055" s="34"/>
      <c r="FWQ1055" s="34"/>
      <c r="FWR1055" s="34"/>
      <c r="FWS1055" s="34"/>
      <c r="FWT1055" s="34"/>
      <c r="FWU1055" s="34"/>
      <c r="FWV1055" s="34"/>
      <c r="FWW1055" s="34"/>
      <c r="FWX1055" s="34"/>
      <c r="FWY1055" s="34"/>
      <c r="FWZ1055" s="34"/>
      <c r="FXA1055" s="34"/>
      <c r="FXB1055" s="34"/>
      <c r="FXC1055" s="34"/>
      <c r="FXD1055" s="34"/>
      <c r="FXE1055" s="34"/>
      <c r="FXF1055" s="34"/>
      <c r="FXG1055" s="34"/>
      <c r="FXH1055" s="34"/>
      <c r="FXI1055" s="34"/>
      <c r="FXJ1055" s="34"/>
      <c r="FXK1055" s="34"/>
      <c r="FXL1055" s="34"/>
      <c r="FXM1055" s="34"/>
      <c r="FXN1055" s="34"/>
      <c r="FXO1055" s="34"/>
      <c r="FXP1055" s="34"/>
      <c r="FXQ1055" s="34"/>
      <c r="FXR1055" s="34"/>
      <c r="FXS1055" s="34"/>
      <c r="FXT1055" s="34"/>
      <c r="FXU1055" s="34"/>
      <c r="FXV1055" s="34"/>
      <c r="FXW1055" s="34"/>
      <c r="FXX1055" s="34"/>
      <c r="FXY1055" s="34"/>
      <c r="FXZ1055" s="34"/>
      <c r="FYA1055" s="34"/>
      <c r="FYB1055" s="34"/>
      <c r="FYC1055" s="34"/>
      <c r="FYD1055" s="34"/>
      <c r="FYE1055" s="34"/>
      <c r="FYF1055" s="34"/>
      <c r="FYG1055" s="34"/>
      <c r="FYH1055" s="34"/>
      <c r="FYI1055" s="34"/>
      <c r="FYJ1055" s="34"/>
      <c r="FYK1055" s="34"/>
      <c r="FYL1055" s="34"/>
      <c r="FYM1055" s="34"/>
      <c r="FYN1055" s="34"/>
      <c r="FYO1055" s="34"/>
      <c r="FYP1055" s="34"/>
      <c r="FYQ1055" s="34"/>
      <c r="FYR1055" s="34"/>
      <c r="FYS1055" s="34"/>
      <c r="FYT1055" s="34"/>
      <c r="FYU1055" s="34"/>
      <c r="FYV1055" s="34"/>
      <c r="FYW1055" s="34"/>
      <c r="FYX1055" s="34"/>
      <c r="FYY1055" s="34"/>
      <c r="FYZ1055" s="34"/>
      <c r="FZA1055" s="34"/>
      <c r="FZB1055" s="34"/>
      <c r="FZC1055" s="34"/>
      <c r="FZD1055" s="34"/>
      <c r="FZE1055" s="34"/>
      <c r="FZF1055" s="34"/>
      <c r="FZG1055" s="34"/>
      <c r="FZH1055" s="34"/>
      <c r="FZI1055" s="34"/>
      <c r="FZJ1055" s="34"/>
      <c r="FZK1055" s="34"/>
      <c r="FZL1055" s="34"/>
      <c r="FZM1055" s="34"/>
      <c r="FZN1055" s="34"/>
      <c r="FZO1055" s="34"/>
      <c r="FZP1055" s="34"/>
      <c r="FZQ1055" s="34"/>
      <c r="FZR1055" s="34"/>
      <c r="FZS1055" s="34"/>
      <c r="FZT1055" s="34"/>
      <c r="FZU1055" s="34"/>
      <c r="FZV1055" s="34"/>
      <c r="FZW1055" s="34"/>
      <c r="FZX1055" s="34"/>
      <c r="FZY1055" s="34"/>
      <c r="FZZ1055" s="34"/>
      <c r="GAA1055" s="34"/>
      <c r="GAB1055" s="34"/>
      <c r="GAC1055" s="34"/>
      <c r="GAD1055" s="34"/>
      <c r="GAE1055" s="34"/>
      <c r="GAF1055" s="34"/>
      <c r="GAG1055" s="34"/>
      <c r="GAH1055" s="34"/>
      <c r="GAI1055" s="34"/>
      <c r="GAJ1055" s="34"/>
      <c r="GAK1055" s="34"/>
      <c r="GAL1055" s="34"/>
      <c r="GAM1055" s="34"/>
      <c r="GAN1055" s="34"/>
      <c r="GAO1055" s="34"/>
      <c r="GAP1055" s="34"/>
      <c r="GAQ1055" s="34"/>
      <c r="GAR1055" s="34"/>
      <c r="GAS1055" s="34"/>
      <c r="GAT1055" s="34"/>
      <c r="GAU1055" s="34"/>
      <c r="GAV1055" s="34"/>
      <c r="GAW1055" s="34"/>
      <c r="GAX1055" s="34"/>
      <c r="GAY1055" s="34"/>
      <c r="GAZ1055" s="34"/>
      <c r="GBA1055" s="34"/>
      <c r="GBB1055" s="34"/>
      <c r="GBC1055" s="34"/>
      <c r="GBD1055" s="34"/>
      <c r="GBE1055" s="34"/>
      <c r="GBF1055" s="34"/>
      <c r="GBG1055" s="34"/>
      <c r="GBH1055" s="34"/>
      <c r="GBI1055" s="34"/>
      <c r="GBJ1055" s="34"/>
      <c r="GBK1055" s="34"/>
      <c r="GBL1055" s="34"/>
      <c r="GBM1055" s="34"/>
      <c r="GBN1055" s="34"/>
      <c r="GBO1055" s="34"/>
      <c r="GBP1055" s="34"/>
      <c r="GBQ1055" s="34"/>
      <c r="GBR1055" s="34"/>
      <c r="GBS1055" s="34"/>
      <c r="GBT1055" s="34"/>
      <c r="GBU1055" s="34"/>
      <c r="GBV1055" s="34"/>
      <c r="GBW1055" s="34"/>
      <c r="GBX1055" s="34"/>
      <c r="GBY1055" s="34"/>
      <c r="GBZ1055" s="34"/>
      <c r="GCA1055" s="34"/>
      <c r="GCB1055" s="34"/>
      <c r="GCC1055" s="34"/>
      <c r="GCD1055" s="34"/>
      <c r="GCE1055" s="34"/>
      <c r="GCF1055" s="34"/>
      <c r="GCG1055" s="34"/>
      <c r="GCH1055" s="34"/>
      <c r="GCI1055" s="34"/>
      <c r="GCJ1055" s="34"/>
      <c r="GCK1055" s="34"/>
      <c r="GCL1055" s="34"/>
      <c r="GCM1055" s="34"/>
      <c r="GCN1055" s="34"/>
      <c r="GCO1055" s="34"/>
      <c r="GCP1055" s="34"/>
      <c r="GCQ1055" s="34"/>
      <c r="GCR1055" s="34"/>
      <c r="GCS1055" s="34"/>
      <c r="GCT1055" s="34"/>
      <c r="GCU1055" s="34"/>
      <c r="GCV1055" s="34"/>
      <c r="GCW1055" s="34"/>
      <c r="GCX1055" s="34"/>
      <c r="GCY1055" s="34"/>
      <c r="GCZ1055" s="34"/>
      <c r="GDA1055" s="34"/>
      <c r="GDB1055" s="34"/>
      <c r="GDC1055" s="34"/>
      <c r="GDD1055" s="34"/>
      <c r="GDE1055" s="34"/>
      <c r="GDF1055" s="34"/>
      <c r="GDG1055" s="34"/>
      <c r="GDH1055" s="34"/>
      <c r="GDI1055" s="34"/>
      <c r="GDJ1055" s="34"/>
      <c r="GDK1055" s="34"/>
      <c r="GDL1055" s="34"/>
      <c r="GDM1055" s="34"/>
      <c r="GDN1055" s="34"/>
      <c r="GDO1055" s="34"/>
      <c r="GDP1055" s="34"/>
      <c r="GDQ1055" s="34"/>
      <c r="GDR1055" s="34"/>
      <c r="GDS1055" s="34"/>
      <c r="GDT1055" s="34"/>
      <c r="GDU1055" s="34"/>
      <c r="GDV1055" s="34"/>
      <c r="GDW1055" s="34"/>
      <c r="GDX1055" s="34"/>
      <c r="GDY1055" s="34"/>
      <c r="GDZ1055" s="34"/>
      <c r="GEA1055" s="34"/>
      <c r="GEB1055" s="34"/>
      <c r="GEC1055" s="34"/>
      <c r="GED1055" s="34"/>
      <c r="GEE1055" s="34"/>
      <c r="GEF1055" s="34"/>
      <c r="GEG1055" s="34"/>
      <c r="GEH1055" s="34"/>
      <c r="GEI1055" s="34"/>
      <c r="GEJ1055" s="34"/>
      <c r="GEK1055" s="34"/>
      <c r="GEL1055" s="34"/>
      <c r="GEM1055" s="34"/>
      <c r="GEN1055" s="34"/>
      <c r="GEO1055" s="34"/>
      <c r="GEP1055" s="34"/>
      <c r="GEQ1055" s="34"/>
      <c r="GER1055" s="34"/>
      <c r="GES1055" s="34"/>
      <c r="GET1055" s="34"/>
      <c r="GEU1055" s="34"/>
      <c r="GEV1055" s="34"/>
      <c r="GEW1055" s="34"/>
      <c r="GEX1055" s="34"/>
      <c r="GEY1055" s="34"/>
      <c r="GEZ1055" s="34"/>
      <c r="GFA1055" s="34"/>
      <c r="GFB1055" s="34"/>
      <c r="GFC1055" s="34"/>
      <c r="GFD1055" s="34"/>
      <c r="GFE1055" s="34"/>
      <c r="GFF1055" s="34"/>
      <c r="GFG1055" s="34"/>
      <c r="GFH1055" s="34"/>
      <c r="GFI1055" s="34"/>
      <c r="GFJ1055" s="34"/>
      <c r="GFK1055" s="34"/>
      <c r="GFL1055" s="34"/>
      <c r="GFM1055" s="34"/>
      <c r="GFN1055" s="34"/>
      <c r="GFO1055" s="34"/>
      <c r="GFP1055" s="34"/>
      <c r="GFQ1055" s="34"/>
      <c r="GFR1055" s="34"/>
      <c r="GFS1055" s="34"/>
      <c r="GFT1055" s="34"/>
      <c r="GFU1055" s="34"/>
      <c r="GFV1055" s="34"/>
      <c r="GFW1055" s="34"/>
      <c r="GFX1055" s="34"/>
      <c r="GFY1055" s="34"/>
      <c r="GFZ1055" s="34"/>
      <c r="GGA1055" s="34"/>
      <c r="GGB1055" s="34"/>
      <c r="GGC1055" s="34"/>
      <c r="GGD1055" s="34"/>
      <c r="GGE1055" s="34"/>
      <c r="GGF1055" s="34"/>
      <c r="GGG1055" s="34"/>
      <c r="GGH1055" s="34"/>
      <c r="GGI1055" s="34"/>
      <c r="GGJ1055" s="34"/>
      <c r="GGK1055" s="34"/>
      <c r="GGL1055" s="34"/>
      <c r="GGM1055" s="34"/>
      <c r="GGN1055" s="34"/>
      <c r="GGO1055" s="34"/>
      <c r="GGP1055" s="34"/>
      <c r="GGQ1055" s="34"/>
      <c r="GGR1055" s="34"/>
      <c r="GGS1055" s="34"/>
      <c r="GGT1055" s="34"/>
      <c r="GGU1055" s="34"/>
      <c r="GGV1055" s="34"/>
      <c r="GGW1055" s="34"/>
      <c r="GGX1055" s="34"/>
      <c r="GGY1055" s="34"/>
      <c r="GGZ1055" s="34"/>
      <c r="GHA1055" s="34"/>
      <c r="GHB1055" s="34"/>
      <c r="GHC1055" s="34"/>
      <c r="GHD1055" s="34"/>
      <c r="GHE1055" s="34"/>
      <c r="GHF1055" s="34"/>
      <c r="GHG1055" s="34"/>
      <c r="GHH1055" s="34"/>
      <c r="GHI1055" s="34"/>
      <c r="GHJ1055" s="34"/>
      <c r="GHK1055" s="34"/>
      <c r="GHL1055" s="34"/>
      <c r="GHM1055" s="34"/>
      <c r="GHN1055" s="34"/>
      <c r="GHO1055" s="34"/>
      <c r="GHP1055" s="34"/>
      <c r="GHQ1055" s="34"/>
      <c r="GHR1055" s="34"/>
      <c r="GHS1055" s="34"/>
      <c r="GHT1055" s="34"/>
      <c r="GHU1055" s="34"/>
      <c r="GHV1055" s="34"/>
      <c r="GHW1055" s="34"/>
      <c r="GHX1055" s="34"/>
      <c r="GHY1055" s="34"/>
      <c r="GHZ1055" s="34"/>
      <c r="GIA1055" s="34"/>
      <c r="GIB1055" s="34"/>
      <c r="GIC1055" s="34"/>
      <c r="GID1055" s="34"/>
      <c r="GIE1055" s="34"/>
      <c r="GIF1055" s="34"/>
      <c r="GIG1055" s="34"/>
      <c r="GIH1055" s="34"/>
      <c r="GII1055" s="34"/>
      <c r="GIJ1055" s="34"/>
      <c r="GIK1055" s="34"/>
      <c r="GIL1055" s="34"/>
      <c r="GIM1055" s="34"/>
      <c r="GIN1055" s="34"/>
      <c r="GIO1055" s="34"/>
      <c r="GIP1055" s="34"/>
      <c r="GIQ1055" s="34"/>
      <c r="GIR1055" s="34"/>
      <c r="GIS1055" s="34"/>
      <c r="GIT1055" s="34"/>
      <c r="GIU1055" s="34"/>
      <c r="GIV1055" s="34"/>
      <c r="GIW1055" s="34"/>
      <c r="GIX1055" s="34"/>
      <c r="GIY1055" s="34"/>
      <c r="GIZ1055" s="34"/>
      <c r="GJA1055" s="34"/>
      <c r="GJB1055" s="34"/>
      <c r="GJC1055" s="34"/>
      <c r="GJD1055" s="34"/>
      <c r="GJE1055" s="34"/>
      <c r="GJF1055" s="34"/>
      <c r="GJG1055" s="34"/>
      <c r="GJH1055" s="34"/>
      <c r="GJI1055" s="34"/>
      <c r="GJJ1055" s="34"/>
      <c r="GJK1055" s="34"/>
      <c r="GJL1055" s="34"/>
      <c r="GJM1055" s="34"/>
      <c r="GJN1055" s="34"/>
      <c r="GJO1055" s="34"/>
      <c r="GJP1055" s="34"/>
      <c r="GJQ1055" s="34"/>
      <c r="GJR1055" s="34"/>
      <c r="GJS1055" s="34"/>
      <c r="GJT1055" s="34"/>
      <c r="GJU1055" s="34"/>
      <c r="GJV1055" s="34"/>
      <c r="GJW1055" s="34"/>
      <c r="GJX1055" s="34"/>
      <c r="GJY1055" s="34"/>
      <c r="GJZ1055" s="34"/>
      <c r="GKA1055" s="34"/>
      <c r="GKB1055" s="34"/>
      <c r="GKC1055" s="34"/>
      <c r="GKD1055" s="34"/>
      <c r="GKE1055" s="34"/>
      <c r="GKF1055" s="34"/>
      <c r="GKG1055" s="34"/>
      <c r="GKH1055" s="34"/>
      <c r="GKI1055" s="34"/>
      <c r="GKJ1055" s="34"/>
      <c r="GKK1055" s="34"/>
      <c r="GKL1055" s="34"/>
      <c r="GKM1055" s="34"/>
      <c r="GKN1055" s="34"/>
      <c r="GKO1055" s="34"/>
      <c r="GKP1055" s="34"/>
      <c r="GKQ1055" s="34"/>
      <c r="GKR1055" s="34"/>
      <c r="GKS1055" s="34"/>
      <c r="GKT1055" s="34"/>
      <c r="GKU1055" s="34"/>
      <c r="GKV1055" s="34"/>
      <c r="GKW1055" s="34"/>
      <c r="GKX1055" s="34"/>
      <c r="GKY1055" s="34"/>
      <c r="GKZ1055" s="34"/>
      <c r="GLA1055" s="34"/>
      <c r="GLB1055" s="34"/>
      <c r="GLC1055" s="34"/>
      <c r="GLD1055" s="34"/>
      <c r="GLE1055" s="34"/>
      <c r="GLF1055" s="34"/>
      <c r="GLG1055" s="34"/>
      <c r="GLH1055" s="34"/>
      <c r="GLI1055" s="34"/>
      <c r="GLJ1055" s="34"/>
      <c r="GLK1055" s="34"/>
      <c r="GLL1055" s="34"/>
      <c r="GLM1055" s="34"/>
      <c r="GLN1055" s="34"/>
      <c r="GLO1055" s="34"/>
      <c r="GLP1055" s="34"/>
      <c r="GLQ1055" s="34"/>
      <c r="GLR1055" s="34"/>
      <c r="GLS1055" s="34"/>
      <c r="GLT1055" s="34"/>
      <c r="GLU1055" s="34"/>
      <c r="GLV1055" s="34"/>
      <c r="GLW1055" s="34"/>
      <c r="GLX1055" s="34"/>
      <c r="GLY1055" s="34"/>
      <c r="GLZ1055" s="34"/>
      <c r="GMA1055" s="34"/>
      <c r="GMB1055" s="34"/>
      <c r="GMC1055" s="34"/>
      <c r="GMD1055" s="34"/>
      <c r="GME1055" s="34"/>
      <c r="GMF1055" s="34"/>
      <c r="GMG1055" s="34"/>
      <c r="GMH1055" s="34"/>
      <c r="GMI1055" s="34"/>
      <c r="GMJ1055" s="34"/>
      <c r="GMK1055" s="34"/>
      <c r="GML1055" s="34"/>
      <c r="GMM1055" s="34"/>
      <c r="GMN1055" s="34"/>
      <c r="GMO1055" s="34"/>
      <c r="GMP1055" s="34"/>
      <c r="GMQ1055" s="34"/>
      <c r="GMR1055" s="34"/>
      <c r="GMS1055" s="34"/>
      <c r="GMT1055" s="34"/>
      <c r="GMU1055" s="34"/>
      <c r="GMV1055" s="34"/>
      <c r="GMW1055" s="34"/>
      <c r="GMX1055" s="34"/>
      <c r="GMY1055" s="34"/>
      <c r="GMZ1055" s="34"/>
      <c r="GNA1055" s="34"/>
      <c r="GNB1055" s="34"/>
      <c r="GNC1055" s="34"/>
      <c r="GND1055" s="34"/>
      <c r="GNE1055" s="34"/>
      <c r="GNF1055" s="34"/>
      <c r="GNG1055" s="34"/>
      <c r="GNH1055" s="34"/>
      <c r="GNI1055" s="34"/>
      <c r="GNJ1055" s="34"/>
      <c r="GNK1055" s="34"/>
      <c r="GNL1055" s="34"/>
      <c r="GNM1055" s="34"/>
      <c r="GNN1055" s="34"/>
      <c r="GNO1055" s="34"/>
      <c r="GNP1055" s="34"/>
      <c r="GNQ1055" s="34"/>
      <c r="GNR1055" s="34"/>
      <c r="GNS1055" s="34"/>
      <c r="GNT1055" s="34"/>
      <c r="GNU1055" s="34"/>
      <c r="GNV1055" s="34"/>
      <c r="GNW1055" s="34"/>
      <c r="GNX1055" s="34"/>
      <c r="GNY1055" s="34"/>
      <c r="GNZ1055" s="34"/>
      <c r="GOA1055" s="34"/>
      <c r="GOB1055" s="34"/>
      <c r="GOC1055" s="34"/>
      <c r="GOD1055" s="34"/>
      <c r="GOE1055" s="34"/>
      <c r="GOF1055" s="34"/>
      <c r="GOG1055" s="34"/>
      <c r="GOH1055" s="34"/>
      <c r="GOI1055" s="34"/>
      <c r="GOJ1055" s="34"/>
      <c r="GOK1055" s="34"/>
      <c r="GOL1055" s="34"/>
      <c r="GOM1055" s="34"/>
      <c r="GON1055" s="34"/>
      <c r="GOO1055" s="34"/>
      <c r="GOP1055" s="34"/>
      <c r="GOQ1055" s="34"/>
      <c r="GOR1055" s="34"/>
      <c r="GOS1055" s="34"/>
      <c r="GOT1055" s="34"/>
      <c r="GOU1055" s="34"/>
      <c r="GOV1055" s="34"/>
      <c r="GOW1055" s="34"/>
      <c r="GOX1055" s="34"/>
      <c r="GOY1055" s="34"/>
      <c r="GOZ1055" s="34"/>
      <c r="GPA1055" s="34"/>
      <c r="GPB1055" s="34"/>
      <c r="GPC1055" s="34"/>
      <c r="GPD1055" s="34"/>
      <c r="GPE1055" s="34"/>
      <c r="GPF1055" s="34"/>
      <c r="GPG1055" s="34"/>
      <c r="GPH1055" s="34"/>
      <c r="GPI1055" s="34"/>
      <c r="GPJ1055" s="34"/>
      <c r="GPK1055" s="34"/>
      <c r="GPL1055" s="34"/>
      <c r="GPM1055" s="34"/>
      <c r="GPN1055" s="34"/>
      <c r="GPO1055" s="34"/>
      <c r="GPP1055" s="34"/>
      <c r="GPQ1055" s="34"/>
      <c r="GPR1055" s="34"/>
      <c r="GPS1055" s="34"/>
      <c r="GPT1055" s="34"/>
      <c r="GPU1055" s="34"/>
      <c r="GPV1055" s="34"/>
      <c r="GPW1055" s="34"/>
      <c r="GPX1055" s="34"/>
      <c r="GPY1055" s="34"/>
      <c r="GPZ1055" s="34"/>
      <c r="GQA1055" s="34"/>
      <c r="GQB1055" s="34"/>
      <c r="GQC1055" s="34"/>
      <c r="GQD1055" s="34"/>
      <c r="GQE1055" s="34"/>
      <c r="GQF1055" s="34"/>
      <c r="GQG1055" s="34"/>
      <c r="GQH1055" s="34"/>
      <c r="GQI1055" s="34"/>
      <c r="GQJ1055" s="34"/>
      <c r="GQK1055" s="34"/>
      <c r="GQL1055" s="34"/>
      <c r="GQM1055" s="34"/>
      <c r="GQN1055" s="34"/>
      <c r="GQO1055" s="34"/>
      <c r="GQP1055" s="34"/>
      <c r="GQQ1055" s="34"/>
      <c r="GQR1055" s="34"/>
      <c r="GQS1055" s="34"/>
      <c r="GQT1055" s="34"/>
      <c r="GQU1055" s="34"/>
      <c r="GQV1055" s="34"/>
      <c r="GQW1055" s="34"/>
      <c r="GQX1055" s="34"/>
      <c r="GQY1055" s="34"/>
      <c r="GQZ1055" s="34"/>
      <c r="GRA1055" s="34"/>
      <c r="GRB1055" s="34"/>
      <c r="GRC1055" s="34"/>
      <c r="GRD1055" s="34"/>
      <c r="GRE1055" s="34"/>
      <c r="GRF1055" s="34"/>
      <c r="GRG1055" s="34"/>
      <c r="GRH1055" s="34"/>
      <c r="GRI1055" s="34"/>
      <c r="GRJ1055" s="34"/>
      <c r="GRK1055" s="34"/>
      <c r="GRL1055" s="34"/>
      <c r="GRM1055" s="34"/>
      <c r="GRN1055" s="34"/>
      <c r="GRO1055" s="34"/>
      <c r="GRP1055" s="34"/>
      <c r="GRQ1055" s="34"/>
      <c r="GRR1055" s="34"/>
      <c r="GRS1055" s="34"/>
      <c r="GRT1055" s="34"/>
      <c r="GRU1055" s="34"/>
      <c r="GRV1055" s="34"/>
      <c r="GRW1055" s="34"/>
      <c r="GRX1055" s="34"/>
      <c r="GRY1055" s="34"/>
      <c r="GRZ1055" s="34"/>
      <c r="GSA1055" s="34"/>
      <c r="GSB1055" s="34"/>
      <c r="GSC1055" s="34"/>
      <c r="GSD1055" s="34"/>
      <c r="GSE1055" s="34"/>
      <c r="GSF1055" s="34"/>
      <c r="GSG1055" s="34"/>
      <c r="GSH1055" s="34"/>
      <c r="GSI1055" s="34"/>
      <c r="GSJ1055" s="34"/>
      <c r="GSK1055" s="34"/>
      <c r="GSL1055" s="34"/>
      <c r="GSM1055" s="34"/>
      <c r="GSN1055" s="34"/>
      <c r="GSO1055" s="34"/>
      <c r="GSP1055" s="34"/>
      <c r="GSQ1055" s="34"/>
      <c r="GSR1055" s="34"/>
      <c r="GSS1055" s="34"/>
      <c r="GST1055" s="34"/>
      <c r="GSU1055" s="34"/>
      <c r="GSV1055" s="34"/>
      <c r="GSW1055" s="34"/>
      <c r="GSX1055" s="34"/>
      <c r="GSY1055" s="34"/>
      <c r="GSZ1055" s="34"/>
      <c r="GTA1055" s="34"/>
      <c r="GTB1055" s="34"/>
      <c r="GTC1055" s="34"/>
      <c r="GTD1055" s="34"/>
      <c r="GTE1055" s="34"/>
      <c r="GTF1055" s="34"/>
      <c r="GTG1055" s="34"/>
      <c r="GTH1055" s="34"/>
      <c r="GTI1055" s="34"/>
      <c r="GTJ1055" s="34"/>
      <c r="GTK1055" s="34"/>
      <c r="GTL1055" s="34"/>
      <c r="GTM1055" s="34"/>
      <c r="GTN1055" s="34"/>
      <c r="GTO1055" s="34"/>
      <c r="GTP1055" s="34"/>
      <c r="GTQ1055" s="34"/>
      <c r="GTR1055" s="34"/>
      <c r="GTS1055" s="34"/>
      <c r="GTT1055" s="34"/>
      <c r="GTU1055" s="34"/>
      <c r="GTV1055" s="34"/>
      <c r="GTW1055" s="34"/>
      <c r="GTX1055" s="34"/>
      <c r="GTY1055" s="34"/>
      <c r="GTZ1055" s="34"/>
      <c r="GUA1055" s="34"/>
      <c r="GUB1055" s="34"/>
      <c r="GUC1055" s="34"/>
      <c r="GUD1055" s="34"/>
      <c r="GUE1055" s="34"/>
      <c r="GUF1055" s="34"/>
      <c r="GUG1055" s="34"/>
      <c r="GUH1055" s="34"/>
      <c r="GUI1055" s="34"/>
      <c r="GUJ1055" s="34"/>
      <c r="GUK1055" s="34"/>
      <c r="GUL1055" s="34"/>
      <c r="GUM1055" s="34"/>
      <c r="GUN1055" s="34"/>
      <c r="GUO1055" s="34"/>
      <c r="GUP1055" s="34"/>
      <c r="GUQ1055" s="34"/>
      <c r="GUR1055" s="34"/>
      <c r="GUS1055" s="34"/>
      <c r="GUT1055" s="34"/>
      <c r="GUU1055" s="34"/>
      <c r="GUV1055" s="34"/>
      <c r="GUW1055" s="34"/>
      <c r="GUX1055" s="34"/>
      <c r="GUY1055" s="34"/>
      <c r="GUZ1055" s="34"/>
      <c r="GVA1055" s="34"/>
      <c r="GVB1055" s="34"/>
      <c r="GVC1055" s="34"/>
      <c r="GVD1055" s="34"/>
      <c r="GVE1055" s="34"/>
      <c r="GVF1055" s="34"/>
      <c r="GVG1055" s="34"/>
      <c r="GVH1055" s="34"/>
      <c r="GVI1055" s="34"/>
      <c r="GVJ1055" s="34"/>
      <c r="GVK1055" s="34"/>
      <c r="GVL1055" s="34"/>
      <c r="GVM1055" s="34"/>
      <c r="GVN1055" s="34"/>
      <c r="GVO1055" s="34"/>
      <c r="GVP1055" s="34"/>
      <c r="GVQ1055" s="34"/>
      <c r="GVR1055" s="34"/>
      <c r="GVS1055" s="34"/>
      <c r="GVT1055" s="34"/>
      <c r="GVU1055" s="34"/>
      <c r="GVV1055" s="34"/>
      <c r="GVW1055" s="34"/>
      <c r="GVX1055" s="34"/>
      <c r="GVY1055" s="34"/>
      <c r="GVZ1055" s="34"/>
      <c r="GWA1055" s="34"/>
      <c r="GWB1055" s="34"/>
      <c r="GWC1055" s="34"/>
      <c r="GWD1055" s="34"/>
      <c r="GWE1055" s="34"/>
      <c r="GWF1055" s="34"/>
      <c r="GWG1055" s="34"/>
      <c r="GWH1055" s="34"/>
      <c r="GWI1055" s="34"/>
      <c r="GWJ1055" s="34"/>
      <c r="GWK1055" s="34"/>
      <c r="GWL1055" s="34"/>
      <c r="GWM1055" s="34"/>
      <c r="GWN1055" s="34"/>
      <c r="GWO1055" s="34"/>
      <c r="GWP1055" s="34"/>
      <c r="GWQ1055" s="34"/>
      <c r="GWR1055" s="34"/>
      <c r="GWS1055" s="34"/>
      <c r="GWT1055" s="34"/>
      <c r="GWU1055" s="34"/>
      <c r="GWV1055" s="34"/>
      <c r="GWW1055" s="34"/>
      <c r="GWX1055" s="34"/>
      <c r="GWY1055" s="34"/>
      <c r="GWZ1055" s="34"/>
      <c r="GXA1055" s="34"/>
      <c r="GXB1055" s="34"/>
      <c r="GXC1055" s="34"/>
      <c r="GXD1055" s="34"/>
      <c r="GXE1055" s="34"/>
      <c r="GXF1055" s="34"/>
      <c r="GXG1055" s="34"/>
      <c r="GXH1055" s="34"/>
      <c r="GXI1055" s="34"/>
      <c r="GXJ1055" s="34"/>
      <c r="GXK1055" s="34"/>
      <c r="GXL1055" s="34"/>
      <c r="GXM1055" s="34"/>
      <c r="GXN1055" s="34"/>
      <c r="GXO1055" s="34"/>
      <c r="GXP1055" s="34"/>
      <c r="GXQ1055" s="34"/>
      <c r="GXR1055" s="34"/>
      <c r="GXS1055" s="34"/>
      <c r="GXT1055" s="34"/>
      <c r="GXU1055" s="34"/>
      <c r="GXV1055" s="34"/>
      <c r="GXW1055" s="34"/>
      <c r="GXX1055" s="34"/>
      <c r="GXY1055" s="34"/>
      <c r="GXZ1055" s="34"/>
      <c r="GYA1055" s="34"/>
      <c r="GYB1055" s="34"/>
      <c r="GYC1055" s="34"/>
      <c r="GYD1055" s="34"/>
      <c r="GYE1055" s="34"/>
      <c r="GYF1055" s="34"/>
      <c r="GYG1055" s="34"/>
      <c r="GYH1055" s="34"/>
      <c r="GYI1055" s="34"/>
      <c r="GYJ1055" s="34"/>
      <c r="GYK1055" s="34"/>
      <c r="GYL1055" s="34"/>
      <c r="GYM1055" s="34"/>
      <c r="GYN1055" s="34"/>
      <c r="GYO1055" s="34"/>
      <c r="GYP1055" s="34"/>
      <c r="GYQ1055" s="34"/>
      <c r="GYR1055" s="34"/>
      <c r="GYS1055" s="34"/>
      <c r="GYT1055" s="34"/>
      <c r="GYU1055" s="34"/>
      <c r="GYV1055" s="34"/>
      <c r="GYW1055" s="34"/>
      <c r="GYX1055" s="34"/>
      <c r="GYY1055" s="34"/>
      <c r="GYZ1055" s="34"/>
      <c r="GZA1055" s="34"/>
      <c r="GZB1055" s="34"/>
      <c r="GZC1055" s="34"/>
      <c r="GZD1055" s="34"/>
      <c r="GZE1055" s="34"/>
      <c r="GZF1055" s="34"/>
      <c r="GZG1055" s="34"/>
      <c r="GZH1055" s="34"/>
      <c r="GZI1055" s="34"/>
      <c r="GZJ1055" s="34"/>
      <c r="GZK1055" s="34"/>
      <c r="GZL1055" s="34"/>
      <c r="GZM1055" s="34"/>
      <c r="GZN1055" s="34"/>
      <c r="GZO1055" s="34"/>
      <c r="GZP1055" s="34"/>
      <c r="GZQ1055" s="34"/>
      <c r="GZR1055" s="34"/>
      <c r="GZS1055" s="34"/>
      <c r="GZT1055" s="34"/>
      <c r="GZU1055" s="34"/>
      <c r="GZV1055" s="34"/>
      <c r="GZW1055" s="34"/>
      <c r="GZX1055" s="34"/>
      <c r="GZY1055" s="34"/>
      <c r="GZZ1055" s="34"/>
      <c r="HAA1055" s="34"/>
      <c r="HAB1055" s="34"/>
      <c r="HAC1055" s="34"/>
      <c r="HAD1055" s="34"/>
      <c r="HAE1055" s="34"/>
      <c r="HAF1055" s="34"/>
      <c r="HAG1055" s="34"/>
      <c r="HAH1055" s="34"/>
      <c r="HAI1055" s="34"/>
      <c r="HAJ1055" s="34"/>
      <c r="HAK1055" s="34"/>
      <c r="HAL1055" s="34"/>
      <c r="HAM1055" s="34"/>
      <c r="HAN1055" s="34"/>
      <c r="HAO1055" s="34"/>
      <c r="HAP1055" s="34"/>
      <c r="HAQ1055" s="34"/>
      <c r="HAR1055" s="34"/>
      <c r="HAS1055" s="34"/>
      <c r="HAT1055" s="34"/>
      <c r="HAU1055" s="34"/>
      <c r="HAV1055" s="34"/>
      <c r="HAW1055" s="34"/>
      <c r="HAX1055" s="34"/>
      <c r="HAY1055" s="34"/>
      <c r="HAZ1055" s="34"/>
      <c r="HBA1055" s="34"/>
      <c r="HBB1055" s="34"/>
      <c r="HBC1055" s="34"/>
      <c r="HBD1055" s="34"/>
      <c r="HBE1055" s="34"/>
      <c r="HBF1055" s="34"/>
      <c r="HBG1055" s="34"/>
      <c r="HBH1055" s="34"/>
      <c r="HBI1055" s="34"/>
      <c r="HBJ1055" s="34"/>
      <c r="HBK1055" s="34"/>
      <c r="HBL1055" s="34"/>
      <c r="HBM1055" s="34"/>
      <c r="HBN1055" s="34"/>
      <c r="HBO1055" s="34"/>
      <c r="HBP1055" s="34"/>
      <c r="HBQ1055" s="34"/>
      <c r="HBR1055" s="34"/>
      <c r="HBS1055" s="34"/>
      <c r="HBT1055" s="34"/>
      <c r="HBU1055" s="34"/>
      <c r="HBV1055" s="34"/>
      <c r="HBW1055" s="34"/>
      <c r="HBX1055" s="34"/>
      <c r="HBY1055" s="34"/>
      <c r="HBZ1055" s="34"/>
      <c r="HCA1055" s="34"/>
      <c r="HCB1055" s="34"/>
      <c r="HCC1055" s="34"/>
      <c r="HCD1055" s="34"/>
      <c r="HCE1055" s="34"/>
      <c r="HCF1055" s="34"/>
      <c r="HCG1055" s="34"/>
      <c r="HCH1055" s="34"/>
      <c r="HCI1055" s="34"/>
      <c r="HCJ1055" s="34"/>
      <c r="HCK1055" s="34"/>
      <c r="HCL1055" s="34"/>
      <c r="HCM1055" s="34"/>
      <c r="HCN1055" s="34"/>
      <c r="HCO1055" s="34"/>
      <c r="HCP1055" s="34"/>
      <c r="HCQ1055" s="34"/>
      <c r="HCR1055" s="34"/>
      <c r="HCS1055" s="34"/>
      <c r="HCT1055" s="34"/>
      <c r="HCU1055" s="34"/>
      <c r="HCV1055" s="34"/>
      <c r="HCW1055" s="34"/>
      <c r="HCX1055" s="34"/>
      <c r="HCY1055" s="34"/>
      <c r="HCZ1055" s="34"/>
      <c r="HDA1055" s="34"/>
      <c r="HDB1055" s="34"/>
      <c r="HDC1055" s="34"/>
      <c r="HDD1055" s="34"/>
      <c r="HDE1055" s="34"/>
      <c r="HDF1055" s="34"/>
      <c r="HDG1055" s="34"/>
      <c r="HDH1055" s="34"/>
      <c r="HDI1055" s="34"/>
      <c r="HDJ1055" s="34"/>
      <c r="HDK1055" s="34"/>
      <c r="HDL1055" s="34"/>
      <c r="HDM1055" s="34"/>
      <c r="HDN1055" s="34"/>
      <c r="HDO1055" s="34"/>
      <c r="HDP1055" s="34"/>
      <c r="HDQ1055" s="34"/>
      <c r="HDR1055" s="34"/>
      <c r="HDS1055" s="34"/>
      <c r="HDT1055" s="34"/>
      <c r="HDU1055" s="34"/>
      <c r="HDV1055" s="34"/>
      <c r="HDW1055" s="34"/>
      <c r="HDX1055" s="34"/>
      <c r="HDY1055" s="34"/>
      <c r="HDZ1055" s="34"/>
      <c r="HEA1055" s="34"/>
      <c r="HEB1055" s="34"/>
      <c r="HEC1055" s="34"/>
      <c r="HED1055" s="34"/>
      <c r="HEE1055" s="34"/>
      <c r="HEF1055" s="34"/>
      <c r="HEG1055" s="34"/>
      <c r="HEH1055" s="34"/>
      <c r="HEI1055" s="34"/>
      <c r="HEJ1055" s="34"/>
      <c r="HEK1055" s="34"/>
      <c r="HEL1055" s="34"/>
      <c r="HEM1055" s="34"/>
      <c r="HEN1055" s="34"/>
      <c r="HEO1055" s="34"/>
      <c r="HEP1055" s="34"/>
      <c r="HEQ1055" s="34"/>
      <c r="HER1055" s="34"/>
      <c r="HES1055" s="34"/>
      <c r="HET1055" s="34"/>
      <c r="HEU1055" s="34"/>
      <c r="HEV1055" s="34"/>
      <c r="HEW1055" s="34"/>
      <c r="HEX1055" s="34"/>
      <c r="HEY1055" s="34"/>
      <c r="HEZ1055" s="34"/>
      <c r="HFA1055" s="34"/>
      <c r="HFB1055" s="34"/>
      <c r="HFC1055" s="34"/>
      <c r="HFD1055" s="34"/>
      <c r="HFE1055" s="34"/>
      <c r="HFF1055" s="34"/>
      <c r="HFG1055" s="34"/>
      <c r="HFH1055" s="34"/>
      <c r="HFI1055" s="34"/>
      <c r="HFJ1055" s="34"/>
      <c r="HFK1055" s="34"/>
      <c r="HFL1055" s="34"/>
      <c r="HFM1055" s="34"/>
      <c r="HFN1055" s="34"/>
      <c r="HFO1055" s="34"/>
      <c r="HFP1055" s="34"/>
      <c r="HFQ1055" s="34"/>
      <c r="HFR1055" s="34"/>
      <c r="HFS1055" s="34"/>
      <c r="HFT1055" s="34"/>
      <c r="HFU1055" s="34"/>
      <c r="HFV1055" s="34"/>
      <c r="HFW1055" s="34"/>
      <c r="HFX1055" s="34"/>
      <c r="HFY1055" s="34"/>
      <c r="HFZ1055" s="34"/>
      <c r="HGA1055" s="34"/>
      <c r="HGB1055" s="34"/>
      <c r="HGC1055" s="34"/>
      <c r="HGD1055" s="34"/>
      <c r="HGE1055" s="34"/>
      <c r="HGF1055" s="34"/>
      <c r="HGG1055" s="34"/>
      <c r="HGH1055" s="34"/>
      <c r="HGI1055" s="34"/>
      <c r="HGJ1055" s="34"/>
      <c r="HGK1055" s="34"/>
      <c r="HGL1055" s="34"/>
      <c r="HGM1055" s="34"/>
      <c r="HGN1055" s="34"/>
      <c r="HGO1055" s="34"/>
      <c r="HGP1055" s="34"/>
      <c r="HGQ1055" s="34"/>
      <c r="HGR1055" s="34"/>
      <c r="HGS1055" s="34"/>
      <c r="HGT1055" s="34"/>
      <c r="HGU1055" s="34"/>
      <c r="HGV1055" s="34"/>
      <c r="HGW1055" s="34"/>
      <c r="HGX1055" s="34"/>
      <c r="HGY1055" s="34"/>
      <c r="HGZ1055" s="34"/>
      <c r="HHA1055" s="34"/>
      <c r="HHB1055" s="34"/>
      <c r="HHC1055" s="34"/>
      <c r="HHD1055" s="34"/>
      <c r="HHE1055" s="34"/>
      <c r="HHF1055" s="34"/>
      <c r="HHG1055" s="34"/>
      <c r="HHH1055" s="34"/>
      <c r="HHI1055" s="34"/>
      <c r="HHJ1055" s="34"/>
      <c r="HHK1055" s="34"/>
      <c r="HHL1055" s="34"/>
      <c r="HHM1055" s="34"/>
      <c r="HHN1055" s="34"/>
      <c r="HHO1055" s="34"/>
      <c r="HHP1055" s="34"/>
      <c r="HHQ1055" s="34"/>
      <c r="HHR1055" s="34"/>
      <c r="HHS1055" s="34"/>
      <c r="HHT1055" s="34"/>
      <c r="HHU1055" s="34"/>
      <c r="HHV1055" s="34"/>
      <c r="HHW1055" s="34"/>
      <c r="HHX1055" s="34"/>
      <c r="HHY1055" s="34"/>
      <c r="HHZ1055" s="34"/>
      <c r="HIA1055" s="34"/>
      <c r="HIB1055" s="34"/>
      <c r="HIC1055" s="34"/>
      <c r="HID1055" s="34"/>
      <c r="HIE1055" s="34"/>
      <c r="HIF1055" s="34"/>
      <c r="HIG1055" s="34"/>
      <c r="HIH1055" s="34"/>
      <c r="HII1055" s="34"/>
      <c r="HIJ1055" s="34"/>
      <c r="HIK1055" s="34"/>
      <c r="HIL1055" s="34"/>
      <c r="HIM1055" s="34"/>
      <c r="HIN1055" s="34"/>
      <c r="HIO1055" s="34"/>
      <c r="HIP1055" s="34"/>
      <c r="HIQ1055" s="34"/>
      <c r="HIR1055" s="34"/>
      <c r="HIS1055" s="34"/>
      <c r="HIT1055" s="34"/>
      <c r="HIU1055" s="34"/>
      <c r="HIV1055" s="34"/>
      <c r="HIW1055" s="34"/>
      <c r="HIX1055" s="34"/>
      <c r="HIY1055" s="34"/>
      <c r="HIZ1055" s="34"/>
      <c r="HJA1055" s="34"/>
      <c r="HJB1055" s="34"/>
      <c r="HJC1055" s="34"/>
      <c r="HJD1055" s="34"/>
      <c r="HJE1055" s="34"/>
      <c r="HJF1055" s="34"/>
      <c r="HJG1055" s="34"/>
      <c r="HJH1055" s="34"/>
      <c r="HJI1055" s="34"/>
      <c r="HJJ1055" s="34"/>
      <c r="HJK1055" s="34"/>
      <c r="HJL1055" s="34"/>
      <c r="HJM1055" s="34"/>
      <c r="HJN1055" s="34"/>
      <c r="HJO1055" s="34"/>
      <c r="HJP1055" s="34"/>
      <c r="HJQ1055" s="34"/>
      <c r="HJR1055" s="34"/>
      <c r="HJS1055" s="34"/>
      <c r="HJT1055" s="34"/>
      <c r="HJU1055" s="34"/>
      <c r="HJV1055" s="34"/>
      <c r="HJW1055" s="34"/>
      <c r="HJX1055" s="34"/>
      <c r="HJY1055" s="34"/>
      <c r="HJZ1055" s="34"/>
      <c r="HKA1055" s="34"/>
      <c r="HKB1055" s="34"/>
      <c r="HKC1055" s="34"/>
      <c r="HKD1055" s="34"/>
      <c r="HKE1055" s="34"/>
      <c r="HKF1055" s="34"/>
      <c r="HKG1055" s="34"/>
      <c r="HKH1055" s="34"/>
      <c r="HKI1055" s="34"/>
      <c r="HKJ1055" s="34"/>
      <c r="HKK1055" s="34"/>
      <c r="HKL1055" s="34"/>
      <c r="HKM1055" s="34"/>
      <c r="HKN1055" s="34"/>
      <c r="HKO1055" s="34"/>
      <c r="HKP1055" s="34"/>
      <c r="HKQ1055" s="34"/>
      <c r="HKR1055" s="34"/>
      <c r="HKS1055" s="34"/>
      <c r="HKT1055" s="34"/>
      <c r="HKU1055" s="34"/>
      <c r="HKV1055" s="34"/>
      <c r="HKW1055" s="34"/>
      <c r="HKX1055" s="34"/>
      <c r="HKY1055" s="34"/>
      <c r="HKZ1055" s="34"/>
      <c r="HLA1055" s="34"/>
      <c r="HLB1055" s="34"/>
      <c r="HLC1055" s="34"/>
      <c r="HLD1055" s="34"/>
      <c r="HLE1055" s="34"/>
      <c r="HLF1055" s="34"/>
      <c r="HLG1055" s="34"/>
      <c r="HLH1055" s="34"/>
      <c r="HLI1055" s="34"/>
      <c r="HLJ1055" s="34"/>
      <c r="HLK1055" s="34"/>
      <c r="HLL1055" s="34"/>
      <c r="HLM1055" s="34"/>
      <c r="HLN1055" s="34"/>
      <c r="HLO1055" s="34"/>
      <c r="HLP1055" s="34"/>
      <c r="HLQ1055" s="34"/>
      <c r="HLR1055" s="34"/>
      <c r="HLS1055" s="34"/>
      <c r="HLT1055" s="34"/>
      <c r="HLU1055" s="34"/>
      <c r="HLV1055" s="34"/>
      <c r="HLW1055" s="34"/>
      <c r="HLX1055" s="34"/>
      <c r="HLY1055" s="34"/>
      <c r="HLZ1055" s="34"/>
      <c r="HMA1055" s="34"/>
      <c r="HMB1055" s="34"/>
      <c r="HMC1055" s="34"/>
      <c r="HMD1055" s="34"/>
      <c r="HME1055" s="34"/>
      <c r="HMF1055" s="34"/>
      <c r="HMG1055" s="34"/>
      <c r="HMH1055" s="34"/>
      <c r="HMI1055" s="34"/>
      <c r="HMJ1055" s="34"/>
      <c r="HMK1055" s="34"/>
      <c r="HML1055" s="34"/>
      <c r="HMM1055" s="34"/>
      <c r="HMN1055" s="34"/>
      <c r="HMO1055" s="34"/>
      <c r="HMP1055" s="34"/>
      <c r="HMQ1055" s="34"/>
      <c r="HMR1055" s="34"/>
      <c r="HMS1055" s="34"/>
      <c r="HMT1055" s="34"/>
      <c r="HMU1055" s="34"/>
      <c r="HMV1055" s="34"/>
      <c r="HMW1055" s="34"/>
      <c r="HMX1055" s="34"/>
      <c r="HMY1055" s="34"/>
      <c r="HMZ1055" s="34"/>
      <c r="HNA1055" s="34"/>
      <c r="HNB1055" s="34"/>
      <c r="HNC1055" s="34"/>
      <c r="HND1055" s="34"/>
      <c r="HNE1055" s="34"/>
      <c r="HNF1055" s="34"/>
      <c r="HNG1055" s="34"/>
      <c r="HNH1055" s="34"/>
      <c r="HNI1055" s="34"/>
      <c r="HNJ1055" s="34"/>
      <c r="HNK1055" s="34"/>
      <c r="HNL1055" s="34"/>
      <c r="HNM1055" s="34"/>
      <c r="HNN1055" s="34"/>
      <c r="HNO1055" s="34"/>
      <c r="HNP1055" s="34"/>
      <c r="HNQ1055" s="34"/>
      <c r="HNR1055" s="34"/>
      <c r="HNS1055" s="34"/>
      <c r="HNT1055" s="34"/>
      <c r="HNU1055" s="34"/>
      <c r="HNV1055" s="34"/>
      <c r="HNW1055" s="34"/>
      <c r="HNX1055" s="34"/>
      <c r="HNY1055" s="34"/>
      <c r="HNZ1055" s="34"/>
      <c r="HOA1055" s="34"/>
      <c r="HOB1055" s="34"/>
      <c r="HOC1055" s="34"/>
      <c r="HOD1055" s="34"/>
      <c r="HOE1055" s="34"/>
      <c r="HOF1055" s="34"/>
      <c r="HOG1055" s="34"/>
      <c r="HOH1055" s="34"/>
      <c r="HOI1055" s="34"/>
      <c r="HOJ1055" s="34"/>
      <c r="HOK1055" s="34"/>
      <c r="HOL1055" s="34"/>
      <c r="HOM1055" s="34"/>
      <c r="HON1055" s="34"/>
      <c r="HOO1055" s="34"/>
      <c r="HOP1055" s="34"/>
      <c r="HOQ1055" s="34"/>
      <c r="HOR1055" s="34"/>
      <c r="HOS1055" s="34"/>
      <c r="HOT1055" s="34"/>
      <c r="HOU1055" s="34"/>
      <c r="HOV1055" s="34"/>
      <c r="HOW1055" s="34"/>
      <c r="HOX1055" s="34"/>
      <c r="HOY1055" s="34"/>
      <c r="HOZ1055" s="34"/>
      <c r="HPA1055" s="34"/>
      <c r="HPB1055" s="34"/>
      <c r="HPC1055" s="34"/>
      <c r="HPD1055" s="34"/>
      <c r="HPE1055" s="34"/>
      <c r="HPF1055" s="34"/>
      <c r="HPG1055" s="34"/>
      <c r="HPH1055" s="34"/>
      <c r="HPI1055" s="34"/>
      <c r="HPJ1055" s="34"/>
      <c r="HPK1055" s="34"/>
      <c r="HPL1055" s="34"/>
      <c r="HPM1055" s="34"/>
      <c r="HPN1055" s="34"/>
      <c r="HPO1055" s="34"/>
      <c r="HPP1055" s="34"/>
      <c r="HPQ1055" s="34"/>
      <c r="HPR1055" s="34"/>
      <c r="HPS1055" s="34"/>
      <c r="HPT1055" s="34"/>
      <c r="HPU1055" s="34"/>
      <c r="HPV1055" s="34"/>
      <c r="HPW1055" s="34"/>
      <c r="HPX1055" s="34"/>
      <c r="HPY1055" s="34"/>
      <c r="HPZ1055" s="34"/>
      <c r="HQA1055" s="34"/>
      <c r="HQB1055" s="34"/>
      <c r="HQC1055" s="34"/>
      <c r="HQD1055" s="34"/>
      <c r="HQE1055" s="34"/>
      <c r="HQF1055" s="34"/>
      <c r="HQG1055" s="34"/>
      <c r="HQH1055" s="34"/>
      <c r="HQI1055" s="34"/>
      <c r="HQJ1055" s="34"/>
      <c r="HQK1055" s="34"/>
      <c r="HQL1055" s="34"/>
      <c r="HQM1055" s="34"/>
      <c r="HQN1055" s="34"/>
      <c r="HQO1055" s="34"/>
      <c r="HQP1055" s="34"/>
      <c r="HQQ1055" s="34"/>
      <c r="HQR1055" s="34"/>
      <c r="HQS1055" s="34"/>
      <c r="HQT1055" s="34"/>
      <c r="HQU1055" s="34"/>
      <c r="HQV1055" s="34"/>
      <c r="HQW1055" s="34"/>
      <c r="HQX1055" s="34"/>
      <c r="HQY1055" s="34"/>
      <c r="HQZ1055" s="34"/>
      <c r="HRA1055" s="34"/>
      <c r="HRB1055" s="34"/>
      <c r="HRC1055" s="34"/>
      <c r="HRD1055" s="34"/>
      <c r="HRE1055" s="34"/>
      <c r="HRF1055" s="34"/>
      <c r="HRG1055" s="34"/>
      <c r="HRH1055" s="34"/>
      <c r="HRI1055" s="34"/>
      <c r="HRJ1055" s="34"/>
      <c r="HRK1055" s="34"/>
      <c r="HRL1055" s="34"/>
      <c r="HRM1055" s="34"/>
      <c r="HRN1055" s="34"/>
      <c r="HRO1055" s="34"/>
      <c r="HRP1055" s="34"/>
      <c r="HRQ1055" s="34"/>
      <c r="HRR1055" s="34"/>
      <c r="HRS1055" s="34"/>
      <c r="HRT1055" s="34"/>
      <c r="HRU1055" s="34"/>
      <c r="HRV1055" s="34"/>
      <c r="HRW1055" s="34"/>
      <c r="HRX1055" s="34"/>
      <c r="HRY1055" s="34"/>
      <c r="HRZ1055" s="34"/>
      <c r="HSA1055" s="34"/>
      <c r="HSB1055" s="34"/>
      <c r="HSC1055" s="34"/>
      <c r="HSD1055" s="34"/>
      <c r="HSE1055" s="34"/>
      <c r="HSF1055" s="34"/>
      <c r="HSG1055" s="34"/>
      <c r="HSH1055" s="34"/>
      <c r="HSI1055" s="34"/>
      <c r="HSJ1055" s="34"/>
      <c r="HSK1055" s="34"/>
      <c r="HSL1055" s="34"/>
      <c r="HSM1055" s="34"/>
      <c r="HSN1055" s="34"/>
      <c r="HSO1055" s="34"/>
      <c r="HSP1055" s="34"/>
      <c r="HSQ1055" s="34"/>
      <c r="HSR1055" s="34"/>
      <c r="HSS1055" s="34"/>
      <c r="HST1055" s="34"/>
      <c r="HSU1055" s="34"/>
      <c r="HSV1055" s="34"/>
      <c r="HSW1055" s="34"/>
      <c r="HSX1055" s="34"/>
      <c r="HSY1055" s="34"/>
      <c r="HSZ1055" s="34"/>
      <c r="HTA1055" s="34"/>
      <c r="HTB1055" s="34"/>
      <c r="HTC1055" s="34"/>
      <c r="HTD1055" s="34"/>
      <c r="HTE1055" s="34"/>
      <c r="HTF1055" s="34"/>
      <c r="HTG1055" s="34"/>
      <c r="HTH1055" s="34"/>
      <c r="HTI1055" s="34"/>
      <c r="HTJ1055" s="34"/>
      <c r="HTK1055" s="34"/>
      <c r="HTL1055" s="34"/>
      <c r="HTM1055" s="34"/>
      <c r="HTN1055" s="34"/>
      <c r="HTO1055" s="34"/>
      <c r="HTP1055" s="34"/>
      <c r="HTQ1055" s="34"/>
      <c r="HTR1055" s="34"/>
      <c r="HTS1055" s="34"/>
      <c r="HTT1055" s="34"/>
      <c r="HTU1055" s="34"/>
      <c r="HTV1055" s="34"/>
      <c r="HTW1055" s="34"/>
      <c r="HTX1055" s="34"/>
      <c r="HTY1055" s="34"/>
      <c r="HTZ1055" s="34"/>
      <c r="HUA1055" s="34"/>
      <c r="HUB1055" s="34"/>
      <c r="HUC1055" s="34"/>
      <c r="HUD1055" s="34"/>
      <c r="HUE1055" s="34"/>
      <c r="HUF1055" s="34"/>
      <c r="HUG1055" s="34"/>
      <c r="HUH1055" s="34"/>
      <c r="HUI1055" s="34"/>
      <c r="HUJ1055" s="34"/>
      <c r="HUK1055" s="34"/>
      <c r="HUL1055" s="34"/>
      <c r="HUM1055" s="34"/>
      <c r="HUN1055" s="34"/>
      <c r="HUO1055" s="34"/>
      <c r="HUP1055" s="34"/>
      <c r="HUQ1055" s="34"/>
      <c r="HUR1055" s="34"/>
      <c r="HUS1055" s="34"/>
      <c r="HUT1055" s="34"/>
      <c r="HUU1055" s="34"/>
      <c r="HUV1055" s="34"/>
      <c r="HUW1055" s="34"/>
      <c r="HUX1055" s="34"/>
      <c r="HUY1055" s="34"/>
      <c r="HUZ1055" s="34"/>
      <c r="HVA1055" s="34"/>
      <c r="HVB1055" s="34"/>
      <c r="HVC1055" s="34"/>
      <c r="HVD1055" s="34"/>
      <c r="HVE1055" s="34"/>
      <c r="HVF1055" s="34"/>
      <c r="HVG1055" s="34"/>
      <c r="HVH1055" s="34"/>
      <c r="HVI1055" s="34"/>
      <c r="HVJ1055" s="34"/>
      <c r="HVK1055" s="34"/>
      <c r="HVL1055" s="34"/>
      <c r="HVM1055" s="34"/>
      <c r="HVN1055" s="34"/>
      <c r="HVO1055" s="34"/>
      <c r="HVP1055" s="34"/>
      <c r="HVQ1055" s="34"/>
      <c r="HVR1055" s="34"/>
      <c r="HVS1055" s="34"/>
      <c r="HVT1055" s="34"/>
      <c r="HVU1055" s="34"/>
      <c r="HVV1055" s="34"/>
      <c r="HVW1055" s="34"/>
      <c r="HVX1055" s="34"/>
      <c r="HVY1055" s="34"/>
      <c r="HVZ1055" s="34"/>
      <c r="HWA1055" s="34"/>
      <c r="HWB1055" s="34"/>
      <c r="HWC1055" s="34"/>
      <c r="HWD1055" s="34"/>
      <c r="HWE1055" s="34"/>
      <c r="HWF1055" s="34"/>
      <c r="HWG1055" s="34"/>
      <c r="HWH1055" s="34"/>
      <c r="HWI1055" s="34"/>
      <c r="HWJ1055" s="34"/>
      <c r="HWK1055" s="34"/>
      <c r="HWL1055" s="34"/>
      <c r="HWM1055" s="34"/>
      <c r="HWN1055" s="34"/>
      <c r="HWO1055" s="34"/>
      <c r="HWP1055" s="34"/>
      <c r="HWQ1055" s="34"/>
      <c r="HWR1055" s="34"/>
      <c r="HWS1055" s="34"/>
      <c r="HWT1055" s="34"/>
      <c r="HWU1055" s="34"/>
      <c r="HWV1055" s="34"/>
      <c r="HWW1055" s="34"/>
      <c r="HWX1055" s="34"/>
      <c r="HWY1055" s="34"/>
      <c r="HWZ1055" s="34"/>
      <c r="HXA1055" s="34"/>
      <c r="HXB1055" s="34"/>
      <c r="HXC1055" s="34"/>
      <c r="HXD1055" s="34"/>
      <c r="HXE1055" s="34"/>
      <c r="HXF1055" s="34"/>
      <c r="HXG1055" s="34"/>
      <c r="HXH1055" s="34"/>
      <c r="HXI1055" s="34"/>
      <c r="HXJ1055" s="34"/>
      <c r="HXK1055" s="34"/>
      <c r="HXL1055" s="34"/>
      <c r="HXM1055" s="34"/>
      <c r="HXN1055" s="34"/>
      <c r="HXO1055" s="34"/>
      <c r="HXP1055" s="34"/>
      <c r="HXQ1055" s="34"/>
      <c r="HXR1055" s="34"/>
      <c r="HXS1055" s="34"/>
      <c r="HXT1055" s="34"/>
      <c r="HXU1055" s="34"/>
      <c r="HXV1055" s="34"/>
      <c r="HXW1055" s="34"/>
      <c r="HXX1055" s="34"/>
      <c r="HXY1055" s="34"/>
      <c r="HXZ1055" s="34"/>
      <c r="HYA1055" s="34"/>
      <c r="HYB1055" s="34"/>
      <c r="HYC1055" s="34"/>
      <c r="HYD1055" s="34"/>
      <c r="HYE1055" s="34"/>
      <c r="HYF1055" s="34"/>
      <c r="HYG1055" s="34"/>
      <c r="HYH1055" s="34"/>
      <c r="HYI1055" s="34"/>
      <c r="HYJ1055" s="34"/>
      <c r="HYK1055" s="34"/>
      <c r="HYL1055" s="34"/>
      <c r="HYM1055" s="34"/>
      <c r="HYN1055" s="34"/>
      <c r="HYO1055" s="34"/>
      <c r="HYP1055" s="34"/>
      <c r="HYQ1055" s="34"/>
      <c r="HYR1055" s="34"/>
      <c r="HYS1055" s="34"/>
      <c r="HYT1055" s="34"/>
      <c r="HYU1055" s="34"/>
      <c r="HYV1055" s="34"/>
      <c r="HYW1055" s="34"/>
      <c r="HYX1055" s="34"/>
      <c r="HYY1055" s="34"/>
      <c r="HYZ1055" s="34"/>
      <c r="HZA1055" s="34"/>
      <c r="HZB1055" s="34"/>
      <c r="HZC1055" s="34"/>
      <c r="HZD1055" s="34"/>
      <c r="HZE1055" s="34"/>
      <c r="HZF1055" s="34"/>
      <c r="HZG1055" s="34"/>
      <c r="HZH1055" s="34"/>
      <c r="HZI1055" s="34"/>
      <c r="HZJ1055" s="34"/>
      <c r="HZK1055" s="34"/>
      <c r="HZL1055" s="34"/>
      <c r="HZM1055" s="34"/>
      <c r="HZN1055" s="34"/>
      <c r="HZO1055" s="34"/>
      <c r="HZP1055" s="34"/>
      <c r="HZQ1055" s="34"/>
      <c r="HZR1055" s="34"/>
      <c r="HZS1055" s="34"/>
      <c r="HZT1055" s="34"/>
      <c r="HZU1055" s="34"/>
      <c r="HZV1055" s="34"/>
      <c r="HZW1055" s="34"/>
      <c r="HZX1055" s="34"/>
      <c r="HZY1055" s="34"/>
      <c r="HZZ1055" s="34"/>
      <c r="IAA1055" s="34"/>
      <c r="IAB1055" s="34"/>
      <c r="IAC1055" s="34"/>
      <c r="IAD1055" s="34"/>
      <c r="IAE1055" s="34"/>
      <c r="IAF1055" s="34"/>
      <c r="IAG1055" s="34"/>
      <c r="IAH1055" s="34"/>
      <c r="IAI1055" s="34"/>
      <c r="IAJ1055" s="34"/>
      <c r="IAK1055" s="34"/>
      <c r="IAL1055" s="34"/>
      <c r="IAM1055" s="34"/>
      <c r="IAN1055" s="34"/>
      <c r="IAO1055" s="34"/>
      <c r="IAP1055" s="34"/>
      <c r="IAQ1055" s="34"/>
      <c r="IAR1055" s="34"/>
      <c r="IAS1055" s="34"/>
      <c r="IAT1055" s="34"/>
      <c r="IAU1055" s="34"/>
      <c r="IAV1055" s="34"/>
      <c r="IAW1055" s="34"/>
      <c r="IAX1055" s="34"/>
      <c r="IAY1055" s="34"/>
      <c r="IAZ1055" s="34"/>
      <c r="IBA1055" s="34"/>
      <c r="IBB1055" s="34"/>
      <c r="IBC1055" s="34"/>
      <c r="IBD1055" s="34"/>
      <c r="IBE1055" s="34"/>
      <c r="IBF1055" s="34"/>
      <c r="IBG1055" s="34"/>
      <c r="IBH1055" s="34"/>
      <c r="IBI1055" s="34"/>
      <c r="IBJ1055" s="34"/>
      <c r="IBK1055" s="34"/>
      <c r="IBL1055" s="34"/>
      <c r="IBM1055" s="34"/>
      <c r="IBN1055" s="34"/>
      <c r="IBO1055" s="34"/>
      <c r="IBP1055" s="34"/>
      <c r="IBQ1055" s="34"/>
      <c r="IBR1055" s="34"/>
      <c r="IBS1055" s="34"/>
      <c r="IBT1055" s="34"/>
      <c r="IBU1055" s="34"/>
      <c r="IBV1055" s="34"/>
      <c r="IBW1055" s="34"/>
      <c r="IBX1055" s="34"/>
      <c r="IBY1055" s="34"/>
      <c r="IBZ1055" s="34"/>
      <c r="ICA1055" s="34"/>
      <c r="ICB1055" s="34"/>
      <c r="ICC1055" s="34"/>
      <c r="ICD1055" s="34"/>
      <c r="ICE1055" s="34"/>
      <c r="ICF1055" s="34"/>
      <c r="ICG1055" s="34"/>
      <c r="ICH1055" s="34"/>
      <c r="ICI1055" s="34"/>
      <c r="ICJ1055" s="34"/>
      <c r="ICK1055" s="34"/>
      <c r="ICL1055" s="34"/>
      <c r="ICM1055" s="34"/>
      <c r="ICN1055" s="34"/>
      <c r="ICO1055" s="34"/>
      <c r="ICP1055" s="34"/>
      <c r="ICQ1055" s="34"/>
      <c r="ICR1055" s="34"/>
      <c r="ICS1055" s="34"/>
      <c r="ICT1055" s="34"/>
      <c r="ICU1055" s="34"/>
      <c r="ICV1055" s="34"/>
      <c r="ICW1055" s="34"/>
      <c r="ICX1055" s="34"/>
      <c r="ICY1055" s="34"/>
      <c r="ICZ1055" s="34"/>
      <c r="IDA1055" s="34"/>
      <c r="IDB1055" s="34"/>
      <c r="IDC1055" s="34"/>
      <c r="IDD1055" s="34"/>
      <c r="IDE1055" s="34"/>
      <c r="IDF1055" s="34"/>
      <c r="IDG1055" s="34"/>
      <c r="IDH1055" s="34"/>
      <c r="IDI1055" s="34"/>
      <c r="IDJ1055" s="34"/>
      <c r="IDK1055" s="34"/>
      <c r="IDL1055" s="34"/>
      <c r="IDM1055" s="34"/>
      <c r="IDN1055" s="34"/>
      <c r="IDO1055" s="34"/>
      <c r="IDP1055" s="34"/>
      <c r="IDQ1055" s="34"/>
      <c r="IDR1055" s="34"/>
      <c r="IDS1055" s="34"/>
      <c r="IDT1055" s="34"/>
      <c r="IDU1055" s="34"/>
      <c r="IDV1055" s="34"/>
      <c r="IDW1055" s="34"/>
      <c r="IDX1055" s="34"/>
      <c r="IDY1055" s="34"/>
      <c r="IDZ1055" s="34"/>
      <c r="IEA1055" s="34"/>
      <c r="IEB1055" s="34"/>
      <c r="IEC1055" s="34"/>
      <c r="IED1055" s="34"/>
      <c r="IEE1055" s="34"/>
      <c r="IEF1055" s="34"/>
      <c r="IEG1055" s="34"/>
      <c r="IEH1055" s="34"/>
      <c r="IEI1055" s="34"/>
      <c r="IEJ1055" s="34"/>
      <c r="IEK1055" s="34"/>
      <c r="IEL1055" s="34"/>
      <c r="IEM1055" s="34"/>
      <c r="IEN1055" s="34"/>
      <c r="IEO1055" s="34"/>
      <c r="IEP1055" s="34"/>
      <c r="IEQ1055" s="34"/>
      <c r="IER1055" s="34"/>
      <c r="IES1055" s="34"/>
      <c r="IET1055" s="34"/>
      <c r="IEU1055" s="34"/>
      <c r="IEV1055" s="34"/>
      <c r="IEW1055" s="34"/>
      <c r="IEX1055" s="34"/>
      <c r="IEY1055" s="34"/>
      <c r="IEZ1055" s="34"/>
      <c r="IFA1055" s="34"/>
      <c r="IFB1055" s="34"/>
      <c r="IFC1055" s="34"/>
      <c r="IFD1055" s="34"/>
      <c r="IFE1055" s="34"/>
      <c r="IFF1055" s="34"/>
      <c r="IFG1055" s="34"/>
      <c r="IFH1055" s="34"/>
      <c r="IFI1055" s="34"/>
      <c r="IFJ1055" s="34"/>
      <c r="IFK1055" s="34"/>
      <c r="IFL1055" s="34"/>
      <c r="IFM1055" s="34"/>
      <c r="IFN1055" s="34"/>
      <c r="IFO1055" s="34"/>
      <c r="IFP1055" s="34"/>
      <c r="IFQ1055" s="34"/>
      <c r="IFR1055" s="34"/>
      <c r="IFS1055" s="34"/>
      <c r="IFT1055" s="34"/>
      <c r="IFU1055" s="34"/>
      <c r="IFV1055" s="34"/>
      <c r="IFW1055" s="34"/>
      <c r="IFX1055" s="34"/>
      <c r="IFY1055" s="34"/>
      <c r="IFZ1055" s="34"/>
      <c r="IGA1055" s="34"/>
      <c r="IGB1055" s="34"/>
      <c r="IGC1055" s="34"/>
      <c r="IGD1055" s="34"/>
      <c r="IGE1055" s="34"/>
      <c r="IGF1055" s="34"/>
      <c r="IGG1055" s="34"/>
      <c r="IGH1055" s="34"/>
      <c r="IGI1055" s="34"/>
      <c r="IGJ1055" s="34"/>
      <c r="IGK1055" s="34"/>
      <c r="IGL1055" s="34"/>
      <c r="IGM1055" s="34"/>
      <c r="IGN1055" s="34"/>
      <c r="IGO1055" s="34"/>
      <c r="IGP1055" s="34"/>
      <c r="IGQ1055" s="34"/>
      <c r="IGR1055" s="34"/>
      <c r="IGS1055" s="34"/>
      <c r="IGT1055" s="34"/>
      <c r="IGU1055" s="34"/>
      <c r="IGV1055" s="34"/>
      <c r="IGW1055" s="34"/>
      <c r="IGX1055" s="34"/>
      <c r="IGY1055" s="34"/>
      <c r="IGZ1055" s="34"/>
      <c r="IHA1055" s="34"/>
      <c r="IHB1055" s="34"/>
      <c r="IHC1055" s="34"/>
      <c r="IHD1055" s="34"/>
      <c r="IHE1055" s="34"/>
      <c r="IHF1055" s="34"/>
      <c r="IHG1055" s="34"/>
      <c r="IHH1055" s="34"/>
      <c r="IHI1055" s="34"/>
      <c r="IHJ1055" s="34"/>
      <c r="IHK1055" s="34"/>
      <c r="IHL1055" s="34"/>
      <c r="IHM1055" s="34"/>
      <c r="IHN1055" s="34"/>
      <c r="IHO1055" s="34"/>
      <c r="IHP1055" s="34"/>
      <c r="IHQ1055" s="34"/>
      <c r="IHR1055" s="34"/>
      <c r="IHS1055" s="34"/>
      <c r="IHT1055" s="34"/>
      <c r="IHU1055" s="34"/>
      <c r="IHV1055" s="34"/>
      <c r="IHW1055" s="34"/>
      <c r="IHX1055" s="34"/>
      <c r="IHY1055" s="34"/>
      <c r="IHZ1055" s="34"/>
      <c r="IIA1055" s="34"/>
      <c r="IIB1055" s="34"/>
      <c r="IIC1055" s="34"/>
      <c r="IID1055" s="34"/>
      <c r="IIE1055" s="34"/>
      <c r="IIF1055" s="34"/>
      <c r="IIG1055" s="34"/>
      <c r="IIH1055" s="34"/>
      <c r="III1055" s="34"/>
      <c r="IIJ1055" s="34"/>
      <c r="IIK1055" s="34"/>
      <c r="IIL1055" s="34"/>
      <c r="IIM1055" s="34"/>
      <c r="IIN1055" s="34"/>
      <c r="IIO1055" s="34"/>
      <c r="IIP1055" s="34"/>
      <c r="IIQ1055" s="34"/>
      <c r="IIR1055" s="34"/>
      <c r="IIS1055" s="34"/>
      <c r="IIT1055" s="34"/>
      <c r="IIU1055" s="34"/>
      <c r="IIV1055" s="34"/>
      <c r="IIW1055" s="34"/>
      <c r="IIX1055" s="34"/>
      <c r="IIY1055" s="34"/>
      <c r="IIZ1055" s="34"/>
      <c r="IJA1055" s="34"/>
      <c r="IJB1055" s="34"/>
      <c r="IJC1055" s="34"/>
      <c r="IJD1055" s="34"/>
      <c r="IJE1055" s="34"/>
      <c r="IJF1055" s="34"/>
      <c r="IJG1055" s="34"/>
      <c r="IJH1055" s="34"/>
      <c r="IJI1055" s="34"/>
      <c r="IJJ1055" s="34"/>
      <c r="IJK1055" s="34"/>
      <c r="IJL1055" s="34"/>
      <c r="IJM1055" s="34"/>
      <c r="IJN1055" s="34"/>
      <c r="IJO1055" s="34"/>
      <c r="IJP1055" s="34"/>
      <c r="IJQ1055" s="34"/>
      <c r="IJR1055" s="34"/>
      <c r="IJS1055" s="34"/>
      <c r="IJT1055" s="34"/>
      <c r="IJU1055" s="34"/>
      <c r="IJV1055" s="34"/>
      <c r="IJW1055" s="34"/>
      <c r="IJX1055" s="34"/>
      <c r="IJY1055" s="34"/>
      <c r="IJZ1055" s="34"/>
      <c r="IKA1055" s="34"/>
      <c r="IKB1055" s="34"/>
      <c r="IKC1055" s="34"/>
      <c r="IKD1055" s="34"/>
      <c r="IKE1055" s="34"/>
      <c r="IKF1055" s="34"/>
      <c r="IKG1055" s="34"/>
      <c r="IKH1055" s="34"/>
      <c r="IKI1055" s="34"/>
      <c r="IKJ1055" s="34"/>
      <c r="IKK1055" s="34"/>
      <c r="IKL1055" s="34"/>
      <c r="IKM1055" s="34"/>
      <c r="IKN1055" s="34"/>
      <c r="IKO1055" s="34"/>
      <c r="IKP1055" s="34"/>
      <c r="IKQ1055" s="34"/>
      <c r="IKR1055" s="34"/>
      <c r="IKS1055" s="34"/>
      <c r="IKT1055" s="34"/>
      <c r="IKU1055" s="34"/>
      <c r="IKV1055" s="34"/>
      <c r="IKW1055" s="34"/>
      <c r="IKX1055" s="34"/>
      <c r="IKY1055" s="34"/>
      <c r="IKZ1055" s="34"/>
      <c r="ILA1055" s="34"/>
      <c r="ILB1055" s="34"/>
      <c r="ILC1055" s="34"/>
      <c r="ILD1055" s="34"/>
      <c r="ILE1055" s="34"/>
      <c r="ILF1055" s="34"/>
      <c r="ILG1055" s="34"/>
      <c r="ILH1055" s="34"/>
      <c r="ILI1055" s="34"/>
      <c r="ILJ1055" s="34"/>
      <c r="ILK1055" s="34"/>
      <c r="ILL1055" s="34"/>
      <c r="ILM1055" s="34"/>
      <c r="ILN1055" s="34"/>
      <c r="ILO1055" s="34"/>
      <c r="ILP1055" s="34"/>
      <c r="ILQ1055" s="34"/>
      <c r="ILR1055" s="34"/>
      <c r="ILS1055" s="34"/>
      <c r="ILT1055" s="34"/>
      <c r="ILU1055" s="34"/>
      <c r="ILV1055" s="34"/>
      <c r="ILW1055" s="34"/>
      <c r="ILX1055" s="34"/>
      <c r="ILY1055" s="34"/>
      <c r="ILZ1055" s="34"/>
      <c r="IMA1055" s="34"/>
      <c r="IMB1055" s="34"/>
      <c r="IMC1055" s="34"/>
      <c r="IMD1055" s="34"/>
      <c r="IME1055" s="34"/>
      <c r="IMF1055" s="34"/>
      <c r="IMG1055" s="34"/>
      <c r="IMH1055" s="34"/>
      <c r="IMI1055" s="34"/>
      <c r="IMJ1055" s="34"/>
      <c r="IMK1055" s="34"/>
      <c r="IML1055" s="34"/>
      <c r="IMM1055" s="34"/>
      <c r="IMN1055" s="34"/>
      <c r="IMO1055" s="34"/>
      <c r="IMP1055" s="34"/>
      <c r="IMQ1055" s="34"/>
      <c r="IMR1055" s="34"/>
      <c r="IMS1055" s="34"/>
      <c r="IMT1055" s="34"/>
      <c r="IMU1055" s="34"/>
      <c r="IMV1055" s="34"/>
      <c r="IMW1055" s="34"/>
      <c r="IMX1055" s="34"/>
      <c r="IMY1055" s="34"/>
      <c r="IMZ1055" s="34"/>
      <c r="INA1055" s="34"/>
      <c r="INB1055" s="34"/>
      <c r="INC1055" s="34"/>
      <c r="IND1055" s="34"/>
      <c r="INE1055" s="34"/>
      <c r="INF1055" s="34"/>
      <c r="ING1055" s="34"/>
      <c r="INH1055" s="34"/>
      <c r="INI1055" s="34"/>
      <c r="INJ1055" s="34"/>
      <c r="INK1055" s="34"/>
      <c r="INL1055" s="34"/>
      <c r="INM1055" s="34"/>
      <c r="INN1055" s="34"/>
      <c r="INO1055" s="34"/>
      <c r="INP1055" s="34"/>
      <c r="INQ1055" s="34"/>
      <c r="INR1055" s="34"/>
      <c r="INS1055" s="34"/>
      <c r="INT1055" s="34"/>
      <c r="INU1055" s="34"/>
      <c r="INV1055" s="34"/>
      <c r="INW1055" s="34"/>
      <c r="INX1055" s="34"/>
      <c r="INY1055" s="34"/>
      <c r="INZ1055" s="34"/>
      <c r="IOA1055" s="34"/>
      <c r="IOB1055" s="34"/>
      <c r="IOC1055" s="34"/>
      <c r="IOD1055" s="34"/>
      <c r="IOE1055" s="34"/>
      <c r="IOF1055" s="34"/>
      <c r="IOG1055" s="34"/>
      <c r="IOH1055" s="34"/>
      <c r="IOI1055" s="34"/>
      <c r="IOJ1055" s="34"/>
      <c r="IOK1055" s="34"/>
      <c r="IOL1055" s="34"/>
      <c r="IOM1055" s="34"/>
      <c r="ION1055" s="34"/>
      <c r="IOO1055" s="34"/>
      <c r="IOP1055" s="34"/>
      <c r="IOQ1055" s="34"/>
      <c r="IOR1055" s="34"/>
      <c r="IOS1055" s="34"/>
      <c r="IOT1055" s="34"/>
      <c r="IOU1055" s="34"/>
      <c r="IOV1055" s="34"/>
      <c r="IOW1055" s="34"/>
      <c r="IOX1055" s="34"/>
      <c r="IOY1055" s="34"/>
      <c r="IOZ1055" s="34"/>
      <c r="IPA1055" s="34"/>
      <c r="IPB1055" s="34"/>
      <c r="IPC1055" s="34"/>
      <c r="IPD1055" s="34"/>
      <c r="IPE1055" s="34"/>
      <c r="IPF1055" s="34"/>
      <c r="IPG1055" s="34"/>
      <c r="IPH1055" s="34"/>
      <c r="IPI1055" s="34"/>
      <c r="IPJ1055" s="34"/>
      <c r="IPK1055" s="34"/>
      <c r="IPL1055" s="34"/>
      <c r="IPM1055" s="34"/>
      <c r="IPN1055" s="34"/>
      <c r="IPO1055" s="34"/>
      <c r="IPP1055" s="34"/>
      <c r="IPQ1055" s="34"/>
      <c r="IPR1055" s="34"/>
      <c r="IPS1055" s="34"/>
      <c r="IPT1055" s="34"/>
      <c r="IPU1055" s="34"/>
      <c r="IPV1055" s="34"/>
      <c r="IPW1055" s="34"/>
      <c r="IPX1055" s="34"/>
      <c r="IPY1055" s="34"/>
      <c r="IPZ1055" s="34"/>
      <c r="IQA1055" s="34"/>
      <c r="IQB1055" s="34"/>
      <c r="IQC1055" s="34"/>
      <c r="IQD1055" s="34"/>
      <c r="IQE1055" s="34"/>
      <c r="IQF1055" s="34"/>
      <c r="IQG1055" s="34"/>
      <c r="IQH1055" s="34"/>
      <c r="IQI1055" s="34"/>
      <c r="IQJ1055" s="34"/>
      <c r="IQK1055" s="34"/>
      <c r="IQL1055" s="34"/>
      <c r="IQM1055" s="34"/>
      <c r="IQN1055" s="34"/>
      <c r="IQO1055" s="34"/>
      <c r="IQP1055" s="34"/>
      <c r="IQQ1055" s="34"/>
      <c r="IQR1055" s="34"/>
      <c r="IQS1055" s="34"/>
      <c r="IQT1055" s="34"/>
      <c r="IQU1055" s="34"/>
      <c r="IQV1055" s="34"/>
      <c r="IQW1055" s="34"/>
      <c r="IQX1055" s="34"/>
      <c r="IQY1055" s="34"/>
      <c r="IQZ1055" s="34"/>
      <c r="IRA1055" s="34"/>
      <c r="IRB1055" s="34"/>
      <c r="IRC1055" s="34"/>
      <c r="IRD1055" s="34"/>
      <c r="IRE1055" s="34"/>
      <c r="IRF1055" s="34"/>
      <c r="IRG1055" s="34"/>
      <c r="IRH1055" s="34"/>
      <c r="IRI1055" s="34"/>
      <c r="IRJ1055" s="34"/>
      <c r="IRK1055" s="34"/>
      <c r="IRL1055" s="34"/>
      <c r="IRM1055" s="34"/>
      <c r="IRN1055" s="34"/>
      <c r="IRO1055" s="34"/>
      <c r="IRP1055" s="34"/>
      <c r="IRQ1055" s="34"/>
      <c r="IRR1055" s="34"/>
      <c r="IRS1055" s="34"/>
      <c r="IRT1055" s="34"/>
      <c r="IRU1055" s="34"/>
      <c r="IRV1055" s="34"/>
      <c r="IRW1055" s="34"/>
      <c r="IRX1055" s="34"/>
      <c r="IRY1055" s="34"/>
      <c r="IRZ1055" s="34"/>
      <c r="ISA1055" s="34"/>
      <c r="ISB1055" s="34"/>
      <c r="ISC1055" s="34"/>
      <c r="ISD1055" s="34"/>
      <c r="ISE1055" s="34"/>
      <c r="ISF1055" s="34"/>
      <c r="ISG1055" s="34"/>
      <c r="ISH1055" s="34"/>
      <c r="ISI1055" s="34"/>
      <c r="ISJ1055" s="34"/>
      <c r="ISK1055" s="34"/>
      <c r="ISL1055" s="34"/>
      <c r="ISM1055" s="34"/>
      <c r="ISN1055" s="34"/>
      <c r="ISO1055" s="34"/>
      <c r="ISP1055" s="34"/>
      <c r="ISQ1055" s="34"/>
      <c r="ISR1055" s="34"/>
      <c r="ISS1055" s="34"/>
      <c r="IST1055" s="34"/>
      <c r="ISU1055" s="34"/>
      <c r="ISV1055" s="34"/>
      <c r="ISW1055" s="34"/>
      <c r="ISX1055" s="34"/>
      <c r="ISY1055" s="34"/>
      <c r="ISZ1055" s="34"/>
      <c r="ITA1055" s="34"/>
      <c r="ITB1055" s="34"/>
      <c r="ITC1055" s="34"/>
      <c r="ITD1055" s="34"/>
      <c r="ITE1055" s="34"/>
      <c r="ITF1055" s="34"/>
      <c r="ITG1055" s="34"/>
      <c r="ITH1055" s="34"/>
      <c r="ITI1055" s="34"/>
      <c r="ITJ1055" s="34"/>
      <c r="ITK1055" s="34"/>
      <c r="ITL1055" s="34"/>
      <c r="ITM1055" s="34"/>
      <c r="ITN1055" s="34"/>
      <c r="ITO1055" s="34"/>
      <c r="ITP1055" s="34"/>
      <c r="ITQ1055" s="34"/>
      <c r="ITR1055" s="34"/>
      <c r="ITS1055" s="34"/>
      <c r="ITT1055" s="34"/>
      <c r="ITU1055" s="34"/>
      <c r="ITV1055" s="34"/>
      <c r="ITW1055" s="34"/>
      <c r="ITX1055" s="34"/>
      <c r="ITY1055" s="34"/>
      <c r="ITZ1055" s="34"/>
      <c r="IUA1055" s="34"/>
      <c r="IUB1055" s="34"/>
      <c r="IUC1055" s="34"/>
      <c r="IUD1055" s="34"/>
      <c r="IUE1055" s="34"/>
      <c r="IUF1055" s="34"/>
      <c r="IUG1055" s="34"/>
      <c r="IUH1055" s="34"/>
      <c r="IUI1055" s="34"/>
      <c r="IUJ1055" s="34"/>
      <c r="IUK1055" s="34"/>
      <c r="IUL1055" s="34"/>
      <c r="IUM1055" s="34"/>
      <c r="IUN1055" s="34"/>
      <c r="IUO1055" s="34"/>
      <c r="IUP1055" s="34"/>
      <c r="IUQ1055" s="34"/>
      <c r="IUR1055" s="34"/>
      <c r="IUS1055" s="34"/>
      <c r="IUT1055" s="34"/>
      <c r="IUU1055" s="34"/>
      <c r="IUV1055" s="34"/>
      <c r="IUW1055" s="34"/>
      <c r="IUX1055" s="34"/>
      <c r="IUY1055" s="34"/>
      <c r="IUZ1055" s="34"/>
      <c r="IVA1055" s="34"/>
      <c r="IVB1055" s="34"/>
      <c r="IVC1055" s="34"/>
      <c r="IVD1055" s="34"/>
      <c r="IVE1055" s="34"/>
      <c r="IVF1055" s="34"/>
      <c r="IVG1055" s="34"/>
      <c r="IVH1055" s="34"/>
      <c r="IVI1055" s="34"/>
      <c r="IVJ1055" s="34"/>
      <c r="IVK1055" s="34"/>
      <c r="IVL1055" s="34"/>
      <c r="IVM1055" s="34"/>
      <c r="IVN1055" s="34"/>
      <c r="IVO1055" s="34"/>
      <c r="IVP1055" s="34"/>
      <c r="IVQ1055" s="34"/>
      <c r="IVR1055" s="34"/>
      <c r="IVS1055" s="34"/>
      <c r="IVT1055" s="34"/>
      <c r="IVU1055" s="34"/>
      <c r="IVV1055" s="34"/>
      <c r="IVW1055" s="34"/>
      <c r="IVX1055" s="34"/>
      <c r="IVY1055" s="34"/>
      <c r="IVZ1055" s="34"/>
      <c r="IWA1055" s="34"/>
      <c r="IWB1055" s="34"/>
      <c r="IWC1055" s="34"/>
      <c r="IWD1055" s="34"/>
      <c r="IWE1055" s="34"/>
      <c r="IWF1055" s="34"/>
      <c r="IWG1055" s="34"/>
      <c r="IWH1055" s="34"/>
      <c r="IWI1055" s="34"/>
      <c r="IWJ1055" s="34"/>
      <c r="IWK1055" s="34"/>
      <c r="IWL1055" s="34"/>
      <c r="IWM1055" s="34"/>
      <c r="IWN1055" s="34"/>
      <c r="IWO1055" s="34"/>
      <c r="IWP1055" s="34"/>
      <c r="IWQ1055" s="34"/>
      <c r="IWR1055" s="34"/>
      <c r="IWS1055" s="34"/>
      <c r="IWT1055" s="34"/>
      <c r="IWU1055" s="34"/>
      <c r="IWV1055" s="34"/>
      <c r="IWW1055" s="34"/>
      <c r="IWX1055" s="34"/>
      <c r="IWY1055" s="34"/>
      <c r="IWZ1055" s="34"/>
      <c r="IXA1055" s="34"/>
      <c r="IXB1055" s="34"/>
      <c r="IXC1055" s="34"/>
      <c r="IXD1055" s="34"/>
      <c r="IXE1055" s="34"/>
      <c r="IXF1055" s="34"/>
      <c r="IXG1055" s="34"/>
      <c r="IXH1055" s="34"/>
      <c r="IXI1055" s="34"/>
      <c r="IXJ1055" s="34"/>
      <c r="IXK1055" s="34"/>
      <c r="IXL1055" s="34"/>
      <c r="IXM1055" s="34"/>
      <c r="IXN1055" s="34"/>
      <c r="IXO1055" s="34"/>
      <c r="IXP1055" s="34"/>
      <c r="IXQ1055" s="34"/>
      <c r="IXR1055" s="34"/>
      <c r="IXS1055" s="34"/>
      <c r="IXT1055" s="34"/>
      <c r="IXU1055" s="34"/>
      <c r="IXV1055" s="34"/>
      <c r="IXW1055" s="34"/>
      <c r="IXX1055" s="34"/>
      <c r="IXY1055" s="34"/>
      <c r="IXZ1055" s="34"/>
      <c r="IYA1055" s="34"/>
      <c r="IYB1055" s="34"/>
      <c r="IYC1055" s="34"/>
      <c r="IYD1055" s="34"/>
      <c r="IYE1055" s="34"/>
      <c r="IYF1055" s="34"/>
      <c r="IYG1055" s="34"/>
      <c r="IYH1055" s="34"/>
      <c r="IYI1055" s="34"/>
      <c r="IYJ1055" s="34"/>
      <c r="IYK1055" s="34"/>
      <c r="IYL1055" s="34"/>
      <c r="IYM1055" s="34"/>
      <c r="IYN1055" s="34"/>
      <c r="IYO1055" s="34"/>
      <c r="IYP1055" s="34"/>
      <c r="IYQ1055" s="34"/>
      <c r="IYR1055" s="34"/>
      <c r="IYS1055" s="34"/>
      <c r="IYT1055" s="34"/>
      <c r="IYU1055" s="34"/>
      <c r="IYV1055" s="34"/>
      <c r="IYW1055" s="34"/>
      <c r="IYX1055" s="34"/>
      <c r="IYY1055" s="34"/>
      <c r="IYZ1055" s="34"/>
      <c r="IZA1055" s="34"/>
      <c r="IZB1055" s="34"/>
      <c r="IZC1055" s="34"/>
      <c r="IZD1055" s="34"/>
      <c r="IZE1055" s="34"/>
      <c r="IZF1055" s="34"/>
      <c r="IZG1055" s="34"/>
      <c r="IZH1055" s="34"/>
      <c r="IZI1055" s="34"/>
      <c r="IZJ1055" s="34"/>
      <c r="IZK1055" s="34"/>
      <c r="IZL1055" s="34"/>
      <c r="IZM1055" s="34"/>
      <c r="IZN1055" s="34"/>
      <c r="IZO1055" s="34"/>
      <c r="IZP1055" s="34"/>
      <c r="IZQ1055" s="34"/>
      <c r="IZR1055" s="34"/>
      <c r="IZS1055" s="34"/>
      <c r="IZT1055" s="34"/>
      <c r="IZU1055" s="34"/>
      <c r="IZV1055" s="34"/>
      <c r="IZW1055" s="34"/>
      <c r="IZX1055" s="34"/>
      <c r="IZY1055" s="34"/>
      <c r="IZZ1055" s="34"/>
      <c r="JAA1055" s="34"/>
      <c r="JAB1055" s="34"/>
      <c r="JAC1055" s="34"/>
      <c r="JAD1055" s="34"/>
      <c r="JAE1055" s="34"/>
      <c r="JAF1055" s="34"/>
      <c r="JAG1055" s="34"/>
      <c r="JAH1055" s="34"/>
      <c r="JAI1055" s="34"/>
      <c r="JAJ1055" s="34"/>
      <c r="JAK1055" s="34"/>
      <c r="JAL1055" s="34"/>
      <c r="JAM1055" s="34"/>
      <c r="JAN1055" s="34"/>
      <c r="JAO1055" s="34"/>
      <c r="JAP1055" s="34"/>
      <c r="JAQ1055" s="34"/>
      <c r="JAR1055" s="34"/>
      <c r="JAS1055" s="34"/>
      <c r="JAT1055" s="34"/>
      <c r="JAU1055" s="34"/>
      <c r="JAV1055" s="34"/>
      <c r="JAW1055" s="34"/>
      <c r="JAX1055" s="34"/>
      <c r="JAY1055" s="34"/>
      <c r="JAZ1055" s="34"/>
      <c r="JBA1055" s="34"/>
      <c r="JBB1055" s="34"/>
      <c r="JBC1055" s="34"/>
      <c r="JBD1055" s="34"/>
      <c r="JBE1055" s="34"/>
      <c r="JBF1055" s="34"/>
      <c r="JBG1055" s="34"/>
      <c r="JBH1055" s="34"/>
      <c r="JBI1055" s="34"/>
      <c r="JBJ1055" s="34"/>
      <c r="JBK1055" s="34"/>
      <c r="JBL1055" s="34"/>
      <c r="JBM1055" s="34"/>
      <c r="JBN1055" s="34"/>
      <c r="JBO1055" s="34"/>
      <c r="JBP1055" s="34"/>
      <c r="JBQ1055" s="34"/>
      <c r="JBR1055" s="34"/>
      <c r="JBS1055" s="34"/>
      <c r="JBT1055" s="34"/>
      <c r="JBU1055" s="34"/>
      <c r="JBV1055" s="34"/>
      <c r="JBW1055" s="34"/>
      <c r="JBX1055" s="34"/>
      <c r="JBY1055" s="34"/>
      <c r="JBZ1055" s="34"/>
      <c r="JCA1055" s="34"/>
      <c r="JCB1055" s="34"/>
      <c r="JCC1055" s="34"/>
      <c r="JCD1055" s="34"/>
      <c r="JCE1055" s="34"/>
      <c r="JCF1055" s="34"/>
      <c r="JCG1055" s="34"/>
      <c r="JCH1055" s="34"/>
      <c r="JCI1055" s="34"/>
      <c r="JCJ1055" s="34"/>
      <c r="JCK1055" s="34"/>
      <c r="JCL1055" s="34"/>
      <c r="JCM1055" s="34"/>
      <c r="JCN1055" s="34"/>
      <c r="JCO1055" s="34"/>
      <c r="JCP1055" s="34"/>
      <c r="JCQ1055" s="34"/>
      <c r="JCR1055" s="34"/>
      <c r="JCS1055" s="34"/>
      <c r="JCT1055" s="34"/>
      <c r="JCU1055" s="34"/>
      <c r="JCV1055" s="34"/>
      <c r="JCW1055" s="34"/>
      <c r="JCX1055" s="34"/>
      <c r="JCY1055" s="34"/>
      <c r="JCZ1055" s="34"/>
      <c r="JDA1055" s="34"/>
      <c r="JDB1055" s="34"/>
      <c r="JDC1055" s="34"/>
      <c r="JDD1055" s="34"/>
      <c r="JDE1055" s="34"/>
      <c r="JDF1055" s="34"/>
      <c r="JDG1055" s="34"/>
      <c r="JDH1055" s="34"/>
      <c r="JDI1055" s="34"/>
      <c r="JDJ1055" s="34"/>
      <c r="JDK1055" s="34"/>
      <c r="JDL1055" s="34"/>
      <c r="JDM1055" s="34"/>
      <c r="JDN1055" s="34"/>
      <c r="JDO1055" s="34"/>
      <c r="JDP1055" s="34"/>
      <c r="JDQ1055" s="34"/>
      <c r="JDR1055" s="34"/>
      <c r="JDS1055" s="34"/>
      <c r="JDT1055" s="34"/>
      <c r="JDU1055" s="34"/>
      <c r="JDV1055" s="34"/>
      <c r="JDW1055" s="34"/>
      <c r="JDX1055" s="34"/>
      <c r="JDY1055" s="34"/>
      <c r="JDZ1055" s="34"/>
      <c r="JEA1055" s="34"/>
      <c r="JEB1055" s="34"/>
      <c r="JEC1055" s="34"/>
      <c r="JED1055" s="34"/>
      <c r="JEE1055" s="34"/>
      <c r="JEF1055" s="34"/>
      <c r="JEG1055" s="34"/>
      <c r="JEH1055" s="34"/>
      <c r="JEI1055" s="34"/>
      <c r="JEJ1055" s="34"/>
      <c r="JEK1055" s="34"/>
      <c r="JEL1055" s="34"/>
      <c r="JEM1055" s="34"/>
      <c r="JEN1055" s="34"/>
      <c r="JEO1055" s="34"/>
      <c r="JEP1055" s="34"/>
      <c r="JEQ1055" s="34"/>
      <c r="JER1055" s="34"/>
      <c r="JES1055" s="34"/>
      <c r="JET1055" s="34"/>
      <c r="JEU1055" s="34"/>
      <c r="JEV1055" s="34"/>
      <c r="JEW1055" s="34"/>
      <c r="JEX1055" s="34"/>
      <c r="JEY1055" s="34"/>
      <c r="JEZ1055" s="34"/>
      <c r="JFA1055" s="34"/>
      <c r="JFB1055" s="34"/>
      <c r="JFC1055" s="34"/>
      <c r="JFD1055" s="34"/>
      <c r="JFE1055" s="34"/>
      <c r="JFF1055" s="34"/>
      <c r="JFG1055" s="34"/>
      <c r="JFH1055" s="34"/>
      <c r="JFI1055" s="34"/>
      <c r="JFJ1055" s="34"/>
      <c r="JFK1055" s="34"/>
      <c r="JFL1055" s="34"/>
      <c r="JFM1055" s="34"/>
      <c r="JFN1055" s="34"/>
      <c r="JFO1055" s="34"/>
      <c r="JFP1055" s="34"/>
      <c r="JFQ1055" s="34"/>
      <c r="JFR1055" s="34"/>
      <c r="JFS1055" s="34"/>
      <c r="JFT1055" s="34"/>
      <c r="JFU1055" s="34"/>
      <c r="JFV1055" s="34"/>
      <c r="JFW1055" s="34"/>
      <c r="JFX1055" s="34"/>
      <c r="JFY1055" s="34"/>
      <c r="JFZ1055" s="34"/>
      <c r="JGA1055" s="34"/>
      <c r="JGB1055" s="34"/>
      <c r="JGC1055" s="34"/>
      <c r="JGD1055" s="34"/>
      <c r="JGE1055" s="34"/>
      <c r="JGF1055" s="34"/>
      <c r="JGG1055" s="34"/>
      <c r="JGH1055" s="34"/>
      <c r="JGI1055" s="34"/>
      <c r="JGJ1055" s="34"/>
      <c r="JGK1055" s="34"/>
      <c r="JGL1055" s="34"/>
      <c r="JGM1055" s="34"/>
      <c r="JGN1055" s="34"/>
      <c r="JGO1055" s="34"/>
      <c r="JGP1055" s="34"/>
      <c r="JGQ1055" s="34"/>
      <c r="JGR1055" s="34"/>
      <c r="JGS1055" s="34"/>
      <c r="JGT1055" s="34"/>
      <c r="JGU1055" s="34"/>
      <c r="JGV1055" s="34"/>
      <c r="JGW1055" s="34"/>
      <c r="JGX1055" s="34"/>
      <c r="JGY1055" s="34"/>
      <c r="JGZ1055" s="34"/>
      <c r="JHA1055" s="34"/>
      <c r="JHB1055" s="34"/>
      <c r="JHC1055" s="34"/>
      <c r="JHD1055" s="34"/>
      <c r="JHE1055" s="34"/>
      <c r="JHF1055" s="34"/>
      <c r="JHG1055" s="34"/>
      <c r="JHH1055" s="34"/>
      <c r="JHI1055" s="34"/>
      <c r="JHJ1055" s="34"/>
      <c r="JHK1055" s="34"/>
      <c r="JHL1055" s="34"/>
      <c r="JHM1055" s="34"/>
      <c r="JHN1055" s="34"/>
      <c r="JHO1055" s="34"/>
      <c r="JHP1055" s="34"/>
      <c r="JHQ1055" s="34"/>
      <c r="JHR1055" s="34"/>
      <c r="JHS1055" s="34"/>
      <c r="JHT1055" s="34"/>
      <c r="JHU1055" s="34"/>
      <c r="JHV1055" s="34"/>
      <c r="JHW1055" s="34"/>
      <c r="JHX1055" s="34"/>
      <c r="JHY1055" s="34"/>
      <c r="JHZ1055" s="34"/>
      <c r="JIA1055" s="34"/>
      <c r="JIB1055" s="34"/>
      <c r="JIC1055" s="34"/>
      <c r="JID1055" s="34"/>
      <c r="JIE1055" s="34"/>
      <c r="JIF1055" s="34"/>
      <c r="JIG1055" s="34"/>
      <c r="JIH1055" s="34"/>
      <c r="JII1055" s="34"/>
      <c r="JIJ1055" s="34"/>
      <c r="JIK1055" s="34"/>
      <c r="JIL1055" s="34"/>
      <c r="JIM1055" s="34"/>
      <c r="JIN1055" s="34"/>
      <c r="JIO1055" s="34"/>
      <c r="JIP1055" s="34"/>
      <c r="JIQ1055" s="34"/>
      <c r="JIR1055" s="34"/>
      <c r="JIS1055" s="34"/>
      <c r="JIT1055" s="34"/>
      <c r="JIU1055" s="34"/>
      <c r="JIV1055" s="34"/>
      <c r="JIW1055" s="34"/>
      <c r="JIX1055" s="34"/>
      <c r="JIY1055" s="34"/>
      <c r="JIZ1055" s="34"/>
      <c r="JJA1055" s="34"/>
      <c r="JJB1055" s="34"/>
      <c r="JJC1055" s="34"/>
      <c r="JJD1055" s="34"/>
      <c r="JJE1055" s="34"/>
      <c r="JJF1055" s="34"/>
      <c r="JJG1055" s="34"/>
      <c r="JJH1055" s="34"/>
      <c r="JJI1055" s="34"/>
      <c r="JJJ1055" s="34"/>
      <c r="JJK1055" s="34"/>
      <c r="JJL1055" s="34"/>
      <c r="JJM1055" s="34"/>
      <c r="JJN1055" s="34"/>
      <c r="JJO1055" s="34"/>
      <c r="JJP1055" s="34"/>
      <c r="JJQ1055" s="34"/>
      <c r="JJR1055" s="34"/>
      <c r="JJS1055" s="34"/>
      <c r="JJT1055" s="34"/>
      <c r="JJU1055" s="34"/>
      <c r="JJV1055" s="34"/>
      <c r="JJW1055" s="34"/>
      <c r="JJX1055" s="34"/>
      <c r="JJY1055" s="34"/>
      <c r="JJZ1055" s="34"/>
      <c r="JKA1055" s="34"/>
      <c r="JKB1055" s="34"/>
      <c r="JKC1055" s="34"/>
      <c r="JKD1055" s="34"/>
      <c r="JKE1055" s="34"/>
      <c r="JKF1055" s="34"/>
      <c r="JKG1055" s="34"/>
      <c r="JKH1055" s="34"/>
      <c r="JKI1055" s="34"/>
      <c r="JKJ1055" s="34"/>
      <c r="JKK1055" s="34"/>
      <c r="JKL1055" s="34"/>
      <c r="JKM1055" s="34"/>
      <c r="JKN1055" s="34"/>
      <c r="JKO1055" s="34"/>
      <c r="JKP1055" s="34"/>
      <c r="JKQ1055" s="34"/>
      <c r="JKR1055" s="34"/>
      <c r="JKS1055" s="34"/>
      <c r="JKT1055" s="34"/>
      <c r="JKU1055" s="34"/>
      <c r="JKV1055" s="34"/>
      <c r="JKW1055" s="34"/>
      <c r="JKX1055" s="34"/>
      <c r="JKY1055" s="34"/>
      <c r="JKZ1055" s="34"/>
      <c r="JLA1055" s="34"/>
      <c r="JLB1055" s="34"/>
      <c r="JLC1055" s="34"/>
      <c r="JLD1055" s="34"/>
      <c r="JLE1055" s="34"/>
      <c r="JLF1055" s="34"/>
      <c r="JLG1055" s="34"/>
      <c r="JLH1055" s="34"/>
      <c r="JLI1055" s="34"/>
      <c r="JLJ1055" s="34"/>
      <c r="JLK1055" s="34"/>
      <c r="JLL1055" s="34"/>
      <c r="JLM1055" s="34"/>
      <c r="JLN1055" s="34"/>
      <c r="JLO1055" s="34"/>
      <c r="JLP1055" s="34"/>
      <c r="JLQ1055" s="34"/>
      <c r="JLR1055" s="34"/>
      <c r="JLS1055" s="34"/>
      <c r="JLT1055" s="34"/>
      <c r="JLU1055" s="34"/>
      <c r="JLV1055" s="34"/>
      <c r="JLW1055" s="34"/>
      <c r="JLX1055" s="34"/>
      <c r="JLY1055" s="34"/>
      <c r="JLZ1055" s="34"/>
      <c r="JMA1055" s="34"/>
      <c r="JMB1055" s="34"/>
      <c r="JMC1055" s="34"/>
      <c r="JMD1055" s="34"/>
      <c r="JME1055" s="34"/>
      <c r="JMF1055" s="34"/>
      <c r="JMG1055" s="34"/>
      <c r="JMH1055" s="34"/>
      <c r="JMI1055" s="34"/>
      <c r="JMJ1055" s="34"/>
      <c r="JMK1055" s="34"/>
      <c r="JML1055" s="34"/>
      <c r="JMM1055" s="34"/>
      <c r="JMN1055" s="34"/>
      <c r="JMO1055" s="34"/>
      <c r="JMP1055" s="34"/>
      <c r="JMQ1055" s="34"/>
      <c r="JMR1055" s="34"/>
      <c r="JMS1055" s="34"/>
      <c r="JMT1055" s="34"/>
      <c r="JMU1055" s="34"/>
      <c r="JMV1055" s="34"/>
      <c r="JMW1055" s="34"/>
      <c r="JMX1055" s="34"/>
      <c r="JMY1055" s="34"/>
      <c r="JMZ1055" s="34"/>
      <c r="JNA1055" s="34"/>
      <c r="JNB1055" s="34"/>
      <c r="JNC1055" s="34"/>
      <c r="JND1055" s="34"/>
      <c r="JNE1055" s="34"/>
      <c r="JNF1055" s="34"/>
      <c r="JNG1055" s="34"/>
      <c r="JNH1055" s="34"/>
      <c r="JNI1055" s="34"/>
      <c r="JNJ1055" s="34"/>
      <c r="JNK1055" s="34"/>
      <c r="JNL1055" s="34"/>
      <c r="JNM1055" s="34"/>
      <c r="JNN1055" s="34"/>
      <c r="JNO1055" s="34"/>
      <c r="JNP1055" s="34"/>
      <c r="JNQ1055" s="34"/>
      <c r="JNR1055" s="34"/>
      <c r="JNS1055" s="34"/>
      <c r="JNT1055" s="34"/>
      <c r="JNU1055" s="34"/>
      <c r="JNV1055" s="34"/>
      <c r="JNW1055" s="34"/>
      <c r="JNX1055" s="34"/>
      <c r="JNY1055" s="34"/>
      <c r="JNZ1055" s="34"/>
      <c r="JOA1055" s="34"/>
      <c r="JOB1055" s="34"/>
      <c r="JOC1055" s="34"/>
      <c r="JOD1055" s="34"/>
      <c r="JOE1055" s="34"/>
      <c r="JOF1055" s="34"/>
      <c r="JOG1055" s="34"/>
      <c r="JOH1055" s="34"/>
      <c r="JOI1055" s="34"/>
      <c r="JOJ1055" s="34"/>
      <c r="JOK1055" s="34"/>
      <c r="JOL1055" s="34"/>
      <c r="JOM1055" s="34"/>
      <c r="JON1055" s="34"/>
      <c r="JOO1055" s="34"/>
      <c r="JOP1055" s="34"/>
      <c r="JOQ1055" s="34"/>
      <c r="JOR1055" s="34"/>
      <c r="JOS1055" s="34"/>
      <c r="JOT1055" s="34"/>
      <c r="JOU1055" s="34"/>
      <c r="JOV1055" s="34"/>
      <c r="JOW1055" s="34"/>
      <c r="JOX1055" s="34"/>
      <c r="JOY1055" s="34"/>
      <c r="JOZ1055" s="34"/>
      <c r="JPA1055" s="34"/>
      <c r="JPB1055" s="34"/>
      <c r="JPC1055" s="34"/>
      <c r="JPD1055" s="34"/>
      <c r="JPE1055" s="34"/>
      <c r="JPF1055" s="34"/>
      <c r="JPG1055" s="34"/>
      <c r="JPH1055" s="34"/>
      <c r="JPI1055" s="34"/>
      <c r="JPJ1055" s="34"/>
      <c r="JPK1055" s="34"/>
      <c r="JPL1055" s="34"/>
      <c r="JPM1055" s="34"/>
      <c r="JPN1055" s="34"/>
      <c r="JPO1055" s="34"/>
      <c r="JPP1055" s="34"/>
      <c r="JPQ1055" s="34"/>
      <c r="JPR1055" s="34"/>
      <c r="JPS1055" s="34"/>
      <c r="JPT1055" s="34"/>
      <c r="JPU1055" s="34"/>
      <c r="JPV1055" s="34"/>
      <c r="JPW1055" s="34"/>
      <c r="JPX1055" s="34"/>
      <c r="JPY1055" s="34"/>
      <c r="JPZ1055" s="34"/>
      <c r="JQA1055" s="34"/>
      <c r="JQB1055" s="34"/>
      <c r="JQC1055" s="34"/>
      <c r="JQD1055" s="34"/>
      <c r="JQE1055" s="34"/>
      <c r="JQF1055" s="34"/>
      <c r="JQG1055" s="34"/>
      <c r="JQH1055" s="34"/>
      <c r="JQI1055" s="34"/>
      <c r="JQJ1055" s="34"/>
      <c r="JQK1055" s="34"/>
      <c r="JQL1055" s="34"/>
      <c r="JQM1055" s="34"/>
      <c r="JQN1055" s="34"/>
      <c r="JQO1055" s="34"/>
      <c r="JQP1055" s="34"/>
      <c r="JQQ1055" s="34"/>
      <c r="JQR1055" s="34"/>
      <c r="JQS1055" s="34"/>
      <c r="JQT1055" s="34"/>
      <c r="JQU1055" s="34"/>
      <c r="JQV1055" s="34"/>
      <c r="JQW1055" s="34"/>
      <c r="JQX1055" s="34"/>
      <c r="JQY1055" s="34"/>
      <c r="JQZ1055" s="34"/>
      <c r="JRA1055" s="34"/>
      <c r="JRB1055" s="34"/>
      <c r="JRC1055" s="34"/>
      <c r="JRD1055" s="34"/>
      <c r="JRE1055" s="34"/>
      <c r="JRF1055" s="34"/>
      <c r="JRG1055" s="34"/>
      <c r="JRH1055" s="34"/>
      <c r="JRI1055" s="34"/>
      <c r="JRJ1055" s="34"/>
      <c r="JRK1055" s="34"/>
      <c r="JRL1055" s="34"/>
      <c r="JRM1055" s="34"/>
      <c r="JRN1055" s="34"/>
      <c r="JRO1055" s="34"/>
      <c r="JRP1055" s="34"/>
      <c r="JRQ1055" s="34"/>
      <c r="JRR1055" s="34"/>
      <c r="JRS1055" s="34"/>
      <c r="JRT1055" s="34"/>
      <c r="JRU1055" s="34"/>
      <c r="JRV1055" s="34"/>
      <c r="JRW1055" s="34"/>
      <c r="JRX1055" s="34"/>
      <c r="JRY1055" s="34"/>
      <c r="JRZ1055" s="34"/>
      <c r="JSA1055" s="34"/>
      <c r="JSB1055" s="34"/>
      <c r="JSC1055" s="34"/>
      <c r="JSD1055" s="34"/>
      <c r="JSE1055" s="34"/>
      <c r="JSF1055" s="34"/>
      <c r="JSG1055" s="34"/>
      <c r="JSH1055" s="34"/>
      <c r="JSI1055" s="34"/>
      <c r="JSJ1055" s="34"/>
      <c r="JSK1055" s="34"/>
      <c r="JSL1055" s="34"/>
      <c r="JSM1055" s="34"/>
      <c r="JSN1055" s="34"/>
      <c r="JSO1055" s="34"/>
      <c r="JSP1055" s="34"/>
      <c r="JSQ1055" s="34"/>
      <c r="JSR1055" s="34"/>
      <c r="JSS1055" s="34"/>
      <c r="JST1055" s="34"/>
      <c r="JSU1055" s="34"/>
      <c r="JSV1055" s="34"/>
      <c r="JSW1055" s="34"/>
      <c r="JSX1055" s="34"/>
      <c r="JSY1055" s="34"/>
      <c r="JSZ1055" s="34"/>
      <c r="JTA1055" s="34"/>
      <c r="JTB1055" s="34"/>
      <c r="JTC1055" s="34"/>
      <c r="JTD1055" s="34"/>
      <c r="JTE1055" s="34"/>
      <c r="JTF1055" s="34"/>
      <c r="JTG1055" s="34"/>
      <c r="JTH1055" s="34"/>
      <c r="JTI1055" s="34"/>
      <c r="JTJ1055" s="34"/>
      <c r="JTK1055" s="34"/>
      <c r="JTL1055" s="34"/>
      <c r="JTM1055" s="34"/>
      <c r="JTN1055" s="34"/>
      <c r="JTO1055" s="34"/>
      <c r="JTP1055" s="34"/>
      <c r="JTQ1055" s="34"/>
      <c r="JTR1055" s="34"/>
      <c r="JTS1055" s="34"/>
      <c r="JTT1055" s="34"/>
      <c r="JTU1055" s="34"/>
      <c r="JTV1055" s="34"/>
      <c r="JTW1055" s="34"/>
      <c r="JTX1055" s="34"/>
      <c r="JTY1055" s="34"/>
      <c r="JTZ1055" s="34"/>
      <c r="JUA1055" s="34"/>
      <c r="JUB1055" s="34"/>
      <c r="JUC1055" s="34"/>
      <c r="JUD1055" s="34"/>
      <c r="JUE1055" s="34"/>
      <c r="JUF1055" s="34"/>
      <c r="JUG1055" s="34"/>
      <c r="JUH1055" s="34"/>
      <c r="JUI1055" s="34"/>
      <c r="JUJ1055" s="34"/>
      <c r="JUK1055" s="34"/>
      <c r="JUL1055" s="34"/>
      <c r="JUM1055" s="34"/>
      <c r="JUN1055" s="34"/>
      <c r="JUO1055" s="34"/>
      <c r="JUP1055" s="34"/>
      <c r="JUQ1055" s="34"/>
      <c r="JUR1055" s="34"/>
      <c r="JUS1055" s="34"/>
      <c r="JUT1055" s="34"/>
      <c r="JUU1055" s="34"/>
      <c r="JUV1055" s="34"/>
      <c r="JUW1055" s="34"/>
      <c r="JUX1055" s="34"/>
      <c r="JUY1055" s="34"/>
      <c r="JUZ1055" s="34"/>
      <c r="JVA1055" s="34"/>
      <c r="JVB1055" s="34"/>
      <c r="JVC1055" s="34"/>
      <c r="JVD1055" s="34"/>
      <c r="JVE1055" s="34"/>
      <c r="JVF1055" s="34"/>
      <c r="JVG1055" s="34"/>
      <c r="JVH1055" s="34"/>
      <c r="JVI1055" s="34"/>
      <c r="JVJ1055" s="34"/>
      <c r="JVK1055" s="34"/>
      <c r="JVL1055" s="34"/>
      <c r="JVM1055" s="34"/>
      <c r="JVN1055" s="34"/>
      <c r="JVO1055" s="34"/>
      <c r="JVP1055" s="34"/>
      <c r="JVQ1055" s="34"/>
      <c r="JVR1055" s="34"/>
      <c r="JVS1055" s="34"/>
      <c r="JVT1055" s="34"/>
      <c r="JVU1055" s="34"/>
      <c r="JVV1055" s="34"/>
      <c r="JVW1055" s="34"/>
      <c r="JVX1055" s="34"/>
      <c r="JVY1055" s="34"/>
      <c r="JVZ1055" s="34"/>
      <c r="JWA1055" s="34"/>
      <c r="JWB1055" s="34"/>
      <c r="JWC1055" s="34"/>
      <c r="JWD1055" s="34"/>
      <c r="JWE1055" s="34"/>
      <c r="JWF1055" s="34"/>
      <c r="JWG1055" s="34"/>
      <c r="JWH1055" s="34"/>
      <c r="JWI1055" s="34"/>
      <c r="JWJ1055" s="34"/>
      <c r="JWK1055" s="34"/>
      <c r="JWL1055" s="34"/>
      <c r="JWM1055" s="34"/>
      <c r="JWN1055" s="34"/>
      <c r="JWO1055" s="34"/>
      <c r="JWP1055" s="34"/>
      <c r="JWQ1055" s="34"/>
      <c r="JWR1055" s="34"/>
      <c r="JWS1055" s="34"/>
      <c r="JWT1055" s="34"/>
      <c r="JWU1055" s="34"/>
      <c r="JWV1055" s="34"/>
      <c r="JWW1055" s="34"/>
      <c r="JWX1055" s="34"/>
      <c r="JWY1055" s="34"/>
      <c r="JWZ1055" s="34"/>
      <c r="JXA1055" s="34"/>
      <c r="JXB1055" s="34"/>
      <c r="JXC1055" s="34"/>
      <c r="JXD1055" s="34"/>
      <c r="JXE1055" s="34"/>
      <c r="JXF1055" s="34"/>
      <c r="JXG1055" s="34"/>
      <c r="JXH1055" s="34"/>
      <c r="JXI1055" s="34"/>
      <c r="JXJ1055" s="34"/>
      <c r="JXK1055" s="34"/>
      <c r="JXL1055" s="34"/>
      <c r="JXM1055" s="34"/>
      <c r="JXN1055" s="34"/>
      <c r="JXO1055" s="34"/>
      <c r="JXP1055" s="34"/>
      <c r="JXQ1055" s="34"/>
      <c r="JXR1055" s="34"/>
      <c r="JXS1055" s="34"/>
      <c r="JXT1055" s="34"/>
      <c r="JXU1055" s="34"/>
      <c r="JXV1055" s="34"/>
      <c r="JXW1055" s="34"/>
      <c r="JXX1055" s="34"/>
      <c r="JXY1055" s="34"/>
      <c r="JXZ1055" s="34"/>
      <c r="JYA1055" s="34"/>
      <c r="JYB1055" s="34"/>
      <c r="JYC1055" s="34"/>
      <c r="JYD1055" s="34"/>
      <c r="JYE1055" s="34"/>
      <c r="JYF1055" s="34"/>
      <c r="JYG1055" s="34"/>
      <c r="JYH1055" s="34"/>
      <c r="JYI1055" s="34"/>
      <c r="JYJ1055" s="34"/>
      <c r="JYK1055" s="34"/>
      <c r="JYL1055" s="34"/>
      <c r="JYM1055" s="34"/>
      <c r="JYN1055" s="34"/>
      <c r="JYO1055" s="34"/>
      <c r="JYP1055" s="34"/>
      <c r="JYQ1055" s="34"/>
      <c r="JYR1055" s="34"/>
      <c r="JYS1055" s="34"/>
      <c r="JYT1055" s="34"/>
      <c r="JYU1055" s="34"/>
      <c r="JYV1055" s="34"/>
      <c r="JYW1055" s="34"/>
      <c r="JYX1055" s="34"/>
      <c r="JYY1055" s="34"/>
      <c r="JYZ1055" s="34"/>
      <c r="JZA1055" s="34"/>
      <c r="JZB1055" s="34"/>
      <c r="JZC1055" s="34"/>
      <c r="JZD1055" s="34"/>
      <c r="JZE1055" s="34"/>
      <c r="JZF1055" s="34"/>
      <c r="JZG1055" s="34"/>
      <c r="JZH1055" s="34"/>
      <c r="JZI1055" s="34"/>
      <c r="JZJ1055" s="34"/>
      <c r="JZK1055" s="34"/>
      <c r="JZL1055" s="34"/>
      <c r="JZM1055" s="34"/>
      <c r="JZN1055" s="34"/>
      <c r="JZO1055" s="34"/>
      <c r="JZP1055" s="34"/>
      <c r="JZQ1055" s="34"/>
      <c r="JZR1055" s="34"/>
      <c r="JZS1055" s="34"/>
      <c r="JZT1055" s="34"/>
      <c r="JZU1055" s="34"/>
      <c r="JZV1055" s="34"/>
      <c r="JZW1055" s="34"/>
      <c r="JZX1055" s="34"/>
      <c r="JZY1055" s="34"/>
      <c r="JZZ1055" s="34"/>
      <c r="KAA1055" s="34"/>
      <c r="KAB1055" s="34"/>
      <c r="KAC1055" s="34"/>
      <c r="KAD1055" s="34"/>
      <c r="KAE1055" s="34"/>
      <c r="KAF1055" s="34"/>
      <c r="KAG1055" s="34"/>
      <c r="KAH1055" s="34"/>
      <c r="KAI1055" s="34"/>
      <c r="KAJ1055" s="34"/>
      <c r="KAK1055" s="34"/>
      <c r="KAL1055" s="34"/>
      <c r="KAM1055" s="34"/>
      <c r="KAN1055" s="34"/>
      <c r="KAO1055" s="34"/>
      <c r="KAP1055" s="34"/>
      <c r="KAQ1055" s="34"/>
      <c r="KAR1055" s="34"/>
      <c r="KAS1055" s="34"/>
      <c r="KAT1055" s="34"/>
      <c r="KAU1055" s="34"/>
      <c r="KAV1055" s="34"/>
      <c r="KAW1055" s="34"/>
      <c r="KAX1055" s="34"/>
      <c r="KAY1055" s="34"/>
      <c r="KAZ1055" s="34"/>
      <c r="KBA1055" s="34"/>
      <c r="KBB1055" s="34"/>
      <c r="KBC1055" s="34"/>
      <c r="KBD1055" s="34"/>
      <c r="KBE1055" s="34"/>
      <c r="KBF1055" s="34"/>
      <c r="KBG1055" s="34"/>
      <c r="KBH1055" s="34"/>
      <c r="KBI1055" s="34"/>
      <c r="KBJ1055" s="34"/>
      <c r="KBK1055" s="34"/>
      <c r="KBL1055" s="34"/>
      <c r="KBM1055" s="34"/>
      <c r="KBN1055" s="34"/>
      <c r="KBO1055" s="34"/>
      <c r="KBP1055" s="34"/>
      <c r="KBQ1055" s="34"/>
      <c r="KBR1055" s="34"/>
      <c r="KBS1055" s="34"/>
      <c r="KBT1055" s="34"/>
      <c r="KBU1055" s="34"/>
      <c r="KBV1055" s="34"/>
      <c r="KBW1055" s="34"/>
      <c r="KBX1055" s="34"/>
      <c r="KBY1055" s="34"/>
      <c r="KBZ1055" s="34"/>
      <c r="KCA1055" s="34"/>
      <c r="KCB1055" s="34"/>
      <c r="KCC1055" s="34"/>
      <c r="KCD1055" s="34"/>
      <c r="KCE1055" s="34"/>
      <c r="KCF1055" s="34"/>
      <c r="KCG1055" s="34"/>
      <c r="KCH1055" s="34"/>
      <c r="KCI1055" s="34"/>
      <c r="KCJ1055" s="34"/>
      <c r="KCK1055" s="34"/>
      <c r="KCL1055" s="34"/>
      <c r="KCM1055" s="34"/>
      <c r="KCN1055" s="34"/>
      <c r="KCO1055" s="34"/>
      <c r="KCP1055" s="34"/>
      <c r="KCQ1055" s="34"/>
      <c r="KCR1055" s="34"/>
      <c r="KCS1055" s="34"/>
      <c r="KCT1055" s="34"/>
      <c r="KCU1055" s="34"/>
      <c r="KCV1055" s="34"/>
      <c r="KCW1055" s="34"/>
      <c r="KCX1055" s="34"/>
      <c r="KCY1055" s="34"/>
      <c r="KCZ1055" s="34"/>
      <c r="KDA1055" s="34"/>
      <c r="KDB1055" s="34"/>
      <c r="KDC1055" s="34"/>
      <c r="KDD1055" s="34"/>
      <c r="KDE1055" s="34"/>
      <c r="KDF1055" s="34"/>
      <c r="KDG1055" s="34"/>
      <c r="KDH1055" s="34"/>
      <c r="KDI1055" s="34"/>
      <c r="KDJ1055" s="34"/>
      <c r="KDK1055" s="34"/>
      <c r="KDL1055" s="34"/>
      <c r="KDM1055" s="34"/>
      <c r="KDN1055" s="34"/>
      <c r="KDO1055" s="34"/>
      <c r="KDP1055" s="34"/>
      <c r="KDQ1055" s="34"/>
      <c r="KDR1055" s="34"/>
      <c r="KDS1055" s="34"/>
      <c r="KDT1055" s="34"/>
      <c r="KDU1055" s="34"/>
      <c r="KDV1055" s="34"/>
      <c r="KDW1055" s="34"/>
      <c r="KDX1055" s="34"/>
      <c r="KDY1055" s="34"/>
      <c r="KDZ1055" s="34"/>
      <c r="KEA1055" s="34"/>
      <c r="KEB1055" s="34"/>
      <c r="KEC1055" s="34"/>
      <c r="KED1055" s="34"/>
      <c r="KEE1055" s="34"/>
      <c r="KEF1055" s="34"/>
      <c r="KEG1055" s="34"/>
      <c r="KEH1055" s="34"/>
      <c r="KEI1055" s="34"/>
      <c r="KEJ1055" s="34"/>
      <c r="KEK1055" s="34"/>
      <c r="KEL1055" s="34"/>
      <c r="KEM1055" s="34"/>
      <c r="KEN1055" s="34"/>
      <c r="KEO1055" s="34"/>
      <c r="KEP1055" s="34"/>
      <c r="KEQ1055" s="34"/>
      <c r="KER1055" s="34"/>
      <c r="KES1055" s="34"/>
      <c r="KET1055" s="34"/>
      <c r="KEU1055" s="34"/>
      <c r="KEV1055" s="34"/>
      <c r="KEW1055" s="34"/>
      <c r="KEX1055" s="34"/>
      <c r="KEY1055" s="34"/>
      <c r="KEZ1055" s="34"/>
      <c r="KFA1055" s="34"/>
      <c r="KFB1055" s="34"/>
      <c r="KFC1055" s="34"/>
      <c r="KFD1055" s="34"/>
      <c r="KFE1055" s="34"/>
      <c r="KFF1055" s="34"/>
      <c r="KFG1055" s="34"/>
      <c r="KFH1055" s="34"/>
      <c r="KFI1055" s="34"/>
      <c r="KFJ1055" s="34"/>
      <c r="KFK1055" s="34"/>
      <c r="KFL1055" s="34"/>
      <c r="KFM1055" s="34"/>
      <c r="KFN1055" s="34"/>
      <c r="KFO1055" s="34"/>
      <c r="KFP1055" s="34"/>
      <c r="KFQ1055" s="34"/>
      <c r="KFR1055" s="34"/>
      <c r="KFS1055" s="34"/>
      <c r="KFT1055" s="34"/>
      <c r="KFU1055" s="34"/>
      <c r="KFV1055" s="34"/>
      <c r="KFW1055" s="34"/>
      <c r="KFX1055" s="34"/>
      <c r="KFY1055" s="34"/>
      <c r="KFZ1055" s="34"/>
      <c r="KGA1055" s="34"/>
      <c r="KGB1055" s="34"/>
      <c r="KGC1055" s="34"/>
      <c r="KGD1055" s="34"/>
      <c r="KGE1055" s="34"/>
      <c r="KGF1055" s="34"/>
      <c r="KGG1055" s="34"/>
      <c r="KGH1055" s="34"/>
      <c r="KGI1055" s="34"/>
      <c r="KGJ1055" s="34"/>
      <c r="KGK1055" s="34"/>
      <c r="KGL1055" s="34"/>
      <c r="KGM1055" s="34"/>
      <c r="KGN1055" s="34"/>
      <c r="KGO1055" s="34"/>
      <c r="KGP1055" s="34"/>
      <c r="KGQ1055" s="34"/>
      <c r="KGR1055" s="34"/>
      <c r="KGS1055" s="34"/>
      <c r="KGT1055" s="34"/>
      <c r="KGU1055" s="34"/>
      <c r="KGV1055" s="34"/>
      <c r="KGW1055" s="34"/>
      <c r="KGX1055" s="34"/>
      <c r="KGY1055" s="34"/>
      <c r="KGZ1055" s="34"/>
      <c r="KHA1055" s="34"/>
      <c r="KHB1055" s="34"/>
      <c r="KHC1055" s="34"/>
      <c r="KHD1055" s="34"/>
      <c r="KHE1055" s="34"/>
      <c r="KHF1055" s="34"/>
      <c r="KHG1055" s="34"/>
      <c r="KHH1055" s="34"/>
      <c r="KHI1055" s="34"/>
      <c r="KHJ1055" s="34"/>
      <c r="KHK1055" s="34"/>
      <c r="KHL1055" s="34"/>
      <c r="KHM1055" s="34"/>
      <c r="KHN1055" s="34"/>
      <c r="KHO1055" s="34"/>
      <c r="KHP1055" s="34"/>
      <c r="KHQ1055" s="34"/>
      <c r="KHR1055" s="34"/>
      <c r="KHS1055" s="34"/>
      <c r="KHT1055" s="34"/>
      <c r="KHU1055" s="34"/>
      <c r="KHV1055" s="34"/>
      <c r="KHW1055" s="34"/>
      <c r="KHX1055" s="34"/>
      <c r="KHY1055" s="34"/>
      <c r="KHZ1055" s="34"/>
      <c r="KIA1055" s="34"/>
      <c r="KIB1055" s="34"/>
      <c r="KIC1055" s="34"/>
      <c r="KID1055" s="34"/>
      <c r="KIE1055" s="34"/>
      <c r="KIF1055" s="34"/>
      <c r="KIG1055" s="34"/>
      <c r="KIH1055" s="34"/>
      <c r="KII1055" s="34"/>
      <c r="KIJ1055" s="34"/>
      <c r="KIK1055" s="34"/>
      <c r="KIL1055" s="34"/>
      <c r="KIM1055" s="34"/>
      <c r="KIN1055" s="34"/>
      <c r="KIO1055" s="34"/>
      <c r="KIP1055" s="34"/>
      <c r="KIQ1055" s="34"/>
      <c r="KIR1055" s="34"/>
      <c r="KIS1055" s="34"/>
      <c r="KIT1055" s="34"/>
      <c r="KIU1055" s="34"/>
      <c r="KIV1055" s="34"/>
      <c r="KIW1055" s="34"/>
      <c r="KIX1055" s="34"/>
      <c r="KIY1055" s="34"/>
      <c r="KIZ1055" s="34"/>
      <c r="KJA1055" s="34"/>
      <c r="KJB1055" s="34"/>
      <c r="KJC1055" s="34"/>
      <c r="KJD1055" s="34"/>
      <c r="KJE1055" s="34"/>
      <c r="KJF1055" s="34"/>
      <c r="KJG1055" s="34"/>
      <c r="KJH1055" s="34"/>
      <c r="KJI1055" s="34"/>
      <c r="KJJ1055" s="34"/>
      <c r="KJK1055" s="34"/>
      <c r="KJL1055" s="34"/>
      <c r="KJM1055" s="34"/>
      <c r="KJN1055" s="34"/>
      <c r="KJO1055" s="34"/>
      <c r="KJP1055" s="34"/>
      <c r="KJQ1055" s="34"/>
      <c r="KJR1055" s="34"/>
      <c r="KJS1055" s="34"/>
      <c r="KJT1055" s="34"/>
      <c r="KJU1055" s="34"/>
      <c r="KJV1055" s="34"/>
      <c r="KJW1055" s="34"/>
      <c r="KJX1055" s="34"/>
      <c r="KJY1055" s="34"/>
      <c r="KJZ1055" s="34"/>
      <c r="KKA1055" s="34"/>
      <c r="KKB1055" s="34"/>
      <c r="KKC1055" s="34"/>
      <c r="KKD1055" s="34"/>
      <c r="KKE1055" s="34"/>
      <c r="KKF1055" s="34"/>
      <c r="KKG1055" s="34"/>
      <c r="KKH1055" s="34"/>
      <c r="KKI1055" s="34"/>
      <c r="KKJ1055" s="34"/>
      <c r="KKK1055" s="34"/>
      <c r="KKL1055" s="34"/>
      <c r="KKM1055" s="34"/>
      <c r="KKN1055" s="34"/>
      <c r="KKO1055" s="34"/>
      <c r="KKP1055" s="34"/>
      <c r="KKQ1055" s="34"/>
      <c r="KKR1055" s="34"/>
      <c r="KKS1055" s="34"/>
      <c r="KKT1055" s="34"/>
      <c r="KKU1055" s="34"/>
      <c r="KKV1055" s="34"/>
      <c r="KKW1055" s="34"/>
      <c r="KKX1055" s="34"/>
      <c r="KKY1055" s="34"/>
      <c r="KKZ1055" s="34"/>
      <c r="KLA1055" s="34"/>
      <c r="KLB1055" s="34"/>
      <c r="KLC1055" s="34"/>
      <c r="KLD1055" s="34"/>
      <c r="KLE1055" s="34"/>
      <c r="KLF1055" s="34"/>
      <c r="KLG1055" s="34"/>
      <c r="KLH1055" s="34"/>
      <c r="KLI1055" s="34"/>
      <c r="KLJ1055" s="34"/>
      <c r="KLK1055" s="34"/>
      <c r="KLL1055" s="34"/>
      <c r="KLM1055" s="34"/>
      <c r="KLN1055" s="34"/>
      <c r="KLO1055" s="34"/>
      <c r="KLP1055" s="34"/>
      <c r="KLQ1055" s="34"/>
      <c r="KLR1055" s="34"/>
      <c r="KLS1055" s="34"/>
      <c r="KLT1055" s="34"/>
      <c r="KLU1055" s="34"/>
      <c r="KLV1055" s="34"/>
      <c r="KLW1055" s="34"/>
      <c r="KLX1055" s="34"/>
      <c r="KLY1055" s="34"/>
      <c r="KLZ1055" s="34"/>
      <c r="KMA1055" s="34"/>
      <c r="KMB1055" s="34"/>
      <c r="KMC1055" s="34"/>
      <c r="KMD1055" s="34"/>
      <c r="KME1055" s="34"/>
      <c r="KMF1055" s="34"/>
      <c r="KMG1055" s="34"/>
      <c r="KMH1055" s="34"/>
      <c r="KMI1055" s="34"/>
      <c r="KMJ1055" s="34"/>
      <c r="KMK1055" s="34"/>
      <c r="KML1055" s="34"/>
      <c r="KMM1055" s="34"/>
      <c r="KMN1055" s="34"/>
      <c r="KMO1055" s="34"/>
      <c r="KMP1055" s="34"/>
      <c r="KMQ1055" s="34"/>
      <c r="KMR1055" s="34"/>
      <c r="KMS1055" s="34"/>
      <c r="KMT1055" s="34"/>
      <c r="KMU1055" s="34"/>
      <c r="KMV1055" s="34"/>
      <c r="KMW1055" s="34"/>
      <c r="KMX1055" s="34"/>
      <c r="KMY1055" s="34"/>
      <c r="KMZ1055" s="34"/>
      <c r="KNA1055" s="34"/>
      <c r="KNB1055" s="34"/>
      <c r="KNC1055" s="34"/>
      <c r="KND1055" s="34"/>
      <c r="KNE1055" s="34"/>
      <c r="KNF1055" s="34"/>
      <c r="KNG1055" s="34"/>
      <c r="KNH1055" s="34"/>
      <c r="KNI1055" s="34"/>
      <c r="KNJ1055" s="34"/>
      <c r="KNK1055" s="34"/>
      <c r="KNL1055" s="34"/>
      <c r="KNM1055" s="34"/>
      <c r="KNN1055" s="34"/>
      <c r="KNO1055" s="34"/>
      <c r="KNP1055" s="34"/>
      <c r="KNQ1055" s="34"/>
      <c r="KNR1055" s="34"/>
      <c r="KNS1055" s="34"/>
      <c r="KNT1055" s="34"/>
      <c r="KNU1055" s="34"/>
      <c r="KNV1055" s="34"/>
      <c r="KNW1055" s="34"/>
      <c r="KNX1055" s="34"/>
      <c r="KNY1055" s="34"/>
      <c r="KNZ1055" s="34"/>
      <c r="KOA1055" s="34"/>
      <c r="KOB1055" s="34"/>
      <c r="KOC1055" s="34"/>
      <c r="KOD1055" s="34"/>
      <c r="KOE1055" s="34"/>
      <c r="KOF1055" s="34"/>
      <c r="KOG1055" s="34"/>
      <c r="KOH1055" s="34"/>
      <c r="KOI1055" s="34"/>
      <c r="KOJ1055" s="34"/>
      <c r="KOK1055" s="34"/>
      <c r="KOL1055" s="34"/>
      <c r="KOM1055" s="34"/>
      <c r="KON1055" s="34"/>
      <c r="KOO1055" s="34"/>
      <c r="KOP1055" s="34"/>
      <c r="KOQ1055" s="34"/>
      <c r="KOR1055" s="34"/>
      <c r="KOS1055" s="34"/>
      <c r="KOT1055" s="34"/>
      <c r="KOU1055" s="34"/>
      <c r="KOV1055" s="34"/>
      <c r="KOW1055" s="34"/>
      <c r="KOX1055" s="34"/>
      <c r="KOY1055" s="34"/>
      <c r="KOZ1055" s="34"/>
      <c r="KPA1055" s="34"/>
      <c r="KPB1055" s="34"/>
      <c r="KPC1055" s="34"/>
      <c r="KPD1055" s="34"/>
      <c r="KPE1055" s="34"/>
      <c r="KPF1055" s="34"/>
      <c r="KPG1055" s="34"/>
      <c r="KPH1055" s="34"/>
      <c r="KPI1055" s="34"/>
      <c r="KPJ1055" s="34"/>
      <c r="KPK1055" s="34"/>
      <c r="KPL1055" s="34"/>
      <c r="KPM1055" s="34"/>
      <c r="KPN1055" s="34"/>
      <c r="KPO1055" s="34"/>
      <c r="KPP1055" s="34"/>
      <c r="KPQ1055" s="34"/>
      <c r="KPR1055" s="34"/>
      <c r="KPS1055" s="34"/>
      <c r="KPT1055" s="34"/>
      <c r="KPU1055" s="34"/>
      <c r="KPV1055" s="34"/>
      <c r="KPW1055" s="34"/>
      <c r="KPX1055" s="34"/>
      <c r="KPY1055" s="34"/>
      <c r="KPZ1055" s="34"/>
      <c r="KQA1055" s="34"/>
      <c r="KQB1055" s="34"/>
      <c r="KQC1055" s="34"/>
      <c r="KQD1055" s="34"/>
      <c r="KQE1055" s="34"/>
      <c r="KQF1055" s="34"/>
      <c r="KQG1055" s="34"/>
      <c r="KQH1055" s="34"/>
      <c r="KQI1055" s="34"/>
      <c r="KQJ1055" s="34"/>
      <c r="KQK1055" s="34"/>
      <c r="KQL1055" s="34"/>
      <c r="KQM1055" s="34"/>
      <c r="KQN1055" s="34"/>
      <c r="KQO1055" s="34"/>
      <c r="KQP1055" s="34"/>
      <c r="KQQ1055" s="34"/>
      <c r="KQR1055" s="34"/>
      <c r="KQS1055" s="34"/>
      <c r="KQT1055" s="34"/>
      <c r="KQU1055" s="34"/>
      <c r="KQV1055" s="34"/>
      <c r="KQW1055" s="34"/>
      <c r="KQX1055" s="34"/>
      <c r="KQY1055" s="34"/>
      <c r="KQZ1055" s="34"/>
      <c r="KRA1055" s="34"/>
      <c r="KRB1055" s="34"/>
      <c r="KRC1055" s="34"/>
      <c r="KRD1055" s="34"/>
      <c r="KRE1055" s="34"/>
      <c r="KRF1055" s="34"/>
      <c r="KRG1055" s="34"/>
      <c r="KRH1055" s="34"/>
      <c r="KRI1055" s="34"/>
      <c r="KRJ1055" s="34"/>
      <c r="KRK1055" s="34"/>
      <c r="KRL1055" s="34"/>
      <c r="KRM1055" s="34"/>
      <c r="KRN1055" s="34"/>
      <c r="KRO1055" s="34"/>
      <c r="KRP1055" s="34"/>
      <c r="KRQ1055" s="34"/>
      <c r="KRR1055" s="34"/>
      <c r="KRS1055" s="34"/>
      <c r="KRT1055" s="34"/>
      <c r="KRU1055" s="34"/>
      <c r="KRV1055" s="34"/>
      <c r="KRW1055" s="34"/>
      <c r="KRX1055" s="34"/>
      <c r="KRY1055" s="34"/>
      <c r="KRZ1055" s="34"/>
      <c r="KSA1055" s="34"/>
      <c r="KSB1055" s="34"/>
      <c r="KSC1055" s="34"/>
      <c r="KSD1055" s="34"/>
      <c r="KSE1055" s="34"/>
      <c r="KSF1055" s="34"/>
      <c r="KSG1055" s="34"/>
      <c r="KSH1055" s="34"/>
      <c r="KSI1055" s="34"/>
      <c r="KSJ1055" s="34"/>
      <c r="KSK1055" s="34"/>
      <c r="KSL1055" s="34"/>
      <c r="KSM1055" s="34"/>
      <c r="KSN1055" s="34"/>
      <c r="KSO1055" s="34"/>
      <c r="KSP1055" s="34"/>
      <c r="KSQ1055" s="34"/>
      <c r="KSR1055" s="34"/>
      <c r="KSS1055" s="34"/>
      <c r="KST1055" s="34"/>
      <c r="KSU1055" s="34"/>
      <c r="KSV1055" s="34"/>
      <c r="KSW1055" s="34"/>
      <c r="KSX1055" s="34"/>
      <c r="KSY1055" s="34"/>
      <c r="KSZ1055" s="34"/>
      <c r="KTA1055" s="34"/>
      <c r="KTB1055" s="34"/>
      <c r="KTC1055" s="34"/>
      <c r="KTD1055" s="34"/>
      <c r="KTE1055" s="34"/>
      <c r="KTF1055" s="34"/>
      <c r="KTG1055" s="34"/>
      <c r="KTH1055" s="34"/>
      <c r="KTI1055" s="34"/>
      <c r="KTJ1055" s="34"/>
      <c r="KTK1055" s="34"/>
      <c r="KTL1055" s="34"/>
      <c r="KTM1055" s="34"/>
      <c r="KTN1055" s="34"/>
      <c r="KTO1055" s="34"/>
      <c r="KTP1055" s="34"/>
      <c r="KTQ1055" s="34"/>
      <c r="KTR1055" s="34"/>
      <c r="KTS1055" s="34"/>
      <c r="KTT1055" s="34"/>
      <c r="KTU1055" s="34"/>
      <c r="KTV1055" s="34"/>
      <c r="KTW1055" s="34"/>
      <c r="KTX1055" s="34"/>
      <c r="KTY1055" s="34"/>
      <c r="KTZ1055" s="34"/>
      <c r="KUA1055" s="34"/>
      <c r="KUB1055" s="34"/>
      <c r="KUC1055" s="34"/>
      <c r="KUD1055" s="34"/>
      <c r="KUE1055" s="34"/>
      <c r="KUF1055" s="34"/>
      <c r="KUG1055" s="34"/>
      <c r="KUH1055" s="34"/>
      <c r="KUI1055" s="34"/>
      <c r="KUJ1055" s="34"/>
      <c r="KUK1055" s="34"/>
      <c r="KUL1055" s="34"/>
      <c r="KUM1055" s="34"/>
      <c r="KUN1055" s="34"/>
      <c r="KUO1055" s="34"/>
      <c r="KUP1055" s="34"/>
      <c r="KUQ1055" s="34"/>
      <c r="KUR1055" s="34"/>
      <c r="KUS1055" s="34"/>
      <c r="KUT1055" s="34"/>
      <c r="KUU1055" s="34"/>
      <c r="KUV1055" s="34"/>
      <c r="KUW1055" s="34"/>
      <c r="KUX1055" s="34"/>
      <c r="KUY1055" s="34"/>
      <c r="KUZ1055" s="34"/>
      <c r="KVA1055" s="34"/>
      <c r="KVB1055" s="34"/>
      <c r="KVC1055" s="34"/>
      <c r="KVD1055" s="34"/>
      <c r="KVE1055" s="34"/>
      <c r="KVF1055" s="34"/>
      <c r="KVG1055" s="34"/>
      <c r="KVH1055" s="34"/>
      <c r="KVI1055" s="34"/>
      <c r="KVJ1055" s="34"/>
      <c r="KVK1055" s="34"/>
      <c r="KVL1055" s="34"/>
      <c r="KVM1055" s="34"/>
      <c r="KVN1055" s="34"/>
      <c r="KVO1055" s="34"/>
      <c r="KVP1055" s="34"/>
      <c r="KVQ1055" s="34"/>
      <c r="KVR1055" s="34"/>
      <c r="KVS1055" s="34"/>
      <c r="KVT1055" s="34"/>
      <c r="KVU1055" s="34"/>
      <c r="KVV1055" s="34"/>
      <c r="KVW1055" s="34"/>
      <c r="KVX1055" s="34"/>
      <c r="KVY1055" s="34"/>
      <c r="KVZ1055" s="34"/>
      <c r="KWA1055" s="34"/>
      <c r="KWB1055" s="34"/>
      <c r="KWC1055" s="34"/>
      <c r="KWD1055" s="34"/>
      <c r="KWE1055" s="34"/>
      <c r="KWF1055" s="34"/>
      <c r="KWG1055" s="34"/>
      <c r="KWH1055" s="34"/>
      <c r="KWI1055" s="34"/>
      <c r="KWJ1055" s="34"/>
      <c r="KWK1055" s="34"/>
      <c r="KWL1055" s="34"/>
      <c r="KWM1055" s="34"/>
      <c r="KWN1055" s="34"/>
      <c r="KWO1055" s="34"/>
      <c r="KWP1055" s="34"/>
      <c r="KWQ1055" s="34"/>
      <c r="KWR1055" s="34"/>
      <c r="KWS1055" s="34"/>
      <c r="KWT1055" s="34"/>
      <c r="KWU1055" s="34"/>
      <c r="KWV1055" s="34"/>
      <c r="KWW1055" s="34"/>
      <c r="KWX1055" s="34"/>
      <c r="KWY1055" s="34"/>
      <c r="KWZ1055" s="34"/>
      <c r="KXA1055" s="34"/>
      <c r="KXB1055" s="34"/>
      <c r="KXC1055" s="34"/>
      <c r="KXD1055" s="34"/>
      <c r="KXE1055" s="34"/>
      <c r="KXF1055" s="34"/>
      <c r="KXG1055" s="34"/>
      <c r="KXH1055" s="34"/>
      <c r="KXI1055" s="34"/>
      <c r="KXJ1055" s="34"/>
      <c r="KXK1055" s="34"/>
      <c r="KXL1055" s="34"/>
      <c r="KXM1055" s="34"/>
      <c r="KXN1055" s="34"/>
      <c r="KXO1055" s="34"/>
      <c r="KXP1055" s="34"/>
      <c r="KXQ1055" s="34"/>
      <c r="KXR1055" s="34"/>
      <c r="KXS1055" s="34"/>
      <c r="KXT1055" s="34"/>
      <c r="KXU1055" s="34"/>
      <c r="KXV1055" s="34"/>
      <c r="KXW1055" s="34"/>
      <c r="KXX1055" s="34"/>
      <c r="KXY1055" s="34"/>
      <c r="KXZ1055" s="34"/>
      <c r="KYA1055" s="34"/>
      <c r="KYB1055" s="34"/>
      <c r="KYC1055" s="34"/>
      <c r="KYD1055" s="34"/>
      <c r="KYE1055" s="34"/>
      <c r="KYF1055" s="34"/>
      <c r="KYG1055" s="34"/>
      <c r="KYH1055" s="34"/>
      <c r="KYI1055" s="34"/>
      <c r="KYJ1055" s="34"/>
      <c r="KYK1055" s="34"/>
      <c r="KYL1055" s="34"/>
      <c r="KYM1055" s="34"/>
      <c r="KYN1055" s="34"/>
      <c r="KYO1055" s="34"/>
      <c r="KYP1055" s="34"/>
      <c r="KYQ1055" s="34"/>
      <c r="KYR1055" s="34"/>
      <c r="KYS1055" s="34"/>
      <c r="KYT1055" s="34"/>
      <c r="KYU1055" s="34"/>
      <c r="KYV1055" s="34"/>
      <c r="KYW1055" s="34"/>
      <c r="KYX1055" s="34"/>
      <c r="KYY1055" s="34"/>
      <c r="KYZ1055" s="34"/>
      <c r="KZA1055" s="34"/>
      <c r="KZB1055" s="34"/>
      <c r="KZC1055" s="34"/>
      <c r="KZD1055" s="34"/>
      <c r="KZE1055" s="34"/>
      <c r="KZF1055" s="34"/>
      <c r="KZG1055" s="34"/>
      <c r="KZH1055" s="34"/>
      <c r="KZI1055" s="34"/>
      <c r="KZJ1055" s="34"/>
      <c r="KZK1055" s="34"/>
      <c r="KZL1055" s="34"/>
      <c r="KZM1055" s="34"/>
      <c r="KZN1055" s="34"/>
      <c r="KZO1055" s="34"/>
      <c r="KZP1055" s="34"/>
      <c r="KZQ1055" s="34"/>
      <c r="KZR1055" s="34"/>
      <c r="KZS1055" s="34"/>
      <c r="KZT1055" s="34"/>
      <c r="KZU1055" s="34"/>
      <c r="KZV1055" s="34"/>
      <c r="KZW1055" s="34"/>
      <c r="KZX1055" s="34"/>
      <c r="KZY1055" s="34"/>
      <c r="KZZ1055" s="34"/>
      <c r="LAA1055" s="34"/>
      <c r="LAB1055" s="34"/>
      <c r="LAC1055" s="34"/>
      <c r="LAD1055" s="34"/>
      <c r="LAE1055" s="34"/>
      <c r="LAF1055" s="34"/>
      <c r="LAG1055" s="34"/>
      <c r="LAH1055" s="34"/>
      <c r="LAI1055" s="34"/>
      <c r="LAJ1055" s="34"/>
      <c r="LAK1055" s="34"/>
      <c r="LAL1055" s="34"/>
      <c r="LAM1055" s="34"/>
      <c r="LAN1055" s="34"/>
      <c r="LAO1055" s="34"/>
      <c r="LAP1055" s="34"/>
      <c r="LAQ1055" s="34"/>
      <c r="LAR1055" s="34"/>
      <c r="LAS1055" s="34"/>
      <c r="LAT1055" s="34"/>
      <c r="LAU1055" s="34"/>
      <c r="LAV1055" s="34"/>
      <c r="LAW1055" s="34"/>
      <c r="LAX1055" s="34"/>
      <c r="LAY1055" s="34"/>
      <c r="LAZ1055" s="34"/>
      <c r="LBA1055" s="34"/>
      <c r="LBB1055" s="34"/>
      <c r="LBC1055" s="34"/>
      <c r="LBD1055" s="34"/>
      <c r="LBE1055" s="34"/>
      <c r="LBF1055" s="34"/>
      <c r="LBG1055" s="34"/>
      <c r="LBH1055" s="34"/>
      <c r="LBI1055" s="34"/>
      <c r="LBJ1055" s="34"/>
      <c r="LBK1055" s="34"/>
      <c r="LBL1055" s="34"/>
      <c r="LBM1055" s="34"/>
      <c r="LBN1055" s="34"/>
      <c r="LBO1055" s="34"/>
      <c r="LBP1055" s="34"/>
      <c r="LBQ1055" s="34"/>
      <c r="LBR1055" s="34"/>
      <c r="LBS1055" s="34"/>
      <c r="LBT1055" s="34"/>
      <c r="LBU1055" s="34"/>
      <c r="LBV1055" s="34"/>
      <c r="LBW1055" s="34"/>
      <c r="LBX1055" s="34"/>
      <c r="LBY1055" s="34"/>
      <c r="LBZ1055" s="34"/>
      <c r="LCA1055" s="34"/>
      <c r="LCB1055" s="34"/>
      <c r="LCC1055" s="34"/>
      <c r="LCD1055" s="34"/>
      <c r="LCE1055" s="34"/>
      <c r="LCF1055" s="34"/>
      <c r="LCG1055" s="34"/>
      <c r="LCH1055" s="34"/>
      <c r="LCI1055" s="34"/>
      <c r="LCJ1055" s="34"/>
      <c r="LCK1055" s="34"/>
      <c r="LCL1055" s="34"/>
      <c r="LCM1055" s="34"/>
      <c r="LCN1055" s="34"/>
      <c r="LCO1055" s="34"/>
      <c r="LCP1055" s="34"/>
      <c r="LCQ1055" s="34"/>
      <c r="LCR1055" s="34"/>
      <c r="LCS1055" s="34"/>
      <c r="LCT1055" s="34"/>
      <c r="LCU1055" s="34"/>
      <c r="LCV1055" s="34"/>
      <c r="LCW1055" s="34"/>
      <c r="LCX1055" s="34"/>
      <c r="LCY1055" s="34"/>
      <c r="LCZ1055" s="34"/>
      <c r="LDA1055" s="34"/>
      <c r="LDB1055" s="34"/>
      <c r="LDC1055" s="34"/>
      <c r="LDD1055" s="34"/>
      <c r="LDE1055" s="34"/>
      <c r="LDF1055" s="34"/>
      <c r="LDG1055" s="34"/>
      <c r="LDH1055" s="34"/>
      <c r="LDI1055" s="34"/>
      <c r="LDJ1055" s="34"/>
      <c r="LDK1055" s="34"/>
      <c r="LDL1055" s="34"/>
      <c r="LDM1055" s="34"/>
      <c r="LDN1055" s="34"/>
      <c r="LDO1055" s="34"/>
      <c r="LDP1055" s="34"/>
      <c r="LDQ1055" s="34"/>
      <c r="LDR1055" s="34"/>
      <c r="LDS1055" s="34"/>
      <c r="LDT1055" s="34"/>
      <c r="LDU1055" s="34"/>
      <c r="LDV1055" s="34"/>
      <c r="LDW1055" s="34"/>
      <c r="LDX1055" s="34"/>
      <c r="LDY1055" s="34"/>
      <c r="LDZ1055" s="34"/>
      <c r="LEA1055" s="34"/>
      <c r="LEB1055" s="34"/>
      <c r="LEC1055" s="34"/>
      <c r="LED1055" s="34"/>
      <c r="LEE1055" s="34"/>
      <c r="LEF1055" s="34"/>
      <c r="LEG1055" s="34"/>
      <c r="LEH1055" s="34"/>
      <c r="LEI1055" s="34"/>
      <c r="LEJ1055" s="34"/>
      <c r="LEK1055" s="34"/>
      <c r="LEL1055" s="34"/>
      <c r="LEM1055" s="34"/>
      <c r="LEN1055" s="34"/>
      <c r="LEO1055" s="34"/>
      <c r="LEP1055" s="34"/>
      <c r="LEQ1055" s="34"/>
      <c r="LER1055" s="34"/>
      <c r="LES1055" s="34"/>
      <c r="LET1055" s="34"/>
      <c r="LEU1055" s="34"/>
      <c r="LEV1055" s="34"/>
      <c r="LEW1055" s="34"/>
      <c r="LEX1055" s="34"/>
      <c r="LEY1055" s="34"/>
      <c r="LEZ1055" s="34"/>
      <c r="LFA1055" s="34"/>
      <c r="LFB1055" s="34"/>
      <c r="LFC1055" s="34"/>
      <c r="LFD1055" s="34"/>
      <c r="LFE1055" s="34"/>
      <c r="LFF1055" s="34"/>
      <c r="LFG1055" s="34"/>
      <c r="LFH1055" s="34"/>
      <c r="LFI1055" s="34"/>
      <c r="LFJ1055" s="34"/>
      <c r="LFK1055" s="34"/>
      <c r="LFL1055" s="34"/>
      <c r="LFM1055" s="34"/>
      <c r="LFN1055" s="34"/>
      <c r="LFO1055" s="34"/>
      <c r="LFP1055" s="34"/>
      <c r="LFQ1055" s="34"/>
      <c r="LFR1055" s="34"/>
      <c r="LFS1055" s="34"/>
      <c r="LFT1055" s="34"/>
      <c r="LFU1055" s="34"/>
      <c r="LFV1055" s="34"/>
      <c r="LFW1055" s="34"/>
      <c r="LFX1055" s="34"/>
      <c r="LFY1055" s="34"/>
      <c r="LFZ1055" s="34"/>
      <c r="LGA1055" s="34"/>
      <c r="LGB1055" s="34"/>
      <c r="LGC1055" s="34"/>
      <c r="LGD1055" s="34"/>
      <c r="LGE1055" s="34"/>
      <c r="LGF1055" s="34"/>
      <c r="LGG1055" s="34"/>
      <c r="LGH1055" s="34"/>
      <c r="LGI1055" s="34"/>
      <c r="LGJ1055" s="34"/>
      <c r="LGK1055" s="34"/>
      <c r="LGL1055" s="34"/>
      <c r="LGM1055" s="34"/>
      <c r="LGN1055" s="34"/>
      <c r="LGO1055" s="34"/>
      <c r="LGP1055" s="34"/>
      <c r="LGQ1055" s="34"/>
      <c r="LGR1055" s="34"/>
      <c r="LGS1055" s="34"/>
      <c r="LGT1055" s="34"/>
      <c r="LGU1055" s="34"/>
      <c r="LGV1055" s="34"/>
      <c r="LGW1055" s="34"/>
      <c r="LGX1055" s="34"/>
      <c r="LGY1055" s="34"/>
      <c r="LGZ1055" s="34"/>
      <c r="LHA1055" s="34"/>
      <c r="LHB1055" s="34"/>
      <c r="LHC1055" s="34"/>
      <c r="LHD1055" s="34"/>
      <c r="LHE1055" s="34"/>
      <c r="LHF1055" s="34"/>
      <c r="LHG1055" s="34"/>
      <c r="LHH1055" s="34"/>
      <c r="LHI1055" s="34"/>
      <c r="LHJ1055" s="34"/>
      <c r="LHK1055" s="34"/>
      <c r="LHL1055" s="34"/>
      <c r="LHM1055" s="34"/>
      <c r="LHN1055" s="34"/>
      <c r="LHO1055" s="34"/>
      <c r="LHP1055" s="34"/>
      <c r="LHQ1055" s="34"/>
      <c r="LHR1055" s="34"/>
      <c r="LHS1055" s="34"/>
      <c r="LHT1055" s="34"/>
      <c r="LHU1055" s="34"/>
      <c r="LHV1055" s="34"/>
      <c r="LHW1055" s="34"/>
      <c r="LHX1055" s="34"/>
      <c r="LHY1055" s="34"/>
      <c r="LHZ1055" s="34"/>
      <c r="LIA1055" s="34"/>
      <c r="LIB1055" s="34"/>
      <c r="LIC1055" s="34"/>
      <c r="LID1055" s="34"/>
      <c r="LIE1055" s="34"/>
      <c r="LIF1055" s="34"/>
      <c r="LIG1055" s="34"/>
      <c r="LIH1055" s="34"/>
      <c r="LII1055" s="34"/>
      <c r="LIJ1055" s="34"/>
      <c r="LIK1055" s="34"/>
      <c r="LIL1055" s="34"/>
      <c r="LIM1055" s="34"/>
      <c r="LIN1055" s="34"/>
      <c r="LIO1055" s="34"/>
      <c r="LIP1055" s="34"/>
      <c r="LIQ1055" s="34"/>
      <c r="LIR1055" s="34"/>
      <c r="LIS1055" s="34"/>
      <c r="LIT1055" s="34"/>
      <c r="LIU1055" s="34"/>
      <c r="LIV1055" s="34"/>
      <c r="LIW1055" s="34"/>
      <c r="LIX1055" s="34"/>
      <c r="LIY1055" s="34"/>
      <c r="LIZ1055" s="34"/>
      <c r="LJA1055" s="34"/>
      <c r="LJB1055" s="34"/>
      <c r="LJC1055" s="34"/>
      <c r="LJD1055" s="34"/>
      <c r="LJE1055" s="34"/>
      <c r="LJF1055" s="34"/>
      <c r="LJG1055" s="34"/>
      <c r="LJH1055" s="34"/>
      <c r="LJI1055" s="34"/>
      <c r="LJJ1055" s="34"/>
      <c r="LJK1055" s="34"/>
      <c r="LJL1055" s="34"/>
      <c r="LJM1055" s="34"/>
      <c r="LJN1055" s="34"/>
      <c r="LJO1055" s="34"/>
      <c r="LJP1055" s="34"/>
      <c r="LJQ1055" s="34"/>
      <c r="LJR1055" s="34"/>
      <c r="LJS1055" s="34"/>
      <c r="LJT1055" s="34"/>
      <c r="LJU1055" s="34"/>
      <c r="LJV1055" s="34"/>
      <c r="LJW1055" s="34"/>
      <c r="LJX1055" s="34"/>
      <c r="LJY1055" s="34"/>
      <c r="LJZ1055" s="34"/>
      <c r="LKA1055" s="34"/>
      <c r="LKB1055" s="34"/>
      <c r="LKC1055" s="34"/>
      <c r="LKD1055" s="34"/>
      <c r="LKE1055" s="34"/>
      <c r="LKF1055" s="34"/>
      <c r="LKG1055" s="34"/>
      <c r="LKH1055" s="34"/>
      <c r="LKI1055" s="34"/>
      <c r="LKJ1055" s="34"/>
      <c r="LKK1055" s="34"/>
      <c r="LKL1055" s="34"/>
      <c r="LKM1055" s="34"/>
      <c r="LKN1055" s="34"/>
      <c r="LKO1055" s="34"/>
      <c r="LKP1055" s="34"/>
      <c r="LKQ1055" s="34"/>
      <c r="LKR1055" s="34"/>
      <c r="LKS1055" s="34"/>
      <c r="LKT1055" s="34"/>
      <c r="LKU1055" s="34"/>
      <c r="LKV1055" s="34"/>
      <c r="LKW1055" s="34"/>
      <c r="LKX1055" s="34"/>
      <c r="LKY1055" s="34"/>
      <c r="LKZ1055" s="34"/>
      <c r="LLA1055" s="34"/>
      <c r="LLB1055" s="34"/>
      <c r="LLC1055" s="34"/>
      <c r="LLD1055" s="34"/>
      <c r="LLE1055" s="34"/>
      <c r="LLF1055" s="34"/>
      <c r="LLG1055" s="34"/>
      <c r="LLH1055" s="34"/>
      <c r="LLI1055" s="34"/>
      <c r="LLJ1055" s="34"/>
      <c r="LLK1055" s="34"/>
      <c r="LLL1055" s="34"/>
      <c r="LLM1055" s="34"/>
      <c r="LLN1055" s="34"/>
      <c r="LLO1055" s="34"/>
      <c r="LLP1055" s="34"/>
      <c r="LLQ1055" s="34"/>
      <c r="LLR1055" s="34"/>
      <c r="LLS1055" s="34"/>
      <c r="LLT1055" s="34"/>
      <c r="LLU1055" s="34"/>
      <c r="LLV1055" s="34"/>
      <c r="LLW1055" s="34"/>
      <c r="LLX1055" s="34"/>
      <c r="LLY1055" s="34"/>
      <c r="LLZ1055" s="34"/>
      <c r="LMA1055" s="34"/>
      <c r="LMB1055" s="34"/>
      <c r="LMC1055" s="34"/>
      <c r="LMD1055" s="34"/>
      <c r="LME1055" s="34"/>
      <c r="LMF1055" s="34"/>
      <c r="LMG1055" s="34"/>
      <c r="LMH1055" s="34"/>
      <c r="LMI1055" s="34"/>
      <c r="LMJ1055" s="34"/>
      <c r="LMK1055" s="34"/>
      <c r="LML1055" s="34"/>
      <c r="LMM1055" s="34"/>
      <c r="LMN1055" s="34"/>
      <c r="LMO1055" s="34"/>
      <c r="LMP1055" s="34"/>
      <c r="LMQ1055" s="34"/>
      <c r="LMR1055" s="34"/>
      <c r="LMS1055" s="34"/>
      <c r="LMT1055" s="34"/>
      <c r="LMU1055" s="34"/>
      <c r="LMV1055" s="34"/>
      <c r="LMW1055" s="34"/>
      <c r="LMX1055" s="34"/>
      <c r="LMY1055" s="34"/>
      <c r="LMZ1055" s="34"/>
      <c r="LNA1055" s="34"/>
      <c r="LNB1055" s="34"/>
      <c r="LNC1055" s="34"/>
      <c r="LND1055" s="34"/>
      <c r="LNE1055" s="34"/>
      <c r="LNF1055" s="34"/>
      <c r="LNG1055" s="34"/>
      <c r="LNH1055" s="34"/>
      <c r="LNI1055" s="34"/>
      <c r="LNJ1055" s="34"/>
      <c r="LNK1055" s="34"/>
      <c r="LNL1055" s="34"/>
      <c r="LNM1055" s="34"/>
      <c r="LNN1055" s="34"/>
      <c r="LNO1055" s="34"/>
      <c r="LNP1055" s="34"/>
      <c r="LNQ1055" s="34"/>
      <c r="LNR1055" s="34"/>
      <c r="LNS1055" s="34"/>
      <c r="LNT1055" s="34"/>
      <c r="LNU1055" s="34"/>
      <c r="LNV1055" s="34"/>
      <c r="LNW1055" s="34"/>
      <c r="LNX1055" s="34"/>
      <c r="LNY1055" s="34"/>
      <c r="LNZ1055" s="34"/>
      <c r="LOA1055" s="34"/>
      <c r="LOB1055" s="34"/>
      <c r="LOC1055" s="34"/>
      <c r="LOD1055" s="34"/>
      <c r="LOE1055" s="34"/>
      <c r="LOF1055" s="34"/>
      <c r="LOG1055" s="34"/>
      <c r="LOH1055" s="34"/>
      <c r="LOI1055" s="34"/>
      <c r="LOJ1055" s="34"/>
      <c r="LOK1055" s="34"/>
      <c r="LOL1055" s="34"/>
      <c r="LOM1055" s="34"/>
      <c r="LON1055" s="34"/>
      <c r="LOO1055" s="34"/>
      <c r="LOP1055" s="34"/>
      <c r="LOQ1055" s="34"/>
      <c r="LOR1055" s="34"/>
      <c r="LOS1055" s="34"/>
      <c r="LOT1055" s="34"/>
      <c r="LOU1055" s="34"/>
      <c r="LOV1055" s="34"/>
      <c r="LOW1055" s="34"/>
      <c r="LOX1055" s="34"/>
      <c r="LOY1055" s="34"/>
      <c r="LOZ1055" s="34"/>
      <c r="LPA1055" s="34"/>
      <c r="LPB1055" s="34"/>
      <c r="LPC1055" s="34"/>
      <c r="LPD1055" s="34"/>
      <c r="LPE1055" s="34"/>
      <c r="LPF1055" s="34"/>
      <c r="LPG1055" s="34"/>
      <c r="LPH1055" s="34"/>
      <c r="LPI1055" s="34"/>
      <c r="LPJ1055" s="34"/>
      <c r="LPK1055" s="34"/>
      <c r="LPL1055" s="34"/>
      <c r="LPM1055" s="34"/>
      <c r="LPN1055" s="34"/>
      <c r="LPO1055" s="34"/>
      <c r="LPP1055" s="34"/>
      <c r="LPQ1055" s="34"/>
      <c r="LPR1055" s="34"/>
      <c r="LPS1055" s="34"/>
      <c r="LPT1055" s="34"/>
      <c r="LPU1055" s="34"/>
      <c r="LPV1055" s="34"/>
      <c r="LPW1055" s="34"/>
      <c r="LPX1055" s="34"/>
      <c r="LPY1055" s="34"/>
      <c r="LPZ1055" s="34"/>
      <c r="LQA1055" s="34"/>
      <c r="LQB1055" s="34"/>
      <c r="LQC1055" s="34"/>
      <c r="LQD1055" s="34"/>
      <c r="LQE1055" s="34"/>
      <c r="LQF1055" s="34"/>
      <c r="LQG1055" s="34"/>
      <c r="LQH1055" s="34"/>
      <c r="LQI1055" s="34"/>
      <c r="LQJ1055" s="34"/>
      <c r="LQK1055" s="34"/>
      <c r="LQL1055" s="34"/>
      <c r="LQM1055" s="34"/>
      <c r="LQN1055" s="34"/>
      <c r="LQO1055" s="34"/>
      <c r="LQP1055" s="34"/>
      <c r="LQQ1055" s="34"/>
      <c r="LQR1055" s="34"/>
      <c r="LQS1055" s="34"/>
      <c r="LQT1055" s="34"/>
      <c r="LQU1055" s="34"/>
      <c r="LQV1055" s="34"/>
      <c r="LQW1055" s="34"/>
      <c r="LQX1055" s="34"/>
      <c r="LQY1055" s="34"/>
      <c r="LQZ1055" s="34"/>
      <c r="LRA1055" s="34"/>
      <c r="LRB1055" s="34"/>
      <c r="LRC1055" s="34"/>
      <c r="LRD1055" s="34"/>
      <c r="LRE1055" s="34"/>
      <c r="LRF1055" s="34"/>
      <c r="LRG1055" s="34"/>
      <c r="LRH1055" s="34"/>
      <c r="LRI1055" s="34"/>
      <c r="LRJ1055" s="34"/>
      <c r="LRK1055" s="34"/>
      <c r="LRL1055" s="34"/>
      <c r="LRM1055" s="34"/>
      <c r="LRN1055" s="34"/>
      <c r="LRO1055" s="34"/>
      <c r="LRP1055" s="34"/>
      <c r="LRQ1055" s="34"/>
      <c r="LRR1055" s="34"/>
      <c r="LRS1055" s="34"/>
      <c r="LRT1055" s="34"/>
      <c r="LRU1055" s="34"/>
      <c r="LRV1055" s="34"/>
      <c r="LRW1055" s="34"/>
      <c r="LRX1055" s="34"/>
      <c r="LRY1055" s="34"/>
      <c r="LRZ1055" s="34"/>
      <c r="LSA1055" s="34"/>
      <c r="LSB1055" s="34"/>
      <c r="LSC1055" s="34"/>
      <c r="LSD1055" s="34"/>
      <c r="LSE1055" s="34"/>
      <c r="LSF1055" s="34"/>
      <c r="LSG1055" s="34"/>
      <c r="LSH1055" s="34"/>
      <c r="LSI1055" s="34"/>
      <c r="LSJ1055" s="34"/>
      <c r="LSK1055" s="34"/>
      <c r="LSL1055" s="34"/>
      <c r="LSM1055" s="34"/>
      <c r="LSN1055" s="34"/>
      <c r="LSO1055" s="34"/>
      <c r="LSP1055" s="34"/>
      <c r="LSQ1055" s="34"/>
      <c r="LSR1055" s="34"/>
      <c r="LSS1055" s="34"/>
      <c r="LST1055" s="34"/>
      <c r="LSU1055" s="34"/>
      <c r="LSV1055" s="34"/>
      <c r="LSW1055" s="34"/>
      <c r="LSX1055" s="34"/>
      <c r="LSY1055" s="34"/>
      <c r="LSZ1055" s="34"/>
      <c r="LTA1055" s="34"/>
      <c r="LTB1055" s="34"/>
      <c r="LTC1055" s="34"/>
      <c r="LTD1055" s="34"/>
      <c r="LTE1055" s="34"/>
      <c r="LTF1055" s="34"/>
      <c r="LTG1055" s="34"/>
      <c r="LTH1055" s="34"/>
      <c r="LTI1055" s="34"/>
      <c r="LTJ1055" s="34"/>
      <c r="LTK1055" s="34"/>
      <c r="LTL1055" s="34"/>
      <c r="LTM1055" s="34"/>
      <c r="LTN1055" s="34"/>
      <c r="LTO1055" s="34"/>
      <c r="LTP1055" s="34"/>
      <c r="LTQ1055" s="34"/>
      <c r="LTR1055" s="34"/>
      <c r="LTS1055" s="34"/>
      <c r="LTT1055" s="34"/>
      <c r="LTU1055" s="34"/>
      <c r="LTV1055" s="34"/>
      <c r="LTW1055" s="34"/>
      <c r="LTX1055" s="34"/>
      <c r="LTY1055" s="34"/>
      <c r="LTZ1055" s="34"/>
      <c r="LUA1055" s="34"/>
      <c r="LUB1055" s="34"/>
      <c r="LUC1055" s="34"/>
      <c r="LUD1055" s="34"/>
      <c r="LUE1055" s="34"/>
      <c r="LUF1055" s="34"/>
      <c r="LUG1055" s="34"/>
      <c r="LUH1055" s="34"/>
      <c r="LUI1055" s="34"/>
      <c r="LUJ1055" s="34"/>
      <c r="LUK1055" s="34"/>
      <c r="LUL1055" s="34"/>
      <c r="LUM1055" s="34"/>
      <c r="LUN1055" s="34"/>
      <c r="LUO1055" s="34"/>
      <c r="LUP1055" s="34"/>
      <c r="LUQ1055" s="34"/>
      <c r="LUR1055" s="34"/>
      <c r="LUS1055" s="34"/>
      <c r="LUT1055" s="34"/>
      <c r="LUU1055" s="34"/>
      <c r="LUV1055" s="34"/>
      <c r="LUW1055" s="34"/>
      <c r="LUX1055" s="34"/>
      <c r="LUY1055" s="34"/>
      <c r="LUZ1055" s="34"/>
      <c r="LVA1055" s="34"/>
      <c r="LVB1055" s="34"/>
      <c r="LVC1055" s="34"/>
      <c r="LVD1055" s="34"/>
      <c r="LVE1055" s="34"/>
      <c r="LVF1055" s="34"/>
      <c r="LVG1055" s="34"/>
      <c r="LVH1055" s="34"/>
      <c r="LVI1055" s="34"/>
      <c r="LVJ1055" s="34"/>
      <c r="LVK1055" s="34"/>
      <c r="LVL1055" s="34"/>
      <c r="LVM1055" s="34"/>
      <c r="LVN1055" s="34"/>
      <c r="LVO1055" s="34"/>
      <c r="LVP1055" s="34"/>
      <c r="LVQ1055" s="34"/>
      <c r="LVR1055" s="34"/>
      <c r="LVS1055" s="34"/>
      <c r="LVT1055" s="34"/>
      <c r="LVU1055" s="34"/>
      <c r="LVV1055" s="34"/>
      <c r="LVW1055" s="34"/>
      <c r="LVX1055" s="34"/>
      <c r="LVY1055" s="34"/>
      <c r="LVZ1055" s="34"/>
      <c r="LWA1055" s="34"/>
      <c r="LWB1055" s="34"/>
      <c r="LWC1055" s="34"/>
      <c r="LWD1055" s="34"/>
      <c r="LWE1055" s="34"/>
      <c r="LWF1055" s="34"/>
      <c r="LWG1055" s="34"/>
      <c r="LWH1055" s="34"/>
      <c r="LWI1055" s="34"/>
      <c r="LWJ1055" s="34"/>
      <c r="LWK1055" s="34"/>
      <c r="LWL1055" s="34"/>
      <c r="LWM1055" s="34"/>
      <c r="LWN1055" s="34"/>
      <c r="LWO1055" s="34"/>
      <c r="LWP1055" s="34"/>
      <c r="LWQ1055" s="34"/>
      <c r="LWR1055" s="34"/>
      <c r="LWS1055" s="34"/>
      <c r="LWT1055" s="34"/>
      <c r="LWU1055" s="34"/>
      <c r="LWV1055" s="34"/>
      <c r="LWW1055" s="34"/>
      <c r="LWX1055" s="34"/>
      <c r="LWY1055" s="34"/>
      <c r="LWZ1055" s="34"/>
      <c r="LXA1055" s="34"/>
      <c r="LXB1055" s="34"/>
      <c r="LXC1055" s="34"/>
      <c r="LXD1055" s="34"/>
      <c r="LXE1055" s="34"/>
      <c r="LXF1055" s="34"/>
      <c r="LXG1055" s="34"/>
      <c r="LXH1055" s="34"/>
      <c r="LXI1055" s="34"/>
      <c r="LXJ1055" s="34"/>
      <c r="LXK1055" s="34"/>
      <c r="LXL1055" s="34"/>
      <c r="LXM1055" s="34"/>
      <c r="LXN1055" s="34"/>
      <c r="LXO1055" s="34"/>
      <c r="LXP1055" s="34"/>
      <c r="LXQ1055" s="34"/>
      <c r="LXR1055" s="34"/>
      <c r="LXS1055" s="34"/>
      <c r="LXT1055" s="34"/>
      <c r="LXU1055" s="34"/>
      <c r="LXV1055" s="34"/>
      <c r="LXW1055" s="34"/>
      <c r="LXX1055" s="34"/>
      <c r="LXY1055" s="34"/>
      <c r="LXZ1055" s="34"/>
      <c r="LYA1055" s="34"/>
      <c r="LYB1055" s="34"/>
      <c r="LYC1055" s="34"/>
      <c r="LYD1055" s="34"/>
      <c r="LYE1055" s="34"/>
      <c r="LYF1055" s="34"/>
      <c r="LYG1055" s="34"/>
      <c r="LYH1055" s="34"/>
      <c r="LYI1055" s="34"/>
      <c r="LYJ1055" s="34"/>
      <c r="LYK1055" s="34"/>
      <c r="LYL1055" s="34"/>
      <c r="LYM1055" s="34"/>
      <c r="LYN1055" s="34"/>
      <c r="LYO1055" s="34"/>
      <c r="LYP1055" s="34"/>
      <c r="LYQ1055" s="34"/>
      <c r="LYR1055" s="34"/>
      <c r="LYS1055" s="34"/>
      <c r="LYT1055" s="34"/>
      <c r="LYU1055" s="34"/>
      <c r="LYV1055" s="34"/>
      <c r="LYW1055" s="34"/>
      <c r="LYX1055" s="34"/>
      <c r="LYY1055" s="34"/>
      <c r="LYZ1055" s="34"/>
      <c r="LZA1055" s="34"/>
      <c r="LZB1055" s="34"/>
      <c r="LZC1055" s="34"/>
      <c r="LZD1055" s="34"/>
      <c r="LZE1055" s="34"/>
      <c r="LZF1055" s="34"/>
      <c r="LZG1055" s="34"/>
      <c r="LZH1055" s="34"/>
      <c r="LZI1055" s="34"/>
      <c r="LZJ1055" s="34"/>
      <c r="LZK1055" s="34"/>
      <c r="LZL1055" s="34"/>
      <c r="LZM1055" s="34"/>
      <c r="LZN1055" s="34"/>
      <c r="LZO1055" s="34"/>
      <c r="LZP1055" s="34"/>
      <c r="LZQ1055" s="34"/>
      <c r="LZR1055" s="34"/>
      <c r="LZS1055" s="34"/>
      <c r="LZT1055" s="34"/>
      <c r="LZU1055" s="34"/>
      <c r="LZV1055" s="34"/>
      <c r="LZW1055" s="34"/>
      <c r="LZX1055" s="34"/>
      <c r="LZY1055" s="34"/>
      <c r="LZZ1055" s="34"/>
      <c r="MAA1055" s="34"/>
      <c r="MAB1055" s="34"/>
      <c r="MAC1055" s="34"/>
      <c r="MAD1055" s="34"/>
      <c r="MAE1055" s="34"/>
      <c r="MAF1055" s="34"/>
      <c r="MAG1055" s="34"/>
      <c r="MAH1055" s="34"/>
      <c r="MAI1055" s="34"/>
      <c r="MAJ1055" s="34"/>
      <c r="MAK1055" s="34"/>
      <c r="MAL1055" s="34"/>
      <c r="MAM1055" s="34"/>
      <c r="MAN1055" s="34"/>
      <c r="MAO1055" s="34"/>
      <c r="MAP1055" s="34"/>
      <c r="MAQ1055" s="34"/>
      <c r="MAR1055" s="34"/>
      <c r="MAS1055" s="34"/>
      <c r="MAT1055" s="34"/>
      <c r="MAU1055" s="34"/>
      <c r="MAV1055" s="34"/>
      <c r="MAW1055" s="34"/>
      <c r="MAX1055" s="34"/>
      <c r="MAY1055" s="34"/>
      <c r="MAZ1055" s="34"/>
      <c r="MBA1055" s="34"/>
      <c r="MBB1055" s="34"/>
      <c r="MBC1055" s="34"/>
      <c r="MBD1055" s="34"/>
      <c r="MBE1055" s="34"/>
      <c r="MBF1055" s="34"/>
      <c r="MBG1055" s="34"/>
      <c r="MBH1055" s="34"/>
      <c r="MBI1055" s="34"/>
      <c r="MBJ1055" s="34"/>
      <c r="MBK1055" s="34"/>
      <c r="MBL1055" s="34"/>
      <c r="MBM1055" s="34"/>
      <c r="MBN1055" s="34"/>
      <c r="MBO1055" s="34"/>
      <c r="MBP1055" s="34"/>
      <c r="MBQ1055" s="34"/>
      <c r="MBR1055" s="34"/>
      <c r="MBS1055" s="34"/>
      <c r="MBT1055" s="34"/>
      <c r="MBU1055" s="34"/>
      <c r="MBV1055" s="34"/>
      <c r="MBW1055" s="34"/>
      <c r="MBX1055" s="34"/>
      <c r="MBY1055" s="34"/>
      <c r="MBZ1055" s="34"/>
      <c r="MCA1055" s="34"/>
      <c r="MCB1055" s="34"/>
      <c r="MCC1055" s="34"/>
      <c r="MCD1055" s="34"/>
      <c r="MCE1055" s="34"/>
      <c r="MCF1055" s="34"/>
      <c r="MCG1055" s="34"/>
      <c r="MCH1055" s="34"/>
      <c r="MCI1055" s="34"/>
      <c r="MCJ1055" s="34"/>
      <c r="MCK1055" s="34"/>
      <c r="MCL1055" s="34"/>
      <c r="MCM1055" s="34"/>
      <c r="MCN1055" s="34"/>
      <c r="MCO1055" s="34"/>
      <c r="MCP1055" s="34"/>
      <c r="MCQ1055" s="34"/>
      <c r="MCR1055" s="34"/>
      <c r="MCS1055" s="34"/>
      <c r="MCT1055" s="34"/>
      <c r="MCU1055" s="34"/>
      <c r="MCV1055" s="34"/>
      <c r="MCW1055" s="34"/>
      <c r="MCX1055" s="34"/>
      <c r="MCY1055" s="34"/>
      <c r="MCZ1055" s="34"/>
      <c r="MDA1055" s="34"/>
      <c r="MDB1055" s="34"/>
      <c r="MDC1055" s="34"/>
      <c r="MDD1055" s="34"/>
      <c r="MDE1055" s="34"/>
      <c r="MDF1055" s="34"/>
      <c r="MDG1055" s="34"/>
      <c r="MDH1055" s="34"/>
      <c r="MDI1055" s="34"/>
      <c r="MDJ1055" s="34"/>
      <c r="MDK1055" s="34"/>
      <c r="MDL1055" s="34"/>
      <c r="MDM1055" s="34"/>
      <c r="MDN1055" s="34"/>
      <c r="MDO1055" s="34"/>
      <c r="MDP1055" s="34"/>
      <c r="MDQ1055" s="34"/>
      <c r="MDR1055" s="34"/>
      <c r="MDS1055" s="34"/>
      <c r="MDT1055" s="34"/>
      <c r="MDU1055" s="34"/>
      <c r="MDV1055" s="34"/>
      <c r="MDW1055" s="34"/>
      <c r="MDX1055" s="34"/>
      <c r="MDY1055" s="34"/>
      <c r="MDZ1055" s="34"/>
      <c r="MEA1055" s="34"/>
      <c r="MEB1055" s="34"/>
      <c r="MEC1055" s="34"/>
      <c r="MED1055" s="34"/>
      <c r="MEE1055" s="34"/>
      <c r="MEF1055" s="34"/>
      <c r="MEG1055" s="34"/>
      <c r="MEH1055" s="34"/>
      <c r="MEI1055" s="34"/>
      <c r="MEJ1055" s="34"/>
      <c r="MEK1055" s="34"/>
      <c r="MEL1055" s="34"/>
      <c r="MEM1055" s="34"/>
      <c r="MEN1055" s="34"/>
      <c r="MEO1055" s="34"/>
      <c r="MEP1055" s="34"/>
      <c r="MEQ1055" s="34"/>
      <c r="MER1055" s="34"/>
      <c r="MES1055" s="34"/>
      <c r="MET1055" s="34"/>
      <c r="MEU1055" s="34"/>
      <c r="MEV1055" s="34"/>
      <c r="MEW1055" s="34"/>
      <c r="MEX1055" s="34"/>
      <c r="MEY1055" s="34"/>
      <c r="MEZ1055" s="34"/>
      <c r="MFA1055" s="34"/>
      <c r="MFB1055" s="34"/>
      <c r="MFC1055" s="34"/>
      <c r="MFD1055" s="34"/>
      <c r="MFE1055" s="34"/>
      <c r="MFF1055" s="34"/>
      <c r="MFG1055" s="34"/>
      <c r="MFH1055" s="34"/>
      <c r="MFI1055" s="34"/>
      <c r="MFJ1055" s="34"/>
      <c r="MFK1055" s="34"/>
      <c r="MFL1055" s="34"/>
      <c r="MFM1055" s="34"/>
      <c r="MFN1055" s="34"/>
      <c r="MFO1055" s="34"/>
      <c r="MFP1055" s="34"/>
      <c r="MFQ1055" s="34"/>
      <c r="MFR1055" s="34"/>
      <c r="MFS1055" s="34"/>
      <c r="MFT1055" s="34"/>
      <c r="MFU1055" s="34"/>
      <c r="MFV1055" s="34"/>
      <c r="MFW1055" s="34"/>
      <c r="MFX1055" s="34"/>
      <c r="MFY1055" s="34"/>
      <c r="MFZ1055" s="34"/>
      <c r="MGA1055" s="34"/>
      <c r="MGB1055" s="34"/>
      <c r="MGC1055" s="34"/>
      <c r="MGD1055" s="34"/>
      <c r="MGE1055" s="34"/>
      <c r="MGF1055" s="34"/>
      <c r="MGG1055" s="34"/>
      <c r="MGH1055" s="34"/>
      <c r="MGI1055" s="34"/>
      <c r="MGJ1055" s="34"/>
      <c r="MGK1055" s="34"/>
      <c r="MGL1055" s="34"/>
      <c r="MGM1055" s="34"/>
      <c r="MGN1055" s="34"/>
      <c r="MGO1055" s="34"/>
      <c r="MGP1055" s="34"/>
      <c r="MGQ1055" s="34"/>
      <c r="MGR1055" s="34"/>
      <c r="MGS1055" s="34"/>
      <c r="MGT1055" s="34"/>
      <c r="MGU1055" s="34"/>
      <c r="MGV1055" s="34"/>
      <c r="MGW1055" s="34"/>
      <c r="MGX1055" s="34"/>
      <c r="MGY1055" s="34"/>
      <c r="MGZ1055" s="34"/>
      <c r="MHA1055" s="34"/>
      <c r="MHB1055" s="34"/>
      <c r="MHC1055" s="34"/>
      <c r="MHD1055" s="34"/>
      <c r="MHE1055" s="34"/>
      <c r="MHF1055" s="34"/>
      <c r="MHG1055" s="34"/>
      <c r="MHH1055" s="34"/>
      <c r="MHI1055" s="34"/>
      <c r="MHJ1055" s="34"/>
      <c r="MHK1055" s="34"/>
      <c r="MHL1055" s="34"/>
      <c r="MHM1055" s="34"/>
      <c r="MHN1055" s="34"/>
      <c r="MHO1055" s="34"/>
      <c r="MHP1055" s="34"/>
      <c r="MHQ1055" s="34"/>
      <c r="MHR1055" s="34"/>
      <c r="MHS1055" s="34"/>
      <c r="MHT1055" s="34"/>
      <c r="MHU1055" s="34"/>
      <c r="MHV1055" s="34"/>
      <c r="MHW1055" s="34"/>
      <c r="MHX1055" s="34"/>
      <c r="MHY1055" s="34"/>
      <c r="MHZ1055" s="34"/>
      <c r="MIA1055" s="34"/>
      <c r="MIB1055" s="34"/>
      <c r="MIC1055" s="34"/>
      <c r="MID1055" s="34"/>
      <c r="MIE1055" s="34"/>
      <c r="MIF1055" s="34"/>
      <c r="MIG1055" s="34"/>
      <c r="MIH1055" s="34"/>
      <c r="MII1055" s="34"/>
      <c r="MIJ1055" s="34"/>
      <c r="MIK1055" s="34"/>
      <c r="MIL1055" s="34"/>
      <c r="MIM1055" s="34"/>
      <c r="MIN1055" s="34"/>
      <c r="MIO1055" s="34"/>
      <c r="MIP1055" s="34"/>
      <c r="MIQ1055" s="34"/>
      <c r="MIR1055" s="34"/>
      <c r="MIS1055" s="34"/>
      <c r="MIT1055" s="34"/>
      <c r="MIU1055" s="34"/>
      <c r="MIV1055" s="34"/>
      <c r="MIW1055" s="34"/>
      <c r="MIX1055" s="34"/>
      <c r="MIY1055" s="34"/>
      <c r="MIZ1055" s="34"/>
      <c r="MJA1055" s="34"/>
      <c r="MJB1055" s="34"/>
      <c r="MJC1055" s="34"/>
      <c r="MJD1055" s="34"/>
      <c r="MJE1055" s="34"/>
      <c r="MJF1055" s="34"/>
      <c r="MJG1055" s="34"/>
      <c r="MJH1055" s="34"/>
      <c r="MJI1055" s="34"/>
      <c r="MJJ1055" s="34"/>
      <c r="MJK1055" s="34"/>
      <c r="MJL1055" s="34"/>
      <c r="MJM1055" s="34"/>
      <c r="MJN1055" s="34"/>
      <c r="MJO1055" s="34"/>
      <c r="MJP1055" s="34"/>
      <c r="MJQ1055" s="34"/>
      <c r="MJR1055" s="34"/>
      <c r="MJS1055" s="34"/>
      <c r="MJT1055" s="34"/>
      <c r="MJU1055" s="34"/>
      <c r="MJV1055" s="34"/>
      <c r="MJW1055" s="34"/>
      <c r="MJX1055" s="34"/>
      <c r="MJY1055" s="34"/>
      <c r="MJZ1055" s="34"/>
      <c r="MKA1055" s="34"/>
      <c r="MKB1055" s="34"/>
      <c r="MKC1055" s="34"/>
      <c r="MKD1055" s="34"/>
      <c r="MKE1055" s="34"/>
      <c r="MKF1055" s="34"/>
      <c r="MKG1055" s="34"/>
      <c r="MKH1055" s="34"/>
      <c r="MKI1055" s="34"/>
      <c r="MKJ1055" s="34"/>
      <c r="MKK1055" s="34"/>
      <c r="MKL1055" s="34"/>
      <c r="MKM1055" s="34"/>
      <c r="MKN1055" s="34"/>
      <c r="MKO1055" s="34"/>
      <c r="MKP1055" s="34"/>
      <c r="MKQ1055" s="34"/>
      <c r="MKR1055" s="34"/>
      <c r="MKS1055" s="34"/>
      <c r="MKT1055" s="34"/>
      <c r="MKU1055" s="34"/>
      <c r="MKV1055" s="34"/>
      <c r="MKW1055" s="34"/>
      <c r="MKX1055" s="34"/>
      <c r="MKY1055" s="34"/>
      <c r="MKZ1055" s="34"/>
      <c r="MLA1055" s="34"/>
      <c r="MLB1055" s="34"/>
      <c r="MLC1055" s="34"/>
      <c r="MLD1055" s="34"/>
      <c r="MLE1055" s="34"/>
      <c r="MLF1055" s="34"/>
      <c r="MLG1055" s="34"/>
      <c r="MLH1055" s="34"/>
      <c r="MLI1055" s="34"/>
      <c r="MLJ1055" s="34"/>
      <c r="MLK1055" s="34"/>
      <c r="MLL1055" s="34"/>
      <c r="MLM1055" s="34"/>
      <c r="MLN1055" s="34"/>
      <c r="MLO1055" s="34"/>
      <c r="MLP1055" s="34"/>
      <c r="MLQ1055" s="34"/>
      <c r="MLR1055" s="34"/>
      <c r="MLS1055" s="34"/>
      <c r="MLT1055" s="34"/>
      <c r="MLU1055" s="34"/>
      <c r="MLV1055" s="34"/>
      <c r="MLW1055" s="34"/>
      <c r="MLX1055" s="34"/>
      <c r="MLY1055" s="34"/>
      <c r="MLZ1055" s="34"/>
      <c r="MMA1055" s="34"/>
      <c r="MMB1055" s="34"/>
      <c r="MMC1055" s="34"/>
      <c r="MMD1055" s="34"/>
      <c r="MME1055" s="34"/>
      <c r="MMF1055" s="34"/>
      <c r="MMG1055" s="34"/>
      <c r="MMH1055" s="34"/>
      <c r="MMI1055" s="34"/>
      <c r="MMJ1055" s="34"/>
      <c r="MMK1055" s="34"/>
      <c r="MML1055" s="34"/>
      <c r="MMM1055" s="34"/>
      <c r="MMN1055" s="34"/>
      <c r="MMO1055" s="34"/>
      <c r="MMP1055" s="34"/>
      <c r="MMQ1055" s="34"/>
      <c r="MMR1055" s="34"/>
      <c r="MMS1055" s="34"/>
      <c r="MMT1055" s="34"/>
      <c r="MMU1055" s="34"/>
      <c r="MMV1055" s="34"/>
      <c r="MMW1055" s="34"/>
      <c r="MMX1055" s="34"/>
      <c r="MMY1055" s="34"/>
      <c r="MMZ1055" s="34"/>
      <c r="MNA1055" s="34"/>
      <c r="MNB1055" s="34"/>
      <c r="MNC1055" s="34"/>
      <c r="MND1055" s="34"/>
      <c r="MNE1055" s="34"/>
      <c r="MNF1055" s="34"/>
      <c r="MNG1055" s="34"/>
      <c r="MNH1055" s="34"/>
      <c r="MNI1055" s="34"/>
      <c r="MNJ1055" s="34"/>
      <c r="MNK1055" s="34"/>
      <c r="MNL1055" s="34"/>
      <c r="MNM1055" s="34"/>
      <c r="MNN1055" s="34"/>
      <c r="MNO1055" s="34"/>
      <c r="MNP1055" s="34"/>
      <c r="MNQ1055" s="34"/>
      <c r="MNR1055" s="34"/>
      <c r="MNS1055" s="34"/>
      <c r="MNT1055" s="34"/>
      <c r="MNU1055" s="34"/>
      <c r="MNV1055" s="34"/>
      <c r="MNW1055" s="34"/>
      <c r="MNX1055" s="34"/>
      <c r="MNY1055" s="34"/>
      <c r="MNZ1055" s="34"/>
      <c r="MOA1055" s="34"/>
      <c r="MOB1055" s="34"/>
      <c r="MOC1055" s="34"/>
      <c r="MOD1055" s="34"/>
      <c r="MOE1055" s="34"/>
      <c r="MOF1055" s="34"/>
      <c r="MOG1055" s="34"/>
      <c r="MOH1055" s="34"/>
      <c r="MOI1055" s="34"/>
      <c r="MOJ1055" s="34"/>
      <c r="MOK1055" s="34"/>
      <c r="MOL1055" s="34"/>
      <c r="MOM1055" s="34"/>
      <c r="MON1055" s="34"/>
      <c r="MOO1055" s="34"/>
      <c r="MOP1055" s="34"/>
      <c r="MOQ1055" s="34"/>
      <c r="MOR1055" s="34"/>
      <c r="MOS1055" s="34"/>
      <c r="MOT1055" s="34"/>
      <c r="MOU1055" s="34"/>
      <c r="MOV1055" s="34"/>
      <c r="MOW1055" s="34"/>
      <c r="MOX1055" s="34"/>
      <c r="MOY1055" s="34"/>
      <c r="MOZ1055" s="34"/>
      <c r="MPA1055" s="34"/>
      <c r="MPB1055" s="34"/>
      <c r="MPC1055" s="34"/>
      <c r="MPD1055" s="34"/>
      <c r="MPE1055" s="34"/>
      <c r="MPF1055" s="34"/>
      <c r="MPG1055" s="34"/>
      <c r="MPH1055" s="34"/>
      <c r="MPI1055" s="34"/>
      <c r="MPJ1055" s="34"/>
      <c r="MPK1055" s="34"/>
      <c r="MPL1055" s="34"/>
      <c r="MPM1055" s="34"/>
      <c r="MPN1055" s="34"/>
      <c r="MPO1055" s="34"/>
      <c r="MPP1055" s="34"/>
      <c r="MPQ1055" s="34"/>
      <c r="MPR1055" s="34"/>
      <c r="MPS1055" s="34"/>
      <c r="MPT1055" s="34"/>
      <c r="MPU1055" s="34"/>
      <c r="MPV1055" s="34"/>
      <c r="MPW1055" s="34"/>
      <c r="MPX1055" s="34"/>
      <c r="MPY1055" s="34"/>
      <c r="MPZ1055" s="34"/>
      <c r="MQA1055" s="34"/>
      <c r="MQB1055" s="34"/>
      <c r="MQC1055" s="34"/>
      <c r="MQD1055" s="34"/>
      <c r="MQE1055" s="34"/>
      <c r="MQF1055" s="34"/>
      <c r="MQG1055" s="34"/>
      <c r="MQH1055" s="34"/>
      <c r="MQI1055" s="34"/>
      <c r="MQJ1055" s="34"/>
      <c r="MQK1055" s="34"/>
      <c r="MQL1055" s="34"/>
      <c r="MQM1055" s="34"/>
      <c r="MQN1055" s="34"/>
      <c r="MQO1055" s="34"/>
      <c r="MQP1055" s="34"/>
      <c r="MQQ1055" s="34"/>
      <c r="MQR1055" s="34"/>
      <c r="MQS1055" s="34"/>
      <c r="MQT1055" s="34"/>
      <c r="MQU1055" s="34"/>
      <c r="MQV1055" s="34"/>
      <c r="MQW1055" s="34"/>
      <c r="MQX1055" s="34"/>
      <c r="MQY1055" s="34"/>
      <c r="MQZ1055" s="34"/>
      <c r="MRA1055" s="34"/>
      <c r="MRB1055" s="34"/>
      <c r="MRC1055" s="34"/>
      <c r="MRD1055" s="34"/>
      <c r="MRE1055" s="34"/>
      <c r="MRF1055" s="34"/>
      <c r="MRG1055" s="34"/>
      <c r="MRH1055" s="34"/>
      <c r="MRI1055" s="34"/>
      <c r="MRJ1055" s="34"/>
      <c r="MRK1055" s="34"/>
      <c r="MRL1055" s="34"/>
      <c r="MRM1055" s="34"/>
      <c r="MRN1055" s="34"/>
      <c r="MRO1055" s="34"/>
      <c r="MRP1055" s="34"/>
      <c r="MRQ1055" s="34"/>
      <c r="MRR1055" s="34"/>
      <c r="MRS1055" s="34"/>
      <c r="MRT1055" s="34"/>
      <c r="MRU1055" s="34"/>
      <c r="MRV1055" s="34"/>
      <c r="MRW1055" s="34"/>
      <c r="MRX1055" s="34"/>
      <c r="MRY1055" s="34"/>
      <c r="MRZ1055" s="34"/>
      <c r="MSA1055" s="34"/>
      <c r="MSB1055" s="34"/>
      <c r="MSC1055" s="34"/>
      <c r="MSD1055" s="34"/>
      <c r="MSE1055" s="34"/>
      <c r="MSF1055" s="34"/>
      <c r="MSG1055" s="34"/>
      <c r="MSH1055" s="34"/>
      <c r="MSI1055" s="34"/>
      <c r="MSJ1055" s="34"/>
      <c r="MSK1055" s="34"/>
      <c r="MSL1055" s="34"/>
      <c r="MSM1055" s="34"/>
      <c r="MSN1055" s="34"/>
      <c r="MSO1055" s="34"/>
      <c r="MSP1055" s="34"/>
      <c r="MSQ1055" s="34"/>
      <c r="MSR1055" s="34"/>
      <c r="MSS1055" s="34"/>
      <c r="MST1055" s="34"/>
      <c r="MSU1055" s="34"/>
      <c r="MSV1055" s="34"/>
      <c r="MSW1055" s="34"/>
      <c r="MSX1055" s="34"/>
      <c r="MSY1055" s="34"/>
      <c r="MSZ1055" s="34"/>
      <c r="MTA1055" s="34"/>
      <c r="MTB1055" s="34"/>
      <c r="MTC1055" s="34"/>
      <c r="MTD1055" s="34"/>
      <c r="MTE1055" s="34"/>
      <c r="MTF1055" s="34"/>
      <c r="MTG1055" s="34"/>
      <c r="MTH1055" s="34"/>
      <c r="MTI1055" s="34"/>
      <c r="MTJ1055" s="34"/>
      <c r="MTK1055" s="34"/>
      <c r="MTL1055" s="34"/>
      <c r="MTM1055" s="34"/>
      <c r="MTN1055" s="34"/>
      <c r="MTO1055" s="34"/>
      <c r="MTP1055" s="34"/>
      <c r="MTQ1055" s="34"/>
      <c r="MTR1055" s="34"/>
      <c r="MTS1055" s="34"/>
      <c r="MTT1055" s="34"/>
      <c r="MTU1055" s="34"/>
      <c r="MTV1055" s="34"/>
      <c r="MTW1055" s="34"/>
      <c r="MTX1055" s="34"/>
      <c r="MTY1055" s="34"/>
      <c r="MTZ1055" s="34"/>
      <c r="MUA1055" s="34"/>
      <c r="MUB1055" s="34"/>
      <c r="MUC1055" s="34"/>
      <c r="MUD1055" s="34"/>
      <c r="MUE1055" s="34"/>
      <c r="MUF1055" s="34"/>
      <c r="MUG1055" s="34"/>
      <c r="MUH1055" s="34"/>
      <c r="MUI1055" s="34"/>
      <c r="MUJ1055" s="34"/>
      <c r="MUK1055" s="34"/>
      <c r="MUL1055" s="34"/>
      <c r="MUM1055" s="34"/>
      <c r="MUN1055" s="34"/>
      <c r="MUO1055" s="34"/>
      <c r="MUP1055" s="34"/>
      <c r="MUQ1055" s="34"/>
      <c r="MUR1055" s="34"/>
      <c r="MUS1055" s="34"/>
      <c r="MUT1055" s="34"/>
      <c r="MUU1055" s="34"/>
      <c r="MUV1055" s="34"/>
      <c r="MUW1055" s="34"/>
      <c r="MUX1055" s="34"/>
      <c r="MUY1055" s="34"/>
      <c r="MUZ1055" s="34"/>
      <c r="MVA1055" s="34"/>
      <c r="MVB1055" s="34"/>
      <c r="MVC1055" s="34"/>
      <c r="MVD1055" s="34"/>
      <c r="MVE1055" s="34"/>
      <c r="MVF1055" s="34"/>
      <c r="MVG1055" s="34"/>
      <c r="MVH1055" s="34"/>
      <c r="MVI1055" s="34"/>
      <c r="MVJ1055" s="34"/>
      <c r="MVK1055" s="34"/>
      <c r="MVL1055" s="34"/>
      <c r="MVM1055" s="34"/>
      <c r="MVN1055" s="34"/>
      <c r="MVO1055" s="34"/>
      <c r="MVP1055" s="34"/>
      <c r="MVQ1055" s="34"/>
      <c r="MVR1055" s="34"/>
      <c r="MVS1055" s="34"/>
      <c r="MVT1055" s="34"/>
      <c r="MVU1055" s="34"/>
      <c r="MVV1055" s="34"/>
      <c r="MVW1055" s="34"/>
      <c r="MVX1055" s="34"/>
      <c r="MVY1055" s="34"/>
      <c r="MVZ1055" s="34"/>
      <c r="MWA1055" s="34"/>
      <c r="MWB1055" s="34"/>
      <c r="MWC1055" s="34"/>
      <c r="MWD1055" s="34"/>
      <c r="MWE1055" s="34"/>
      <c r="MWF1055" s="34"/>
      <c r="MWG1055" s="34"/>
      <c r="MWH1055" s="34"/>
      <c r="MWI1055" s="34"/>
      <c r="MWJ1055" s="34"/>
      <c r="MWK1055" s="34"/>
      <c r="MWL1055" s="34"/>
      <c r="MWM1055" s="34"/>
      <c r="MWN1055" s="34"/>
      <c r="MWO1055" s="34"/>
      <c r="MWP1055" s="34"/>
      <c r="MWQ1055" s="34"/>
      <c r="MWR1055" s="34"/>
      <c r="MWS1055" s="34"/>
      <c r="MWT1055" s="34"/>
      <c r="MWU1055" s="34"/>
      <c r="MWV1055" s="34"/>
      <c r="MWW1055" s="34"/>
      <c r="MWX1055" s="34"/>
      <c r="MWY1055" s="34"/>
      <c r="MWZ1055" s="34"/>
      <c r="MXA1055" s="34"/>
      <c r="MXB1055" s="34"/>
      <c r="MXC1055" s="34"/>
      <c r="MXD1055" s="34"/>
      <c r="MXE1055" s="34"/>
      <c r="MXF1055" s="34"/>
      <c r="MXG1055" s="34"/>
      <c r="MXH1055" s="34"/>
      <c r="MXI1055" s="34"/>
      <c r="MXJ1055" s="34"/>
      <c r="MXK1055" s="34"/>
      <c r="MXL1055" s="34"/>
      <c r="MXM1055" s="34"/>
      <c r="MXN1055" s="34"/>
      <c r="MXO1055" s="34"/>
      <c r="MXP1055" s="34"/>
      <c r="MXQ1055" s="34"/>
      <c r="MXR1055" s="34"/>
      <c r="MXS1055" s="34"/>
      <c r="MXT1055" s="34"/>
      <c r="MXU1055" s="34"/>
      <c r="MXV1055" s="34"/>
      <c r="MXW1055" s="34"/>
      <c r="MXX1055" s="34"/>
      <c r="MXY1055" s="34"/>
      <c r="MXZ1055" s="34"/>
      <c r="MYA1055" s="34"/>
      <c r="MYB1055" s="34"/>
      <c r="MYC1055" s="34"/>
      <c r="MYD1055" s="34"/>
      <c r="MYE1055" s="34"/>
      <c r="MYF1055" s="34"/>
      <c r="MYG1055" s="34"/>
      <c r="MYH1055" s="34"/>
      <c r="MYI1055" s="34"/>
      <c r="MYJ1055" s="34"/>
      <c r="MYK1055" s="34"/>
      <c r="MYL1055" s="34"/>
      <c r="MYM1055" s="34"/>
      <c r="MYN1055" s="34"/>
      <c r="MYO1055" s="34"/>
      <c r="MYP1055" s="34"/>
      <c r="MYQ1055" s="34"/>
      <c r="MYR1055" s="34"/>
      <c r="MYS1055" s="34"/>
      <c r="MYT1055" s="34"/>
      <c r="MYU1055" s="34"/>
      <c r="MYV1055" s="34"/>
      <c r="MYW1055" s="34"/>
      <c r="MYX1055" s="34"/>
      <c r="MYY1055" s="34"/>
      <c r="MYZ1055" s="34"/>
      <c r="MZA1055" s="34"/>
      <c r="MZB1055" s="34"/>
      <c r="MZC1055" s="34"/>
      <c r="MZD1055" s="34"/>
      <c r="MZE1055" s="34"/>
      <c r="MZF1055" s="34"/>
      <c r="MZG1055" s="34"/>
      <c r="MZH1055" s="34"/>
      <c r="MZI1055" s="34"/>
      <c r="MZJ1055" s="34"/>
      <c r="MZK1055" s="34"/>
      <c r="MZL1055" s="34"/>
      <c r="MZM1055" s="34"/>
      <c r="MZN1055" s="34"/>
      <c r="MZO1055" s="34"/>
      <c r="MZP1055" s="34"/>
      <c r="MZQ1055" s="34"/>
      <c r="MZR1055" s="34"/>
      <c r="MZS1055" s="34"/>
      <c r="MZT1055" s="34"/>
      <c r="MZU1055" s="34"/>
      <c r="MZV1055" s="34"/>
      <c r="MZW1055" s="34"/>
      <c r="MZX1055" s="34"/>
      <c r="MZY1055" s="34"/>
      <c r="MZZ1055" s="34"/>
      <c r="NAA1055" s="34"/>
      <c r="NAB1055" s="34"/>
      <c r="NAC1055" s="34"/>
      <c r="NAD1055" s="34"/>
      <c r="NAE1055" s="34"/>
      <c r="NAF1055" s="34"/>
      <c r="NAG1055" s="34"/>
      <c r="NAH1055" s="34"/>
      <c r="NAI1055" s="34"/>
      <c r="NAJ1055" s="34"/>
      <c r="NAK1055" s="34"/>
      <c r="NAL1055" s="34"/>
      <c r="NAM1055" s="34"/>
      <c r="NAN1055" s="34"/>
      <c r="NAO1055" s="34"/>
      <c r="NAP1055" s="34"/>
      <c r="NAQ1055" s="34"/>
      <c r="NAR1055" s="34"/>
      <c r="NAS1055" s="34"/>
      <c r="NAT1055" s="34"/>
      <c r="NAU1055" s="34"/>
      <c r="NAV1055" s="34"/>
      <c r="NAW1055" s="34"/>
      <c r="NAX1055" s="34"/>
      <c r="NAY1055" s="34"/>
      <c r="NAZ1055" s="34"/>
      <c r="NBA1055" s="34"/>
      <c r="NBB1055" s="34"/>
      <c r="NBC1055" s="34"/>
      <c r="NBD1055" s="34"/>
      <c r="NBE1055" s="34"/>
      <c r="NBF1055" s="34"/>
      <c r="NBG1055" s="34"/>
      <c r="NBH1055" s="34"/>
      <c r="NBI1055" s="34"/>
      <c r="NBJ1055" s="34"/>
      <c r="NBK1055" s="34"/>
      <c r="NBL1055" s="34"/>
      <c r="NBM1055" s="34"/>
      <c r="NBN1055" s="34"/>
      <c r="NBO1055" s="34"/>
      <c r="NBP1055" s="34"/>
      <c r="NBQ1055" s="34"/>
      <c r="NBR1055" s="34"/>
      <c r="NBS1055" s="34"/>
      <c r="NBT1055" s="34"/>
      <c r="NBU1055" s="34"/>
      <c r="NBV1055" s="34"/>
      <c r="NBW1055" s="34"/>
      <c r="NBX1055" s="34"/>
      <c r="NBY1055" s="34"/>
      <c r="NBZ1055" s="34"/>
      <c r="NCA1055" s="34"/>
      <c r="NCB1055" s="34"/>
      <c r="NCC1055" s="34"/>
      <c r="NCD1055" s="34"/>
      <c r="NCE1055" s="34"/>
      <c r="NCF1055" s="34"/>
      <c r="NCG1055" s="34"/>
      <c r="NCH1055" s="34"/>
      <c r="NCI1055" s="34"/>
      <c r="NCJ1055" s="34"/>
      <c r="NCK1055" s="34"/>
      <c r="NCL1055" s="34"/>
      <c r="NCM1055" s="34"/>
      <c r="NCN1055" s="34"/>
      <c r="NCO1055" s="34"/>
      <c r="NCP1055" s="34"/>
      <c r="NCQ1055" s="34"/>
      <c r="NCR1055" s="34"/>
      <c r="NCS1055" s="34"/>
      <c r="NCT1055" s="34"/>
      <c r="NCU1055" s="34"/>
      <c r="NCV1055" s="34"/>
      <c r="NCW1055" s="34"/>
      <c r="NCX1055" s="34"/>
      <c r="NCY1055" s="34"/>
      <c r="NCZ1055" s="34"/>
      <c r="NDA1055" s="34"/>
      <c r="NDB1055" s="34"/>
      <c r="NDC1055" s="34"/>
      <c r="NDD1055" s="34"/>
      <c r="NDE1055" s="34"/>
      <c r="NDF1055" s="34"/>
      <c r="NDG1055" s="34"/>
      <c r="NDH1055" s="34"/>
      <c r="NDI1055" s="34"/>
      <c r="NDJ1055" s="34"/>
      <c r="NDK1055" s="34"/>
      <c r="NDL1055" s="34"/>
      <c r="NDM1055" s="34"/>
      <c r="NDN1055" s="34"/>
      <c r="NDO1055" s="34"/>
      <c r="NDP1055" s="34"/>
      <c r="NDQ1055" s="34"/>
      <c r="NDR1055" s="34"/>
      <c r="NDS1055" s="34"/>
      <c r="NDT1055" s="34"/>
      <c r="NDU1055" s="34"/>
      <c r="NDV1055" s="34"/>
      <c r="NDW1055" s="34"/>
      <c r="NDX1055" s="34"/>
      <c r="NDY1055" s="34"/>
      <c r="NDZ1055" s="34"/>
      <c r="NEA1055" s="34"/>
      <c r="NEB1055" s="34"/>
      <c r="NEC1055" s="34"/>
      <c r="NED1055" s="34"/>
      <c r="NEE1055" s="34"/>
      <c r="NEF1055" s="34"/>
      <c r="NEG1055" s="34"/>
      <c r="NEH1055" s="34"/>
      <c r="NEI1055" s="34"/>
      <c r="NEJ1055" s="34"/>
      <c r="NEK1055" s="34"/>
      <c r="NEL1055" s="34"/>
      <c r="NEM1055" s="34"/>
      <c r="NEN1055" s="34"/>
      <c r="NEO1055" s="34"/>
      <c r="NEP1055" s="34"/>
      <c r="NEQ1055" s="34"/>
      <c r="NER1055" s="34"/>
      <c r="NES1055" s="34"/>
      <c r="NET1055" s="34"/>
      <c r="NEU1055" s="34"/>
      <c r="NEV1055" s="34"/>
      <c r="NEW1055" s="34"/>
      <c r="NEX1055" s="34"/>
      <c r="NEY1055" s="34"/>
      <c r="NEZ1055" s="34"/>
      <c r="NFA1055" s="34"/>
      <c r="NFB1055" s="34"/>
      <c r="NFC1055" s="34"/>
      <c r="NFD1055" s="34"/>
      <c r="NFE1055" s="34"/>
      <c r="NFF1055" s="34"/>
      <c r="NFG1055" s="34"/>
      <c r="NFH1055" s="34"/>
      <c r="NFI1055" s="34"/>
      <c r="NFJ1055" s="34"/>
      <c r="NFK1055" s="34"/>
      <c r="NFL1055" s="34"/>
      <c r="NFM1055" s="34"/>
      <c r="NFN1055" s="34"/>
      <c r="NFO1055" s="34"/>
      <c r="NFP1055" s="34"/>
      <c r="NFQ1055" s="34"/>
      <c r="NFR1055" s="34"/>
      <c r="NFS1055" s="34"/>
      <c r="NFT1055" s="34"/>
      <c r="NFU1055" s="34"/>
      <c r="NFV1055" s="34"/>
      <c r="NFW1055" s="34"/>
      <c r="NFX1055" s="34"/>
      <c r="NFY1055" s="34"/>
      <c r="NFZ1055" s="34"/>
      <c r="NGA1055" s="34"/>
      <c r="NGB1055" s="34"/>
      <c r="NGC1055" s="34"/>
      <c r="NGD1055" s="34"/>
      <c r="NGE1055" s="34"/>
      <c r="NGF1055" s="34"/>
      <c r="NGG1055" s="34"/>
      <c r="NGH1055" s="34"/>
      <c r="NGI1055" s="34"/>
      <c r="NGJ1055" s="34"/>
      <c r="NGK1055" s="34"/>
      <c r="NGL1055" s="34"/>
      <c r="NGM1055" s="34"/>
      <c r="NGN1055" s="34"/>
      <c r="NGO1055" s="34"/>
      <c r="NGP1055" s="34"/>
      <c r="NGQ1055" s="34"/>
      <c r="NGR1055" s="34"/>
      <c r="NGS1055" s="34"/>
      <c r="NGT1055" s="34"/>
      <c r="NGU1055" s="34"/>
      <c r="NGV1055" s="34"/>
      <c r="NGW1055" s="34"/>
      <c r="NGX1055" s="34"/>
      <c r="NGY1055" s="34"/>
      <c r="NGZ1055" s="34"/>
      <c r="NHA1055" s="34"/>
      <c r="NHB1055" s="34"/>
      <c r="NHC1055" s="34"/>
      <c r="NHD1055" s="34"/>
      <c r="NHE1055" s="34"/>
      <c r="NHF1055" s="34"/>
      <c r="NHG1055" s="34"/>
      <c r="NHH1055" s="34"/>
      <c r="NHI1055" s="34"/>
      <c r="NHJ1055" s="34"/>
      <c r="NHK1055" s="34"/>
      <c r="NHL1055" s="34"/>
      <c r="NHM1055" s="34"/>
      <c r="NHN1055" s="34"/>
      <c r="NHO1055" s="34"/>
      <c r="NHP1055" s="34"/>
      <c r="NHQ1055" s="34"/>
      <c r="NHR1055" s="34"/>
      <c r="NHS1055" s="34"/>
      <c r="NHT1055" s="34"/>
      <c r="NHU1055" s="34"/>
      <c r="NHV1055" s="34"/>
      <c r="NHW1055" s="34"/>
      <c r="NHX1055" s="34"/>
      <c r="NHY1055" s="34"/>
      <c r="NHZ1055" s="34"/>
      <c r="NIA1055" s="34"/>
      <c r="NIB1055" s="34"/>
      <c r="NIC1055" s="34"/>
      <c r="NID1055" s="34"/>
      <c r="NIE1055" s="34"/>
      <c r="NIF1055" s="34"/>
      <c r="NIG1055" s="34"/>
      <c r="NIH1055" s="34"/>
      <c r="NII1055" s="34"/>
      <c r="NIJ1055" s="34"/>
      <c r="NIK1055" s="34"/>
      <c r="NIL1055" s="34"/>
      <c r="NIM1055" s="34"/>
      <c r="NIN1055" s="34"/>
      <c r="NIO1055" s="34"/>
      <c r="NIP1055" s="34"/>
      <c r="NIQ1055" s="34"/>
      <c r="NIR1055" s="34"/>
      <c r="NIS1055" s="34"/>
      <c r="NIT1055" s="34"/>
      <c r="NIU1055" s="34"/>
      <c r="NIV1055" s="34"/>
      <c r="NIW1055" s="34"/>
      <c r="NIX1055" s="34"/>
      <c r="NIY1055" s="34"/>
      <c r="NIZ1055" s="34"/>
      <c r="NJA1055" s="34"/>
      <c r="NJB1055" s="34"/>
      <c r="NJC1055" s="34"/>
      <c r="NJD1055" s="34"/>
      <c r="NJE1055" s="34"/>
      <c r="NJF1055" s="34"/>
      <c r="NJG1055" s="34"/>
      <c r="NJH1055" s="34"/>
      <c r="NJI1055" s="34"/>
      <c r="NJJ1055" s="34"/>
      <c r="NJK1055" s="34"/>
      <c r="NJL1055" s="34"/>
      <c r="NJM1055" s="34"/>
      <c r="NJN1055" s="34"/>
      <c r="NJO1055" s="34"/>
      <c r="NJP1055" s="34"/>
      <c r="NJQ1055" s="34"/>
      <c r="NJR1055" s="34"/>
      <c r="NJS1055" s="34"/>
      <c r="NJT1055" s="34"/>
      <c r="NJU1055" s="34"/>
      <c r="NJV1055" s="34"/>
      <c r="NJW1055" s="34"/>
      <c r="NJX1055" s="34"/>
      <c r="NJY1055" s="34"/>
      <c r="NJZ1055" s="34"/>
      <c r="NKA1055" s="34"/>
      <c r="NKB1055" s="34"/>
      <c r="NKC1055" s="34"/>
      <c r="NKD1055" s="34"/>
      <c r="NKE1055" s="34"/>
      <c r="NKF1055" s="34"/>
      <c r="NKG1055" s="34"/>
      <c r="NKH1055" s="34"/>
      <c r="NKI1055" s="34"/>
      <c r="NKJ1055" s="34"/>
      <c r="NKK1055" s="34"/>
      <c r="NKL1055" s="34"/>
      <c r="NKM1055" s="34"/>
      <c r="NKN1055" s="34"/>
      <c r="NKO1055" s="34"/>
      <c r="NKP1055" s="34"/>
      <c r="NKQ1055" s="34"/>
      <c r="NKR1055" s="34"/>
      <c r="NKS1055" s="34"/>
      <c r="NKT1055" s="34"/>
      <c r="NKU1055" s="34"/>
      <c r="NKV1055" s="34"/>
      <c r="NKW1055" s="34"/>
      <c r="NKX1055" s="34"/>
      <c r="NKY1055" s="34"/>
      <c r="NKZ1055" s="34"/>
      <c r="NLA1055" s="34"/>
      <c r="NLB1055" s="34"/>
      <c r="NLC1055" s="34"/>
      <c r="NLD1055" s="34"/>
      <c r="NLE1055" s="34"/>
      <c r="NLF1055" s="34"/>
      <c r="NLG1055" s="34"/>
      <c r="NLH1055" s="34"/>
      <c r="NLI1055" s="34"/>
      <c r="NLJ1055" s="34"/>
      <c r="NLK1055" s="34"/>
      <c r="NLL1055" s="34"/>
      <c r="NLM1055" s="34"/>
      <c r="NLN1055" s="34"/>
      <c r="NLO1055" s="34"/>
      <c r="NLP1055" s="34"/>
      <c r="NLQ1055" s="34"/>
      <c r="NLR1055" s="34"/>
      <c r="NLS1055" s="34"/>
      <c r="NLT1055" s="34"/>
      <c r="NLU1055" s="34"/>
      <c r="NLV1055" s="34"/>
      <c r="NLW1055" s="34"/>
      <c r="NLX1055" s="34"/>
      <c r="NLY1055" s="34"/>
      <c r="NLZ1055" s="34"/>
      <c r="NMA1055" s="34"/>
      <c r="NMB1055" s="34"/>
      <c r="NMC1055" s="34"/>
      <c r="NMD1055" s="34"/>
      <c r="NME1055" s="34"/>
      <c r="NMF1055" s="34"/>
      <c r="NMG1055" s="34"/>
      <c r="NMH1055" s="34"/>
      <c r="NMI1055" s="34"/>
      <c r="NMJ1055" s="34"/>
      <c r="NMK1055" s="34"/>
      <c r="NML1055" s="34"/>
      <c r="NMM1055" s="34"/>
      <c r="NMN1055" s="34"/>
      <c r="NMO1055" s="34"/>
      <c r="NMP1055" s="34"/>
      <c r="NMQ1055" s="34"/>
      <c r="NMR1055" s="34"/>
      <c r="NMS1055" s="34"/>
      <c r="NMT1055" s="34"/>
      <c r="NMU1055" s="34"/>
      <c r="NMV1055" s="34"/>
      <c r="NMW1055" s="34"/>
      <c r="NMX1055" s="34"/>
      <c r="NMY1055" s="34"/>
      <c r="NMZ1055" s="34"/>
      <c r="NNA1055" s="34"/>
      <c r="NNB1055" s="34"/>
      <c r="NNC1055" s="34"/>
      <c r="NND1055" s="34"/>
      <c r="NNE1055" s="34"/>
      <c r="NNF1055" s="34"/>
      <c r="NNG1055" s="34"/>
      <c r="NNH1055" s="34"/>
      <c r="NNI1055" s="34"/>
      <c r="NNJ1055" s="34"/>
      <c r="NNK1055" s="34"/>
      <c r="NNL1055" s="34"/>
      <c r="NNM1055" s="34"/>
      <c r="NNN1055" s="34"/>
      <c r="NNO1055" s="34"/>
      <c r="NNP1055" s="34"/>
      <c r="NNQ1055" s="34"/>
      <c r="NNR1055" s="34"/>
      <c r="NNS1055" s="34"/>
      <c r="NNT1055" s="34"/>
      <c r="NNU1055" s="34"/>
      <c r="NNV1055" s="34"/>
      <c r="NNW1055" s="34"/>
      <c r="NNX1055" s="34"/>
      <c r="NNY1055" s="34"/>
      <c r="NNZ1055" s="34"/>
      <c r="NOA1055" s="34"/>
      <c r="NOB1055" s="34"/>
      <c r="NOC1055" s="34"/>
      <c r="NOD1055" s="34"/>
      <c r="NOE1055" s="34"/>
      <c r="NOF1055" s="34"/>
      <c r="NOG1055" s="34"/>
      <c r="NOH1055" s="34"/>
      <c r="NOI1055" s="34"/>
      <c r="NOJ1055" s="34"/>
      <c r="NOK1055" s="34"/>
      <c r="NOL1055" s="34"/>
      <c r="NOM1055" s="34"/>
      <c r="NON1055" s="34"/>
      <c r="NOO1055" s="34"/>
      <c r="NOP1055" s="34"/>
      <c r="NOQ1055" s="34"/>
      <c r="NOR1055" s="34"/>
      <c r="NOS1055" s="34"/>
      <c r="NOT1055" s="34"/>
      <c r="NOU1055" s="34"/>
      <c r="NOV1055" s="34"/>
      <c r="NOW1055" s="34"/>
      <c r="NOX1055" s="34"/>
      <c r="NOY1055" s="34"/>
      <c r="NOZ1055" s="34"/>
      <c r="NPA1055" s="34"/>
      <c r="NPB1055" s="34"/>
      <c r="NPC1055" s="34"/>
      <c r="NPD1055" s="34"/>
      <c r="NPE1055" s="34"/>
      <c r="NPF1055" s="34"/>
      <c r="NPG1055" s="34"/>
      <c r="NPH1055" s="34"/>
      <c r="NPI1055" s="34"/>
      <c r="NPJ1055" s="34"/>
      <c r="NPK1055" s="34"/>
      <c r="NPL1055" s="34"/>
      <c r="NPM1055" s="34"/>
      <c r="NPN1055" s="34"/>
      <c r="NPO1055" s="34"/>
      <c r="NPP1055" s="34"/>
      <c r="NPQ1055" s="34"/>
      <c r="NPR1055" s="34"/>
      <c r="NPS1055" s="34"/>
      <c r="NPT1055" s="34"/>
      <c r="NPU1055" s="34"/>
      <c r="NPV1055" s="34"/>
      <c r="NPW1055" s="34"/>
      <c r="NPX1055" s="34"/>
      <c r="NPY1055" s="34"/>
      <c r="NPZ1055" s="34"/>
      <c r="NQA1055" s="34"/>
      <c r="NQB1055" s="34"/>
      <c r="NQC1055" s="34"/>
      <c r="NQD1055" s="34"/>
      <c r="NQE1055" s="34"/>
      <c r="NQF1055" s="34"/>
      <c r="NQG1055" s="34"/>
      <c r="NQH1055" s="34"/>
      <c r="NQI1055" s="34"/>
      <c r="NQJ1055" s="34"/>
      <c r="NQK1055" s="34"/>
      <c r="NQL1055" s="34"/>
      <c r="NQM1055" s="34"/>
      <c r="NQN1055" s="34"/>
      <c r="NQO1055" s="34"/>
      <c r="NQP1055" s="34"/>
      <c r="NQQ1055" s="34"/>
      <c r="NQR1055" s="34"/>
      <c r="NQS1055" s="34"/>
      <c r="NQT1055" s="34"/>
      <c r="NQU1055" s="34"/>
      <c r="NQV1055" s="34"/>
      <c r="NQW1055" s="34"/>
      <c r="NQX1055" s="34"/>
      <c r="NQY1055" s="34"/>
      <c r="NQZ1055" s="34"/>
      <c r="NRA1055" s="34"/>
      <c r="NRB1055" s="34"/>
      <c r="NRC1055" s="34"/>
      <c r="NRD1055" s="34"/>
      <c r="NRE1055" s="34"/>
      <c r="NRF1055" s="34"/>
      <c r="NRG1055" s="34"/>
      <c r="NRH1055" s="34"/>
      <c r="NRI1055" s="34"/>
      <c r="NRJ1055" s="34"/>
      <c r="NRK1055" s="34"/>
      <c r="NRL1055" s="34"/>
      <c r="NRM1055" s="34"/>
      <c r="NRN1055" s="34"/>
      <c r="NRO1055" s="34"/>
      <c r="NRP1055" s="34"/>
      <c r="NRQ1055" s="34"/>
      <c r="NRR1055" s="34"/>
      <c r="NRS1055" s="34"/>
      <c r="NRT1055" s="34"/>
      <c r="NRU1055" s="34"/>
      <c r="NRV1055" s="34"/>
      <c r="NRW1055" s="34"/>
      <c r="NRX1055" s="34"/>
      <c r="NRY1055" s="34"/>
      <c r="NRZ1055" s="34"/>
      <c r="NSA1055" s="34"/>
      <c r="NSB1055" s="34"/>
      <c r="NSC1055" s="34"/>
      <c r="NSD1055" s="34"/>
      <c r="NSE1055" s="34"/>
      <c r="NSF1055" s="34"/>
      <c r="NSG1055" s="34"/>
      <c r="NSH1055" s="34"/>
      <c r="NSI1055" s="34"/>
      <c r="NSJ1055" s="34"/>
      <c r="NSK1055" s="34"/>
      <c r="NSL1055" s="34"/>
      <c r="NSM1055" s="34"/>
      <c r="NSN1055" s="34"/>
      <c r="NSO1055" s="34"/>
      <c r="NSP1055" s="34"/>
      <c r="NSQ1055" s="34"/>
      <c r="NSR1055" s="34"/>
      <c r="NSS1055" s="34"/>
      <c r="NST1055" s="34"/>
      <c r="NSU1055" s="34"/>
      <c r="NSV1055" s="34"/>
      <c r="NSW1055" s="34"/>
      <c r="NSX1055" s="34"/>
      <c r="NSY1055" s="34"/>
      <c r="NSZ1055" s="34"/>
      <c r="NTA1055" s="34"/>
      <c r="NTB1055" s="34"/>
      <c r="NTC1055" s="34"/>
      <c r="NTD1055" s="34"/>
      <c r="NTE1055" s="34"/>
      <c r="NTF1055" s="34"/>
      <c r="NTG1055" s="34"/>
      <c r="NTH1055" s="34"/>
      <c r="NTI1055" s="34"/>
      <c r="NTJ1055" s="34"/>
      <c r="NTK1055" s="34"/>
      <c r="NTL1055" s="34"/>
      <c r="NTM1055" s="34"/>
      <c r="NTN1055" s="34"/>
      <c r="NTO1055" s="34"/>
      <c r="NTP1055" s="34"/>
      <c r="NTQ1055" s="34"/>
      <c r="NTR1055" s="34"/>
      <c r="NTS1055" s="34"/>
      <c r="NTT1055" s="34"/>
      <c r="NTU1055" s="34"/>
      <c r="NTV1055" s="34"/>
      <c r="NTW1055" s="34"/>
      <c r="NTX1055" s="34"/>
      <c r="NTY1055" s="34"/>
      <c r="NTZ1055" s="34"/>
      <c r="NUA1055" s="34"/>
      <c r="NUB1055" s="34"/>
      <c r="NUC1055" s="34"/>
      <c r="NUD1055" s="34"/>
      <c r="NUE1055" s="34"/>
      <c r="NUF1055" s="34"/>
      <c r="NUG1055" s="34"/>
      <c r="NUH1055" s="34"/>
      <c r="NUI1055" s="34"/>
      <c r="NUJ1055" s="34"/>
      <c r="NUK1055" s="34"/>
      <c r="NUL1055" s="34"/>
      <c r="NUM1055" s="34"/>
      <c r="NUN1055" s="34"/>
      <c r="NUO1055" s="34"/>
      <c r="NUP1055" s="34"/>
      <c r="NUQ1055" s="34"/>
      <c r="NUR1055" s="34"/>
      <c r="NUS1055" s="34"/>
      <c r="NUT1055" s="34"/>
      <c r="NUU1055" s="34"/>
      <c r="NUV1055" s="34"/>
      <c r="NUW1055" s="34"/>
      <c r="NUX1055" s="34"/>
      <c r="NUY1055" s="34"/>
      <c r="NUZ1055" s="34"/>
      <c r="NVA1055" s="34"/>
      <c r="NVB1055" s="34"/>
      <c r="NVC1055" s="34"/>
      <c r="NVD1055" s="34"/>
      <c r="NVE1055" s="34"/>
      <c r="NVF1055" s="34"/>
      <c r="NVG1055" s="34"/>
      <c r="NVH1055" s="34"/>
      <c r="NVI1055" s="34"/>
      <c r="NVJ1055" s="34"/>
      <c r="NVK1055" s="34"/>
      <c r="NVL1055" s="34"/>
      <c r="NVM1055" s="34"/>
      <c r="NVN1055" s="34"/>
      <c r="NVO1055" s="34"/>
      <c r="NVP1055" s="34"/>
      <c r="NVQ1055" s="34"/>
      <c r="NVR1055" s="34"/>
      <c r="NVS1055" s="34"/>
      <c r="NVT1055" s="34"/>
      <c r="NVU1055" s="34"/>
      <c r="NVV1055" s="34"/>
      <c r="NVW1055" s="34"/>
      <c r="NVX1055" s="34"/>
      <c r="NVY1055" s="34"/>
      <c r="NVZ1055" s="34"/>
      <c r="NWA1055" s="34"/>
      <c r="NWB1055" s="34"/>
      <c r="NWC1055" s="34"/>
      <c r="NWD1055" s="34"/>
      <c r="NWE1055" s="34"/>
      <c r="NWF1055" s="34"/>
      <c r="NWG1055" s="34"/>
      <c r="NWH1055" s="34"/>
      <c r="NWI1055" s="34"/>
      <c r="NWJ1055" s="34"/>
      <c r="NWK1055" s="34"/>
      <c r="NWL1055" s="34"/>
      <c r="NWM1055" s="34"/>
      <c r="NWN1055" s="34"/>
      <c r="NWO1055" s="34"/>
      <c r="NWP1055" s="34"/>
      <c r="NWQ1055" s="34"/>
      <c r="NWR1055" s="34"/>
      <c r="NWS1055" s="34"/>
      <c r="NWT1055" s="34"/>
      <c r="NWU1055" s="34"/>
      <c r="NWV1055" s="34"/>
      <c r="NWW1055" s="34"/>
      <c r="NWX1055" s="34"/>
      <c r="NWY1055" s="34"/>
      <c r="NWZ1055" s="34"/>
      <c r="NXA1055" s="34"/>
      <c r="NXB1055" s="34"/>
      <c r="NXC1055" s="34"/>
      <c r="NXD1055" s="34"/>
      <c r="NXE1055" s="34"/>
      <c r="NXF1055" s="34"/>
      <c r="NXG1055" s="34"/>
      <c r="NXH1055" s="34"/>
      <c r="NXI1055" s="34"/>
      <c r="NXJ1055" s="34"/>
      <c r="NXK1055" s="34"/>
      <c r="NXL1055" s="34"/>
      <c r="NXM1055" s="34"/>
      <c r="NXN1055" s="34"/>
      <c r="NXO1055" s="34"/>
      <c r="NXP1055" s="34"/>
      <c r="NXQ1055" s="34"/>
      <c r="NXR1055" s="34"/>
      <c r="NXS1055" s="34"/>
      <c r="NXT1055" s="34"/>
      <c r="NXU1055" s="34"/>
      <c r="NXV1055" s="34"/>
      <c r="NXW1055" s="34"/>
      <c r="NXX1055" s="34"/>
      <c r="NXY1055" s="34"/>
      <c r="NXZ1055" s="34"/>
      <c r="NYA1055" s="34"/>
      <c r="NYB1055" s="34"/>
      <c r="NYC1055" s="34"/>
      <c r="NYD1055" s="34"/>
      <c r="NYE1055" s="34"/>
      <c r="NYF1055" s="34"/>
      <c r="NYG1055" s="34"/>
      <c r="NYH1055" s="34"/>
      <c r="NYI1055" s="34"/>
      <c r="NYJ1055" s="34"/>
      <c r="NYK1055" s="34"/>
      <c r="NYL1055" s="34"/>
      <c r="NYM1055" s="34"/>
      <c r="NYN1055" s="34"/>
      <c r="NYO1055" s="34"/>
      <c r="NYP1055" s="34"/>
      <c r="NYQ1055" s="34"/>
      <c r="NYR1055" s="34"/>
      <c r="NYS1055" s="34"/>
      <c r="NYT1055" s="34"/>
      <c r="NYU1055" s="34"/>
      <c r="NYV1055" s="34"/>
      <c r="NYW1055" s="34"/>
      <c r="NYX1055" s="34"/>
      <c r="NYY1055" s="34"/>
      <c r="NYZ1055" s="34"/>
      <c r="NZA1055" s="34"/>
      <c r="NZB1055" s="34"/>
      <c r="NZC1055" s="34"/>
      <c r="NZD1055" s="34"/>
      <c r="NZE1055" s="34"/>
      <c r="NZF1055" s="34"/>
      <c r="NZG1055" s="34"/>
      <c r="NZH1055" s="34"/>
      <c r="NZI1055" s="34"/>
      <c r="NZJ1055" s="34"/>
      <c r="NZK1055" s="34"/>
      <c r="NZL1055" s="34"/>
      <c r="NZM1055" s="34"/>
      <c r="NZN1055" s="34"/>
      <c r="NZO1055" s="34"/>
      <c r="NZP1055" s="34"/>
      <c r="NZQ1055" s="34"/>
      <c r="NZR1055" s="34"/>
      <c r="NZS1055" s="34"/>
      <c r="NZT1055" s="34"/>
      <c r="NZU1055" s="34"/>
      <c r="NZV1055" s="34"/>
      <c r="NZW1055" s="34"/>
      <c r="NZX1055" s="34"/>
      <c r="NZY1055" s="34"/>
      <c r="NZZ1055" s="34"/>
      <c r="OAA1055" s="34"/>
      <c r="OAB1055" s="34"/>
      <c r="OAC1055" s="34"/>
      <c r="OAD1055" s="34"/>
      <c r="OAE1055" s="34"/>
      <c r="OAF1055" s="34"/>
      <c r="OAG1055" s="34"/>
      <c r="OAH1055" s="34"/>
      <c r="OAI1055" s="34"/>
      <c r="OAJ1055" s="34"/>
      <c r="OAK1055" s="34"/>
      <c r="OAL1055" s="34"/>
      <c r="OAM1055" s="34"/>
      <c r="OAN1055" s="34"/>
      <c r="OAO1055" s="34"/>
      <c r="OAP1055" s="34"/>
      <c r="OAQ1055" s="34"/>
      <c r="OAR1055" s="34"/>
      <c r="OAS1055" s="34"/>
      <c r="OAT1055" s="34"/>
      <c r="OAU1055" s="34"/>
      <c r="OAV1055" s="34"/>
      <c r="OAW1055" s="34"/>
      <c r="OAX1055" s="34"/>
      <c r="OAY1055" s="34"/>
      <c r="OAZ1055" s="34"/>
      <c r="OBA1055" s="34"/>
      <c r="OBB1055" s="34"/>
      <c r="OBC1055" s="34"/>
      <c r="OBD1055" s="34"/>
      <c r="OBE1055" s="34"/>
      <c r="OBF1055" s="34"/>
      <c r="OBG1055" s="34"/>
      <c r="OBH1055" s="34"/>
      <c r="OBI1055" s="34"/>
      <c r="OBJ1055" s="34"/>
      <c r="OBK1055" s="34"/>
      <c r="OBL1055" s="34"/>
      <c r="OBM1055" s="34"/>
      <c r="OBN1055" s="34"/>
      <c r="OBO1055" s="34"/>
      <c r="OBP1055" s="34"/>
      <c r="OBQ1055" s="34"/>
      <c r="OBR1055" s="34"/>
      <c r="OBS1055" s="34"/>
      <c r="OBT1055" s="34"/>
      <c r="OBU1055" s="34"/>
      <c r="OBV1055" s="34"/>
      <c r="OBW1055" s="34"/>
      <c r="OBX1055" s="34"/>
      <c r="OBY1055" s="34"/>
      <c r="OBZ1055" s="34"/>
      <c r="OCA1055" s="34"/>
      <c r="OCB1055" s="34"/>
      <c r="OCC1055" s="34"/>
      <c r="OCD1055" s="34"/>
      <c r="OCE1055" s="34"/>
      <c r="OCF1055" s="34"/>
      <c r="OCG1055" s="34"/>
      <c r="OCH1055" s="34"/>
      <c r="OCI1055" s="34"/>
      <c r="OCJ1055" s="34"/>
      <c r="OCK1055" s="34"/>
      <c r="OCL1055" s="34"/>
      <c r="OCM1055" s="34"/>
      <c r="OCN1055" s="34"/>
      <c r="OCO1055" s="34"/>
      <c r="OCP1055" s="34"/>
      <c r="OCQ1055" s="34"/>
      <c r="OCR1055" s="34"/>
      <c r="OCS1055" s="34"/>
      <c r="OCT1055" s="34"/>
      <c r="OCU1055" s="34"/>
      <c r="OCV1055" s="34"/>
      <c r="OCW1055" s="34"/>
      <c r="OCX1055" s="34"/>
      <c r="OCY1055" s="34"/>
      <c r="OCZ1055" s="34"/>
      <c r="ODA1055" s="34"/>
      <c r="ODB1055" s="34"/>
      <c r="ODC1055" s="34"/>
      <c r="ODD1055" s="34"/>
      <c r="ODE1055" s="34"/>
      <c r="ODF1055" s="34"/>
      <c r="ODG1055" s="34"/>
      <c r="ODH1055" s="34"/>
      <c r="ODI1055" s="34"/>
      <c r="ODJ1055" s="34"/>
      <c r="ODK1055" s="34"/>
      <c r="ODL1055" s="34"/>
      <c r="ODM1055" s="34"/>
      <c r="ODN1055" s="34"/>
      <c r="ODO1055" s="34"/>
      <c r="ODP1055" s="34"/>
      <c r="ODQ1055" s="34"/>
      <c r="ODR1055" s="34"/>
      <c r="ODS1055" s="34"/>
      <c r="ODT1055" s="34"/>
      <c r="ODU1055" s="34"/>
      <c r="ODV1055" s="34"/>
      <c r="ODW1055" s="34"/>
      <c r="ODX1055" s="34"/>
      <c r="ODY1055" s="34"/>
      <c r="ODZ1055" s="34"/>
      <c r="OEA1055" s="34"/>
      <c r="OEB1055" s="34"/>
      <c r="OEC1055" s="34"/>
      <c r="OED1055" s="34"/>
      <c r="OEE1055" s="34"/>
      <c r="OEF1055" s="34"/>
      <c r="OEG1055" s="34"/>
      <c r="OEH1055" s="34"/>
      <c r="OEI1055" s="34"/>
      <c r="OEJ1055" s="34"/>
      <c r="OEK1055" s="34"/>
      <c r="OEL1055" s="34"/>
      <c r="OEM1055" s="34"/>
      <c r="OEN1055" s="34"/>
      <c r="OEO1055" s="34"/>
      <c r="OEP1055" s="34"/>
      <c r="OEQ1055" s="34"/>
      <c r="OER1055" s="34"/>
      <c r="OES1055" s="34"/>
      <c r="OET1055" s="34"/>
      <c r="OEU1055" s="34"/>
      <c r="OEV1055" s="34"/>
      <c r="OEW1055" s="34"/>
      <c r="OEX1055" s="34"/>
      <c r="OEY1055" s="34"/>
      <c r="OEZ1055" s="34"/>
      <c r="OFA1055" s="34"/>
      <c r="OFB1055" s="34"/>
      <c r="OFC1055" s="34"/>
      <c r="OFD1055" s="34"/>
      <c r="OFE1055" s="34"/>
      <c r="OFF1055" s="34"/>
      <c r="OFG1055" s="34"/>
      <c r="OFH1055" s="34"/>
      <c r="OFI1055" s="34"/>
      <c r="OFJ1055" s="34"/>
      <c r="OFK1055" s="34"/>
      <c r="OFL1055" s="34"/>
      <c r="OFM1055" s="34"/>
      <c r="OFN1055" s="34"/>
      <c r="OFO1055" s="34"/>
      <c r="OFP1055" s="34"/>
      <c r="OFQ1055" s="34"/>
      <c r="OFR1055" s="34"/>
      <c r="OFS1055" s="34"/>
      <c r="OFT1055" s="34"/>
      <c r="OFU1055" s="34"/>
      <c r="OFV1055" s="34"/>
      <c r="OFW1055" s="34"/>
      <c r="OFX1055" s="34"/>
      <c r="OFY1055" s="34"/>
      <c r="OFZ1055" s="34"/>
      <c r="OGA1055" s="34"/>
      <c r="OGB1055" s="34"/>
      <c r="OGC1055" s="34"/>
      <c r="OGD1055" s="34"/>
      <c r="OGE1055" s="34"/>
      <c r="OGF1055" s="34"/>
      <c r="OGG1055" s="34"/>
      <c r="OGH1055" s="34"/>
      <c r="OGI1055" s="34"/>
      <c r="OGJ1055" s="34"/>
      <c r="OGK1055" s="34"/>
      <c r="OGL1055" s="34"/>
      <c r="OGM1055" s="34"/>
      <c r="OGN1055" s="34"/>
      <c r="OGO1055" s="34"/>
      <c r="OGP1055" s="34"/>
      <c r="OGQ1055" s="34"/>
      <c r="OGR1055" s="34"/>
      <c r="OGS1055" s="34"/>
      <c r="OGT1055" s="34"/>
      <c r="OGU1055" s="34"/>
      <c r="OGV1055" s="34"/>
      <c r="OGW1055" s="34"/>
      <c r="OGX1055" s="34"/>
      <c r="OGY1055" s="34"/>
      <c r="OGZ1055" s="34"/>
      <c r="OHA1055" s="34"/>
      <c r="OHB1055" s="34"/>
      <c r="OHC1055" s="34"/>
      <c r="OHD1055" s="34"/>
      <c r="OHE1055" s="34"/>
      <c r="OHF1055" s="34"/>
      <c r="OHG1055" s="34"/>
      <c r="OHH1055" s="34"/>
      <c r="OHI1055" s="34"/>
      <c r="OHJ1055" s="34"/>
      <c r="OHK1055" s="34"/>
      <c r="OHL1055" s="34"/>
      <c r="OHM1055" s="34"/>
      <c r="OHN1055" s="34"/>
      <c r="OHO1055" s="34"/>
      <c r="OHP1055" s="34"/>
      <c r="OHQ1055" s="34"/>
      <c r="OHR1055" s="34"/>
      <c r="OHS1055" s="34"/>
      <c r="OHT1055" s="34"/>
      <c r="OHU1055" s="34"/>
      <c r="OHV1055" s="34"/>
      <c r="OHW1055" s="34"/>
      <c r="OHX1055" s="34"/>
      <c r="OHY1055" s="34"/>
      <c r="OHZ1055" s="34"/>
      <c r="OIA1055" s="34"/>
      <c r="OIB1055" s="34"/>
      <c r="OIC1055" s="34"/>
      <c r="OID1055" s="34"/>
      <c r="OIE1055" s="34"/>
      <c r="OIF1055" s="34"/>
      <c r="OIG1055" s="34"/>
      <c r="OIH1055" s="34"/>
      <c r="OII1055" s="34"/>
      <c r="OIJ1055" s="34"/>
      <c r="OIK1055" s="34"/>
      <c r="OIL1055" s="34"/>
      <c r="OIM1055" s="34"/>
      <c r="OIN1055" s="34"/>
      <c r="OIO1055" s="34"/>
      <c r="OIP1055" s="34"/>
      <c r="OIQ1055" s="34"/>
      <c r="OIR1055" s="34"/>
      <c r="OIS1055" s="34"/>
      <c r="OIT1055" s="34"/>
      <c r="OIU1055" s="34"/>
      <c r="OIV1055" s="34"/>
      <c r="OIW1055" s="34"/>
      <c r="OIX1055" s="34"/>
      <c r="OIY1055" s="34"/>
      <c r="OIZ1055" s="34"/>
      <c r="OJA1055" s="34"/>
      <c r="OJB1055" s="34"/>
      <c r="OJC1055" s="34"/>
      <c r="OJD1055" s="34"/>
      <c r="OJE1055" s="34"/>
      <c r="OJF1055" s="34"/>
      <c r="OJG1055" s="34"/>
      <c r="OJH1055" s="34"/>
      <c r="OJI1055" s="34"/>
      <c r="OJJ1055" s="34"/>
      <c r="OJK1055" s="34"/>
      <c r="OJL1055" s="34"/>
      <c r="OJM1055" s="34"/>
      <c r="OJN1055" s="34"/>
      <c r="OJO1055" s="34"/>
      <c r="OJP1055" s="34"/>
      <c r="OJQ1055" s="34"/>
      <c r="OJR1055" s="34"/>
      <c r="OJS1055" s="34"/>
      <c r="OJT1055" s="34"/>
      <c r="OJU1055" s="34"/>
      <c r="OJV1055" s="34"/>
      <c r="OJW1055" s="34"/>
      <c r="OJX1055" s="34"/>
      <c r="OJY1055" s="34"/>
      <c r="OJZ1055" s="34"/>
      <c r="OKA1055" s="34"/>
      <c r="OKB1055" s="34"/>
      <c r="OKC1055" s="34"/>
      <c r="OKD1055" s="34"/>
      <c r="OKE1055" s="34"/>
      <c r="OKF1055" s="34"/>
      <c r="OKG1055" s="34"/>
      <c r="OKH1055" s="34"/>
      <c r="OKI1055" s="34"/>
      <c r="OKJ1055" s="34"/>
      <c r="OKK1055" s="34"/>
      <c r="OKL1055" s="34"/>
      <c r="OKM1055" s="34"/>
      <c r="OKN1055" s="34"/>
      <c r="OKO1055" s="34"/>
      <c r="OKP1055" s="34"/>
      <c r="OKQ1055" s="34"/>
      <c r="OKR1055" s="34"/>
      <c r="OKS1055" s="34"/>
      <c r="OKT1055" s="34"/>
      <c r="OKU1055" s="34"/>
      <c r="OKV1055" s="34"/>
      <c r="OKW1055" s="34"/>
      <c r="OKX1055" s="34"/>
      <c r="OKY1055" s="34"/>
      <c r="OKZ1055" s="34"/>
      <c r="OLA1055" s="34"/>
      <c r="OLB1055" s="34"/>
      <c r="OLC1055" s="34"/>
      <c r="OLD1055" s="34"/>
      <c r="OLE1055" s="34"/>
      <c r="OLF1055" s="34"/>
      <c r="OLG1055" s="34"/>
      <c r="OLH1055" s="34"/>
      <c r="OLI1055" s="34"/>
      <c r="OLJ1055" s="34"/>
      <c r="OLK1055" s="34"/>
      <c r="OLL1055" s="34"/>
      <c r="OLM1055" s="34"/>
      <c r="OLN1055" s="34"/>
      <c r="OLO1055" s="34"/>
      <c r="OLP1055" s="34"/>
      <c r="OLQ1055" s="34"/>
      <c r="OLR1055" s="34"/>
      <c r="OLS1055" s="34"/>
      <c r="OLT1055" s="34"/>
      <c r="OLU1055" s="34"/>
      <c r="OLV1055" s="34"/>
      <c r="OLW1055" s="34"/>
      <c r="OLX1055" s="34"/>
      <c r="OLY1055" s="34"/>
      <c r="OLZ1055" s="34"/>
      <c r="OMA1055" s="34"/>
      <c r="OMB1055" s="34"/>
      <c r="OMC1055" s="34"/>
      <c r="OMD1055" s="34"/>
      <c r="OME1055" s="34"/>
      <c r="OMF1055" s="34"/>
      <c r="OMG1055" s="34"/>
      <c r="OMH1055" s="34"/>
      <c r="OMI1055" s="34"/>
      <c r="OMJ1055" s="34"/>
      <c r="OMK1055" s="34"/>
      <c r="OML1055" s="34"/>
      <c r="OMM1055" s="34"/>
      <c r="OMN1055" s="34"/>
      <c r="OMO1055" s="34"/>
      <c r="OMP1055" s="34"/>
      <c r="OMQ1055" s="34"/>
      <c r="OMR1055" s="34"/>
      <c r="OMS1055" s="34"/>
      <c r="OMT1055" s="34"/>
      <c r="OMU1055" s="34"/>
      <c r="OMV1055" s="34"/>
      <c r="OMW1055" s="34"/>
      <c r="OMX1055" s="34"/>
      <c r="OMY1055" s="34"/>
      <c r="OMZ1055" s="34"/>
      <c r="ONA1055" s="34"/>
      <c r="ONB1055" s="34"/>
      <c r="ONC1055" s="34"/>
      <c r="OND1055" s="34"/>
      <c r="ONE1055" s="34"/>
      <c r="ONF1055" s="34"/>
      <c r="ONG1055" s="34"/>
      <c r="ONH1055" s="34"/>
      <c r="ONI1055" s="34"/>
      <c r="ONJ1055" s="34"/>
      <c r="ONK1055" s="34"/>
      <c r="ONL1055" s="34"/>
      <c r="ONM1055" s="34"/>
      <c r="ONN1055" s="34"/>
      <c r="ONO1055" s="34"/>
      <c r="ONP1055" s="34"/>
      <c r="ONQ1055" s="34"/>
      <c r="ONR1055" s="34"/>
      <c r="ONS1055" s="34"/>
      <c r="ONT1055" s="34"/>
      <c r="ONU1055" s="34"/>
      <c r="ONV1055" s="34"/>
      <c r="ONW1055" s="34"/>
      <c r="ONX1055" s="34"/>
      <c r="ONY1055" s="34"/>
      <c r="ONZ1055" s="34"/>
      <c r="OOA1055" s="34"/>
      <c r="OOB1055" s="34"/>
      <c r="OOC1055" s="34"/>
      <c r="OOD1055" s="34"/>
      <c r="OOE1055" s="34"/>
      <c r="OOF1055" s="34"/>
      <c r="OOG1055" s="34"/>
      <c r="OOH1055" s="34"/>
      <c r="OOI1055" s="34"/>
      <c r="OOJ1055" s="34"/>
      <c r="OOK1055" s="34"/>
      <c r="OOL1055" s="34"/>
      <c r="OOM1055" s="34"/>
      <c r="OON1055" s="34"/>
      <c r="OOO1055" s="34"/>
      <c r="OOP1055" s="34"/>
      <c r="OOQ1055" s="34"/>
      <c r="OOR1055" s="34"/>
      <c r="OOS1055" s="34"/>
      <c r="OOT1055" s="34"/>
      <c r="OOU1055" s="34"/>
      <c r="OOV1055" s="34"/>
      <c r="OOW1055" s="34"/>
      <c r="OOX1055" s="34"/>
      <c r="OOY1055" s="34"/>
      <c r="OOZ1055" s="34"/>
      <c r="OPA1055" s="34"/>
      <c r="OPB1055" s="34"/>
      <c r="OPC1055" s="34"/>
      <c r="OPD1055" s="34"/>
      <c r="OPE1055" s="34"/>
      <c r="OPF1055" s="34"/>
      <c r="OPG1055" s="34"/>
      <c r="OPH1055" s="34"/>
      <c r="OPI1055" s="34"/>
      <c r="OPJ1055" s="34"/>
      <c r="OPK1055" s="34"/>
      <c r="OPL1055" s="34"/>
      <c r="OPM1055" s="34"/>
      <c r="OPN1055" s="34"/>
      <c r="OPO1055" s="34"/>
      <c r="OPP1055" s="34"/>
      <c r="OPQ1055" s="34"/>
      <c r="OPR1055" s="34"/>
      <c r="OPS1055" s="34"/>
      <c r="OPT1055" s="34"/>
      <c r="OPU1055" s="34"/>
      <c r="OPV1055" s="34"/>
      <c r="OPW1055" s="34"/>
      <c r="OPX1055" s="34"/>
      <c r="OPY1055" s="34"/>
      <c r="OPZ1055" s="34"/>
      <c r="OQA1055" s="34"/>
      <c r="OQB1055" s="34"/>
      <c r="OQC1055" s="34"/>
      <c r="OQD1055" s="34"/>
      <c r="OQE1055" s="34"/>
      <c r="OQF1055" s="34"/>
      <c r="OQG1055" s="34"/>
      <c r="OQH1055" s="34"/>
      <c r="OQI1055" s="34"/>
      <c r="OQJ1055" s="34"/>
      <c r="OQK1055" s="34"/>
      <c r="OQL1055" s="34"/>
      <c r="OQM1055" s="34"/>
      <c r="OQN1055" s="34"/>
      <c r="OQO1055" s="34"/>
      <c r="OQP1055" s="34"/>
      <c r="OQQ1055" s="34"/>
      <c r="OQR1055" s="34"/>
      <c r="OQS1055" s="34"/>
      <c r="OQT1055" s="34"/>
      <c r="OQU1055" s="34"/>
      <c r="OQV1055" s="34"/>
      <c r="OQW1055" s="34"/>
      <c r="OQX1055" s="34"/>
      <c r="OQY1055" s="34"/>
      <c r="OQZ1055" s="34"/>
      <c r="ORA1055" s="34"/>
      <c r="ORB1055" s="34"/>
      <c r="ORC1055" s="34"/>
      <c r="ORD1055" s="34"/>
      <c r="ORE1055" s="34"/>
      <c r="ORF1055" s="34"/>
      <c r="ORG1055" s="34"/>
      <c r="ORH1055" s="34"/>
      <c r="ORI1055" s="34"/>
      <c r="ORJ1055" s="34"/>
      <c r="ORK1055" s="34"/>
      <c r="ORL1055" s="34"/>
      <c r="ORM1055" s="34"/>
      <c r="ORN1055" s="34"/>
      <c r="ORO1055" s="34"/>
      <c r="ORP1055" s="34"/>
      <c r="ORQ1055" s="34"/>
      <c r="ORR1055" s="34"/>
      <c r="ORS1055" s="34"/>
      <c r="ORT1055" s="34"/>
      <c r="ORU1055" s="34"/>
      <c r="ORV1055" s="34"/>
      <c r="ORW1055" s="34"/>
      <c r="ORX1055" s="34"/>
      <c r="ORY1055" s="34"/>
      <c r="ORZ1055" s="34"/>
      <c r="OSA1055" s="34"/>
      <c r="OSB1055" s="34"/>
      <c r="OSC1055" s="34"/>
      <c r="OSD1055" s="34"/>
      <c r="OSE1055" s="34"/>
      <c r="OSF1055" s="34"/>
      <c r="OSG1055" s="34"/>
      <c r="OSH1055" s="34"/>
      <c r="OSI1055" s="34"/>
      <c r="OSJ1055" s="34"/>
      <c r="OSK1055" s="34"/>
      <c r="OSL1055" s="34"/>
      <c r="OSM1055" s="34"/>
      <c r="OSN1055" s="34"/>
      <c r="OSO1055" s="34"/>
      <c r="OSP1055" s="34"/>
      <c r="OSQ1055" s="34"/>
      <c r="OSR1055" s="34"/>
      <c r="OSS1055" s="34"/>
      <c r="OST1055" s="34"/>
      <c r="OSU1055" s="34"/>
      <c r="OSV1055" s="34"/>
      <c r="OSW1055" s="34"/>
      <c r="OSX1055" s="34"/>
      <c r="OSY1055" s="34"/>
      <c r="OSZ1055" s="34"/>
      <c r="OTA1055" s="34"/>
      <c r="OTB1055" s="34"/>
      <c r="OTC1055" s="34"/>
      <c r="OTD1055" s="34"/>
      <c r="OTE1055" s="34"/>
      <c r="OTF1055" s="34"/>
      <c r="OTG1055" s="34"/>
      <c r="OTH1055" s="34"/>
      <c r="OTI1055" s="34"/>
      <c r="OTJ1055" s="34"/>
      <c r="OTK1055" s="34"/>
      <c r="OTL1055" s="34"/>
      <c r="OTM1055" s="34"/>
      <c r="OTN1055" s="34"/>
      <c r="OTO1055" s="34"/>
      <c r="OTP1055" s="34"/>
      <c r="OTQ1055" s="34"/>
      <c r="OTR1055" s="34"/>
      <c r="OTS1055" s="34"/>
      <c r="OTT1055" s="34"/>
      <c r="OTU1055" s="34"/>
      <c r="OTV1055" s="34"/>
      <c r="OTW1055" s="34"/>
      <c r="OTX1055" s="34"/>
      <c r="OTY1055" s="34"/>
      <c r="OTZ1055" s="34"/>
      <c r="OUA1055" s="34"/>
      <c r="OUB1055" s="34"/>
      <c r="OUC1055" s="34"/>
      <c r="OUD1055" s="34"/>
      <c r="OUE1055" s="34"/>
      <c r="OUF1055" s="34"/>
      <c r="OUG1055" s="34"/>
      <c r="OUH1055" s="34"/>
      <c r="OUI1055" s="34"/>
      <c r="OUJ1055" s="34"/>
      <c r="OUK1055" s="34"/>
      <c r="OUL1055" s="34"/>
      <c r="OUM1055" s="34"/>
      <c r="OUN1055" s="34"/>
      <c r="OUO1055" s="34"/>
      <c r="OUP1055" s="34"/>
      <c r="OUQ1055" s="34"/>
      <c r="OUR1055" s="34"/>
      <c r="OUS1055" s="34"/>
      <c r="OUT1055" s="34"/>
      <c r="OUU1055" s="34"/>
      <c r="OUV1055" s="34"/>
      <c r="OUW1055" s="34"/>
      <c r="OUX1055" s="34"/>
      <c r="OUY1055" s="34"/>
      <c r="OUZ1055" s="34"/>
      <c r="OVA1055" s="34"/>
      <c r="OVB1055" s="34"/>
      <c r="OVC1055" s="34"/>
      <c r="OVD1055" s="34"/>
      <c r="OVE1055" s="34"/>
      <c r="OVF1055" s="34"/>
      <c r="OVG1055" s="34"/>
      <c r="OVH1055" s="34"/>
      <c r="OVI1055" s="34"/>
      <c r="OVJ1055" s="34"/>
      <c r="OVK1055" s="34"/>
      <c r="OVL1055" s="34"/>
      <c r="OVM1055" s="34"/>
      <c r="OVN1055" s="34"/>
      <c r="OVO1055" s="34"/>
      <c r="OVP1055" s="34"/>
      <c r="OVQ1055" s="34"/>
      <c r="OVR1055" s="34"/>
      <c r="OVS1055" s="34"/>
      <c r="OVT1055" s="34"/>
      <c r="OVU1055" s="34"/>
      <c r="OVV1055" s="34"/>
      <c r="OVW1055" s="34"/>
      <c r="OVX1055" s="34"/>
      <c r="OVY1055" s="34"/>
      <c r="OVZ1055" s="34"/>
      <c r="OWA1055" s="34"/>
      <c r="OWB1055" s="34"/>
      <c r="OWC1055" s="34"/>
      <c r="OWD1055" s="34"/>
      <c r="OWE1055" s="34"/>
      <c r="OWF1055" s="34"/>
      <c r="OWG1055" s="34"/>
      <c r="OWH1055" s="34"/>
      <c r="OWI1055" s="34"/>
      <c r="OWJ1055" s="34"/>
      <c r="OWK1055" s="34"/>
      <c r="OWL1055" s="34"/>
      <c r="OWM1055" s="34"/>
      <c r="OWN1055" s="34"/>
      <c r="OWO1055" s="34"/>
      <c r="OWP1055" s="34"/>
      <c r="OWQ1055" s="34"/>
      <c r="OWR1055" s="34"/>
      <c r="OWS1055" s="34"/>
      <c r="OWT1055" s="34"/>
      <c r="OWU1055" s="34"/>
      <c r="OWV1055" s="34"/>
      <c r="OWW1055" s="34"/>
      <c r="OWX1055" s="34"/>
      <c r="OWY1055" s="34"/>
      <c r="OWZ1055" s="34"/>
      <c r="OXA1055" s="34"/>
      <c r="OXB1055" s="34"/>
      <c r="OXC1055" s="34"/>
      <c r="OXD1055" s="34"/>
      <c r="OXE1055" s="34"/>
      <c r="OXF1055" s="34"/>
      <c r="OXG1055" s="34"/>
      <c r="OXH1055" s="34"/>
      <c r="OXI1055" s="34"/>
      <c r="OXJ1055" s="34"/>
      <c r="OXK1055" s="34"/>
      <c r="OXL1055" s="34"/>
      <c r="OXM1055" s="34"/>
      <c r="OXN1055" s="34"/>
      <c r="OXO1055" s="34"/>
      <c r="OXP1055" s="34"/>
      <c r="OXQ1055" s="34"/>
      <c r="OXR1055" s="34"/>
      <c r="OXS1055" s="34"/>
      <c r="OXT1055" s="34"/>
      <c r="OXU1055" s="34"/>
      <c r="OXV1055" s="34"/>
      <c r="OXW1055" s="34"/>
      <c r="OXX1055" s="34"/>
      <c r="OXY1055" s="34"/>
      <c r="OXZ1055" s="34"/>
      <c r="OYA1055" s="34"/>
      <c r="OYB1055" s="34"/>
      <c r="OYC1055" s="34"/>
      <c r="OYD1055" s="34"/>
      <c r="OYE1055" s="34"/>
      <c r="OYF1055" s="34"/>
      <c r="OYG1055" s="34"/>
      <c r="OYH1055" s="34"/>
      <c r="OYI1055" s="34"/>
      <c r="OYJ1055" s="34"/>
      <c r="OYK1055" s="34"/>
      <c r="OYL1055" s="34"/>
      <c r="OYM1055" s="34"/>
      <c r="OYN1055" s="34"/>
      <c r="OYO1055" s="34"/>
      <c r="OYP1055" s="34"/>
      <c r="OYQ1055" s="34"/>
      <c r="OYR1055" s="34"/>
      <c r="OYS1055" s="34"/>
      <c r="OYT1055" s="34"/>
      <c r="OYU1055" s="34"/>
      <c r="OYV1055" s="34"/>
      <c r="OYW1055" s="34"/>
      <c r="OYX1055" s="34"/>
      <c r="OYY1055" s="34"/>
      <c r="OYZ1055" s="34"/>
      <c r="OZA1055" s="34"/>
      <c r="OZB1055" s="34"/>
      <c r="OZC1055" s="34"/>
      <c r="OZD1055" s="34"/>
      <c r="OZE1055" s="34"/>
      <c r="OZF1055" s="34"/>
      <c r="OZG1055" s="34"/>
      <c r="OZH1055" s="34"/>
      <c r="OZI1055" s="34"/>
      <c r="OZJ1055" s="34"/>
      <c r="OZK1055" s="34"/>
      <c r="OZL1055" s="34"/>
      <c r="OZM1055" s="34"/>
      <c r="OZN1055" s="34"/>
      <c r="OZO1055" s="34"/>
      <c r="OZP1055" s="34"/>
      <c r="OZQ1055" s="34"/>
      <c r="OZR1055" s="34"/>
      <c r="OZS1055" s="34"/>
      <c r="OZT1055" s="34"/>
      <c r="OZU1055" s="34"/>
      <c r="OZV1055" s="34"/>
      <c r="OZW1055" s="34"/>
      <c r="OZX1055" s="34"/>
      <c r="OZY1055" s="34"/>
      <c r="OZZ1055" s="34"/>
      <c r="PAA1055" s="34"/>
      <c r="PAB1055" s="34"/>
      <c r="PAC1055" s="34"/>
      <c r="PAD1055" s="34"/>
      <c r="PAE1055" s="34"/>
      <c r="PAF1055" s="34"/>
      <c r="PAG1055" s="34"/>
      <c r="PAH1055" s="34"/>
      <c r="PAI1055" s="34"/>
      <c r="PAJ1055" s="34"/>
      <c r="PAK1055" s="34"/>
      <c r="PAL1055" s="34"/>
      <c r="PAM1055" s="34"/>
      <c r="PAN1055" s="34"/>
      <c r="PAO1055" s="34"/>
      <c r="PAP1055" s="34"/>
      <c r="PAQ1055" s="34"/>
      <c r="PAR1055" s="34"/>
      <c r="PAS1055" s="34"/>
      <c r="PAT1055" s="34"/>
      <c r="PAU1055" s="34"/>
      <c r="PAV1055" s="34"/>
      <c r="PAW1055" s="34"/>
      <c r="PAX1055" s="34"/>
      <c r="PAY1055" s="34"/>
      <c r="PAZ1055" s="34"/>
      <c r="PBA1055" s="34"/>
      <c r="PBB1055" s="34"/>
      <c r="PBC1055" s="34"/>
      <c r="PBD1055" s="34"/>
      <c r="PBE1055" s="34"/>
      <c r="PBF1055" s="34"/>
      <c r="PBG1055" s="34"/>
      <c r="PBH1055" s="34"/>
      <c r="PBI1055" s="34"/>
      <c r="PBJ1055" s="34"/>
      <c r="PBK1055" s="34"/>
      <c r="PBL1055" s="34"/>
      <c r="PBM1055" s="34"/>
      <c r="PBN1055" s="34"/>
      <c r="PBO1055" s="34"/>
      <c r="PBP1055" s="34"/>
      <c r="PBQ1055" s="34"/>
      <c r="PBR1055" s="34"/>
      <c r="PBS1055" s="34"/>
      <c r="PBT1055" s="34"/>
      <c r="PBU1055" s="34"/>
      <c r="PBV1055" s="34"/>
      <c r="PBW1055" s="34"/>
      <c r="PBX1055" s="34"/>
      <c r="PBY1055" s="34"/>
      <c r="PBZ1055" s="34"/>
      <c r="PCA1055" s="34"/>
      <c r="PCB1055" s="34"/>
      <c r="PCC1055" s="34"/>
      <c r="PCD1055" s="34"/>
      <c r="PCE1055" s="34"/>
      <c r="PCF1055" s="34"/>
      <c r="PCG1055" s="34"/>
      <c r="PCH1055" s="34"/>
      <c r="PCI1055" s="34"/>
      <c r="PCJ1055" s="34"/>
      <c r="PCK1055" s="34"/>
      <c r="PCL1055" s="34"/>
      <c r="PCM1055" s="34"/>
      <c r="PCN1055" s="34"/>
      <c r="PCO1055" s="34"/>
      <c r="PCP1055" s="34"/>
      <c r="PCQ1055" s="34"/>
      <c r="PCR1055" s="34"/>
      <c r="PCS1055" s="34"/>
      <c r="PCT1055" s="34"/>
      <c r="PCU1055" s="34"/>
      <c r="PCV1055" s="34"/>
      <c r="PCW1055" s="34"/>
      <c r="PCX1055" s="34"/>
      <c r="PCY1055" s="34"/>
      <c r="PCZ1055" s="34"/>
      <c r="PDA1055" s="34"/>
      <c r="PDB1055" s="34"/>
      <c r="PDC1055" s="34"/>
      <c r="PDD1055" s="34"/>
      <c r="PDE1055" s="34"/>
      <c r="PDF1055" s="34"/>
      <c r="PDG1055" s="34"/>
      <c r="PDH1055" s="34"/>
      <c r="PDI1055" s="34"/>
      <c r="PDJ1055" s="34"/>
      <c r="PDK1055" s="34"/>
      <c r="PDL1055" s="34"/>
      <c r="PDM1055" s="34"/>
      <c r="PDN1055" s="34"/>
      <c r="PDO1055" s="34"/>
      <c r="PDP1055" s="34"/>
      <c r="PDQ1055" s="34"/>
      <c r="PDR1055" s="34"/>
      <c r="PDS1055" s="34"/>
      <c r="PDT1055" s="34"/>
      <c r="PDU1055" s="34"/>
      <c r="PDV1055" s="34"/>
      <c r="PDW1055" s="34"/>
      <c r="PDX1055" s="34"/>
      <c r="PDY1055" s="34"/>
      <c r="PDZ1055" s="34"/>
      <c r="PEA1055" s="34"/>
      <c r="PEB1055" s="34"/>
      <c r="PEC1055" s="34"/>
      <c r="PED1055" s="34"/>
      <c r="PEE1055" s="34"/>
      <c r="PEF1055" s="34"/>
      <c r="PEG1055" s="34"/>
      <c r="PEH1055" s="34"/>
      <c r="PEI1055" s="34"/>
      <c r="PEJ1055" s="34"/>
      <c r="PEK1055" s="34"/>
      <c r="PEL1055" s="34"/>
      <c r="PEM1055" s="34"/>
      <c r="PEN1055" s="34"/>
      <c r="PEO1055" s="34"/>
      <c r="PEP1055" s="34"/>
      <c r="PEQ1055" s="34"/>
      <c r="PER1055" s="34"/>
      <c r="PES1055" s="34"/>
      <c r="PET1055" s="34"/>
      <c r="PEU1055" s="34"/>
      <c r="PEV1055" s="34"/>
      <c r="PEW1055" s="34"/>
      <c r="PEX1055" s="34"/>
      <c r="PEY1055" s="34"/>
      <c r="PEZ1055" s="34"/>
      <c r="PFA1055" s="34"/>
      <c r="PFB1055" s="34"/>
      <c r="PFC1055" s="34"/>
      <c r="PFD1055" s="34"/>
      <c r="PFE1055" s="34"/>
      <c r="PFF1055" s="34"/>
      <c r="PFG1055" s="34"/>
      <c r="PFH1055" s="34"/>
      <c r="PFI1055" s="34"/>
      <c r="PFJ1055" s="34"/>
      <c r="PFK1055" s="34"/>
      <c r="PFL1055" s="34"/>
      <c r="PFM1055" s="34"/>
      <c r="PFN1055" s="34"/>
      <c r="PFO1055" s="34"/>
      <c r="PFP1055" s="34"/>
      <c r="PFQ1055" s="34"/>
      <c r="PFR1055" s="34"/>
      <c r="PFS1055" s="34"/>
      <c r="PFT1055" s="34"/>
      <c r="PFU1055" s="34"/>
      <c r="PFV1055" s="34"/>
      <c r="PFW1055" s="34"/>
      <c r="PFX1055" s="34"/>
      <c r="PFY1055" s="34"/>
      <c r="PFZ1055" s="34"/>
      <c r="PGA1055" s="34"/>
      <c r="PGB1055" s="34"/>
      <c r="PGC1055" s="34"/>
      <c r="PGD1055" s="34"/>
      <c r="PGE1055" s="34"/>
      <c r="PGF1055" s="34"/>
      <c r="PGG1055" s="34"/>
      <c r="PGH1055" s="34"/>
      <c r="PGI1055" s="34"/>
      <c r="PGJ1055" s="34"/>
      <c r="PGK1055" s="34"/>
      <c r="PGL1055" s="34"/>
      <c r="PGM1055" s="34"/>
      <c r="PGN1055" s="34"/>
      <c r="PGO1055" s="34"/>
      <c r="PGP1055" s="34"/>
      <c r="PGQ1055" s="34"/>
      <c r="PGR1055" s="34"/>
      <c r="PGS1055" s="34"/>
      <c r="PGT1055" s="34"/>
      <c r="PGU1055" s="34"/>
      <c r="PGV1055" s="34"/>
      <c r="PGW1055" s="34"/>
      <c r="PGX1055" s="34"/>
      <c r="PGY1055" s="34"/>
      <c r="PGZ1055" s="34"/>
      <c r="PHA1055" s="34"/>
      <c r="PHB1055" s="34"/>
      <c r="PHC1055" s="34"/>
      <c r="PHD1055" s="34"/>
      <c r="PHE1055" s="34"/>
      <c r="PHF1055" s="34"/>
      <c r="PHG1055" s="34"/>
      <c r="PHH1055" s="34"/>
      <c r="PHI1055" s="34"/>
      <c r="PHJ1055" s="34"/>
      <c r="PHK1055" s="34"/>
      <c r="PHL1055" s="34"/>
      <c r="PHM1055" s="34"/>
      <c r="PHN1055" s="34"/>
      <c r="PHO1055" s="34"/>
      <c r="PHP1055" s="34"/>
      <c r="PHQ1055" s="34"/>
      <c r="PHR1055" s="34"/>
      <c r="PHS1055" s="34"/>
      <c r="PHT1055" s="34"/>
      <c r="PHU1055" s="34"/>
      <c r="PHV1055" s="34"/>
      <c r="PHW1055" s="34"/>
      <c r="PHX1055" s="34"/>
      <c r="PHY1055" s="34"/>
      <c r="PHZ1055" s="34"/>
      <c r="PIA1055" s="34"/>
      <c r="PIB1055" s="34"/>
      <c r="PIC1055" s="34"/>
      <c r="PID1055" s="34"/>
      <c r="PIE1055" s="34"/>
      <c r="PIF1055" s="34"/>
      <c r="PIG1055" s="34"/>
      <c r="PIH1055" s="34"/>
      <c r="PII1055" s="34"/>
      <c r="PIJ1055" s="34"/>
      <c r="PIK1055" s="34"/>
      <c r="PIL1055" s="34"/>
      <c r="PIM1055" s="34"/>
      <c r="PIN1055" s="34"/>
      <c r="PIO1055" s="34"/>
      <c r="PIP1055" s="34"/>
      <c r="PIQ1055" s="34"/>
      <c r="PIR1055" s="34"/>
      <c r="PIS1055" s="34"/>
      <c r="PIT1055" s="34"/>
      <c r="PIU1055" s="34"/>
      <c r="PIV1055" s="34"/>
      <c r="PIW1055" s="34"/>
      <c r="PIX1055" s="34"/>
      <c r="PIY1055" s="34"/>
      <c r="PIZ1055" s="34"/>
      <c r="PJA1055" s="34"/>
      <c r="PJB1055" s="34"/>
      <c r="PJC1055" s="34"/>
      <c r="PJD1055" s="34"/>
      <c r="PJE1055" s="34"/>
      <c r="PJF1055" s="34"/>
      <c r="PJG1055" s="34"/>
      <c r="PJH1055" s="34"/>
      <c r="PJI1055" s="34"/>
      <c r="PJJ1055" s="34"/>
      <c r="PJK1055" s="34"/>
      <c r="PJL1055" s="34"/>
      <c r="PJM1055" s="34"/>
      <c r="PJN1055" s="34"/>
      <c r="PJO1055" s="34"/>
      <c r="PJP1055" s="34"/>
      <c r="PJQ1055" s="34"/>
      <c r="PJR1055" s="34"/>
      <c r="PJS1055" s="34"/>
      <c r="PJT1055" s="34"/>
      <c r="PJU1055" s="34"/>
      <c r="PJV1055" s="34"/>
      <c r="PJW1055" s="34"/>
      <c r="PJX1055" s="34"/>
      <c r="PJY1055" s="34"/>
      <c r="PJZ1055" s="34"/>
      <c r="PKA1055" s="34"/>
      <c r="PKB1055" s="34"/>
      <c r="PKC1055" s="34"/>
      <c r="PKD1055" s="34"/>
      <c r="PKE1055" s="34"/>
      <c r="PKF1055" s="34"/>
      <c r="PKG1055" s="34"/>
      <c r="PKH1055" s="34"/>
      <c r="PKI1055" s="34"/>
      <c r="PKJ1055" s="34"/>
      <c r="PKK1055" s="34"/>
      <c r="PKL1055" s="34"/>
      <c r="PKM1055" s="34"/>
      <c r="PKN1055" s="34"/>
      <c r="PKO1055" s="34"/>
      <c r="PKP1055" s="34"/>
      <c r="PKQ1055" s="34"/>
      <c r="PKR1055" s="34"/>
      <c r="PKS1055" s="34"/>
      <c r="PKT1055" s="34"/>
      <c r="PKU1055" s="34"/>
      <c r="PKV1055" s="34"/>
      <c r="PKW1055" s="34"/>
      <c r="PKX1055" s="34"/>
      <c r="PKY1055" s="34"/>
      <c r="PKZ1055" s="34"/>
      <c r="PLA1055" s="34"/>
      <c r="PLB1055" s="34"/>
      <c r="PLC1055" s="34"/>
      <c r="PLD1055" s="34"/>
      <c r="PLE1055" s="34"/>
      <c r="PLF1055" s="34"/>
      <c r="PLG1055" s="34"/>
      <c r="PLH1055" s="34"/>
      <c r="PLI1055" s="34"/>
      <c r="PLJ1055" s="34"/>
      <c r="PLK1055" s="34"/>
      <c r="PLL1055" s="34"/>
      <c r="PLM1055" s="34"/>
      <c r="PLN1055" s="34"/>
      <c r="PLO1055" s="34"/>
      <c r="PLP1055" s="34"/>
      <c r="PLQ1055" s="34"/>
      <c r="PLR1055" s="34"/>
      <c r="PLS1055" s="34"/>
      <c r="PLT1055" s="34"/>
      <c r="PLU1055" s="34"/>
      <c r="PLV1055" s="34"/>
      <c r="PLW1055" s="34"/>
      <c r="PLX1055" s="34"/>
      <c r="PLY1055" s="34"/>
      <c r="PLZ1055" s="34"/>
      <c r="PMA1055" s="34"/>
      <c r="PMB1055" s="34"/>
      <c r="PMC1055" s="34"/>
      <c r="PMD1055" s="34"/>
      <c r="PME1055" s="34"/>
      <c r="PMF1055" s="34"/>
      <c r="PMG1055" s="34"/>
      <c r="PMH1055" s="34"/>
      <c r="PMI1055" s="34"/>
      <c r="PMJ1055" s="34"/>
      <c r="PMK1055" s="34"/>
      <c r="PML1055" s="34"/>
      <c r="PMM1055" s="34"/>
      <c r="PMN1055" s="34"/>
      <c r="PMO1055" s="34"/>
      <c r="PMP1055" s="34"/>
      <c r="PMQ1055" s="34"/>
      <c r="PMR1055" s="34"/>
      <c r="PMS1055" s="34"/>
      <c r="PMT1055" s="34"/>
      <c r="PMU1055" s="34"/>
      <c r="PMV1055" s="34"/>
      <c r="PMW1055" s="34"/>
      <c r="PMX1055" s="34"/>
      <c r="PMY1055" s="34"/>
      <c r="PMZ1055" s="34"/>
      <c r="PNA1055" s="34"/>
      <c r="PNB1055" s="34"/>
      <c r="PNC1055" s="34"/>
      <c r="PND1055" s="34"/>
      <c r="PNE1055" s="34"/>
      <c r="PNF1055" s="34"/>
      <c r="PNG1055" s="34"/>
      <c r="PNH1055" s="34"/>
      <c r="PNI1055" s="34"/>
      <c r="PNJ1055" s="34"/>
      <c r="PNK1055" s="34"/>
      <c r="PNL1055" s="34"/>
      <c r="PNM1055" s="34"/>
      <c r="PNN1055" s="34"/>
      <c r="PNO1055" s="34"/>
      <c r="PNP1055" s="34"/>
      <c r="PNQ1055" s="34"/>
      <c r="PNR1055" s="34"/>
      <c r="PNS1055" s="34"/>
      <c r="PNT1055" s="34"/>
      <c r="PNU1055" s="34"/>
      <c r="PNV1055" s="34"/>
      <c r="PNW1055" s="34"/>
      <c r="PNX1055" s="34"/>
      <c r="PNY1055" s="34"/>
      <c r="PNZ1055" s="34"/>
      <c r="POA1055" s="34"/>
      <c r="POB1055" s="34"/>
      <c r="POC1055" s="34"/>
      <c r="POD1055" s="34"/>
      <c r="POE1055" s="34"/>
      <c r="POF1055" s="34"/>
      <c r="POG1055" s="34"/>
      <c r="POH1055" s="34"/>
      <c r="POI1055" s="34"/>
      <c r="POJ1055" s="34"/>
      <c r="POK1055" s="34"/>
      <c r="POL1055" s="34"/>
      <c r="POM1055" s="34"/>
      <c r="PON1055" s="34"/>
      <c r="POO1055" s="34"/>
      <c r="POP1055" s="34"/>
      <c r="POQ1055" s="34"/>
      <c r="POR1055" s="34"/>
      <c r="POS1055" s="34"/>
      <c r="POT1055" s="34"/>
      <c r="POU1055" s="34"/>
      <c r="POV1055" s="34"/>
      <c r="POW1055" s="34"/>
      <c r="POX1055" s="34"/>
      <c r="POY1055" s="34"/>
      <c r="POZ1055" s="34"/>
      <c r="PPA1055" s="34"/>
      <c r="PPB1055" s="34"/>
      <c r="PPC1055" s="34"/>
      <c r="PPD1055" s="34"/>
      <c r="PPE1055" s="34"/>
      <c r="PPF1055" s="34"/>
      <c r="PPG1055" s="34"/>
      <c r="PPH1055" s="34"/>
      <c r="PPI1055" s="34"/>
      <c r="PPJ1055" s="34"/>
      <c r="PPK1055" s="34"/>
      <c r="PPL1055" s="34"/>
      <c r="PPM1055" s="34"/>
      <c r="PPN1055" s="34"/>
      <c r="PPO1055" s="34"/>
      <c r="PPP1055" s="34"/>
      <c r="PPQ1055" s="34"/>
      <c r="PPR1055" s="34"/>
      <c r="PPS1055" s="34"/>
      <c r="PPT1055" s="34"/>
      <c r="PPU1055" s="34"/>
      <c r="PPV1055" s="34"/>
      <c r="PPW1055" s="34"/>
      <c r="PPX1055" s="34"/>
      <c r="PPY1055" s="34"/>
      <c r="PPZ1055" s="34"/>
      <c r="PQA1055" s="34"/>
      <c r="PQB1055" s="34"/>
      <c r="PQC1055" s="34"/>
      <c r="PQD1055" s="34"/>
      <c r="PQE1055" s="34"/>
      <c r="PQF1055" s="34"/>
      <c r="PQG1055" s="34"/>
      <c r="PQH1055" s="34"/>
      <c r="PQI1055" s="34"/>
      <c r="PQJ1055" s="34"/>
      <c r="PQK1055" s="34"/>
      <c r="PQL1055" s="34"/>
      <c r="PQM1055" s="34"/>
      <c r="PQN1055" s="34"/>
      <c r="PQO1055" s="34"/>
      <c r="PQP1055" s="34"/>
      <c r="PQQ1055" s="34"/>
      <c r="PQR1055" s="34"/>
      <c r="PQS1055" s="34"/>
      <c r="PQT1055" s="34"/>
      <c r="PQU1055" s="34"/>
      <c r="PQV1055" s="34"/>
      <c r="PQW1055" s="34"/>
      <c r="PQX1055" s="34"/>
      <c r="PQY1055" s="34"/>
      <c r="PQZ1055" s="34"/>
      <c r="PRA1055" s="34"/>
      <c r="PRB1055" s="34"/>
      <c r="PRC1055" s="34"/>
      <c r="PRD1055" s="34"/>
      <c r="PRE1055" s="34"/>
      <c r="PRF1055" s="34"/>
      <c r="PRG1055" s="34"/>
      <c r="PRH1055" s="34"/>
      <c r="PRI1055" s="34"/>
      <c r="PRJ1055" s="34"/>
      <c r="PRK1055" s="34"/>
      <c r="PRL1055" s="34"/>
      <c r="PRM1055" s="34"/>
      <c r="PRN1055" s="34"/>
      <c r="PRO1055" s="34"/>
      <c r="PRP1055" s="34"/>
      <c r="PRQ1055" s="34"/>
      <c r="PRR1055" s="34"/>
      <c r="PRS1055" s="34"/>
      <c r="PRT1055" s="34"/>
      <c r="PRU1055" s="34"/>
      <c r="PRV1055" s="34"/>
      <c r="PRW1055" s="34"/>
      <c r="PRX1055" s="34"/>
      <c r="PRY1055" s="34"/>
      <c r="PRZ1055" s="34"/>
      <c r="PSA1055" s="34"/>
      <c r="PSB1055" s="34"/>
      <c r="PSC1055" s="34"/>
      <c r="PSD1055" s="34"/>
      <c r="PSE1055" s="34"/>
      <c r="PSF1055" s="34"/>
      <c r="PSG1055" s="34"/>
      <c r="PSH1055" s="34"/>
      <c r="PSI1055" s="34"/>
      <c r="PSJ1055" s="34"/>
      <c r="PSK1055" s="34"/>
      <c r="PSL1055" s="34"/>
      <c r="PSM1055" s="34"/>
      <c r="PSN1055" s="34"/>
      <c r="PSO1055" s="34"/>
      <c r="PSP1055" s="34"/>
      <c r="PSQ1055" s="34"/>
      <c r="PSR1055" s="34"/>
      <c r="PSS1055" s="34"/>
      <c r="PST1055" s="34"/>
      <c r="PSU1055" s="34"/>
      <c r="PSV1055" s="34"/>
      <c r="PSW1055" s="34"/>
      <c r="PSX1055" s="34"/>
      <c r="PSY1055" s="34"/>
      <c r="PSZ1055" s="34"/>
      <c r="PTA1055" s="34"/>
      <c r="PTB1055" s="34"/>
      <c r="PTC1055" s="34"/>
      <c r="PTD1055" s="34"/>
      <c r="PTE1055" s="34"/>
      <c r="PTF1055" s="34"/>
      <c r="PTG1055" s="34"/>
      <c r="PTH1055" s="34"/>
      <c r="PTI1055" s="34"/>
      <c r="PTJ1055" s="34"/>
      <c r="PTK1055" s="34"/>
      <c r="PTL1055" s="34"/>
      <c r="PTM1055" s="34"/>
      <c r="PTN1055" s="34"/>
      <c r="PTO1055" s="34"/>
      <c r="PTP1055" s="34"/>
      <c r="PTQ1055" s="34"/>
      <c r="PTR1055" s="34"/>
      <c r="PTS1055" s="34"/>
      <c r="PTT1055" s="34"/>
      <c r="PTU1055" s="34"/>
      <c r="PTV1055" s="34"/>
      <c r="PTW1055" s="34"/>
      <c r="PTX1055" s="34"/>
      <c r="PTY1055" s="34"/>
      <c r="PTZ1055" s="34"/>
      <c r="PUA1055" s="34"/>
      <c r="PUB1055" s="34"/>
      <c r="PUC1055" s="34"/>
      <c r="PUD1055" s="34"/>
      <c r="PUE1055" s="34"/>
      <c r="PUF1055" s="34"/>
      <c r="PUG1055" s="34"/>
      <c r="PUH1055" s="34"/>
      <c r="PUI1055" s="34"/>
      <c r="PUJ1055" s="34"/>
      <c r="PUK1055" s="34"/>
      <c r="PUL1055" s="34"/>
      <c r="PUM1055" s="34"/>
      <c r="PUN1055" s="34"/>
      <c r="PUO1055" s="34"/>
      <c r="PUP1055" s="34"/>
      <c r="PUQ1055" s="34"/>
      <c r="PUR1055" s="34"/>
      <c r="PUS1055" s="34"/>
      <c r="PUT1055" s="34"/>
      <c r="PUU1055" s="34"/>
      <c r="PUV1055" s="34"/>
      <c r="PUW1055" s="34"/>
      <c r="PUX1055" s="34"/>
      <c r="PUY1055" s="34"/>
      <c r="PUZ1055" s="34"/>
      <c r="PVA1055" s="34"/>
      <c r="PVB1055" s="34"/>
      <c r="PVC1055" s="34"/>
      <c r="PVD1055" s="34"/>
      <c r="PVE1055" s="34"/>
      <c r="PVF1055" s="34"/>
      <c r="PVG1055" s="34"/>
      <c r="PVH1055" s="34"/>
      <c r="PVI1055" s="34"/>
      <c r="PVJ1055" s="34"/>
      <c r="PVK1055" s="34"/>
      <c r="PVL1055" s="34"/>
      <c r="PVM1055" s="34"/>
      <c r="PVN1055" s="34"/>
      <c r="PVO1055" s="34"/>
      <c r="PVP1055" s="34"/>
      <c r="PVQ1055" s="34"/>
      <c r="PVR1055" s="34"/>
      <c r="PVS1055" s="34"/>
      <c r="PVT1055" s="34"/>
      <c r="PVU1055" s="34"/>
      <c r="PVV1055" s="34"/>
      <c r="PVW1055" s="34"/>
      <c r="PVX1055" s="34"/>
      <c r="PVY1055" s="34"/>
      <c r="PVZ1055" s="34"/>
      <c r="PWA1055" s="34"/>
      <c r="PWB1055" s="34"/>
      <c r="PWC1055" s="34"/>
      <c r="PWD1055" s="34"/>
      <c r="PWE1055" s="34"/>
      <c r="PWF1055" s="34"/>
      <c r="PWG1055" s="34"/>
      <c r="PWH1055" s="34"/>
      <c r="PWI1055" s="34"/>
      <c r="PWJ1055" s="34"/>
      <c r="PWK1055" s="34"/>
      <c r="PWL1055" s="34"/>
      <c r="PWM1055" s="34"/>
      <c r="PWN1055" s="34"/>
      <c r="PWO1055" s="34"/>
      <c r="PWP1055" s="34"/>
      <c r="PWQ1055" s="34"/>
      <c r="PWR1055" s="34"/>
      <c r="PWS1055" s="34"/>
      <c r="PWT1055" s="34"/>
      <c r="PWU1055" s="34"/>
      <c r="PWV1055" s="34"/>
      <c r="PWW1055" s="34"/>
      <c r="PWX1055" s="34"/>
      <c r="PWY1055" s="34"/>
      <c r="PWZ1055" s="34"/>
      <c r="PXA1055" s="34"/>
      <c r="PXB1055" s="34"/>
      <c r="PXC1055" s="34"/>
      <c r="PXD1055" s="34"/>
      <c r="PXE1055" s="34"/>
      <c r="PXF1055" s="34"/>
      <c r="PXG1055" s="34"/>
      <c r="PXH1055" s="34"/>
      <c r="PXI1055" s="34"/>
      <c r="PXJ1055" s="34"/>
      <c r="PXK1055" s="34"/>
      <c r="PXL1055" s="34"/>
      <c r="PXM1055" s="34"/>
      <c r="PXN1055" s="34"/>
      <c r="PXO1055" s="34"/>
      <c r="PXP1055" s="34"/>
      <c r="PXQ1055" s="34"/>
      <c r="PXR1055" s="34"/>
      <c r="PXS1055" s="34"/>
      <c r="PXT1055" s="34"/>
      <c r="PXU1055" s="34"/>
      <c r="PXV1055" s="34"/>
      <c r="PXW1055" s="34"/>
      <c r="PXX1055" s="34"/>
      <c r="PXY1055" s="34"/>
      <c r="PXZ1055" s="34"/>
      <c r="PYA1055" s="34"/>
      <c r="PYB1055" s="34"/>
      <c r="PYC1055" s="34"/>
      <c r="PYD1055" s="34"/>
      <c r="PYE1055" s="34"/>
      <c r="PYF1055" s="34"/>
      <c r="PYG1055" s="34"/>
      <c r="PYH1055" s="34"/>
      <c r="PYI1055" s="34"/>
      <c r="PYJ1055" s="34"/>
      <c r="PYK1055" s="34"/>
      <c r="PYL1055" s="34"/>
      <c r="PYM1055" s="34"/>
      <c r="PYN1055" s="34"/>
      <c r="PYO1055" s="34"/>
      <c r="PYP1055" s="34"/>
      <c r="PYQ1055" s="34"/>
      <c r="PYR1055" s="34"/>
      <c r="PYS1055" s="34"/>
      <c r="PYT1055" s="34"/>
      <c r="PYU1055" s="34"/>
      <c r="PYV1055" s="34"/>
      <c r="PYW1055" s="34"/>
      <c r="PYX1055" s="34"/>
      <c r="PYY1055" s="34"/>
      <c r="PYZ1055" s="34"/>
      <c r="PZA1055" s="34"/>
      <c r="PZB1055" s="34"/>
      <c r="PZC1055" s="34"/>
      <c r="PZD1055" s="34"/>
      <c r="PZE1055" s="34"/>
      <c r="PZF1055" s="34"/>
      <c r="PZG1055" s="34"/>
      <c r="PZH1055" s="34"/>
      <c r="PZI1055" s="34"/>
      <c r="PZJ1055" s="34"/>
      <c r="PZK1055" s="34"/>
      <c r="PZL1055" s="34"/>
      <c r="PZM1055" s="34"/>
      <c r="PZN1055" s="34"/>
      <c r="PZO1055" s="34"/>
      <c r="PZP1055" s="34"/>
      <c r="PZQ1055" s="34"/>
      <c r="PZR1055" s="34"/>
      <c r="PZS1055" s="34"/>
      <c r="PZT1055" s="34"/>
      <c r="PZU1055" s="34"/>
      <c r="PZV1055" s="34"/>
      <c r="PZW1055" s="34"/>
      <c r="PZX1055" s="34"/>
      <c r="PZY1055" s="34"/>
      <c r="PZZ1055" s="34"/>
      <c r="QAA1055" s="34"/>
      <c r="QAB1055" s="34"/>
      <c r="QAC1055" s="34"/>
      <c r="QAD1055" s="34"/>
      <c r="QAE1055" s="34"/>
      <c r="QAF1055" s="34"/>
      <c r="QAG1055" s="34"/>
      <c r="QAH1055" s="34"/>
      <c r="QAI1055" s="34"/>
      <c r="QAJ1055" s="34"/>
      <c r="QAK1055" s="34"/>
      <c r="QAL1055" s="34"/>
      <c r="QAM1055" s="34"/>
      <c r="QAN1055" s="34"/>
      <c r="QAO1055" s="34"/>
      <c r="QAP1055" s="34"/>
      <c r="QAQ1055" s="34"/>
      <c r="QAR1055" s="34"/>
      <c r="QAS1055" s="34"/>
      <c r="QAT1055" s="34"/>
      <c r="QAU1055" s="34"/>
      <c r="QAV1055" s="34"/>
      <c r="QAW1055" s="34"/>
      <c r="QAX1055" s="34"/>
      <c r="QAY1055" s="34"/>
      <c r="QAZ1055" s="34"/>
      <c r="QBA1055" s="34"/>
      <c r="QBB1055" s="34"/>
      <c r="QBC1055" s="34"/>
      <c r="QBD1055" s="34"/>
      <c r="QBE1055" s="34"/>
      <c r="QBF1055" s="34"/>
      <c r="QBG1055" s="34"/>
      <c r="QBH1055" s="34"/>
      <c r="QBI1055" s="34"/>
      <c r="QBJ1055" s="34"/>
      <c r="QBK1055" s="34"/>
      <c r="QBL1055" s="34"/>
      <c r="QBM1055" s="34"/>
      <c r="QBN1055" s="34"/>
      <c r="QBO1055" s="34"/>
      <c r="QBP1055" s="34"/>
      <c r="QBQ1055" s="34"/>
      <c r="QBR1055" s="34"/>
      <c r="QBS1055" s="34"/>
      <c r="QBT1055" s="34"/>
      <c r="QBU1055" s="34"/>
      <c r="QBV1055" s="34"/>
      <c r="QBW1055" s="34"/>
      <c r="QBX1055" s="34"/>
      <c r="QBY1055" s="34"/>
      <c r="QBZ1055" s="34"/>
      <c r="QCA1055" s="34"/>
      <c r="QCB1055" s="34"/>
      <c r="QCC1055" s="34"/>
      <c r="QCD1055" s="34"/>
      <c r="QCE1055" s="34"/>
      <c r="QCF1055" s="34"/>
      <c r="QCG1055" s="34"/>
      <c r="QCH1055" s="34"/>
      <c r="QCI1055" s="34"/>
      <c r="QCJ1055" s="34"/>
      <c r="QCK1055" s="34"/>
      <c r="QCL1055" s="34"/>
      <c r="QCM1055" s="34"/>
      <c r="QCN1055" s="34"/>
      <c r="QCO1055" s="34"/>
      <c r="QCP1055" s="34"/>
      <c r="QCQ1055" s="34"/>
      <c r="QCR1055" s="34"/>
      <c r="QCS1055" s="34"/>
      <c r="QCT1055" s="34"/>
      <c r="QCU1055" s="34"/>
      <c r="QCV1055" s="34"/>
      <c r="QCW1055" s="34"/>
      <c r="QCX1055" s="34"/>
      <c r="QCY1055" s="34"/>
      <c r="QCZ1055" s="34"/>
      <c r="QDA1055" s="34"/>
      <c r="QDB1055" s="34"/>
      <c r="QDC1055" s="34"/>
      <c r="QDD1055" s="34"/>
      <c r="QDE1055" s="34"/>
      <c r="QDF1055" s="34"/>
      <c r="QDG1055" s="34"/>
      <c r="QDH1055" s="34"/>
      <c r="QDI1055" s="34"/>
      <c r="QDJ1055" s="34"/>
      <c r="QDK1055" s="34"/>
      <c r="QDL1055" s="34"/>
      <c r="QDM1055" s="34"/>
      <c r="QDN1055" s="34"/>
      <c r="QDO1055" s="34"/>
      <c r="QDP1055" s="34"/>
      <c r="QDQ1055" s="34"/>
      <c r="QDR1055" s="34"/>
      <c r="QDS1055" s="34"/>
      <c r="QDT1055" s="34"/>
      <c r="QDU1055" s="34"/>
      <c r="QDV1055" s="34"/>
      <c r="QDW1055" s="34"/>
      <c r="QDX1055" s="34"/>
      <c r="QDY1055" s="34"/>
      <c r="QDZ1055" s="34"/>
      <c r="QEA1055" s="34"/>
      <c r="QEB1055" s="34"/>
      <c r="QEC1055" s="34"/>
      <c r="QED1055" s="34"/>
      <c r="QEE1055" s="34"/>
      <c r="QEF1055" s="34"/>
      <c r="QEG1055" s="34"/>
      <c r="QEH1055" s="34"/>
      <c r="QEI1055" s="34"/>
      <c r="QEJ1055" s="34"/>
      <c r="QEK1055" s="34"/>
      <c r="QEL1055" s="34"/>
      <c r="QEM1055" s="34"/>
      <c r="QEN1055" s="34"/>
      <c r="QEO1055" s="34"/>
      <c r="QEP1055" s="34"/>
      <c r="QEQ1055" s="34"/>
      <c r="QER1055" s="34"/>
      <c r="QES1055" s="34"/>
      <c r="QET1055" s="34"/>
      <c r="QEU1055" s="34"/>
      <c r="QEV1055" s="34"/>
      <c r="QEW1055" s="34"/>
      <c r="QEX1055" s="34"/>
      <c r="QEY1055" s="34"/>
      <c r="QEZ1055" s="34"/>
      <c r="QFA1055" s="34"/>
      <c r="QFB1055" s="34"/>
      <c r="QFC1055" s="34"/>
      <c r="QFD1055" s="34"/>
      <c r="QFE1055" s="34"/>
      <c r="QFF1055" s="34"/>
      <c r="QFG1055" s="34"/>
      <c r="QFH1055" s="34"/>
      <c r="QFI1055" s="34"/>
      <c r="QFJ1055" s="34"/>
      <c r="QFK1055" s="34"/>
      <c r="QFL1055" s="34"/>
      <c r="QFM1055" s="34"/>
      <c r="QFN1055" s="34"/>
      <c r="QFO1055" s="34"/>
      <c r="QFP1055" s="34"/>
      <c r="QFQ1055" s="34"/>
      <c r="QFR1055" s="34"/>
      <c r="QFS1055" s="34"/>
      <c r="QFT1055" s="34"/>
      <c r="QFU1055" s="34"/>
      <c r="QFV1055" s="34"/>
      <c r="QFW1055" s="34"/>
      <c r="QFX1055" s="34"/>
      <c r="QFY1055" s="34"/>
      <c r="QFZ1055" s="34"/>
      <c r="QGA1055" s="34"/>
      <c r="QGB1055" s="34"/>
      <c r="QGC1055" s="34"/>
      <c r="QGD1055" s="34"/>
      <c r="QGE1055" s="34"/>
      <c r="QGF1055" s="34"/>
      <c r="QGG1055" s="34"/>
      <c r="QGH1055" s="34"/>
      <c r="QGI1055" s="34"/>
      <c r="QGJ1055" s="34"/>
      <c r="QGK1055" s="34"/>
      <c r="QGL1055" s="34"/>
      <c r="QGM1055" s="34"/>
      <c r="QGN1055" s="34"/>
      <c r="QGO1055" s="34"/>
      <c r="QGP1055" s="34"/>
      <c r="QGQ1055" s="34"/>
      <c r="QGR1055" s="34"/>
      <c r="QGS1055" s="34"/>
      <c r="QGT1055" s="34"/>
      <c r="QGU1055" s="34"/>
      <c r="QGV1055" s="34"/>
      <c r="QGW1055" s="34"/>
      <c r="QGX1055" s="34"/>
      <c r="QGY1055" s="34"/>
      <c r="QGZ1055" s="34"/>
      <c r="QHA1055" s="34"/>
      <c r="QHB1055" s="34"/>
      <c r="QHC1055" s="34"/>
      <c r="QHD1055" s="34"/>
      <c r="QHE1055" s="34"/>
      <c r="QHF1055" s="34"/>
      <c r="QHG1055" s="34"/>
      <c r="QHH1055" s="34"/>
      <c r="QHI1055" s="34"/>
      <c r="QHJ1055" s="34"/>
      <c r="QHK1055" s="34"/>
      <c r="QHL1055" s="34"/>
      <c r="QHM1055" s="34"/>
      <c r="QHN1055" s="34"/>
      <c r="QHO1055" s="34"/>
      <c r="QHP1055" s="34"/>
      <c r="QHQ1055" s="34"/>
      <c r="QHR1055" s="34"/>
      <c r="QHS1055" s="34"/>
      <c r="QHT1055" s="34"/>
      <c r="QHU1055" s="34"/>
      <c r="QHV1055" s="34"/>
      <c r="QHW1055" s="34"/>
      <c r="QHX1055" s="34"/>
      <c r="QHY1055" s="34"/>
      <c r="QHZ1055" s="34"/>
      <c r="QIA1055" s="34"/>
      <c r="QIB1055" s="34"/>
      <c r="QIC1055" s="34"/>
      <c r="QID1055" s="34"/>
      <c r="QIE1055" s="34"/>
      <c r="QIF1055" s="34"/>
      <c r="QIG1055" s="34"/>
      <c r="QIH1055" s="34"/>
      <c r="QII1055" s="34"/>
      <c r="QIJ1055" s="34"/>
      <c r="QIK1055" s="34"/>
      <c r="QIL1055" s="34"/>
      <c r="QIM1055" s="34"/>
      <c r="QIN1055" s="34"/>
      <c r="QIO1055" s="34"/>
      <c r="QIP1055" s="34"/>
      <c r="QIQ1055" s="34"/>
      <c r="QIR1055" s="34"/>
      <c r="QIS1055" s="34"/>
      <c r="QIT1055" s="34"/>
      <c r="QIU1055" s="34"/>
      <c r="QIV1055" s="34"/>
      <c r="QIW1055" s="34"/>
      <c r="QIX1055" s="34"/>
      <c r="QIY1055" s="34"/>
      <c r="QIZ1055" s="34"/>
      <c r="QJA1055" s="34"/>
      <c r="QJB1055" s="34"/>
      <c r="QJC1055" s="34"/>
      <c r="QJD1055" s="34"/>
      <c r="QJE1055" s="34"/>
      <c r="QJF1055" s="34"/>
      <c r="QJG1055" s="34"/>
      <c r="QJH1055" s="34"/>
      <c r="QJI1055" s="34"/>
      <c r="QJJ1055" s="34"/>
      <c r="QJK1055" s="34"/>
      <c r="QJL1055" s="34"/>
      <c r="QJM1055" s="34"/>
      <c r="QJN1055" s="34"/>
      <c r="QJO1055" s="34"/>
      <c r="QJP1055" s="34"/>
      <c r="QJQ1055" s="34"/>
      <c r="QJR1055" s="34"/>
      <c r="QJS1055" s="34"/>
      <c r="QJT1055" s="34"/>
      <c r="QJU1055" s="34"/>
      <c r="QJV1055" s="34"/>
      <c r="QJW1055" s="34"/>
      <c r="QJX1055" s="34"/>
      <c r="QJY1055" s="34"/>
      <c r="QJZ1055" s="34"/>
      <c r="QKA1055" s="34"/>
      <c r="QKB1055" s="34"/>
      <c r="QKC1055" s="34"/>
      <c r="QKD1055" s="34"/>
      <c r="QKE1055" s="34"/>
      <c r="QKF1055" s="34"/>
      <c r="QKG1055" s="34"/>
      <c r="QKH1055" s="34"/>
      <c r="QKI1055" s="34"/>
      <c r="QKJ1055" s="34"/>
      <c r="QKK1055" s="34"/>
      <c r="QKL1055" s="34"/>
      <c r="QKM1055" s="34"/>
      <c r="QKN1055" s="34"/>
      <c r="QKO1055" s="34"/>
      <c r="QKP1055" s="34"/>
      <c r="QKQ1055" s="34"/>
      <c r="QKR1055" s="34"/>
      <c r="QKS1055" s="34"/>
      <c r="QKT1055" s="34"/>
      <c r="QKU1055" s="34"/>
      <c r="QKV1055" s="34"/>
      <c r="QKW1055" s="34"/>
      <c r="QKX1055" s="34"/>
      <c r="QKY1055" s="34"/>
      <c r="QKZ1055" s="34"/>
      <c r="QLA1055" s="34"/>
      <c r="QLB1055" s="34"/>
      <c r="QLC1055" s="34"/>
      <c r="QLD1055" s="34"/>
      <c r="QLE1055" s="34"/>
      <c r="QLF1055" s="34"/>
      <c r="QLG1055" s="34"/>
      <c r="QLH1055" s="34"/>
      <c r="QLI1055" s="34"/>
      <c r="QLJ1055" s="34"/>
      <c r="QLK1055" s="34"/>
      <c r="QLL1055" s="34"/>
      <c r="QLM1055" s="34"/>
      <c r="QLN1055" s="34"/>
      <c r="QLO1055" s="34"/>
      <c r="QLP1055" s="34"/>
      <c r="QLQ1055" s="34"/>
      <c r="QLR1055" s="34"/>
      <c r="QLS1055" s="34"/>
      <c r="QLT1055" s="34"/>
      <c r="QLU1055" s="34"/>
      <c r="QLV1055" s="34"/>
      <c r="QLW1055" s="34"/>
      <c r="QLX1055" s="34"/>
      <c r="QLY1055" s="34"/>
      <c r="QLZ1055" s="34"/>
      <c r="QMA1055" s="34"/>
      <c r="QMB1055" s="34"/>
      <c r="QMC1055" s="34"/>
      <c r="QMD1055" s="34"/>
      <c r="QME1055" s="34"/>
      <c r="QMF1055" s="34"/>
      <c r="QMG1055" s="34"/>
      <c r="QMH1055" s="34"/>
      <c r="QMI1055" s="34"/>
      <c r="QMJ1055" s="34"/>
      <c r="QMK1055" s="34"/>
      <c r="QML1055" s="34"/>
      <c r="QMM1055" s="34"/>
      <c r="QMN1055" s="34"/>
      <c r="QMO1055" s="34"/>
      <c r="QMP1055" s="34"/>
      <c r="QMQ1055" s="34"/>
      <c r="QMR1055" s="34"/>
      <c r="QMS1055" s="34"/>
      <c r="QMT1055" s="34"/>
      <c r="QMU1055" s="34"/>
      <c r="QMV1055" s="34"/>
      <c r="QMW1055" s="34"/>
      <c r="QMX1055" s="34"/>
      <c r="QMY1055" s="34"/>
      <c r="QMZ1055" s="34"/>
      <c r="QNA1055" s="34"/>
      <c r="QNB1055" s="34"/>
      <c r="QNC1055" s="34"/>
      <c r="QND1055" s="34"/>
      <c r="QNE1055" s="34"/>
      <c r="QNF1055" s="34"/>
      <c r="QNG1055" s="34"/>
      <c r="QNH1055" s="34"/>
      <c r="QNI1055" s="34"/>
      <c r="QNJ1055" s="34"/>
      <c r="QNK1055" s="34"/>
      <c r="QNL1055" s="34"/>
      <c r="QNM1055" s="34"/>
      <c r="QNN1055" s="34"/>
      <c r="QNO1055" s="34"/>
      <c r="QNP1055" s="34"/>
      <c r="QNQ1055" s="34"/>
      <c r="QNR1055" s="34"/>
      <c r="QNS1055" s="34"/>
      <c r="QNT1055" s="34"/>
      <c r="QNU1055" s="34"/>
      <c r="QNV1055" s="34"/>
      <c r="QNW1055" s="34"/>
      <c r="QNX1055" s="34"/>
      <c r="QNY1055" s="34"/>
      <c r="QNZ1055" s="34"/>
      <c r="QOA1055" s="34"/>
      <c r="QOB1055" s="34"/>
      <c r="QOC1055" s="34"/>
      <c r="QOD1055" s="34"/>
      <c r="QOE1055" s="34"/>
      <c r="QOF1055" s="34"/>
      <c r="QOG1055" s="34"/>
      <c r="QOH1055" s="34"/>
      <c r="QOI1055" s="34"/>
      <c r="QOJ1055" s="34"/>
      <c r="QOK1055" s="34"/>
      <c r="QOL1055" s="34"/>
      <c r="QOM1055" s="34"/>
      <c r="QON1055" s="34"/>
      <c r="QOO1055" s="34"/>
      <c r="QOP1055" s="34"/>
      <c r="QOQ1055" s="34"/>
      <c r="QOR1055" s="34"/>
      <c r="QOS1055" s="34"/>
      <c r="QOT1055" s="34"/>
      <c r="QOU1055" s="34"/>
      <c r="QOV1055" s="34"/>
      <c r="QOW1055" s="34"/>
      <c r="QOX1055" s="34"/>
      <c r="QOY1055" s="34"/>
      <c r="QOZ1055" s="34"/>
      <c r="QPA1055" s="34"/>
      <c r="QPB1055" s="34"/>
      <c r="QPC1055" s="34"/>
      <c r="QPD1055" s="34"/>
      <c r="QPE1055" s="34"/>
      <c r="QPF1055" s="34"/>
      <c r="QPG1055" s="34"/>
      <c r="QPH1055" s="34"/>
      <c r="QPI1055" s="34"/>
      <c r="QPJ1055" s="34"/>
      <c r="QPK1055" s="34"/>
      <c r="QPL1055" s="34"/>
      <c r="QPM1055" s="34"/>
      <c r="QPN1055" s="34"/>
      <c r="QPO1055" s="34"/>
      <c r="QPP1055" s="34"/>
      <c r="QPQ1055" s="34"/>
      <c r="QPR1055" s="34"/>
      <c r="QPS1055" s="34"/>
      <c r="QPT1055" s="34"/>
      <c r="QPU1055" s="34"/>
      <c r="QPV1055" s="34"/>
      <c r="QPW1055" s="34"/>
      <c r="QPX1055" s="34"/>
      <c r="QPY1055" s="34"/>
      <c r="QPZ1055" s="34"/>
      <c r="QQA1055" s="34"/>
      <c r="QQB1055" s="34"/>
      <c r="QQC1055" s="34"/>
      <c r="QQD1055" s="34"/>
      <c r="QQE1055" s="34"/>
      <c r="QQF1055" s="34"/>
      <c r="QQG1055" s="34"/>
      <c r="QQH1055" s="34"/>
      <c r="QQI1055" s="34"/>
      <c r="QQJ1055" s="34"/>
      <c r="QQK1055" s="34"/>
      <c r="QQL1055" s="34"/>
      <c r="QQM1055" s="34"/>
      <c r="QQN1055" s="34"/>
      <c r="QQO1055" s="34"/>
      <c r="QQP1055" s="34"/>
      <c r="QQQ1055" s="34"/>
      <c r="QQR1055" s="34"/>
      <c r="QQS1055" s="34"/>
      <c r="QQT1055" s="34"/>
      <c r="QQU1055" s="34"/>
      <c r="QQV1055" s="34"/>
      <c r="QQW1055" s="34"/>
      <c r="QQX1055" s="34"/>
      <c r="QQY1055" s="34"/>
      <c r="QQZ1055" s="34"/>
      <c r="QRA1055" s="34"/>
      <c r="QRB1055" s="34"/>
      <c r="QRC1055" s="34"/>
      <c r="QRD1055" s="34"/>
      <c r="QRE1055" s="34"/>
      <c r="QRF1055" s="34"/>
      <c r="QRG1055" s="34"/>
      <c r="QRH1055" s="34"/>
      <c r="QRI1055" s="34"/>
      <c r="QRJ1055" s="34"/>
      <c r="QRK1055" s="34"/>
      <c r="QRL1055" s="34"/>
      <c r="QRM1055" s="34"/>
      <c r="QRN1055" s="34"/>
      <c r="QRO1055" s="34"/>
      <c r="QRP1055" s="34"/>
      <c r="QRQ1055" s="34"/>
      <c r="QRR1055" s="34"/>
      <c r="QRS1055" s="34"/>
      <c r="QRT1055" s="34"/>
      <c r="QRU1055" s="34"/>
      <c r="QRV1055" s="34"/>
      <c r="QRW1055" s="34"/>
      <c r="QRX1055" s="34"/>
      <c r="QRY1055" s="34"/>
      <c r="QRZ1055" s="34"/>
      <c r="QSA1055" s="34"/>
      <c r="QSB1055" s="34"/>
      <c r="QSC1055" s="34"/>
      <c r="QSD1055" s="34"/>
      <c r="QSE1055" s="34"/>
      <c r="QSF1055" s="34"/>
      <c r="QSG1055" s="34"/>
      <c r="QSH1055" s="34"/>
      <c r="QSI1055" s="34"/>
      <c r="QSJ1055" s="34"/>
      <c r="QSK1055" s="34"/>
      <c r="QSL1055" s="34"/>
      <c r="QSM1055" s="34"/>
      <c r="QSN1055" s="34"/>
      <c r="QSO1055" s="34"/>
      <c r="QSP1055" s="34"/>
      <c r="QSQ1055" s="34"/>
      <c r="QSR1055" s="34"/>
      <c r="QSS1055" s="34"/>
      <c r="QST1055" s="34"/>
      <c r="QSU1055" s="34"/>
      <c r="QSV1055" s="34"/>
      <c r="QSW1055" s="34"/>
      <c r="QSX1055" s="34"/>
      <c r="QSY1055" s="34"/>
      <c r="QSZ1055" s="34"/>
      <c r="QTA1055" s="34"/>
      <c r="QTB1055" s="34"/>
      <c r="QTC1055" s="34"/>
      <c r="QTD1055" s="34"/>
      <c r="QTE1055" s="34"/>
      <c r="QTF1055" s="34"/>
      <c r="QTG1055" s="34"/>
      <c r="QTH1055" s="34"/>
      <c r="QTI1055" s="34"/>
      <c r="QTJ1055" s="34"/>
      <c r="QTK1055" s="34"/>
      <c r="QTL1055" s="34"/>
      <c r="QTM1055" s="34"/>
      <c r="QTN1055" s="34"/>
      <c r="QTO1055" s="34"/>
      <c r="QTP1055" s="34"/>
      <c r="QTQ1055" s="34"/>
      <c r="QTR1055" s="34"/>
      <c r="QTS1055" s="34"/>
      <c r="QTT1055" s="34"/>
      <c r="QTU1055" s="34"/>
      <c r="QTV1055" s="34"/>
      <c r="QTW1055" s="34"/>
      <c r="QTX1055" s="34"/>
      <c r="QTY1055" s="34"/>
      <c r="QTZ1055" s="34"/>
      <c r="QUA1055" s="34"/>
      <c r="QUB1055" s="34"/>
      <c r="QUC1055" s="34"/>
      <c r="QUD1055" s="34"/>
      <c r="QUE1055" s="34"/>
      <c r="QUF1055" s="34"/>
      <c r="QUG1055" s="34"/>
      <c r="QUH1055" s="34"/>
      <c r="QUI1055" s="34"/>
      <c r="QUJ1055" s="34"/>
      <c r="QUK1055" s="34"/>
      <c r="QUL1055" s="34"/>
      <c r="QUM1055" s="34"/>
      <c r="QUN1055" s="34"/>
      <c r="QUO1055" s="34"/>
      <c r="QUP1055" s="34"/>
      <c r="QUQ1055" s="34"/>
      <c r="QUR1055" s="34"/>
      <c r="QUS1055" s="34"/>
      <c r="QUT1055" s="34"/>
      <c r="QUU1055" s="34"/>
      <c r="QUV1055" s="34"/>
      <c r="QUW1055" s="34"/>
      <c r="QUX1055" s="34"/>
      <c r="QUY1055" s="34"/>
      <c r="QUZ1055" s="34"/>
      <c r="QVA1055" s="34"/>
      <c r="QVB1055" s="34"/>
      <c r="QVC1055" s="34"/>
      <c r="QVD1055" s="34"/>
      <c r="QVE1055" s="34"/>
      <c r="QVF1055" s="34"/>
      <c r="QVG1055" s="34"/>
      <c r="QVH1055" s="34"/>
      <c r="QVI1055" s="34"/>
      <c r="QVJ1055" s="34"/>
      <c r="QVK1055" s="34"/>
      <c r="QVL1055" s="34"/>
      <c r="QVM1055" s="34"/>
      <c r="QVN1055" s="34"/>
      <c r="QVO1055" s="34"/>
      <c r="QVP1055" s="34"/>
      <c r="QVQ1055" s="34"/>
      <c r="QVR1055" s="34"/>
      <c r="QVS1055" s="34"/>
      <c r="QVT1055" s="34"/>
      <c r="QVU1055" s="34"/>
      <c r="QVV1055" s="34"/>
      <c r="QVW1055" s="34"/>
      <c r="QVX1055" s="34"/>
      <c r="QVY1055" s="34"/>
      <c r="QVZ1055" s="34"/>
      <c r="QWA1055" s="34"/>
      <c r="QWB1055" s="34"/>
      <c r="QWC1055" s="34"/>
      <c r="QWD1055" s="34"/>
      <c r="QWE1055" s="34"/>
      <c r="QWF1055" s="34"/>
      <c r="QWG1055" s="34"/>
      <c r="QWH1055" s="34"/>
      <c r="QWI1055" s="34"/>
      <c r="QWJ1055" s="34"/>
      <c r="QWK1055" s="34"/>
      <c r="QWL1055" s="34"/>
      <c r="QWM1055" s="34"/>
      <c r="QWN1055" s="34"/>
      <c r="QWO1055" s="34"/>
      <c r="QWP1055" s="34"/>
      <c r="QWQ1055" s="34"/>
      <c r="QWR1055" s="34"/>
      <c r="QWS1055" s="34"/>
      <c r="QWT1055" s="34"/>
      <c r="QWU1055" s="34"/>
      <c r="QWV1055" s="34"/>
      <c r="QWW1055" s="34"/>
      <c r="QWX1055" s="34"/>
      <c r="QWY1055" s="34"/>
      <c r="QWZ1055" s="34"/>
      <c r="QXA1055" s="34"/>
      <c r="QXB1055" s="34"/>
      <c r="QXC1055" s="34"/>
      <c r="QXD1055" s="34"/>
      <c r="QXE1055" s="34"/>
      <c r="QXF1055" s="34"/>
      <c r="QXG1055" s="34"/>
      <c r="QXH1055" s="34"/>
      <c r="QXI1055" s="34"/>
      <c r="QXJ1055" s="34"/>
      <c r="QXK1055" s="34"/>
      <c r="QXL1055" s="34"/>
      <c r="QXM1055" s="34"/>
      <c r="QXN1055" s="34"/>
      <c r="QXO1055" s="34"/>
      <c r="QXP1055" s="34"/>
      <c r="QXQ1055" s="34"/>
      <c r="QXR1055" s="34"/>
      <c r="QXS1055" s="34"/>
      <c r="QXT1055" s="34"/>
      <c r="QXU1055" s="34"/>
      <c r="QXV1055" s="34"/>
      <c r="QXW1055" s="34"/>
      <c r="QXX1055" s="34"/>
      <c r="QXY1055" s="34"/>
      <c r="QXZ1055" s="34"/>
      <c r="QYA1055" s="34"/>
      <c r="QYB1055" s="34"/>
      <c r="QYC1055" s="34"/>
      <c r="QYD1055" s="34"/>
      <c r="QYE1055" s="34"/>
      <c r="QYF1055" s="34"/>
      <c r="QYG1055" s="34"/>
      <c r="QYH1055" s="34"/>
      <c r="QYI1055" s="34"/>
      <c r="QYJ1055" s="34"/>
      <c r="QYK1055" s="34"/>
      <c r="QYL1055" s="34"/>
      <c r="QYM1055" s="34"/>
      <c r="QYN1055" s="34"/>
      <c r="QYO1055" s="34"/>
      <c r="QYP1055" s="34"/>
      <c r="QYQ1055" s="34"/>
      <c r="QYR1055" s="34"/>
      <c r="QYS1055" s="34"/>
      <c r="QYT1055" s="34"/>
      <c r="QYU1055" s="34"/>
      <c r="QYV1055" s="34"/>
      <c r="QYW1055" s="34"/>
      <c r="QYX1055" s="34"/>
      <c r="QYY1055" s="34"/>
      <c r="QYZ1055" s="34"/>
      <c r="QZA1055" s="34"/>
      <c r="QZB1055" s="34"/>
      <c r="QZC1055" s="34"/>
      <c r="QZD1055" s="34"/>
      <c r="QZE1055" s="34"/>
      <c r="QZF1055" s="34"/>
      <c r="QZG1055" s="34"/>
      <c r="QZH1055" s="34"/>
      <c r="QZI1055" s="34"/>
      <c r="QZJ1055" s="34"/>
      <c r="QZK1055" s="34"/>
      <c r="QZL1055" s="34"/>
      <c r="QZM1055" s="34"/>
      <c r="QZN1055" s="34"/>
      <c r="QZO1055" s="34"/>
      <c r="QZP1055" s="34"/>
      <c r="QZQ1055" s="34"/>
      <c r="QZR1055" s="34"/>
      <c r="QZS1055" s="34"/>
      <c r="QZT1055" s="34"/>
      <c r="QZU1055" s="34"/>
      <c r="QZV1055" s="34"/>
      <c r="QZW1055" s="34"/>
      <c r="QZX1055" s="34"/>
      <c r="QZY1055" s="34"/>
      <c r="QZZ1055" s="34"/>
      <c r="RAA1055" s="34"/>
      <c r="RAB1055" s="34"/>
      <c r="RAC1055" s="34"/>
      <c r="RAD1055" s="34"/>
      <c r="RAE1055" s="34"/>
      <c r="RAF1055" s="34"/>
      <c r="RAG1055" s="34"/>
      <c r="RAH1055" s="34"/>
      <c r="RAI1055" s="34"/>
      <c r="RAJ1055" s="34"/>
      <c r="RAK1055" s="34"/>
      <c r="RAL1055" s="34"/>
      <c r="RAM1055" s="34"/>
      <c r="RAN1055" s="34"/>
      <c r="RAO1055" s="34"/>
      <c r="RAP1055" s="34"/>
      <c r="RAQ1055" s="34"/>
      <c r="RAR1055" s="34"/>
      <c r="RAS1055" s="34"/>
      <c r="RAT1055" s="34"/>
      <c r="RAU1055" s="34"/>
      <c r="RAV1055" s="34"/>
      <c r="RAW1055" s="34"/>
      <c r="RAX1055" s="34"/>
      <c r="RAY1055" s="34"/>
      <c r="RAZ1055" s="34"/>
      <c r="RBA1055" s="34"/>
      <c r="RBB1055" s="34"/>
      <c r="RBC1055" s="34"/>
      <c r="RBD1055" s="34"/>
      <c r="RBE1055" s="34"/>
      <c r="RBF1055" s="34"/>
      <c r="RBG1055" s="34"/>
      <c r="RBH1055" s="34"/>
      <c r="RBI1055" s="34"/>
      <c r="RBJ1055" s="34"/>
      <c r="RBK1055" s="34"/>
      <c r="RBL1055" s="34"/>
      <c r="RBM1055" s="34"/>
      <c r="RBN1055" s="34"/>
      <c r="RBO1055" s="34"/>
      <c r="RBP1055" s="34"/>
      <c r="RBQ1055" s="34"/>
      <c r="RBR1055" s="34"/>
      <c r="RBS1055" s="34"/>
      <c r="RBT1055" s="34"/>
      <c r="RBU1055" s="34"/>
      <c r="RBV1055" s="34"/>
      <c r="RBW1055" s="34"/>
      <c r="RBX1055" s="34"/>
      <c r="RBY1055" s="34"/>
      <c r="RBZ1055" s="34"/>
      <c r="RCA1055" s="34"/>
      <c r="RCB1055" s="34"/>
      <c r="RCC1055" s="34"/>
      <c r="RCD1055" s="34"/>
      <c r="RCE1055" s="34"/>
      <c r="RCF1055" s="34"/>
      <c r="RCG1055" s="34"/>
      <c r="RCH1055" s="34"/>
      <c r="RCI1055" s="34"/>
      <c r="RCJ1055" s="34"/>
      <c r="RCK1055" s="34"/>
      <c r="RCL1055" s="34"/>
      <c r="RCM1055" s="34"/>
      <c r="RCN1055" s="34"/>
      <c r="RCO1055" s="34"/>
      <c r="RCP1055" s="34"/>
      <c r="RCQ1055" s="34"/>
      <c r="RCR1055" s="34"/>
      <c r="RCS1055" s="34"/>
      <c r="RCT1055" s="34"/>
      <c r="RCU1055" s="34"/>
      <c r="RCV1055" s="34"/>
      <c r="RCW1055" s="34"/>
      <c r="RCX1055" s="34"/>
      <c r="RCY1055" s="34"/>
      <c r="RCZ1055" s="34"/>
      <c r="RDA1055" s="34"/>
      <c r="RDB1055" s="34"/>
      <c r="RDC1055" s="34"/>
      <c r="RDD1055" s="34"/>
      <c r="RDE1055" s="34"/>
      <c r="RDF1055" s="34"/>
      <c r="RDG1055" s="34"/>
      <c r="RDH1055" s="34"/>
      <c r="RDI1055" s="34"/>
      <c r="RDJ1055" s="34"/>
      <c r="RDK1055" s="34"/>
      <c r="RDL1055" s="34"/>
      <c r="RDM1055" s="34"/>
      <c r="RDN1055" s="34"/>
      <c r="RDO1055" s="34"/>
      <c r="RDP1055" s="34"/>
      <c r="RDQ1055" s="34"/>
      <c r="RDR1055" s="34"/>
      <c r="RDS1055" s="34"/>
      <c r="RDT1055" s="34"/>
      <c r="RDU1055" s="34"/>
      <c r="RDV1055" s="34"/>
      <c r="RDW1055" s="34"/>
      <c r="RDX1055" s="34"/>
      <c r="RDY1055" s="34"/>
      <c r="RDZ1055" s="34"/>
      <c r="REA1055" s="34"/>
      <c r="REB1055" s="34"/>
      <c r="REC1055" s="34"/>
      <c r="RED1055" s="34"/>
      <c r="REE1055" s="34"/>
      <c r="REF1055" s="34"/>
      <c r="REG1055" s="34"/>
      <c r="REH1055" s="34"/>
      <c r="REI1055" s="34"/>
      <c r="REJ1055" s="34"/>
      <c r="REK1055" s="34"/>
      <c r="REL1055" s="34"/>
      <c r="REM1055" s="34"/>
      <c r="REN1055" s="34"/>
      <c r="REO1055" s="34"/>
      <c r="REP1055" s="34"/>
      <c r="REQ1055" s="34"/>
      <c r="RER1055" s="34"/>
      <c r="RES1055" s="34"/>
      <c r="RET1055" s="34"/>
      <c r="REU1055" s="34"/>
      <c r="REV1055" s="34"/>
      <c r="REW1055" s="34"/>
      <c r="REX1055" s="34"/>
      <c r="REY1055" s="34"/>
      <c r="REZ1055" s="34"/>
      <c r="RFA1055" s="34"/>
      <c r="RFB1055" s="34"/>
      <c r="RFC1055" s="34"/>
      <c r="RFD1055" s="34"/>
      <c r="RFE1055" s="34"/>
      <c r="RFF1055" s="34"/>
      <c r="RFG1055" s="34"/>
      <c r="RFH1055" s="34"/>
      <c r="RFI1055" s="34"/>
      <c r="RFJ1055" s="34"/>
      <c r="RFK1055" s="34"/>
      <c r="RFL1055" s="34"/>
      <c r="RFM1055" s="34"/>
      <c r="RFN1055" s="34"/>
      <c r="RFO1055" s="34"/>
      <c r="RFP1055" s="34"/>
      <c r="RFQ1055" s="34"/>
      <c r="RFR1055" s="34"/>
      <c r="RFS1055" s="34"/>
      <c r="RFT1055" s="34"/>
      <c r="RFU1055" s="34"/>
      <c r="RFV1055" s="34"/>
      <c r="RFW1055" s="34"/>
      <c r="RFX1055" s="34"/>
      <c r="RFY1055" s="34"/>
      <c r="RFZ1055" s="34"/>
      <c r="RGA1055" s="34"/>
      <c r="RGB1055" s="34"/>
      <c r="RGC1055" s="34"/>
      <c r="RGD1055" s="34"/>
      <c r="RGE1055" s="34"/>
      <c r="RGF1055" s="34"/>
      <c r="RGG1055" s="34"/>
      <c r="RGH1055" s="34"/>
      <c r="RGI1055" s="34"/>
      <c r="RGJ1055" s="34"/>
      <c r="RGK1055" s="34"/>
      <c r="RGL1055" s="34"/>
      <c r="RGM1055" s="34"/>
      <c r="RGN1055" s="34"/>
      <c r="RGO1055" s="34"/>
      <c r="RGP1055" s="34"/>
      <c r="RGQ1055" s="34"/>
      <c r="RGR1055" s="34"/>
      <c r="RGS1055" s="34"/>
      <c r="RGT1055" s="34"/>
      <c r="RGU1055" s="34"/>
      <c r="RGV1055" s="34"/>
      <c r="RGW1055" s="34"/>
      <c r="RGX1055" s="34"/>
      <c r="RGY1055" s="34"/>
      <c r="RGZ1055" s="34"/>
      <c r="RHA1055" s="34"/>
      <c r="RHB1055" s="34"/>
      <c r="RHC1055" s="34"/>
      <c r="RHD1055" s="34"/>
      <c r="RHE1055" s="34"/>
      <c r="RHF1055" s="34"/>
      <c r="RHG1055" s="34"/>
      <c r="RHH1055" s="34"/>
      <c r="RHI1055" s="34"/>
      <c r="RHJ1055" s="34"/>
      <c r="RHK1055" s="34"/>
      <c r="RHL1055" s="34"/>
      <c r="RHM1055" s="34"/>
      <c r="RHN1055" s="34"/>
      <c r="RHO1055" s="34"/>
      <c r="RHP1055" s="34"/>
      <c r="RHQ1055" s="34"/>
      <c r="RHR1055" s="34"/>
      <c r="RHS1055" s="34"/>
      <c r="RHT1055" s="34"/>
      <c r="RHU1055" s="34"/>
      <c r="RHV1055" s="34"/>
      <c r="RHW1055" s="34"/>
      <c r="RHX1055" s="34"/>
      <c r="RHY1055" s="34"/>
      <c r="RHZ1055" s="34"/>
      <c r="RIA1055" s="34"/>
      <c r="RIB1055" s="34"/>
      <c r="RIC1055" s="34"/>
      <c r="RID1055" s="34"/>
      <c r="RIE1055" s="34"/>
      <c r="RIF1055" s="34"/>
      <c r="RIG1055" s="34"/>
      <c r="RIH1055" s="34"/>
      <c r="RII1055" s="34"/>
      <c r="RIJ1055" s="34"/>
      <c r="RIK1055" s="34"/>
      <c r="RIL1055" s="34"/>
      <c r="RIM1055" s="34"/>
      <c r="RIN1055" s="34"/>
      <c r="RIO1055" s="34"/>
      <c r="RIP1055" s="34"/>
      <c r="RIQ1055" s="34"/>
      <c r="RIR1055" s="34"/>
      <c r="RIS1055" s="34"/>
      <c r="RIT1055" s="34"/>
      <c r="RIU1055" s="34"/>
      <c r="RIV1055" s="34"/>
      <c r="RIW1055" s="34"/>
      <c r="RIX1055" s="34"/>
      <c r="RIY1055" s="34"/>
      <c r="RIZ1055" s="34"/>
      <c r="RJA1055" s="34"/>
      <c r="RJB1055" s="34"/>
      <c r="RJC1055" s="34"/>
      <c r="RJD1055" s="34"/>
      <c r="RJE1055" s="34"/>
      <c r="RJF1055" s="34"/>
      <c r="RJG1055" s="34"/>
      <c r="RJH1055" s="34"/>
      <c r="RJI1055" s="34"/>
      <c r="RJJ1055" s="34"/>
      <c r="RJK1055" s="34"/>
      <c r="RJL1055" s="34"/>
      <c r="RJM1055" s="34"/>
      <c r="RJN1055" s="34"/>
      <c r="RJO1055" s="34"/>
      <c r="RJP1055" s="34"/>
      <c r="RJQ1055" s="34"/>
      <c r="RJR1055" s="34"/>
      <c r="RJS1055" s="34"/>
      <c r="RJT1055" s="34"/>
      <c r="RJU1055" s="34"/>
      <c r="RJV1055" s="34"/>
      <c r="RJW1055" s="34"/>
      <c r="RJX1055" s="34"/>
      <c r="RJY1055" s="34"/>
      <c r="RJZ1055" s="34"/>
      <c r="RKA1055" s="34"/>
      <c r="RKB1055" s="34"/>
      <c r="RKC1055" s="34"/>
      <c r="RKD1055" s="34"/>
      <c r="RKE1055" s="34"/>
      <c r="RKF1055" s="34"/>
      <c r="RKG1055" s="34"/>
      <c r="RKH1055" s="34"/>
      <c r="RKI1055" s="34"/>
      <c r="RKJ1055" s="34"/>
      <c r="RKK1055" s="34"/>
      <c r="RKL1055" s="34"/>
      <c r="RKM1055" s="34"/>
      <c r="RKN1055" s="34"/>
      <c r="RKO1055" s="34"/>
      <c r="RKP1055" s="34"/>
      <c r="RKQ1055" s="34"/>
      <c r="RKR1055" s="34"/>
      <c r="RKS1055" s="34"/>
      <c r="RKT1055" s="34"/>
      <c r="RKU1055" s="34"/>
      <c r="RKV1055" s="34"/>
      <c r="RKW1055" s="34"/>
      <c r="RKX1055" s="34"/>
      <c r="RKY1055" s="34"/>
      <c r="RKZ1055" s="34"/>
      <c r="RLA1055" s="34"/>
      <c r="RLB1055" s="34"/>
      <c r="RLC1055" s="34"/>
      <c r="RLD1055" s="34"/>
      <c r="RLE1055" s="34"/>
      <c r="RLF1055" s="34"/>
      <c r="RLG1055" s="34"/>
      <c r="RLH1055" s="34"/>
      <c r="RLI1055" s="34"/>
      <c r="RLJ1055" s="34"/>
      <c r="RLK1055" s="34"/>
      <c r="RLL1055" s="34"/>
      <c r="RLM1055" s="34"/>
      <c r="RLN1055" s="34"/>
      <c r="RLO1055" s="34"/>
      <c r="RLP1055" s="34"/>
      <c r="RLQ1055" s="34"/>
      <c r="RLR1055" s="34"/>
      <c r="RLS1055" s="34"/>
      <c r="RLT1055" s="34"/>
      <c r="RLU1055" s="34"/>
      <c r="RLV1055" s="34"/>
      <c r="RLW1055" s="34"/>
      <c r="RLX1055" s="34"/>
      <c r="RLY1055" s="34"/>
      <c r="RLZ1055" s="34"/>
      <c r="RMA1055" s="34"/>
      <c r="RMB1055" s="34"/>
      <c r="RMC1055" s="34"/>
      <c r="RMD1055" s="34"/>
      <c r="RME1055" s="34"/>
      <c r="RMF1055" s="34"/>
      <c r="RMG1055" s="34"/>
      <c r="RMH1055" s="34"/>
      <c r="RMI1055" s="34"/>
      <c r="RMJ1055" s="34"/>
      <c r="RMK1055" s="34"/>
      <c r="RML1055" s="34"/>
      <c r="RMM1055" s="34"/>
      <c r="RMN1055" s="34"/>
      <c r="RMO1055" s="34"/>
      <c r="RMP1055" s="34"/>
      <c r="RMQ1055" s="34"/>
      <c r="RMR1055" s="34"/>
      <c r="RMS1055" s="34"/>
      <c r="RMT1055" s="34"/>
      <c r="RMU1055" s="34"/>
      <c r="RMV1055" s="34"/>
      <c r="RMW1055" s="34"/>
      <c r="RMX1055" s="34"/>
      <c r="RMY1055" s="34"/>
      <c r="RMZ1055" s="34"/>
      <c r="RNA1055" s="34"/>
      <c r="RNB1055" s="34"/>
      <c r="RNC1055" s="34"/>
      <c r="RND1055" s="34"/>
      <c r="RNE1055" s="34"/>
      <c r="RNF1055" s="34"/>
      <c r="RNG1055" s="34"/>
      <c r="RNH1055" s="34"/>
      <c r="RNI1055" s="34"/>
      <c r="RNJ1055" s="34"/>
      <c r="RNK1055" s="34"/>
      <c r="RNL1055" s="34"/>
      <c r="RNM1055" s="34"/>
      <c r="RNN1055" s="34"/>
      <c r="RNO1055" s="34"/>
      <c r="RNP1055" s="34"/>
      <c r="RNQ1055" s="34"/>
      <c r="RNR1055" s="34"/>
      <c r="RNS1055" s="34"/>
      <c r="RNT1055" s="34"/>
      <c r="RNU1055" s="34"/>
      <c r="RNV1055" s="34"/>
      <c r="RNW1055" s="34"/>
      <c r="RNX1055" s="34"/>
      <c r="RNY1055" s="34"/>
      <c r="RNZ1055" s="34"/>
      <c r="ROA1055" s="34"/>
      <c r="ROB1055" s="34"/>
      <c r="ROC1055" s="34"/>
      <c r="ROD1055" s="34"/>
      <c r="ROE1055" s="34"/>
      <c r="ROF1055" s="34"/>
      <c r="ROG1055" s="34"/>
      <c r="ROH1055" s="34"/>
      <c r="ROI1055" s="34"/>
      <c r="ROJ1055" s="34"/>
      <c r="ROK1055" s="34"/>
      <c r="ROL1055" s="34"/>
      <c r="ROM1055" s="34"/>
      <c r="RON1055" s="34"/>
      <c r="ROO1055" s="34"/>
      <c r="ROP1055" s="34"/>
      <c r="ROQ1055" s="34"/>
      <c r="ROR1055" s="34"/>
      <c r="ROS1055" s="34"/>
      <c r="ROT1055" s="34"/>
      <c r="ROU1055" s="34"/>
      <c r="ROV1055" s="34"/>
      <c r="ROW1055" s="34"/>
      <c r="ROX1055" s="34"/>
      <c r="ROY1055" s="34"/>
      <c r="ROZ1055" s="34"/>
      <c r="RPA1055" s="34"/>
      <c r="RPB1055" s="34"/>
      <c r="RPC1055" s="34"/>
      <c r="RPD1055" s="34"/>
      <c r="RPE1055" s="34"/>
      <c r="RPF1055" s="34"/>
      <c r="RPG1055" s="34"/>
      <c r="RPH1055" s="34"/>
      <c r="RPI1055" s="34"/>
      <c r="RPJ1055" s="34"/>
      <c r="RPK1055" s="34"/>
      <c r="RPL1055" s="34"/>
      <c r="RPM1055" s="34"/>
      <c r="RPN1055" s="34"/>
      <c r="RPO1055" s="34"/>
      <c r="RPP1055" s="34"/>
      <c r="RPQ1055" s="34"/>
      <c r="RPR1055" s="34"/>
      <c r="RPS1055" s="34"/>
      <c r="RPT1055" s="34"/>
      <c r="RPU1055" s="34"/>
      <c r="RPV1055" s="34"/>
      <c r="RPW1055" s="34"/>
      <c r="RPX1055" s="34"/>
      <c r="RPY1055" s="34"/>
      <c r="RPZ1055" s="34"/>
      <c r="RQA1055" s="34"/>
      <c r="RQB1055" s="34"/>
      <c r="RQC1055" s="34"/>
      <c r="RQD1055" s="34"/>
      <c r="RQE1055" s="34"/>
      <c r="RQF1055" s="34"/>
      <c r="RQG1055" s="34"/>
      <c r="RQH1055" s="34"/>
      <c r="RQI1055" s="34"/>
      <c r="RQJ1055" s="34"/>
      <c r="RQK1055" s="34"/>
      <c r="RQL1055" s="34"/>
      <c r="RQM1055" s="34"/>
      <c r="RQN1055" s="34"/>
      <c r="RQO1055" s="34"/>
      <c r="RQP1055" s="34"/>
      <c r="RQQ1055" s="34"/>
      <c r="RQR1055" s="34"/>
      <c r="RQS1055" s="34"/>
      <c r="RQT1055" s="34"/>
      <c r="RQU1055" s="34"/>
      <c r="RQV1055" s="34"/>
      <c r="RQW1055" s="34"/>
      <c r="RQX1055" s="34"/>
      <c r="RQY1055" s="34"/>
      <c r="RQZ1055" s="34"/>
      <c r="RRA1055" s="34"/>
      <c r="RRB1055" s="34"/>
      <c r="RRC1055" s="34"/>
      <c r="RRD1055" s="34"/>
      <c r="RRE1055" s="34"/>
      <c r="RRF1055" s="34"/>
      <c r="RRG1055" s="34"/>
      <c r="RRH1055" s="34"/>
      <c r="RRI1055" s="34"/>
      <c r="RRJ1055" s="34"/>
      <c r="RRK1055" s="34"/>
      <c r="RRL1055" s="34"/>
      <c r="RRM1055" s="34"/>
      <c r="RRN1055" s="34"/>
      <c r="RRO1055" s="34"/>
      <c r="RRP1055" s="34"/>
      <c r="RRQ1055" s="34"/>
      <c r="RRR1055" s="34"/>
      <c r="RRS1055" s="34"/>
      <c r="RRT1055" s="34"/>
      <c r="RRU1055" s="34"/>
      <c r="RRV1055" s="34"/>
      <c r="RRW1055" s="34"/>
      <c r="RRX1055" s="34"/>
      <c r="RRY1055" s="34"/>
      <c r="RRZ1055" s="34"/>
      <c r="RSA1055" s="34"/>
      <c r="RSB1055" s="34"/>
      <c r="RSC1055" s="34"/>
      <c r="RSD1055" s="34"/>
      <c r="RSE1055" s="34"/>
      <c r="RSF1055" s="34"/>
      <c r="RSG1055" s="34"/>
      <c r="RSH1055" s="34"/>
      <c r="RSI1055" s="34"/>
      <c r="RSJ1055" s="34"/>
      <c r="RSK1055" s="34"/>
      <c r="RSL1055" s="34"/>
      <c r="RSM1055" s="34"/>
      <c r="RSN1055" s="34"/>
      <c r="RSO1055" s="34"/>
      <c r="RSP1055" s="34"/>
      <c r="RSQ1055" s="34"/>
      <c r="RSR1055" s="34"/>
      <c r="RSS1055" s="34"/>
      <c r="RST1055" s="34"/>
      <c r="RSU1055" s="34"/>
      <c r="RSV1055" s="34"/>
      <c r="RSW1055" s="34"/>
      <c r="RSX1055" s="34"/>
      <c r="RSY1055" s="34"/>
      <c r="RSZ1055" s="34"/>
      <c r="RTA1055" s="34"/>
      <c r="RTB1055" s="34"/>
      <c r="RTC1055" s="34"/>
      <c r="RTD1055" s="34"/>
      <c r="RTE1055" s="34"/>
      <c r="RTF1055" s="34"/>
      <c r="RTG1055" s="34"/>
      <c r="RTH1055" s="34"/>
      <c r="RTI1055" s="34"/>
      <c r="RTJ1055" s="34"/>
      <c r="RTK1055" s="34"/>
      <c r="RTL1055" s="34"/>
      <c r="RTM1055" s="34"/>
      <c r="RTN1055" s="34"/>
      <c r="RTO1055" s="34"/>
      <c r="RTP1055" s="34"/>
      <c r="RTQ1055" s="34"/>
      <c r="RTR1055" s="34"/>
      <c r="RTS1055" s="34"/>
      <c r="RTT1055" s="34"/>
      <c r="RTU1055" s="34"/>
      <c r="RTV1055" s="34"/>
      <c r="RTW1055" s="34"/>
      <c r="RTX1055" s="34"/>
      <c r="RTY1055" s="34"/>
      <c r="RTZ1055" s="34"/>
      <c r="RUA1055" s="34"/>
      <c r="RUB1055" s="34"/>
      <c r="RUC1055" s="34"/>
      <c r="RUD1055" s="34"/>
      <c r="RUE1055" s="34"/>
      <c r="RUF1055" s="34"/>
      <c r="RUG1055" s="34"/>
      <c r="RUH1055" s="34"/>
      <c r="RUI1055" s="34"/>
      <c r="RUJ1055" s="34"/>
      <c r="RUK1055" s="34"/>
      <c r="RUL1055" s="34"/>
      <c r="RUM1055" s="34"/>
      <c r="RUN1055" s="34"/>
      <c r="RUO1055" s="34"/>
      <c r="RUP1055" s="34"/>
      <c r="RUQ1055" s="34"/>
      <c r="RUR1055" s="34"/>
      <c r="RUS1055" s="34"/>
      <c r="RUT1055" s="34"/>
      <c r="RUU1055" s="34"/>
      <c r="RUV1055" s="34"/>
      <c r="RUW1055" s="34"/>
      <c r="RUX1055" s="34"/>
      <c r="RUY1055" s="34"/>
      <c r="RUZ1055" s="34"/>
      <c r="RVA1055" s="34"/>
      <c r="RVB1055" s="34"/>
      <c r="RVC1055" s="34"/>
      <c r="RVD1055" s="34"/>
      <c r="RVE1055" s="34"/>
      <c r="RVF1055" s="34"/>
      <c r="RVG1055" s="34"/>
      <c r="RVH1055" s="34"/>
      <c r="RVI1055" s="34"/>
      <c r="RVJ1055" s="34"/>
      <c r="RVK1055" s="34"/>
      <c r="RVL1055" s="34"/>
      <c r="RVM1055" s="34"/>
      <c r="RVN1055" s="34"/>
      <c r="RVO1055" s="34"/>
      <c r="RVP1055" s="34"/>
      <c r="RVQ1055" s="34"/>
      <c r="RVR1055" s="34"/>
      <c r="RVS1055" s="34"/>
      <c r="RVT1055" s="34"/>
      <c r="RVU1055" s="34"/>
      <c r="RVV1055" s="34"/>
      <c r="RVW1055" s="34"/>
      <c r="RVX1055" s="34"/>
      <c r="RVY1055" s="34"/>
      <c r="RVZ1055" s="34"/>
      <c r="RWA1055" s="34"/>
      <c r="RWB1055" s="34"/>
      <c r="RWC1055" s="34"/>
      <c r="RWD1055" s="34"/>
      <c r="RWE1055" s="34"/>
      <c r="RWF1055" s="34"/>
      <c r="RWG1055" s="34"/>
      <c r="RWH1055" s="34"/>
      <c r="RWI1055" s="34"/>
      <c r="RWJ1055" s="34"/>
      <c r="RWK1055" s="34"/>
      <c r="RWL1055" s="34"/>
      <c r="RWM1055" s="34"/>
      <c r="RWN1055" s="34"/>
      <c r="RWO1055" s="34"/>
      <c r="RWP1055" s="34"/>
      <c r="RWQ1055" s="34"/>
      <c r="RWR1055" s="34"/>
      <c r="RWS1055" s="34"/>
      <c r="RWT1055" s="34"/>
      <c r="RWU1055" s="34"/>
      <c r="RWV1055" s="34"/>
      <c r="RWW1055" s="34"/>
      <c r="RWX1055" s="34"/>
      <c r="RWY1055" s="34"/>
      <c r="RWZ1055" s="34"/>
      <c r="RXA1055" s="34"/>
      <c r="RXB1055" s="34"/>
      <c r="RXC1055" s="34"/>
      <c r="RXD1055" s="34"/>
      <c r="RXE1055" s="34"/>
      <c r="RXF1055" s="34"/>
      <c r="RXG1055" s="34"/>
      <c r="RXH1055" s="34"/>
      <c r="RXI1055" s="34"/>
      <c r="RXJ1055" s="34"/>
      <c r="RXK1055" s="34"/>
      <c r="RXL1055" s="34"/>
      <c r="RXM1055" s="34"/>
      <c r="RXN1055" s="34"/>
      <c r="RXO1055" s="34"/>
      <c r="RXP1055" s="34"/>
      <c r="RXQ1055" s="34"/>
      <c r="RXR1055" s="34"/>
      <c r="RXS1055" s="34"/>
      <c r="RXT1055" s="34"/>
      <c r="RXU1055" s="34"/>
      <c r="RXV1055" s="34"/>
      <c r="RXW1055" s="34"/>
      <c r="RXX1055" s="34"/>
      <c r="RXY1055" s="34"/>
      <c r="RXZ1055" s="34"/>
      <c r="RYA1055" s="34"/>
      <c r="RYB1055" s="34"/>
      <c r="RYC1055" s="34"/>
      <c r="RYD1055" s="34"/>
      <c r="RYE1055" s="34"/>
      <c r="RYF1055" s="34"/>
      <c r="RYG1055" s="34"/>
      <c r="RYH1055" s="34"/>
      <c r="RYI1055" s="34"/>
      <c r="RYJ1055" s="34"/>
      <c r="RYK1055" s="34"/>
      <c r="RYL1055" s="34"/>
      <c r="RYM1055" s="34"/>
      <c r="RYN1055" s="34"/>
      <c r="RYO1055" s="34"/>
      <c r="RYP1055" s="34"/>
      <c r="RYQ1055" s="34"/>
      <c r="RYR1055" s="34"/>
      <c r="RYS1055" s="34"/>
      <c r="RYT1055" s="34"/>
      <c r="RYU1055" s="34"/>
      <c r="RYV1055" s="34"/>
      <c r="RYW1055" s="34"/>
      <c r="RYX1055" s="34"/>
      <c r="RYY1055" s="34"/>
      <c r="RYZ1055" s="34"/>
      <c r="RZA1055" s="34"/>
      <c r="RZB1055" s="34"/>
      <c r="RZC1055" s="34"/>
      <c r="RZD1055" s="34"/>
      <c r="RZE1055" s="34"/>
      <c r="RZF1055" s="34"/>
      <c r="RZG1055" s="34"/>
      <c r="RZH1055" s="34"/>
      <c r="RZI1055" s="34"/>
      <c r="RZJ1055" s="34"/>
      <c r="RZK1055" s="34"/>
      <c r="RZL1055" s="34"/>
      <c r="RZM1055" s="34"/>
      <c r="RZN1055" s="34"/>
      <c r="RZO1055" s="34"/>
      <c r="RZP1055" s="34"/>
      <c r="RZQ1055" s="34"/>
      <c r="RZR1055" s="34"/>
      <c r="RZS1055" s="34"/>
      <c r="RZT1055" s="34"/>
      <c r="RZU1055" s="34"/>
      <c r="RZV1055" s="34"/>
      <c r="RZW1055" s="34"/>
      <c r="RZX1055" s="34"/>
      <c r="RZY1055" s="34"/>
      <c r="RZZ1055" s="34"/>
      <c r="SAA1055" s="34"/>
      <c r="SAB1055" s="34"/>
      <c r="SAC1055" s="34"/>
      <c r="SAD1055" s="34"/>
      <c r="SAE1055" s="34"/>
      <c r="SAF1055" s="34"/>
      <c r="SAG1055" s="34"/>
      <c r="SAH1055" s="34"/>
      <c r="SAI1055" s="34"/>
      <c r="SAJ1055" s="34"/>
      <c r="SAK1055" s="34"/>
      <c r="SAL1055" s="34"/>
      <c r="SAM1055" s="34"/>
      <c r="SAN1055" s="34"/>
      <c r="SAO1055" s="34"/>
      <c r="SAP1055" s="34"/>
      <c r="SAQ1055" s="34"/>
      <c r="SAR1055" s="34"/>
      <c r="SAS1055" s="34"/>
      <c r="SAT1055" s="34"/>
      <c r="SAU1055" s="34"/>
      <c r="SAV1055" s="34"/>
      <c r="SAW1055" s="34"/>
      <c r="SAX1055" s="34"/>
      <c r="SAY1055" s="34"/>
      <c r="SAZ1055" s="34"/>
      <c r="SBA1055" s="34"/>
      <c r="SBB1055" s="34"/>
      <c r="SBC1055" s="34"/>
      <c r="SBD1055" s="34"/>
      <c r="SBE1055" s="34"/>
      <c r="SBF1055" s="34"/>
      <c r="SBG1055" s="34"/>
      <c r="SBH1055" s="34"/>
      <c r="SBI1055" s="34"/>
      <c r="SBJ1055" s="34"/>
      <c r="SBK1055" s="34"/>
      <c r="SBL1055" s="34"/>
      <c r="SBM1055" s="34"/>
      <c r="SBN1055" s="34"/>
      <c r="SBO1055" s="34"/>
      <c r="SBP1055" s="34"/>
      <c r="SBQ1055" s="34"/>
      <c r="SBR1055" s="34"/>
      <c r="SBS1055" s="34"/>
      <c r="SBT1055" s="34"/>
      <c r="SBU1055" s="34"/>
      <c r="SBV1055" s="34"/>
      <c r="SBW1055" s="34"/>
      <c r="SBX1055" s="34"/>
      <c r="SBY1055" s="34"/>
      <c r="SBZ1055" s="34"/>
      <c r="SCA1055" s="34"/>
      <c r="SCB1055" s="34"/>
      <c r="SCC1055" s="34"/>
      <c r="SCD1055" s="34"/>
      <c r="SCE1055" s="34"/>
      <c r="SCF1055" s="34"/>
      <c r="SCG1055" s="34"/>
      <c r="SCH1055" s="34"/>
      <c r="SCI1055" s="34"/>
      <c r="SCJ1055" s="34"/>
      <c r="SCK1055" s="34"/>
      <c r="SCL1055" s="34"/>
      <c r="SCM1055" s="34"/>
      <c r="SCN1055" s="34"/>
      <c r="SCO1055" s="34"/>
      <c r="SCP1055" s="34"/>
      <c r="SCQ1055" s="34"/>
      <c r="SCR1055" s="34"/>
      <c r="SCS1055" s="34"/>
      <c r="SCT1055" s="34"/>
      <c r="SCU1055" s="34"/>
      <c r="SCV1055" s="34"/>
      <c r="SCW1055" s="34"/>
      <c r="SCX1055" s="34"/>
      <c r="SCY1055" s="34"/>
      <c r="SCZ1055" s="34"/>
      <c r="SDA1055" s="34"/>
      <c r="SDB1055" s="34"/>
      <c r="SDC1055" s="34"/>
      <c r="SDD1055" s="34"/>
      <c r="SDE1055" s="34"/>
      <c r="SDF1055" s="34"/>
      <c r="SDG1055" s="34"/>
      <c r="SDH1055" s="34"/>
      <c r="SDI1055" s="34"/>
      <c r="SDJ1055" s="34"/>
      <c r="SDK1055" s="34"/>
      <c r="SDL1055" s="34"/>
      <c r="SDM1055" s="34"/>
      <c r="SDN1055" s="34"/>
      <c r="SDO1055" s="34"/>
      <c r="SDP1055" s="34"/>
      <c r="SDQ1055" s="34"/>
      <c r="SDR1055" s="34"/>
      <c r="SDS1055" s="34"/>
      <c r="SDT1055" s="34"/>
      <c r="SDU1055" s="34"/>
      <c r="SDV1055" s="34"/>
      <c r="SDW1055" s="34"/>
      <c r="SDX1055" s="34"/>
      <c r="SDY1055" s="34"/>
      <c r="SDZ1055" s="34"/>
      <c r="SEA1055" s="34"/>
      <c r="SEB1055" s="34"/>
      <c r="SEC1055" s="34"/>
      <c r="SED1055" s="34"/>
      <c r="SEE1055" s="34"/>
      <c r="SEF1055" s="34"/>
      <c r="SEG1055" s="34"/>
      <c r="SEH1055" s="34"/>
      <c r="SEI1055" s="34"/>
      <c r="SEJ1055" s="34"/>
      <c r="SEK1055" s="34"/>
      <c r="SEL1055" s="34"/>
      <c r="SEM1055" s="34"/>
      <c r="SEN1055" s="34"/>
      <c r="SEO1055" s="34"/>
      <c r="SEP1055" s="34"/>
      <c r="SEQ1055" s="34"/>
      <c r="SER1055" s="34"/>
      <c r="SES1055" s="34"/>
      <c r="SET1055" s="34"/>
      <c r="SEU1055" s="34"/>
      <c r="SEV1055" s="34"/>
      <c r="SEW1055" s="34"/>
      <c r="SEX1055" s="34"/>
      <c r="SEY1055" s="34"/>
      <c r="SEZ1055" s="34"/>
      <c r="SFA1055" s="34"/>
      <c r="SFB1055" s="34"/>
      <c r="SFC1055" s="34"/>
      <c r="SFD1055" s="34"/>
      <c r="SFE1055" s="34"/>
      <c r="SFF1055" s="34"/>
      <c r="SFG1055" s="34"/>
      <c r="SFH1055" s="34"/>
      <c r="SFI1055" s="34"/>
      <c r="SFJ1055" s="34"/>
      <c r="SFK1055" s="34"/>
      <c r="SFL1055" s="34"/>
      <c r="SFM1055" s="34"/>
      <c r="SFN1055" s="34"/>
      <c r="SFO1055" s="34"/>
      <c r="SFP1055" s="34"/>
      <c r="SFQ1055" s="34"/>
      <c r="SFR1055" s="34"/>
      <c r="SFS1055" s="34"/>
      <c r="SFT1055" s="34"/>
      <c r="SFU1055" s="34"/>
      <c r="SFV1055" s="34"/>
      <c r="SFW1055" s="34"/>
      <c r="SFX1055" s="34"/>
      <c r="SFY1055" s="34"/>
      <c r="SFZ1055" s="34"/>
      <c r="SGA1055" s="34"/>
      <c r="SGB1055" s="34"/>
      <c r="SGC1055" s="34"/>
      <c r="SGD1055" s="34"/>
      <c r="SGE1055" s="34"/>
      <c r="SGF1055" s="34"/>
      <c r="SGG1055" s="34"/>
      <c r="SGH1055" s="34"/>
      <c r="SGI1055" s="34"/>
      <c r="SGJ1055" s="34"/>
      <c r="SGK1055" s="34"/>
      <c r="SGL1055" s="34"/>
      <c r="SGM1055" s="34"/>
      <c r="SGN1055" s="34"/>
      <c r="SGO1055" s="34"/>
      <c r="SGP1055" s="34"/>
      <c r="SGQ1055" s="34"/>
      <c r="SGR1055" s="34"/>
      <c r="SGS1055" s="34"/>
      <c r="SGT1055" s="34"/>
      <c r="SGU1055" s="34"/>
      <c r="SGV1055" s="34"/>
      <c r="SGW1055" s="34"/>
      <c r="SGX1055" s="34"/>
      <c r="SGY1055" s="34"/>
      <c r="SGZ1055" s="34"/>
      <c r="SHA1055" s="34"/>
      <c r="SHB1055" s="34"/>
      <c r="SHC1055" s="34"/>
      <c r="SHD1055" s="34"/>
      <c r="SHE1055" s="34"/>
      <c r="SHF1055" s="34"/>
      <c r="SHG1055" s="34"/>
      <c r="SHH1055" s="34"/>
      <c r="SHI1055" s="34"/>
      <c r="SHJ1055" s="34"/>
      <c r="SHK1055" s="34"/>
      <c r="SHL1055" s="34"/>
      <c r="SHM1055" s="34"/>
      <c r="SHN1055" s="34"/>
      <c r="SHO1055" s="34"/>
      <c r="SHP1055" s="34"/>
      <c r="SHQ1055" s="34"/>
      <c r="SHR1055" s="34"/>
      <c r="SHS1055" s="34"/>
      <c r="SHT1055" s="34"/>
      <c r="SHU1055" s="34"/>
      <c r="SHV1055" s="34"/>
      <c r="SHW1055" s="34"/>
      <c r="SHX1055" s="34"/>
      <c r="SHY1055" s="34"/>
      <c r="SHZ1055" s="34"/>
      <c r="SIA1055" s="34"/>
      <c r="SIB1055" s="34"/>
      <c r="SIC1055" s="34"/>
      <c r="SID1055" s="34"/>
      <c r="SIE1055" s="34"/>
      <c r="SIF1055" s="34"/>
      <c r="SIG1055" s="34"/>
      <c r="SIH1055" s="34"/>
      <c r="SII1055" s="34"/>
      <c r="SIJ1055" s="34"/>
      <c r="SIK1055" s="34"/>
      <c r="SIL1055" s="34"/>
      <c r="SIM1055" s="34"/>
      <c r="SIN1055" s="34"/>
      <c r="SIO1055" s="34"/>
      <c r="SIP1055" s="34"/>
      <c r="SIQ1055" s="34"/>
      <c r="SIR1055" s="34"/>
      <c r="SIS1055" s="34"/>
      <c r="SIT1055" s="34"/>
      <c r="SIU1055" s="34"/>
      <c r="SIV1055" s="34"/>
      <c r="SIW1055" s="34"/>
      <c r="SIX1055" s="34"/>
      <c r="SIY1055" s="34"/>
      <c r="SIZ1055" s="34"/>
      <c r="SJA1055" s="34"/>
      <c r="SJB1055" s="34"/>
      <c r="SJC1055" s="34"/>
      <c r="SJD1055" s="34"/>
      <c r="SJE1055" s="34"/>
      <c r="SJF1055" s="34"/>
      <c r="SJG1055" s="34"/>
      <c r="SJH1055" s="34"/>
      <c r="SJI1055" s="34"/>
      <c r="SJJ1055" s="34"/>
      <c r="SJK1055" s="34"/>
      <c r="SJL1055" s="34"/>
      <c r="SJM1055" s="34"/>
      <c r="SJN1055" s="34"/>
      <c r="SJO1055" s="34"/>
      <c r="SJP1055" s="34"/>
      <c r="SJQ1055" s="34"/>
      <c r="SJR1055" s="34"/>
      <c r="SJS1055" s="34"/>
      <c r="SJT1055" s="34"/>
      <c r="SJU1055" s="34"/>
      <c r="SJV1055" s="34"/>
      <c r="SJW1055" s="34"/>
      <c r="SJX1055" s="34"/>
      <c r="SJY1055" s="34"/>
      <c r="SJZ1055" s="34"/>
      <c r="SKA1055" s="34"/>
      <c r="SKB1055" s="34"/>
      <c r="SKC1055" s="34"/>
      <c r="SKD1055" s="34"/>
      <c r="SKE1055" s="34"/>
      <c r="SKF1055" s="34"/>
      <c r="SKG1055" s="34"/>
      <c r="SKH1055" s="34"/>
      <c r="SKI1055" s="34"/>
      <c r="SKJ1055" s="34"/>
      <c r="SKK1055" s="34"/>
      <c r="SKL1055" s="34"/>
      <c r="SKM1055" s="34"/>
      <c r="SKN1055" s="34"/>
      <c r="SKO1055" s="34"/>
      <c r="SKP1055" s="34"/>
      <c r="SKQ1055" s="34"/>
      <c r="SKR1055" s="34"/>
      <c r="SKS1055" s="34"/>
      <c r="SKT1055" s="34"/>
      <c r="SKU1055" s="34"/>
      <c r="SKV1055" s="34"/>
      <c r="SKW1055" s="34"/>
      <c r="SKX1055" s="34"/>
      <c r="SKY1055" s="34"/>
      <c r="SKZ1055" s="34"/>
      <c r="SLA1055" s="34"/>
      <c r="SLB1055" s="34"/>
      <c r="SLC1055" s="34"/>
      <c r="SLD1055" s="34"/>
      <c r="SLE1055" s="34"/>
      <c r="SLF1055" s="34"/>
      <c r="SLG1055" s="34"/>
      <c r="SLH1055" s="34"/>
      <c r="SLI1055" s="34"/>
      <c r="SLJ1055" s="34"/>
      <c r="SLK1055" s="34"/>
      <c r="SLL1055" s="34"/>
      <c r="SLM1055" s="34"/>
      <c r="SLN1055" s="34"/>
      <c r="SLO1055" s="34"/>
      <c r="SLP1055" s="34"/>
      <c r="SLQ1055" s="34"/>
      <c r="SLR1055" s="34"/>
      <c r="SLS1055" s="34"/>
      <c r="SLT1055" s="34"/>
      <c r="SLU1055" s="34"/>
      <c r="SLV1055" s="34"/>
      <c r="SLW1055" s="34"/>
      <c r="SLX1055" s="34"/>
      <c r="SLY1055" s="34"/>
      <c r="SLZ1055" s="34"/>
      <c r="SMA1055" s="34"/>
      <c r="SMB1055" s="34"/>
      <c r="SMC1055" s="34"/>
      <c r="SMD1055" s="34"/>
      <c r="SME1055" s="34"/>
      <c r="SMF1055" s="34"/>
      <c r="SMG1055" s="34"/>
      <c r="SMH1055" s="34"/>
      <c r="SMI1055" s="34"/>
      <c r="SMJ1055" s="34"/>
      <c r="SMK1055" s="34"/>
      <c r="SML1055" s="34"/>
      <c r="SMM1055" s="34"/>
      <c r="SMN1055" s="34"/>
      <c r="SMO1055" s="34"/>
      <c r="SMP1055" s="34"/>
      <c r="SMQ1055" s="34"/>
      <c r="SMR1055" s="34"/>
      <c r="SMS1055" s="34"/>
      <c r="SMT1055" s="34"/>
      <c r="SMU1055" s="34"/>
      <c r="SMV1055" s="34"/>
      <c r="SMW1055" s="34"/>
      <c r="SMX1055" s="34"/>
      <c r="SMY1055" s="34"/>
      <c r="SMZ1055" s="34"/>
      <c r="SNA1055" s="34"/>
      <c r="SNB1055" s="34"/>
      <c r="SNC1055" s="34"/>
      <c r="SND1055" s="34"/>
      <c r="SNE1055" s="34"/>
      <c r="SNF1055" s="34"/>
      <c r="SNG1055" s="34"/>
      <c r="SNH1055" s="34"/>
      <c r="SNI1055" s="34"/>
      <c r="SNJ1055" s="34"/>
      <c r="SNK1055" s="34"/>
      <c r="SNL1055" s="34"/>
      <c r="SNM1055" s="34"/>
      <c r="SNN1055" s="34"/>
      <c r="SNO1055" s="34"/>
      <c r="SNP1055" s="34"/>
      <c r="SNQ1055" s="34"/>
      <c r="SNR1055" s="34"/>
      <c r="SNS1055" s="34"/>
      <c r="SNT1055" s="34"/>
      <c r="SNU1055" s="34"/>
      <c r="SNV1055" s="34"/>
      <c r="SNW1055" s="34"/>
      <c r="SNX1055" s="34"/>
      <c r="SNY1055" s="34"/>
      <c r="SNZ1055" s="34"/>
      <c r="SOA1055" s="34"/>
      <c r="SOB1055" s="34"/>
      <c r="SOC1055" s="34"/>
      <c r="SOD1055" s="34"/>
      <c r="SOE1055" s="34"/>
      <c r="SOF1055" s="34"/>
      <c r="SOG1055" s="34"/>
      <c r="SOH1055" s="34"/>
      <c r="SOI1055" s="34"/>
      <c r="SOJ1055" s="34"/>
      <c r="SOK1055" s="34"/>
      <c r="SOL1055" s="34"/>
      <c r="SOM1055" s="34"/>
      <c r="SON1055" s="34"/>
      <c r="SOO1055" s="34"/>
      <c r="SOP1055" s="34"/>
      <c r="SOQ1055" s="34"/>
      <c r="SOR1055" s="34"/>
      <c r="SOS1055" s="34"/>
      <c r="SOT1055" s="34"/>
      <c r="SOU1055" s="34"/>
      <c r="SOV1055" s="34"/>
      <c r="SOW1055" s="34"/>
      <c r="SOX1055" s="34"/>
      <c r="SOY1055" s="34"/>
      <c r="SOZ1055" s="34"/>
      <c r="SPA1055" s="34"/>
      <c r="SPB1055" s="34"/>
      <c r="SPC1055" s="34"/>
      <c r="SPD1055" s="34"/>
      <c r="SPE1055" s="34"/>
      <c r="SPF1055" s="34"/>
      <c r="SPG1055" s="34"/>
      <c r="SPH1055" s="34"/>
      <c r="SPI1055" s="34"/>
      <c r="SPJ1055" s="34"/>
      <c r="SPK1055" s="34"/>
      <c r="SPL1055" s="34"/>
      <c r="SPM1055" s="34"/>
      <c r="SPN1055" s="34"/>
      <c r="SPO1055" s="34"/>
      <c r="SPP1055" s="34"/>
      <c r="SPQ1055" s="34"/>
      <c r="SPR1055" s="34"/>
      <c r="SPS1055" s="34"/>
      <c r="SPT1055" s="34"/>
      <c r="SPU1055" s="34"/>
      <c r="SPV1055" s="34"/>
      <c r="SPW1055" s="34"/>
      <c r="SPX1055" s="34"/>
      <c r="SPY1055" s="34"/>
      <c r="SPZ1055" s="34"/>
      <c r="SQA1055" s="34"/>
      <c r="SQB1055" s="34"/>
      <c r="SQC1055" s="34"/>
      <c r="SQD1055" s="34"/>
      <c r="SQE1055" s="34"/>
      <c r="SQF1055" s="34"/>
      <c r="SQG1055" s="34"/>
      <c r="SQH1055" s="34"/>
      <c r="SQI1055" s="34"/>
      <c r="SQJ1055" s="34"/>
      <c r="SQK1055" s="34"/>
      <c r="SQL1055" s="34"/>
      <c r="SQM1055" s="34"/>
      <c r="SQN1055" s="34"/>
      <c r="SQO1055" s="34"/>
      <c r="SQP1055" s="34"/>
      <c r="SQQ1055" s="34"/>
      <c r="SQR1055" s="34"/>
      <c r="SQS1055" s="34"/>
      <c r="SQT1055" s="34"/>
      <c r="SQU1055" s="34"/>
      <c r="SQV1055" s="34"/>
      <c r="SQW1055" s="34"/>
      <c r="SQX1055" s="34"/>
      <c r="SQY1055" s="34"/>
      <c r="SQZ1055" s="34"/>
      <c r="SRA1055" s="34"/>
      <c r="SRB1055" s="34"/>
      <c r="SRC1055" s="34"/>
      <c r="SRD1055" s="34"/>
      <c r="SRE1055" s="34"/>
      <c r="SRF1055" s="34"/>
      <c r="SRG1055" s="34"/>
      <c r="SRH1055" s="34"/>
      <c r="SRI1055" s="34"/>
      <c r="SRJ1055" s="34"/>
      <c r="SRK1055" s="34"/>
      <c r="SRL1055" s="34"/>
      <c r="SRM1055" s="34"/>
      <c r="SRN1055" s="34"/>
      <c r="SRO1055" s="34"/>
      <c r="SRP1055" s="34"/>
      <c r="SRQ1055" s="34"/>
      <c r="SRR1055" s="34"/>
      <c r="SRS1055" s="34"/>
      <c r="SRT1055" s="34"/>
      <c r="SRU1055" s="34"/>
      <c r="SRV1055" s="34"/>
      <c r="SRW1055" s="34"/>
      <c r="SRX1055" s="34"/>
      <c r="SRY1055" s="34"/>
      <c r="SRZ1055" s="34"/>
      <c r="SSA1055" s="34"/>
      <c r="SSB1055" s="34"/>
      <c r="SSC1055" s="34"/>
      <c r="SSD1055" s="34"/>
      <c r="SSE1055" s="34"/>
      <c r="SSF1055" s="34"/>
      <c r="SSG1055" s="34"/>
      <c r="SSH1055" s="34"/>
      <c r="SSI1055" s="34"/>
      <c r="SSJ1055" s="34"/>
      <c r="SSK1055" s="34"/>
      <c r="SSL1055" s="34"/>
      <c r="SSM1055" s="34"/>
      <c r="SSN1055" s="34"/>
      <c r="SSO1055" s="34"/>
      <c r="SSP1055" s="34"/>
      <c r="SSQ1055" s="34"/>
      <c r="SSR1055" s="34"/>
      <c r="SSS1055" s="34"/>
      <c r="SST1055" s="34"/>
      <c r="SSU1055" s="34"/>
      <c r="SSV1055" s="34"/>
      <c r="SSW1055" s="34"/>
      <c r="SSX1055" s="34"/>
      <c r="SSY1055" s="34"/>
      <c r="SSZ1055" s="34"/>
      <c r="STA1055" s="34"/>
      <c r="STB1055" s="34"/>
      <c r="STC1055" s="34"/>
      <c r="STD1055" s="34"/>
      <c r="STE1055" s="34"/>
      <c r="STF1055" s="34"/>
      <c r="STG1055" s="34"/>
      <c r="STH1055" s="34"/>
      <c r="STI1055" s="34"/>
      <c r="STJ1055" s="34"/>
      <c r="STK1055" s="34"/>
      <c r="STL1055" s="34"/>
      <c r="STM1055" s="34"/>
      <c r="STN1055" s="34"/>
      <c r="STO1055" s="34"/>
      <c r="STP1055" s="34"/>
      <c r="STQ1055" s="34"/>
      <c r="STR1055" s="34"/>
      <c r="STS1055" s="34"/>
      <c r="STT1055" s="34"/>
      <c r="STU1055" s="34"/>
      <c r="STV1055" s="34"/>
      <c r="STW1055" s="34"/>
      <c r="STX1055" s="34"/>
      <c r="STY1055" s="34"/>
      <c r="STZ1055" s="34"/>
      <c r="SUA1055" s="34"/>
      <c r="SUB1055" s="34"/>
      <c r="SUC1055" s="34"/>
      <c r="SUD1055" s="34"/>
      <c r="SUE1055" s="34"/>
      <c r="SUF1055" s="34"/>
      <c r="SUG1055" s="34"/>
      <c r="SUH1055" s="34"/>
      <c r="SUI1055" s="34"/>
      <c r="SUJ1055" s="34"/>
      <c r="SUK1055" s="34"/>
      <c r="SUL1055" s="34"/>
      <c r="SUM1055" s="34"/>
      <c r="SUN1055" s="34"/>
      <c r="SUO1055" s="34"/>
      <c r="SUP1055" s="34"/>
      <c r="SUQ1055" s="34"/>
      <c r="SUR1055" s="34"/>
      <c r="SUS1055" s="34"/>
      <c r="SUT1055" s="34"/>
      <c r="SUU1055" s="34"/>
      <c r="SUV1055" s="34"/>
      <c r="SUW1055" s="34"/>
      <c r="SUX1055" s="34"/>
      <c r="SUY1055" s="34"/>
      <c r="SUZ1055" s="34"/>
      <c r="SVA1055" s="34"/>
      <c r="SVB1055" s="34"/>
      <c r="SVC1055" s="34"/>
      <c r="SVD1055" s="34"/>
      <c r="SVE1055" s="34"/>
      <c r="SVF1055" s="34"/>
      <c r="SVG1055" s="34"/>
      <c r="SVH1055" s="34"/>
      <c r="SVI1055" s="34"/>
      <c r="SVJ1055" s="34"/>
      <c r="SVK1055" s="34"/>
      <c r="SVL1055" s="34"/>
      <c r="SVM1055" s="34"/>
      <c r="SVN1055" s="34"/>
      <c r="SVO1055" s="34"/>
      <c r="SVP1055" s="34"/>
      <c r="SVQ1055" s="34"/>
      <c r="SVR1055" s="34"/>
      <c r="SVS1055" s="34"/>
      <c r="SVT1055" s="34"/>
      <c r="SVU1055" s="34"/>
      <c r="SVV1055" s="34"/>
      <c r="SVW1055" s="34"/>
      <c r="SVX1055" s="34"/>
      <c r="SVY1055" s="34"/>
      <c r="SVZ1055" s="34"/>
      <c r="SWA1055" s="34"/>
      <c r="SWB1055" s="34"/>
      <c r="SWC1055" s="34"/>
      <c r="SWD1055" s="34"/>
      <c r="SWE1055" s="34"/>
      <c r="SWF1055" s="34"/>
      <c r="SWG1055" s="34"/>
      <c r="SWH1055" s="34"/>
      <c r="SWI1055" s="34"/>
      <c r="SWJ1055" s="34"/>
      <c r="SWK1055" s="34"/>
      <c r="SWL1055" s="34"/>
      <c r="SWM1055" s="34"/>
      <c r="SWN1055" s="34"/>
      <c r="SWO1055" s="34"/>
      <c r="SWP1055" s="34"/>
      <c r="SWQ1055" s="34"/>
      <c r="SWR1055" s="34"/>
      <c r="SWS1055" s="34"/>
      <c r="SWT1055" s="34"/>
      <c r="SWU1055" s="34"/>
      <c r="SWV1055" s="34"/>
      <c r="SWW1055" s="34"/>
      <c r="SWX1055" s="34"/>
      <c r="SWY1055" s="34"/>
      <c r="SWZ1055" s="34"/>
      <c r="SXA1055" s="34"/>
      <c r="SXB1055" s="34"/>
      <c r="SXC1055" s="34"/>
      <c r="SXD1055" s="34"/>
      <c r="SXE1055" s="34"/>
      <c r="SXF1055" s="34"/>
      <c r="SXG1055" s="34"/>
      <c r="SXH1055" s="34"/>
      <c r="SXI1055" s="34"/>
      <c r="SXJ1055" s="34"/>
      <c r="SXK1055" s="34"/>
      <c r="SXL1055" s="34"/>
      <c r="SXM1055" s="34"/>
      <c r="SXN1055" s="34"/>
      <c r="SXO1055" s="34"/>
      <c r="SXP1055" s="34"/>
      <c r="SXQ1055" s="34"/>
      <c r="SXR1055" s="34"/>
      <c r="SXS1055" s="34"/>
      <c r="SXT1055" s="34"/>
      <c r="SXU1055" s="34"/>
      <c r="SXV1055" s="34"/>
      <c r="SXW1055" s="34"/>
      <c r="SXX1055" s="34"/>
      <c r="SXY1055" s="34"/>
      <c r="SXZ1055" s="34"/>
      <c r="SYA1055" s="34"/>
      <c r="SYB1055" s="34"/>
      <c r="SYC1055" s="34"/>
      <c r="SYD1055" s="34"/>
      <c r="SYE1055" s="34"/>
      <c r="SYF1055" s="34"/>
      <c r="SYG1055" s="34"/>
      <c r="SYH1055" s="34"/>
      <c r="SYI1055" s="34"/>
      <c r="SYJ1055" s="34"/>
      <c r="SYK1055" s="34"/>
      <c r="SYL1055" s="34"/>
      <c r="SYM1055" s="34"/>
      <c r="SYN1055" s="34"/>
      <c r="SYO1055" s="34"/>
      <c r="SYP1055" s="34"/>
      <c r="SYQ1055" s="34"/>
      <c r="SYR1055" s="34"/>
      <c r="SYS1055" s="34"/>
      <c r="SYT1055" s="34"/>
      <c r="SYU1055" s="34"/>
      <c r="SYV1055" s="34"/>
      <c r="SYW1055" s="34"/>
      <c r="SYX1055" s="34"/>
      <c r="SYY1055" s="34"/>
      <c r="SYZ1055" s="34"/>
      <c r="SZA1055" s="34"/>
      <c r="SZB1055" s="34"/>
      <c r="SZC1055" s="34"/>
      <c r="SZD1055" s="34"/>
      <c r="SZE1055" s="34"/>
      <c r="SZF1055" s="34"/>
      <c r="SZG1055" s="34"/>
      <c r="SZH1055" s="34"/>
      <c r="SZI1055" s="34"/>
      <c r="SZJ1055" s="34"/>
      <c r="SZK1055" s="34"/>
      <c r="SZL1055" s="34"/>
      <c r="SZM1055" s="34"/>
      <c r="SZN1055" s="34"/>
      <c r="SZO1055" s="34"/>
      <c r="SZP1055" s="34"/>
      <c r="SZQ1055" s="34"/>
      <c r="SZR1055" s="34"/>
      <c r="SZS1055" s="34"/>
      <c r="SZT1055" s="34"/>
      <c r="SZU1055" s="34"/>
      <c r="SZV1055" s="34"/>
      <c r="SZW1055" s="34"/>
      <c r="SZX1055" s="34"/>
      <c r="SZY1055" s="34"/>
      <c r="SZZ1055" s="34"/>
      <c r="TAA1055" s="34"/>
      <c r="TAB1055" s="34"/>
      <c r="TAC1055" s="34"/>
      <c r="TAD1055" s="34"/>
      <c r="TAE1055" s="34"/>
      <c r="TAF1055" s="34"/>
      <c r="TAG1055" s="34"/>
      <c r="TAH1055" s="34"/>
      <c r="TAI1055" s="34"/>
      <c r="TAJ1055" s="34"/>
      <c r="TAK1055" s="34"/>
      <c r="TAL1055" s="34"/>
      <c r="TAM1055" s="34"/>
      <c r="TAN1055" s="34"/>
      <c r="TAO1055" s="34"/>
      <c r="TAP1055" s="34"/>
      <c r="TAQ1055" s="34"/>
      <c r="TAR1055" s="34"/>
      <c r="TAS1055" s="34"/>
      <c r="TAT1055" s="34"/>
      <c r="TAU1055" s="34"/>
      <c r="TAV1055" s="34"/>
      <c r="TAW1055" s="34"/>
      <c r="TAX1055" s="34"/>
      <c r="TAY1055" s="34"/>
      <c r="TAZ1055" s="34"/>
      <c r="TBA1055" s="34"/>
      <c r="TBB1055" s="34"/>
      <c r="TBC1055" s="34"/>
      <c r="TBD1055" s="34"/>
      <c r="TBE1055" s="34"/>
      <c r="TBF1055" s="34"/>
      <c r="TBG1055" s="34"/>
      <c r="TBH1055" s="34"/>
      <c r="TBI1055" s="34"/>
      <c r="TBJ1055" s="34"/>
      <c r="TBK1055" s="34"/>
      <c r="TBL1055" s="34"/>
      <c r="TBM1055" s="34"/>
      <c r="TBN1055" s="34"/>
      <c r="TBO1055" s="34"/>
      <c r="TBP1055" s="34"/>
      <c r="TBQ1055" s="34"/>
      <c r="TBR1055" s="34"/>
      <c r="TBS1055" s="34"/>
      <c r="TBT1055" s="34"/>
      <c r="TBU1055" s="34"/>
      <c r="TBV1055" s="34"/>
      <c r="TBW1055" s="34"/>
      <c r="TBX1055" s="34"/>
      <c r="TBY1055" s="34"/>
      <c r="TBZ1055" s="34"/>
      <c r="TCA1055" s="34"/>
      <c r="TCB1055" s="34"/>
      <c r="TCC1055" s="34"/>
      <c r="TCD1055" s="34"/>
      <c r="TCE1055" s="34"/>
      <c r="TCF1055" s="34"/>
      <c r="TCG1055" s="34"/>
      <c r="TCH1055" s="34"/>
      <c r="TCI1055" s="34"/>
      <c r="TCJ1055" s="34"/>
      <c r="TCK1055" s="34"/>
      <c r="TCL1055" s="34"/>
      <c r="TCM1055" s="34"/>
      <c r="TCN1055" s="34"/>
      <c r="TCO1055" s="34"/>
      <c r="TCP1055" s="34"/>
      <c r="TCQ1055" s="34"/>
      <c r="TCR1055" s="34"/>
      <c r="TCS1055" s="34"/>
      <c r="TCT1055" s="34"/>
      <c r="TCU1055" s="34"/>
      <c r="TCV1055" s="34"/>
      <c r="TCW1055" s="34"/>
      <c r="TCX1055" s="34"/>
      <c r="TCY1055" s="34"/>
      <c r="TCZ1055" s="34"/>
      <c r="TDA1055" s="34"/>
      <c r="TDB1055" s="34"/>
      <c r="TDC1055" s="34"/>
      <c r="TDD1055" s="34"/>
      <c r="TDE1055" s="34"/>
      <c r="TDF1055" s="34"/>
      <c r="TDG1055" s="34"/>
      <c r="TDH1055" s="34"/>
      <c r="TDI1055" s="34"/>
      <c r="TDJ1055" s="34"/>
      <c r="TDK1055" s="34"/>
      <c r="TDL1055" s="34"/>
      <c r="TDM1055" s="34"/>
      <c r="TDN1055" s="34"/>
      <c r="TDO1055" s="34"/>
      <c r="TDP1055" s="34"/>
      <c r="TDQ1055" s="34"/>
      <c r="TDR1055" s="34"/>
      <c r="TDS1055" s="34"/>
      <c r="TDT1055" s="34"/>
      <c r="TDU1055" s="34"/>
      <c r="TDV1055" s="34"/>
      <c r="TDW1055" s="34"/>
      <c r="TDX1055" s="34"/>
      <c r="TDY1055" s="34"/>
      <c r="TDZ1055" s="34"/>
      <c r="TEA1055" s="34"/>
      <c r="TEB1055" s="34"/>
      <c r="TEC1055" s="34"/>
      <c r="TED1055" s="34"/>
      <c r="TEE1055" s="34"/>
      <c r="TEF1055" s="34"/>
      <c r="TEG1055" s="34"/>
      <c r="TEH1055" s="34"/>
      <c r="TEI1055" s="34"/>
      <c r="TEJ1055" s="34"/>
      <c r="TEK1055" s="34"/>
      <c r="TEL1055" s="34"/>
      <c r="TEM1055" s="34"/>
      <c r="TEN1055" s="34"/>
      <c r="TEO1055" s="34"/>
      <c r="TEP1055" s="34"/>
      <c r="TEQ1055" s="34"/>
      <c r="TER1055" s="34"/>
      <c r="TES1055" s="34"/>
      <c r="TET1055" s="34"/>
      <c r="TEU1055" s="34"/>
      <c r="TEV1055" s="34"/>
      <c r="TEW1055" s="34"/>
      <c r="TEX1055" s="34"/>
      <c r="TEY1055" s="34"/>
      <c r="TEZ1055" s="34"/>
      <c r="TFA1055" s="34"/>
      <c r="TFB1055" s="34"/>
      <c r="TFC1055" s="34"/>
      <c r="TFD1055" s="34"/>
      <c r="TFE1055" s="34"/>
      <c r="TFF1055" s="34"/>
      <c r="TFG1055" s="34"/>
      <c r="TFH1055" s="34"/>
      <c r="TFI1055" s="34"/>
      <c r="TFJ1055" s="34"/>
      <c r="TFK1055" s="34"/>
      <c r="TFL1055" s="34"/>
      <c r="TFM1055" s="34"/>
      <c r="TFN1055" s="34"/>
      <c r="TFO1055" s="34"/>
      <c r="TFP1055" s="34"/>
      <c r="TFQ1055" s="34"/>
      <c r="TFR1055" s="34"/>
      <c r="TFS1055" s="34"/>
      <c r="TFT1055" s="34"/>
      <c r="TFU1055" s="34"/>
      <c r="TFV1055" s="34"/>
      <c r="TFW1055" s="34"/>
      <c r="TFX1055" s="34"/>
      <c r="TFY1055" s="34"/>
      <c r="TFZ1055" s="34"/>
      <c r="TGA1055" s="34"/>
      <c r="TGB1055" s="34"/>
      <c r="TGC1055" s="34"/>
      <c r="TGD1055" s="34"/>
      <c r="TGE1055" s="34"/>
      <c r="TGF1055" s="34"/>
      <c r="TGG1055" s="34"/>
      <c r="TGH1055" s="34"/>
      <c r="TGI1055" s="34"/>
      <c r="TGJ1055" s="34"/>
      <c r="TGK1055" s="34"/>
      <c r="TGL1055" s="34"/>
      <c r="TGM1055" s="34"/>
      <c r="TGN1055" s="34"/>
      <c r="TGO1055" s="34"/>
      <c r="TGP1055" s="34"/>
      <c r="TGQ1055" s="34"/>
      <c r="TGR1055" s="34"/>
      <c r="TGS1055" s="34"/>
      <c r="TGT1055" s="34"/>
      <c r="TGU1055" s="34"/>
      <c r="TGV1055" s="34"/>
      <c r="TGW1055" s="34"/>
      <c r="TGX1055" s="34"/>
      <c r="TGY1055" s="34"/>
      <c r="TGZ1055" s="34"/>
      <c r="THA1055" s="34"/>
      <c r="THB1055" s="34"/>
      <c r="THC1055" s="34"/>
      <c r="THD1055" s="34"/>
      <c r="THE1055" s="34"/>
      <c r="THF1055" s="34"/>
      <c r="THG1055" s="34"/>
      <c r="THH1055" s="34"/>
      <c r="THI1055" s="34"/>
      <c r="THJ1055" s="34"/>
      <c r="THK1055" s="34"/>
      <c r="THL1055" s="34"/>
      <c r="THM1055" s="34"/>
      <c r="THN1055" s="34"/>
      <c r="THO1055" s="34"/>
      <c r="THP1055" s="34"/>
      <c r="THQ1055" s="34"/>
      <c r="THR1055" s="34"/>
      <c r="THS1055" s="34"/>
      <c r="THT1055" s="34"/>
      <c r="THU1055" s="34"/>
      <c r="THV1055" s="34"/>
      <c r="THW1055" s="34"/>
      <c r="THX1055" s="34"/>
      <c r="THY1055" s="34"/>
      <c r="THZ1055" s="34"/>
      <c r="TIA1055" s="34"/>
      <c r="TIB1055" s="34"/>
      <c r="TIC1055" s="34"/>
      <c r="TID1055" s="34"/>
      <c r="TIE1055" s="34"/>
      <c r="TIF1055" s="34"/>
      <c r="TIG1055" s="34"/>
      <c r="TIH1055" s="34"/>
      <c r="TII1055" s="34"/>
      <c r="TIJ1055" s="34"/>
      <c r="TIK1055" s="34"/>
      <c r="TIL1055" s="34"/>
      <c r="TIM1055" s="34"/>
      <c r="TIN1055" s="34"/>
      <c r="TIO1055" s="34"/>
      <c r="TIP1055" s="34"/>
      <c r="TIQ1055" s="34"/>
      <c r="TIR1055" s="34"/>
      <c r="TIS1055" s="34"/>
      <c r="TIT1055" s="34"/>
      <c r="TIU1055" s="34"/>
      <c r="TIV1055" s="34"/>
      <c r="TIW1055" s="34"/>
      <c r="TIX1055" s="34"/>
      <c r="TIY1055" s="34"/>
      <c r="TIZ1055" s="34"/>
      <c r="TJA1055" s="34"/>
      <c r="TJB1055" s="34"/>
      <c r="TJC1055" s="34"/>
      <c r="TJD1055" s="34"/>
      <c r="TJE1055" s="34"/>
      <c r="TJF1055" s="34"/>
      <c r="TJG1055" s="34"/>
      <c r="TJH1055" s="34"/>
      <c r="TJI1055" s="34"/>
      <c r="TJJ1055" s="34"/>
      <c r="TJK1055" s="34"/>
      <c r="TJL1055" s="34"/>
      <c r="TJM1055" s="34"/>
      <c r="TJN1055" s="34"/>
      <c r="TJO1055" s="34"/>
      <c r="TJP1055" s="34"/>
      <c r="TJQ1055" s="34"/>
      <c r="TJR1055" s="34"/>
      <c r="TJS1055" s="34"/>
      <c r="TJT1055" s="34"/>
      <c r="TJU1055" s="34"/>
      <c r="TJV1055" s="34"/>
      <c r="TJW1055" s="34"/>
      <c r="TJX1055" s="34"/>
      <c r="TJY1055" s="34"/>
      <c r="TJZ1055" s="34"/>
      <c r="TKA1055" s="34"/>
      <c r="TKB1055" s="34"/>
      <c r="TKC1055" s="34"/>
      <c r="TKD1055" s="34"/>
      <c r="TKE1055" s="34"/>
      <c r="TKF1055" s="34"/>
      <c r="TKG1055" s="34"/>
      <c r="TKH1055" s="34"/>
      <c r="TKI1055" s="34"/>
      <c r="TKJ1055" s="34"/>
      <c r="TKK1055" s="34"/>
      <c r="TKL1055" s="34"/>
      <c r="TKM1055" s="34"/>
      <c r="TKN1055" s="34"/>
      <c r="TKO1055" s="34"/>
      <c r="TKP1055" s="34"/>
      <c r="TKQ1055" s="34"/>
      <c r="TKR1055" s="34"/>
      <c r="TKS1055" s="34"/>
      <c r="TKT1055" s="34"/>
      <c r="TKU1055" s="34"/>
      <c r="TKV1055" s="34"/>
      <c r="TKW1055" s="34"/>
      <c r="TKX1055" s="34"/>
      <c r="TKY1055" s="34"/>
      <c r="TKZ1055" s="34"/>
      <c r="TLA1055" s="34"/>
      <c r="TLB1055" s="34"/>
      <c r="TLC1055" s="34"/>
      <c r="TLD1055" s="34"/>
      <c r="TLE1055" s="34"/>
      <c r="TLF1055" s="34"/>
      <c r="TLG1055" s="34"/>
      <c r="TLH1055" s="34"/>
      <c r="TLI1055" s="34"/>
      <c r="TLJ1055" s="34"/>
      <c r="TLK1055" s="34"/>
      <c r="TLL1055" s="34"/>
      <c r="TLM1055" s="34"/>
      <c r="TLN1055" s="34"/>
      <c r="TLO1055" s="34"/>
      <c r="TLP1055" s="34"/>
      <c r="TLQ1055" s="34"/>
      <c r="TLR1055" s="34"/>
      <c r="TLS1055" s="34"/>
      <c r="TLT1055" s="34"/>
      <c r="TLU1055" s="34"/>
      <c r="TLV1055" s="34"/>
      <c r="TLW1055" s="34"/>
      <c r="TLX1055" s="34"/>
      <c r="TLY1055" s="34"/>
      <c r="TLZ1055" s="34"/>
      <c r="TMA1055" s="34"/>
      <c r="TMB1055" s="34"/>
      <c r="TMC1055" s="34"/>
      <c r="TMD1055" s="34"/>
      <c r="TME1055" s="34"/>
      <c r="TMF1055" s="34"/>
      <c r="TMG1055" s="34"/>
      <c r="TMH1055" s="34"/>
      <c r="TMI1055" s="34"/>
      <c r="TMJ1055" s="34"/>
      <c r="TMK1055" s="34"/>
      <c r="TML1055" s="34"/>
      <c r="TMM1055" s="34"/>
      <c r="TMN1055" s="34"/>
      <c r="TMO1055" s="34"/>
      <c r="TMP1055" s="34"/>
      <c r="TMQ1055" s="34"/>
      <c r="TMR1055" s="34"/>
      <c r="TMS1055" s="34"/>
      <c r="TMT1055" s="34"/>
      <c r="TMU1055" s="34"/>
      <c r="TMV1055" s="34"/>
      <c r="TMW1055" s="34"/>
      <c r="TMX1055" s="34"/>
      <c r="TMY1055" s="34"/>
      <c r="TMZ1055" s="34"/>
      <c r="TNA1055" s="34"/>
      <c r="TNB1055" s="34"/>
      <c r="TNC1055" s="34"/>
      <c r="TND1055" s="34"/>
      <c r="TNE1055" s="34"/>
      <c r="TNF1055" s="34"/>
      <c r="TNG1055" s="34"/>
      <c r="TNH1055" s="34"/>
      <c r="TNI1055" s="34"/>
      <c r="TNJ1055" s="34"/>
      <c r="TNK1055" s="34"/>
      <c r="TNL1055" s="34"/>
      <c r="TNM1055" s="34"/>
      <c r="TNN1055" s="34"/>
      <c r="TNO1055" s="34"/>
      <c r="TNP1055" s="34"/>
      <c r="TNQ1055" s="34"/>
      <c r="TNR1055" s="34"/>
      <c r="TNS1055" s="34"/>
      <c r="TNT1055" s="34"/>
      <c r="TNU1055" s="34"/>
      <c r="TNV1055" s="34"/>
      <c r="TNW1055" s="34"/>
      <c r="TNX1055" s="34"/>
      <c r="TNY1055" s="34"/>
      <c r="TNZ1055" s="34"/>
      <c r="TOA1055" s="34"/>
      <c r="TOB1055" s="34"/>
      <c r="TOC1055" s="34"/>
      <c r="TOD1055" s="34"/>
      <c r="TOE1055" s="34"/>
      <c r="TOF1055" s="34"/>
      <c r="TOG1055" s="34"/>
      <c r="TOH1055" s="34"/>
      <c r="TOI1055" s="34"/>
      <c r="TOJ1055" s="34"/>
      <c r="TOK1055" s="34"/>
      <c r="TOL1055" s="34"/>
      <c r="TOM1055" s="34"/>
      <c r="TON1055" s="34"/>
      <c r="TOO1055" s="34"/>
      <c r="TOP1055" s="34"/>
      <c r="TOQ1055" s="34"/>
      <c r="TOR1055" s="34"/>
      <c r="TOS1055" s="34"/>
      <c r="TOT1055" s="34"/>
      <c r="TOU1055" s="34"/>
      <c r="TOV1055" s="34"/>
      <c r="TOW1055" s="34"/>
      <c r="TOX1055" s="34"/>
      <c r="TOY1055" s="34"/>
      <c r="TOZ1055" s="34"/>
      <c r="TPA1055" s="34"/>
      <c r="TPB1055" s="34"/>
      <c r="TPC1055" s="34"/>
      <c r="TPD1055" s="34"/>
      <c r="TPE1055" s="34"/>
      <c r="TPF1055" s="34"/>
      <c r="TPG1055" s="34"/>
      <c r="TPH1055" s="34"/>
      <c r="TPI1055" s="34"/>
      <c r="TPJ1055" s="34"/>
      <c r="TPK1055" s="34"/>
      <c r="TPL1055" s="34"/>
      <c r="TPM1055" s="34"/>
      <c r="TPN1055" s="34"/>
      <c r="TPO1055" s="34"/>
      <c r="TPP1055" s="34"/>
      <c r="TPQ1055" s="34"/>
      <c r="TPR1055" s="34"/>
      <c r="TPS1055" s="34"/>
      <c r="TPT1055" s="34"/>
      <c r="TPU1055" s="34"/>
      <c r="TPV1055" s="34"/>
      <c r="TPW1055" s="34"/>
      <c r="TPX1055" s="34"/>
      <c r="TPY1055" s="34"/>
      <c r="TPZ1055" s="34"/>
      <c r="TQA1055" s="34"/>
      <c r="TQB1055" s="34"/>
      <c r="TQC1055" s="34"/>
      <c r="TQD1055" s="34"/>
      <c r="TQE1055" s="34"/>
      <c r="TQF1055" s="34"/>
      <c r="TQG1055" s="34"/>
      <c r="TQH1055" s="34"/>
      <c r="TQI1055" s="34"/>
      <c r="TQJ1055" s="34"/>
      <c r="TQK1055" s="34"/>
      <c r="TQL1055" s="34"/>
      <c r="TQM1055" s="34"/>
      <c r="TQN1055" s="34"/>
      <c r="TQO1055" s="34"/>
      <c r="TQP1055" s="34"/>
      <c r="TQQ1055" s="34"/>
      <c r="TQR1055" s="34"/>
      <c r="TQS1055" s="34"/>
      <c r="TQT1055" s="34"/>
      <c r="TQU1055" s="34"/>
      <c r="TQV1055" s="34"/>
      <c r="TQW1055" s="34"/>
      <c r="TQX1055" s="34"/>
      <c r="TQY1055" s="34"/>
      <c r="TQZ1055" s="34"/>
      <c r="TRA1055" s="34"/>
      <c r="TRB1055" s="34"/>
      <c r="TRC1055" s="34"/>
      <c r="TRD1055" s="34"/>
      <c r="TRE1055" s="34"/>
      <c r="TRF1055" s="34"/>
      <c r="TRG1055" s="34"/>
      <c r="TRH1055" s="34"/>
      <c r="TRI1055" s="34"/>
      <c r="TRJ1055" s="34"/>
      <c r="TRK1055" s="34"/>
      <c r="TRL1055" s="34"/>
      <c r="TRM1055" s="34"/>
      <c r="TRN1055" s="34"/>
      <c r="TRO1055" s="34"/>
      <c r="TRP1055" s="34"/>
      <c r="TRQ1055" s="34"/>
      <c r="TRR1055" s="34"/>
      <c r="TRS1055" s="34"/>
      <c r="TRT1055" s="34"/>
      <c r="TRU1055" s="34"/>
      <c r="TRV1055" s="34"/>
      <c r="TRW1055" s="34"/>
      <c r="TRX1055" s="34"/>
      <c r="TRY1055" s="34"/>
      <c r="TRZ1055" s="34"/>
      <c r="TSA1055" s="34"/>
      <c r="TSB1055" s="34"/>
      <c r="TSC1055" s="34"/>
      <c r="TSD1055" s="34"/>
      <c r="TSE1055" s="34"/>
      <c r="TSF1055" s="34"/>
      <c r="TSG1055" s="34"/>
      <c r="TSH1055" s="34"/>
      <c r="TSI1055" s="34"/>
      <c r="TSJ1055" s="34"/>
      <c r="TSK1055" s="34"/>
      <c r="TSL1055" s="34"/>
      <c r="TSM1055" s="34"/>
      <c r="TSN1055" s="34"/>
      <c r="TSO1055" s="34"/>
      <c r="TSP1055" s="34"/>
      <c r="TSQ1055" s="34"/>
      <c r="TSR1055" s="34"/>
      <c r="TSS1055" s="34"/>
      <c r="TST1055" s="34"/>
      <c r="TSU1055" s="34"/>
      <c r="TSV1055" s="34"/>
      <c r="TSW1055" s="34"/>
      <c r="TSX1055" s="34"/>
      <c r="TSY1055" s="34"/>
      <c r="TSZ1055" s="34"/>
      <c r="TTA1055" s="34"/>
      <c r="TTB1055" s="34"/>
      <c r="TTC1055" s="34"/>
      <c r="TTD1055" s="34"/>
      <c r="TTE1055" s="34"/>
      <c r="TTF1055" s="34"/>
      <c r="TTG1055" s="34"/>
      <c r="TTH1055" s="34"/>
      <c r="TTI1055" s="34"/>
      <c r="TTJ1055" s="34"/>
      <c r="TTK1055" s="34"/>
      <c r="TTL1055" s="34"/>
      <c r="TTM1055" s="34"/>
      <c r="TTN1055" s="34"/>
      <c r="TTO1055" s="34"/>
      <c r="TTP1055" s="34"/>
      <c r="TTQ1055" s="34"/>
      <c r="TTR1055" s="34"/>
      <c r="TTS1055" s="34"/>
      <c r="TTT1055" s="34"/>
      <c r="TTU1055" s="34"/>
      <c r="TTV1055" s="34"/>
      <c r="TTW1055" s="34"/>
      <c r="TTX1055" s="34"/>
      <c r="TTY1055" s="34"/>
      <c r="TTZ1055" s="34"/>
      <c r="TUA1055" s="34"/>
      <c r="TUB1055" s="34"/>
      <c r="TUC1055" s="34"/>
      <c r="TUD1055" s="34"/>
      <c r="TUE1055" s="34"/>
      <c r="TUF1055" s="34"/>
      <c r="TUG1055" s="34"/>
      <c r="TUH1055" s="34"/>
      <c r="TUI1055" s="34"/>
      <c r="TUJ1055" s="34"/>
      <c r="TUK1055" s="34"/>
      <c r="TUL1055" s="34"/>
      <c r="TUM1055" s="34"/>
      <c r="TUN1055" s="34"/>
      <c r="TUO1055" s="34"/>
      <c r="TUP1055" s="34"/>
      <c r="TUQ1055" s="34"/>
      <c r="TUR1055" s="34"/>
      <c r="TUS1055" s="34"/>
      <c r="TUT1055" s="34"/>
      <c r="TUU1055" s="34"/>
      <c r="TUV1055" s="34"/>
      <c r="TUW1055" s="34"/>
      <c r="TUX1055" s="34"/>
      <c r="TUY1055" s="34"/>
      <c r="TUZ1055" s="34"/>
      <c r="TVA1055" s="34"/>
      <c r="TVB1055" s="34"/>
      <c r="TVC1055" s="34"/>
      <c r="TVD1055" s="34"/>
      <c r="TVE1055" s="34"/>
      <c r="TVF1055" s="34"/>
      <c r="TVG1055" s="34"/>
      <c r="TVH1055" s="34"/>
      <c r="TVI1055" s="34"/>
      <c r="TVJ1055" s="34"/>
      <c r="TVK1055" s="34"/>
      <c r="TVL1055" s="34"/>
      <c r="TVM1055" s="34"/>
      <c r="TVN1055" s="34"/>
      <c r="TVO1055" s="34"/>
      <c r="TVP1055" s="34"/>
      <c r="TVQ1055" s="34"/>
      <c r="TVR1055" s="34"/>
      <c r="TVS1055" s="34"/>
      <c r="TVT1055" s="34"/>
      <c r="TVU1055" s="34"/>
      <c r="TVV1055" s="34"/>
      <c r="TVW1055" s="34"/>
      <c r="TVX1055" s="34"/>
      <c r="TVY1055" s="34"/>
      <c r="TVZ1055" s="34"/>
      <c r="TWA1055" s="34"/>
      <c r="TWB1055" s="34"/>
      <c r="TWC1055" s="34"/>
      <c r="TWD1055" s="34"/>
      <c r="TWE1055" s="34"/>
      <c r="TWF1055" s="34"/>
      <c r="TWG1055" s="34"/>
      <c r="TWH1055" s="34"/>
      <c r="TWI1055" s="34"/>
      <c r="TWJ1055" s="34"/>
      <c r="TWK1055" s="34"/>
      <c r="TWL1055" s="34"/>
      <c r="TWM1055" s="34"/>
      <c r="TWN1055" s="34"/>
      <c r="TWO1055" s="34"/>
      <c r="TWP1055" s="34"/>
      <c r="TWQ1055" s="34"/>
      <c r="TWR1055" s="34"/>
      <c r="TWS1055" s="34"/>
      <c r="TWT1055" s="34"/>
      <c r="TWU1055" s="34"/>
      <c r="TWV1055" s="34"/>
      <c r="TWW1055" s="34"/>
      <c r="TWX1055" s="34"/>
      <c r="TWY1055" s="34"/>
      <c r="TWZ1055" s="34"/>
      <c r="TXA1055" s="34"/>
      <c r="TXB1055" s="34"/>
      <c r="TXC1055" s="34"/>
      <c r="TXD1055" s="34"/>
      <c r="TXE1055" s="34"/>
      <c r="TXF1055" s="34"/>
      <c r="TXG1055" s="34"/>
      <c r="TXH1055" s="34"/>
      <c r="TXI1055" s="34"/>
      <c r="TXJ1055" s="34"/>
      <c r="TXK1055" s="34"/>
      <c r="TXL1055" s="34"/>
      <c r="TXM1055" s="34"/>
      <c r="TXN1055" s="34"/>
      <c r="TXO1055" s="34"/>
      <c r="TXP1055" s="34"/>
      <c r="TXQ1055" s="34"/>
      <c r="TXR1055" s="34"/>
      <c r="TXS1055" s="34"/>
      <c r="TXT1055" s="34"/>
      <c r="TXU1055" s="34"/>
      <c r="TXV1055" s="34"/>
      <c r="TXW1055" s="34"/>
      <c r="TXX1055" s="34"/>
      <c r="TXY1055" s="34"/>
      <c r="TXZ1055" s="34"/>
      <c r="TYA1055" s="34"/>
      <c r="TYB1055" s="34"/>
      <c r="TYC1055" s="34"/>
      <c r="TYD1055" s="34"/>
      <c r="TYE1055" s="34"/>
      <c r="TYF1055" s="34"/>
      <c r="TYG1055" s="34"/>
      <c r="TYH1055" s="34"/>
      <c r="TYI1055" s="34"/>
      <c r="TYJ1055" s="34"/>
      <c r="TYK1055" s="34"/>
      <c r="TYL1055" s="34"/>
      <c r="TYM1055" s="34"/>
      <c r="TYN1055" s="34"/>
      <c r="TYO1055" s="34"/>
      <c r="TYP1055" s="34"/>
      <c r="TYQ1055" s="34"/>
      <c r="TYR1055" s="34"/>
      <c r="TYS1055" s="34"/>
      <c r="TYT1055" s="34"/>
      <c r="TYU1055" s="34"/>
      <c r="TYV1055" s="34"/>
      <c r="TYW1055" s="34"/>
      <c r="TYX1055" s="34"/>
      <c r="TYY1055" s="34"/>
      <c r="TYZ1055" s="34"/>
      <c r="TZA1055" s="34"/>
      <c r="TZB1055" s="34"/>
      <c r="TZC1055" s="34"/>
      <c r="TZD1055" s="34"/>
      <c r="TZE1055" s="34"/>
      <c r="TZF1055" s="34"/>
      <c r="TZG1055" s="34"/>
      <c r="TZH1055" s="34"/>
      <c r="TZI1055" s="34"/>
      <c r="TZJ1055" s="34"/>
      <c r="TZK1055" s="34"/>
      <c r="TZL1055" s="34"/>
      <c r="TZM1055" s="34"/>
      <c r="TZN1055" s="34"/>
      <c r="TZO1055" s="34"/>
      <c r="TZP1055" s="34"/>
      <c r="TZQ1055" s="34"/>
      <c r="TZR1055" s="34"/>
      <c r="TZS1055" s="34"/>
      <c r="TZT1055" s="34"/>
      <c r="TZU1055" s="34"/>
      <c r="TZV1055" s="34"/>
      <c r="TZW1055" s="34"/>
      <c r="TZX1055" s="34"/>
      <c r="TZY1055" s="34"/>
      <c r="TZZ1055" s="34"/>
      <c r="UAA1055" s="34"/>
      <c r="UAB1055" s="34"/>
      <c r="UAC1055" s="34"/>
      <c r="UAD1055" s="34"/>
      <c r="UAE1055" s="34"/>
      <c r="UAF1055" s="34"/>
      <c r="UAG1055" s="34"/>
      <c r="UAH1055" s="34"/>
      <c r="UAI1055" s="34"/>
      <c r="UAJ1055" s="34"/>
      <c r="UAK1055" s="34"/>
      <c r="UAL1055" s="34"/>
      <c r="UAM1055" s="34"/>
      <c r="UAN1055" s="34"/>
      <c r="UAO1055" s="34"/>
      <c r="UAP1055" s="34"/>
      <c r="UAQ1055" s="34"/>
      <c r="UAR1055" s="34"/>
      <c r="UAS1055" s="34"/>
      <c r="UAT1055" s="34"/>
      <c r="UAU1055" s="34"/>
      <c r="UAV1055" s="34"/>
      <c r="UAW1055" s="34"/>
      <c r="UAX1055" s="34"/>
      <c r="UAY1055" s="34"/>
      <c r="UAZ1055" s="34"/>
      <c r="UBA1055" s="34"/>
      <c r="UBB1055" s="34"/>
      <c r="UBC1055" s="34"/>
      <c r="UBD1055" s="34"/>
      <c r="UBE1055" s="34"/>
      <c r="UBF1055" s="34"/>
      <c r="UBG1055" s="34"/>
      <c r="UBH1055" s="34"/>
      <c r="UBI1055" s="34"/>
      <c r="UBJ1055" s="34"/>
      <c r="UBK1055" s="34"/>
      <c r="UBL1055" s="34"/>
      <c r="UBM1055" s="34"/>
      <c r="UBN1055" s="34"/>
      <c r="UBO1055" s="34"/>
      <c r="UBP1055" s="34"/>
      <c r="UBQ1055" s="34"/>
      <c r="UBR1055" s="34"/>
      <c r="UBS1055" s="34"/>
      <c r="UBT1055" s="34"/>
      <c r="UBU1055" s="34"/>
      <c r="UBV1055" s="34"/>
      <c r="UBW1055" s="34"/>
      <c r="UBX1055" s="34"/>
      <c r="UBY1055" s="34"/>
      <c r="UBZ1055" s="34"/>
      <c r="UCA1055" s="34"/>
      <c r="UCB1055" s="34"/>
      <c r="UCC1055" s="34"/>
      <c r="UCD1055" s="34"/>
      <c r="UCE1055" s="34"/>
      <c r="UCF1055" s="34"/>
      <c r="UCG1055" s="34"/>
      <c r="UCH1055" s="34"/>
      <c r="UCI1055" s="34"/>
      <c r="UCJ1055" s="34"/>
      <c r="UCK1055" s="34"/>
      <c r="UCL1055" s="34"/>
      <c r="UCM1055" s="34"/>
      <c r="UCN1055" s="34"/>
      <c r="UCO1055" s="34"/>
      <c r="UCP1055" s="34"/>
      <c r="UCQ1055" s="34"/>
      <c r="UCR1055" s="34"/>
      <c r="UCS1055" s="34"/>
      <c r="UCT1055" s="34"/>
      <c r="UCU1055" s="34"/>
      <c r="UCV1055" s="34"/>
      <c r="UCW1055" s="34"/>
      <c r="UCX1055" s="34"/>
      <c r="UCY1055" s="34"/>
      <c r="UCZ1055" s="34"/>
      <c r="UDA1055" s="34"/>
      <c r="UDB1055" s="34"/>
      <c r="UDC1055" s="34"/>
      <c r="UDD1055" s="34"/>
      <c r="UDE1055" s="34"/>
      <c r="UDF1055" s="34"/>
      <c r="UDG1055" s="34"/>
      <c r="UDH1055" s="34"/>
      <c r="UDI1055" s="34"/>
      <c r="UDJ1055" s="34"/>
      <c r="UDK1055" s="34"/>
      <c r="UDL1055" s="34"/>
      <c r="UDM1055" s="34"/>
      <c r="UDN1055" s="34"/>
      <c r="UDO1055" s="34"/>
      <c r="UDP1055" s="34"/>
      <c r="UDQ1055" s="34"/>
      <c r="UDR1055" s="34"/>
      <c r="UDS1055" s="34"/>
      <c r="UDT1055" s="34"/>
      <c r="UDU1055" s="34"/>
      <c r="UDV1055" s="34"/>
      <c r="UDW1055" s="34"/>
      <c r="UDX1055" s="34"/>
      <c r="UDY1055" s="34"/>
      <c r="UDZ1055" s="34"/>
      <c r="UEA1055" s="34"/>
      <c r="UEB1055" s="34"/>
      <c r="UEC1055" s="34"/>
      <c r="UED1055" s="34"/>
      <c r="UEE1055" s="34"/>
      <c r="UEF1055" s="34"/>
      <c r="UEG1055" s="34"/>
      <c r="UEH1055" s="34"/>
      <c r="UEI1055" s="34"/>
      <c r="UEJ1055" s="34"/>
      <c r="UEK1055" s="34"/>
      <c r="UEL1055" s="34"/>
      <c r="UEM1055" s="34"/>
      <c r="UEN1055" s="34"/>
      <c r="UEO1055" s="34"/>
      <c r="UEP1055" s="34"/>
      <c r="UEQ1055" s="34"/>
      <c r="UER1055" s="34"/>
      <c r="UES1055" s="34"/>
      <c r="UET1055" s="34"/>
      <c r="UEU1055" s="34"/>
      <c r="UEV1055" s="34"/>
      <c r="UEW1055" s="34"/>
      <c r="UEX1055" s="34"/>
      <c r="UEY1055" s="34"/>
      <c r="UEZ1055" s="34"/>
      <c r="UFA1055" s="34"/>
      <c r="UFB1055" s="34"/>
      <c r="UFC1055" s="34"/>
      <c r="UFD1055" s="34"/>
      <c r="UFE1055" s="34"/>
      <c r="UFF1055" s="34"/>
      <c r="UFG1055" s="34"/>
      <c r="UFH1055" s="34"/>
      <c r="UFI1055" s="34"/>
      <c r="UFJ1055" s="34"/>
      <c r="UFK1055" s="34"/>
      <c r="UFL1055" s="34"/>
      <c r="UFM1055" s="34"/>
      <c r="UFN1055" s="34"/>
      <c r="UFO1055" s="34"/>
      <c r="UFP1055" s="34"/>
      <c r="UFQ1055" s="34"/>
      <c r="UFR1055" s="34"/>
      <c r="UFS1055" s="34"/>
      <c r="UFT1055" s="34"/>
      <c r="UFU1055" s="34"/>
      <c r="UFV1055" s="34"/>
      <c r="UFW1055" s="34"/>
      <c r="UFX1055" s="34"/>
      <c r="UFY1055" s="34"/>
      <c r="UFZ1055" s="34"/>
      <c r="UGA1055" s="34"/>
      <c r="UGB1055" s="34"/>
      <c r="UGC1055" s="34"/>
      <c r="UGD1055" s="34"/>
      <c r="UGE1055" s="34"/>
      <c r="UGF1055" s="34"/>
      <c r="UGG1055" s="34"/>
      <c r="UGH1055" s="34"/>
      <c r="UGI1055" s="34"/>
      <c r="UGJ1055" s="34"/>
      <c r="UGK1055" s="34"/>
      <c r="UGL1055" s="34"/>
      <c r="UGM1055" s="34"/>
      <c r="UGN1055" s="34"/>
      <c r="UGO1055" s="34"/>
      <c r="UGP1055" s="34"/>
      <c r="UGQ1055" s="34"/>
      <c r="UGR1055" s="34"/>
      <c r="UGS1055" s="34"/>
      <c r="UGT1055" s="34"/>
      <c r="UGU1055" s="34"/>
      <c r="UGV1055" s="34"/>
      <c r="UGW1055" s="34"/>
      <c r="UGX1055" s="34"/>
      <c r="UGY1055" s="34"/>
      <c r="UGZ1055" s="34"/>
      <c r="UHA1055" s="34"/>
      <c r="UHB1055" s="34"/>
      <c r="UHC1055" s="34"/>
      <c r="UHD1055" s="34"/>
      <c r="UHE1055" s="34"/>
      <c r="UHF1055" s="34"/>
      <c r="UHG1055" s="34"/>
      <c r="UHH1055" s="34"/>
      <c r="UHI1055" s="34"/>
      <c r="UHJ1055" s="34"/>
      <c r="UHK1055" s="34"/>
      <c r="UHL1055" s="34"/>
      <c r="UHM1055" s="34"/>
      <c r="UHN1055" s="34"/>
      <c r="UHO1055" s="34"/>
      <c r="UHP1055" s="34"/>
      <c r="UHQ1055" s="34"/>
      <c r="UHR1055" s="34"/>
      <c r="UHS1055" s="34"/>
      <c r="UHT1055" s="34"/>
      <c r="UHU1055" s="34"/>
      <c r="UHV1055" s="34"/>
      <c r="UHW1055" s="34"/>
      <c r="UHX1055" s="34"/>
      <c r="UHY1055" s="34"/>
      <c r="UHZ1055" s="34"/>
      <c r="UIA1055" s="34"/>
      <c r="UIB1055" s="34"/>
      <c r="UIC1055" s="34"/>
      <c r="UID1055" s="34"/>
      <c r="UIE1055" s="34"/>
      <c r="UIF1055" s="34"/>
      <c r="UIG1055" s="34"/>
      <c r="UIH1055" s="34"/>
      <c r="UII1055" s="34"/>
      <c r="UIJ1055" s="34"/>
      <c r="UIK1055" s="34"/>
      <c r="UIL1055" s="34"/>
      <c r="UIM1055" s="34"/>
      <c r="UIN1055" s="34"/>
      <c r="UIO1055" s="34"/>
      <c r="UIP1055" s="34"/>
      <c r="UIQ1055" s="34"/>
      <c r="UIR1055" s="34"/>
      <c r="UIS1055" s="34"/>
      <c r="UIT1055" s="34"/>
      <c r="UIU1055" s="34"/>
      <c r="UIV1055" s="34"/>
      <c r="UIW1055" s="34"/>
      <c r="UIX1055" s="34"/>
      <c r="UIY1055" s="34"/>
      <c r="UIZ1055" s="34"/>
      <c r="UJA1055" s="34"/>
      <c r="UJB1055" s="34"/>
      <c r="UJC1055" s="34"/>
      <c r="UJD1055" s="34"/>
      <c r="UJE1055" s="34"/>
      <c r="UJF1055" s="34"/>
      <c r="UJG1055" s="34"/>
      <c r="UJH1055" s="34"/>
      <c r="UJI1055" s="34"/>
      <c r="UJJ1055" s="34"/>
      <c r="UJK1055" s="34"/>
      <c r="UJL1055" s="34"/>
      <c r="UJM1055" s="34"/>
      <c r="UJN1055" s="34"/>
      <c r="UJO1055" s="34"/>
      <c r="UJP1055" s="34"/>
      <c r="UJQ1055" s="34"/>
      <c r="UJR1055" s="34"/>
      <c r="UJS1055" s="34"/>
      <c r="UJT1055" s="34"/>
      <c r="UJU1055" s="34"/>
      <c r="UJV1055" s="34"/>
      <c r="UJW1055" s="34"/>
      <c r="UJX1055" s="34"/>
      <c r="UJY1055" s="34"/>
      <c r="UJZ1055" s="34"/>
      <c r="UKA1055" s="34"/>
      <c r="UKB1055" s="34"/>
      <c r="UKC1055" s="34"/>
      <c r="UKD1055" s="34"/>
      <c r="UKE1055" s="34"/>
      <c r="UKF1055" s="34"/>
      <c r="UKG1055" s="34"/>
      <c r="UKH1055" s="34"/>
      <c r="UKI1055" s="34"/>
      <c r="UKJ1055" s="34"/>
      <c r="UKK1055" s="34"/>
      <c r="UKL1055" s="34"/>
      <c r="UKM1055" s="34"/>
      <c r="UKN1055" s="34"/>
      <c r="UKO1055" s="34"/>
      <c r="UKP1055" s="34"/>
      <c r="UKQ1055" s="34"/>
      <c r="UKR1055" s="34"/>
      <c r="UKS1055" s="34"/>
      <c r="UKT1055" s="34"/>
      <c r="UKU1055" s="34"/>
      <c r="UKV1055" s="34"/>
      <c r="UKW1055" s="34"/>
      <c r="UKX1055" s="34"/>
      <c r="UKY1055" s="34"/>
      <c r="UKZ1055" s="34"/>
      <c r="ULA1055" s="34"/>
      <c r="ULB1055" s="34"/>
      <c r="ULC1055" s="34"/>
      <c r="ULD1055" s="34"/>
      <c r="ULE1055" s="34"/>
      <c r="ULF1055" s="34"/>
      <c r="ULG1055" s="34"/>
      <c r="ULH1055" s="34"/>
      <c r="ULI1055" s="34"/>
      <c r="ULJ1055" s="34"/>
      <c r="ULK1055" s="34"/>
      <c r="ULL1055" s="34"/>
      <c r="ULM1055" s="34"/>
      <c r="ULN1055" s="34"/>
      <c r="ULO1055" s="34"/>
      <c r="ULP1055" s="34"/>
      <c r="ULQ1055" s="34"/>
      <c r="ULR1055" s="34"/>
      <c r="ULS1055" s="34"/>
      <c r="ULT1055" s="34"/>
      <c r="ULU1055" s="34"/>
      <c r="ULV1055" s="34"/>
      <c r="ULW1055" s="34"/>
      <c r="ULX1055" s="34"/>
      <c r="ULY1055" s="34"/>
      <c r="ULZ1055" s="34"/>
      <c r="UMA1055" s="34"/>
      <c r="UMB1055" s="34"/>
      <c r="UMC1055" s="34"/>
      <c r="UMD1055" s="34"/>
      <c r="UME1055" s="34"/>
      <c r="UMF1055" s="34"/>
      <c r="UMG1055" s="34"/>
      <c r="UMH1055" s="34"/>
      <c r="UMI1055" s="34"/>
      <c r="UMJ1055" s="34"/>
      <c r="UMK1055" s="34"/>
      <c r="UML1055" s="34"/>
      <c r="UMM1055" s="34"/>
      <c r="UMN1055" s="34"/>
      <c r="UMO1055" s="34"/>
      <c r="UMP1055" s="34"/>
      <c r="UMQ1055" s="34"/>
      <c r="UMR1055" s="34"/>
      <c r="UMS1055" s="34"/>
      <c r="UMT1055" s="34"/>
      <c r="UMU1055" s="34"/>
      <c r="UMV1055" s="34"/>
      <c r="UMW1055" s="34"/>
      <c r="UMX1055" s="34"/>
      <c r="UMY1055" s="34"/>
      <c r="UMZ1055" s="34"/>
      <c r="UNA1055" s="34"/>
      <c r="UNB1055" s="34"/>
      <c r="UNC1055" s="34"/>
      <c r="UND1055" s="34"/>
      <c r="UNE1055" s="34"/>
      <c r="UNF1055" s="34"/>
      <c r="UNG1055" s="34"/>
      <c r="UNH1055" s="34"/>
      <c r="UNI1055" s="34"/>
      <c r="UNJ1055" s="34"/>
      <c r="UNK1055" s="34"/>
      <c r="UNL1055" s="34"/>
      <c r="UNM1055" s="34"/>
      <c r="UNN1055" s="34"/>
      <c r="UNO1055" s="34"/>
      <c r="UNP1055" s="34"/>
      <c r="UNQ1055" s="34"/>
      <c r="UNR1055" s="34"/>
      <c r="UNS1055" s="34"/>
      <c r="UNT1055" s="34"/>
      <c r="UNU1055" s="34"/>
      <c r="UNV1055" s="34"/>
      <c r="UNW1055" s="34"/>
      <c r="UNX1055" s="34"/>
      <c r="UNY1055" s="34"/>
      <c r="UNZ1055" s="34"/>
      <c r="UOA1055" s="34"/>
      <c r="UOB1055" s="34"/>
      <c r="UOC1055" s="34"/>
      <c r="UOD1055" s="34"/>
      <c r="UOE1055" s="34"/>
      <c r="UOF1055" s="34"/>
      <c r="UOG1055" s="34"/>
      <c r="UOH1055" s="34"/>
      <c r="UOI1055" s="34"/>
      <c r="UOJ1055" s="34"/>
      <c r="UOK1055" s="34"/>
      <c r="UOL1055" s="34"/>
      <c r="UOM1055" s="34"/>
      <c r="UON1055" s="34"/>
      <c r="UOO1055" s="34"/>
      <c r="UOP1055" s="34"/>
      <c r="UOQ1055" s="34"/>
      <c r="UOR1055" s="34"/>
      <c r="UOS1055" s="34"/>
      <c r="UOT1055" s="34"/>
      <c r="UOU1055" s="34"/>
      <c r="UOV1055" s="34"/>
      <c r="UOW1055" s="34"/>
      <c r="UOX1055" s="34"/>
      <c r="UOY1055" s="34"/>
      <c r="UOZ1055" s="34"/>
      <c r="UPA1055" s="34"/>
      <c r="UPB1055" s="34"/>
      <c r="UPC1055" s="34"/>
      <c r="UPD1055" s="34"/>
      <c r="UPE1055" s="34"/>
      <c r="UPF1055" s="34"/>
      <c r="UPG1055" s="34"/>
      <c r="UPH1055" s="34"/>
      <c r="UPI1055" s="34"/>
      <c r="UPJ1055" s="34"/>
      <c r="UPK1055" s="34"/>
      <c r="UPL1055" s="34"/>
      <c r="UPM1055" s="34"/>
      <c r="UPN1055" s="34"/>
      <c r="UPO1055" s="34"/>
      <c r="UPP1055" s="34"/>
      <c r="UPQ1055" s="34"/>
      <c r="UPR1055" s="34"/>
      <c r="UPS1055" s="34"/>
      <c r="UPT1055" s="34"/>
      <c r="UPU1055" s="34"/>
      <c r="UPV1055" s="34"/>
      <c r="UPW1055" s="34"/>
      <c r="UPX1055" s="34"/>
      <c r="UPY1055" s="34"/>
      <c r="UPZ1055" s="34"/>
      <c r="UQA1055" s="34"/>
      <c r="UQB1055" s="34"/>
      <c r="UQC1055" s="34"/>
      <c r="UQD1055" s="34"/>
      <c r="UQE1055" s="34"/>
      <c r="UQF1055" s="34"/>
      <c r="UQG1055" s="34"/>
      <c r="UQH1055" s="34"/>
      <c r="UQI1055" s="34"/>
      <c r="UQJ1055" s="34"/>
      <c r="UQK1055" s="34"/>
      <c r="UQL1055" s="34"/>
      <c r="UQM1055" s="34"/>
      <c r="UQN1055" s="34"/>
      <c r="UQO1055" s="34"/>
      <c r="UQP1055" s="34"/>
      <c r="UQQ1055" s="34"/>
      <c r="UQR1055" s="34"/>
      <c r="UQS1055" s="34"/>
      <c r="UQT1055" s="34"/>
      <c r="UQU1055" s="34"/>
      <c r="UQV1055" s="34"/>
      <c r="UQW1055" s="34"/>
      <c r="UQX1055" s="34"/>
      <c r="UQY1055" s="34"/>
      <c r="UQZ1055" s="34"/>
      <c r="URA1055" s="34"/>
      <c r="URB1055" s="34"/>
      <c r="URC1055" s="34"/>
      <c r="URD1055" s="34"/>
      <c r="URE1055" s="34"/>
      <c r="URF1055" s="34"/>
      <c r="URG1055" s="34"/>
      <c r="URH1055" s="34"/>
      <c r="URI1055" s="34"/>
      <c r="URJ1055" s="34"/>
      <c r="URK1055" s="34"/>
      <c r="URL1055" s="34"/>
      <c r="URM1055" s="34"/>
      <c r="URN1055" s="34"/>
      <c r="URO1055" s="34"/>
      <c r="URP1055" s="34"/>
      <c r="URQ1055" s="34"/>
      <c r="URR1055" s="34"/>
      <c r="URS1055" s="34"/>
      <c r="URT1055" s="34"/>
      <c r="URU1055" s="34"/>
      <c r="URV1055" s="34"/>
      <c r="URW1055" s="34"/>
      <c r="URX1055" s="34"/>
      <c r="URY1055" s="34"/>
      <c r="URZ1055" s="34"/>
      <c r="USA1055" s="34"/>
      <c r="USB1055" s="34"/>
      <c r="USC1055" s="34"/>
      <c r="USD1055" s="34"/>
      <c r="USE1055" s="34"/>
      <c r="USF1055" s="34"/>
      <c r="USG1055" s="34"/>
      <c r="USH1055" s="34"/>
      <c r="USI1055" s="34"/>
      <c r="USJ1055" s="34"/>
      <c r="USK1055" s="34"/>
      <c r="USL1055" s="34"/>
      <c r="USM1055" s="34"/>
      <c r="USN1055" s="34"/>
      <c r="USO1055" s="34"/>
      <c r="USP1055" s="34"/>
      <c r="USQ1055" s="34"/>
      <c r="USR1055" s="34"/>
      <c r="USS1055" s="34"/>
      <c r="UST1055" s="34"/>
      <c r="USU1055" s="34"/>
      <c r="USV1055" s="34"/>
      <c r="USW1055" s="34"/>
      <c r="USX1055" s="34"/>
      <c r="USY1055" s="34"/>
      <c r="USZ1055" s="34"/>
      <c r="UTA1055" s="34"/>
      <c r="UTB1055" s="34"/>
      <c r="UTC1055" s="34"/>
      <c r="UTD1055" s="34"/>
      <c r="UTE1055" s="34"/>
      <c r="UTF1055" s="34"/>
      <c r="UTG1055" s="34"/>
      <c r="UTH1055" s="34"/>
      <c r="UTI1055" s="34"/>
      <c r="UTJ1055" s="34"/>
      <c r="UTK1055" s="34"/>
      <c r="UTL1055" s="34"/>
      <c r="UTM1055" s="34"/>
      <c r="UTN1055" s="34"/>
      <c r="UTO1055" s="34"/>
      <c r="UTP1055" s="34"/>
      <c r="UTQ1055" s="34"/>
      <c r="UTR1055" s="34"/>
      <c r="UTS1055" s="34"/>
      <c r="UTT1055" s="34"/>
      <c r="UTU1055" s="34"/>
      <c r="UTV1055" s="34"/>
      <c r="UTW1055" s="34"/>
      <c r="UTX1055" s="34"/>
      <c r="UTY1055" s="34"/>
      <c r="UTZ1055" s="34"/>
      <c r="UUA1055" s="34"/>
      <c r="UUB1055" s="34"/>
      <c r="UUC1055" s="34"/>
      <c r="UUD1055" s="34"/>
      <c r="UUE1055" s="34"/>
      <c r="UUF1055" s="34"/>
      <c r="UUG1055" s="34"/>
      <c r="UUH1055" s="34"/>
      <c r="UUI1055" s="34"/>
      <c r="UUJ1055" s="34"/>
      <c r="UUK1055" s="34"/>
      <c r="UUL1055" s="34"/>
      <c r="UUM1055" s="34"/>
      <c r="UUN1055" s="34"/>
      <c r="UUO1055" s="34"/>
      <c r="UUP1055" s="34"/>
      <c r="UUQ1055" s="34"/>
      <c r="UUR1055" s="34"/>
      <c r="UUS1055" s="34"/>
      <c r="UUT1055" s="34"/>
      <c r="UUU1055" s="34"/>
      <c r="UUV1055" s="34"/>
      <c r="UUW1055" s="34"/>
      <c r="UUX1055" s="34"/>
      <c r="UUY1055" s="34"/>
      <c r="UUZ1055" s="34"/>
      <c r="UVA1055" s="34"/>
      <c r="UVB1055" s="34"/>
      <c r="UVC1055" s="34"/>
      <c r="UVD1055" s="34"/>
      <c r="UVE1055" s="34"/>
      <c r="UVF1055" s="34"/>
      <c r="UVG1055" s="34"/>
      <c r="UVH1055" s="34"/>
      <c r="UVI1055" s="34"/>
      <c r="UVJ1055" s="34"/>
      <c r="UVK1055" s="34"/>
      <c r="UVL1055" s="34"/>
      <c r="UVM1055" s="34"/>
      <c r="UVN1055" s="34"/>
      <c r="UVO1055" s="34"/>
      <c r="UVP1055" s="34"/>
      <c r="UVQ1055" s="34"/>
      <c r="UVR1055" s="34"/>
      <c r="UVS1055" s="34"/>
      <c r="UVT1055" s="34"/>
      <c r="UVU1055" s="34"/>
      <c r="UVV1055" s="34"/>
      <c r="UVW1055" s="34"/>
      <c r="UVX1055" s="34"/>
      <c r="UVY1055" s="34"/>
      <c r="UVZ1055" s="34"/>
      <c r="UWA1055" s="34"/>
      <c r="UWB1055" s="34"/>
      <c r="UWC1055" s="34"/>
      <c r="UWD1055" s="34"/>
      <c r="UWE1055" s="34"/>
      <c r="UWF1055" s="34"/>
      <c r="UWG1055" s="34"/>
      <c r="UWH1055" s="34"/>
      <c r="UWI1055" s="34"/>
      <c r="UWJ1055" s="34"/>
      <c r="UWK1055" s="34"/>
      <c r="UWL1055" s="34"/>
      <c r="UWM1055" s="34"/>
      <c r="UWN1055" s="34"/>
      <c r="UWO1055" s="34"/>
      <c r="UWP1055" s="34"/>
      <c r="UWQ1055" s="34"/>
      <c r="UWR1055" s="34"/>
      <c r="UWS1055" s="34"/>
      <c r="UWT1055" s="34"/>
      <c r="UWU1055" s="34"/>
      <c r="UWV1055" s="34"/>
      <c r="UWW1055" s="34"/>
      <c r="UWX1055" s="34"/>
      <c r="UWY1055" s="34"/>
      <c r="UWZ1055" s="34"/>
      <c r="UXA1055" s="34"/>
      <c r="UXB1055" s="34"/>
      <c r="UXC1055" s="34"/>
      <c r="UXD1055" s="34"/>
      <c r="UXE1055" s="34"/>
      <c r="UXF1055" s="34"/>
      <c r="UXG1055" s="34"/>
      <c r="UXH1055" s="34"/>
      <c r="UXI1055" s="34"/>
      <c r="UXJ1055" s="34"/>
      <c r="UXK1055" s="34"/>
      <c r="UXL1055" s="34"/>
      <c r="UXM1055" s="34"/>
      <c r="UXN1055" s="34"/>
      <c r="UXO1055" s="34"/>
      <c r="UXP1055" s="34"/>
      <c r="UXQ1055" s="34"/>
      <c r="UXR1055" s="34"/>
      <c r="UXS1055" s="34"/>
      <c r="UXT1055" s="34"/>
      <c r="UXU1055" s="34"/>
      <c r="UXV1055" s="34"/>
      <c r="UXW1055" s="34"/>
      <c r="UXX1055" s="34"/>
      <c r="UXY1055" s="34"/>
      <c r="UXZ1055" s="34"/>
      <c r="UYA1055" s="34"/>
      <c r="UYB1055" s="34"/>
      <c r="UYC1055" s="34"/>
      <c r="UYD1055" s="34"/>
      <c r="UYE1055" s="34"/>
      <c r="UYF1055" s="34"/>
      <c r="UYG1055" s="34"/>
      <c r="UYH1055" s="34"/>
      <c r="UYI1055" s="34"/>
      <c r="UYJ1055" s="34"/>
      <c r="UYK1055" s="34"/>
      <c r="UYL1055" s="34"/>
      <c r="UYM1055" s="34"/>
      <c r="UYN1055" s="34"/>
      <c r="UYO1055" s="34"/>
      <c r="UYP1055" s="34"/>
      <c r="UYQ1055" s="34"/>
      <c r="UYR1055" s="34"/>
      <c r="UYS1055" s="34"/>
      <c r="UYT1055" s="34"/>
      <c r="UYU1055" s="34"/>
      <c r="UYV1055" s="34"/>
      <c r="UYW1055" s="34"/>
      <c r="UYX1055" s="34"/>
      <c r="UYY1055" s="34"/>
      <c r="UYZ1055" s="34"/>
      <c r="UZA1055" s="34"/>
      <c r="UZB1055" s="34"/>
      <c r="UZC1055" s="34"/>
      <c r="UZD1055" s="34"/>
      <c r="UZE1055" s="34"/>
      <c r="UZF1055" s="34"/>
      <c r="UZG1055" s="34"/>
      <c r="UZH1055" s="34"/>
      <c r="UZI1055" s="34"/>
      <c r="UZJ1055" s="34"/>
      <c r="UZK1055" s="34"/>
      <c r="UZL1055" s="34"/>
      <c r="UZM1055" s="34"/>
      <c r="UZN1055" s="34"/>
      <c r="UZO1055" s="34"/>
      <c r="UZP1055" s="34"/>
      <c r="UZQ1055" s="34"/>
      <c r="UZR1055" s="34"/>
      <c r="UZS1055" s="34"/>
      <c r="UZT1055" s="34"/>
      <c r="UZU1055" s="34"/>
      <c r="UZV1055" s="34"/>
      <c r="UZW1055" s="34"/>
      <c r="UZX1055" s="34"/>
      <c r="UZY1055" s="34"/>
      <c r="UZZ1055" s="34"/>
      <c r="VAA1055" s="34"/>
      <c r="VAB1055" s="34"/>
      <c r="VAC1055" s="34"/>
      <c r="VAD1055" s="34"/>
      <c r="VAE1055" s="34"/>
      <c r="VAF1055" s="34"/>
      <c r="VAG1055" s="34"/>
      <c r="VAH1055" s="34"/>
      <c r="VAI1055" s="34"/>
      <c r="VAJ1055" s="34"/>
      <c r="VAK1055" s="34"/>
      <c r="VAL1055" s="34"/>
      <c r="VAM1055" s="34"/>
      <c r="VAN1055" s="34"/>
      <c r="VAO1055" s="34"/>
      <c r="VAP1055" s="34"/>
      <c r="VAQ1055" s="34"/>
      <c r="VAR1055" s="34"/>
      <c r="VAS1055" s="34"/>
      <c r="VAT1055" s="34"/>
      <c r="VAU1055" s="34"/>
      <c r="VAV1055" s="34"/>
      <c r="VAW1055" s="34"/>
      <c r="VAX1055" s="34"/>
      <c r="VAY1055" s="34"/>
      <c r="VAZ1055" s="34"/>
      <c r="VBA1055" s="34"/>
      <c r="VBB1055" s="34"/>
      <c r="VBC1055" s="34"/>
      <c r="VBD1055" s="34"/>
      <c r="VBE1055" s="34"/>
      <c r="VBF1055" s="34"/>
      <c r="VBG1055" s="34"/>
      <c r="VBH1055" s="34"/>
      <c r="VBI1055" s="34"/>
      <c r="VBJ1055" s="34"/>
      <c r="VBK1055" s="34"/>
      <c r="VBL1055" s="34"/>
      <c r="VBM1055" s="34"/>
      <c r="VBN1055" s="34"/>
      <c r="VBO1055" s="34"/>
      <c r="VBP1055" s="34"/>
      <c r="VBQ1055" s="34"/>
      <c r="VBR1055" s="34"/>
      <c r="VBS1055" s="34"/>
      <c r="VBT1055" s="34"/>
      <c r="VBU1055" s="34"/>
      <c r="VBV1055" s="34"/>
      <c r="VBW1055" s="34"/>
      <c r="VBX1055" s="34"/>
      <c r="VBY1055" s="34"/>
      <c r="VBZ1055" s="34"/>
      <c r="VCA1055" s="34"/>
      <c r="VCB1055" s="34"/>
      <c r="VCC1055" s="34"/>
      <c r="VCD1055" s="34"/>
      <c r="VCE1055" s="34"/>
      <c r="VCF1055" s="34"/>
      <c r="VCG1055" s="34"/>
      <c r="VCH1055" s="34"/>
      <c r="VCI1055" s="34"/>
      <c r="VCJ1055" s="34"/>
      <c r="VCK1055" s="34"/>
      <c r="VCL1055" s="34"/>
      <c r="VCM1055" s="34"/>
      <c r="VCN1055" s="34"/>
      <c r="VCO1055" s="34"/>
      <c r="VCP1055" s="34"/>
      <c r="VCQ1055" s="34"/>
      <c r="VCR1055" s="34"/>
      <c r="VCS1055" s="34"/>
      <c r="VCT1055" s="34"/>
      <c r="VCU1055" s="34"/>
      <c r="VCV1055" s="34"/>
      <c r="VCW1055" s="34"/>
      <c r="VCX1055" s="34"/>
      <c r="VCY1055" s="34"/>
      <c r="VCZ1055" s="34"/>
      <c r="VDA1055" s="34"/>
      <c r="VDB1055" s="34"/>
      <c r="VDC1055" s="34"/>
      <c r="VDD1055" s="34"/>
      <c r="VDE1055" s="34"/>
      <c r="VDF1055" s="34"/>
      <c r="VDG1055" s="34"/>
      <c r="VDH1055" s="34"/>
      <c r="VDI1055" s="34"/>
      <c r="VDJ1055" s="34"/>
      <c r="VDK1055" s="34"/>
      <c r="VDL1055" s="34"/>
      <c r="VDM1055" s="34"/>
      <c r="VDN1055" s="34"/>
      <c r="VDO1055" s="34"/>
      <c r="VDP1055" s="34"/>
      <c r="VDQ1055" s="34"/>
      <c r="VDR1055" s="34"/>
      <c r="VDS1055" s="34"/>
      <c r="VDT1055" s="34"/>
      <c r="VDU1055" s="34"/>
      <c r="VDV1055" s="34"/>
      <c r="VDW1055" s="34"/>
      <c r="VDX1055" s="34"/>
      <c r="VDY1055" s="34"/>
      <c r="VDZ1055" s="34"/>
      <c r="VEA1055" s="34"/>
      <c r="VEB1055" s="34"/>
      <c r="VEC1055" s="34"/>
      <c r="VED1055" s="34"/>
      <c r="VEE1055" s="34"/>
      <c r="VEF1055" s="34"/>
      <c r="VEG1055" s="34"/>
      <c r="VEH1055" s="34"/>
      <c r="VEI1055" s="34"/>
      <c r="VEJ1055" s="34"/>
      <c r="VEK1055" s="34"/>
      <c r="VEL1055" s="34"/>
      <c r="VEM1055" s="34"/>
      <c r="VEN1055" s="34"/>
      <c r="VEO1055" s="34"/>
      <c r="VEP1055" s="34"/>
      <c r="VEQ1055" s="34"/>
      <c r="VER1055" s="34"/>
      <c r="VES1055" s="34"/>
      <c r="VET1055" s="34"/>
      <c r="VEU1055" s="34"/>
      <c r="VEV1055" s="34"/>
      <c r="VEW1055" s="34"/>
      <c r="VEX1055" s="34"/>
      <c r="VEY1055" s="34"/>
      <c r="VEZ1055" s="34"/>
      <c r="VFA1055" s="34"/>
      <c r="VFB1055" s="34"/>
      <c r="VFC1055" s="34"/>
      <c r="VFD1055" s="34"/>
      <c r="VFE1055" s="34"/>
      <c r="VFF1055" s="34"/>
      <c r="VFG1055" s="34"/>
      <c r="VFH1055" s="34"/>
      <c r="VFI1055" s="34"/>
      <c r="VFJ1055" s="34"/>
      <c r="VFK1055" s="34"/>
      <c r="VFL1055" s="34"/>
      <c r="VFM1055" s="34"/>
      <c r="VFN1055" s="34"/>
      <c r="VFO1055" s="34"/>
      <c r="VFP1055" s="34"/>
      <c r="VFQ1055" s="34"/>
      <c r="VFR1055" s="34"/>
      <c r="VFS1055" s="34"/>
      <c r="VFT1055" s="34"/>
      <c r="VFU1055" s="34"/>
      <c r="VFV1055" s="34"/>
      <c r="VFW1055" s="34"/>
      <c r="VFX1055" s="34"/>
      <c r="VFY1055" s="34"/>
      <c r="VFZ1055" s="34"/>
      <c r="VGA1055" s="34"/>
      <c r="VGB1055" s="34"/>
      <c r="VGC1055" s="34"/>
      <c r="VGD1055" s="34"/>
      <c r="VGE1055" s="34"/>
      <c r="VGF1055" s="34"/>
      <c r="VGG1055" s="34"/>
      <c r="VGH1055" s="34"/>
      <c r="VGI1055" s="34"/>
      <c r="VGJ1055" s="34"/>
      <c r="VGK1055" s="34"/>
      <c r="VGL1055" s="34"/>
      <c r="VGM1055" s="34"/>
      <c r="VGN1055" s="34"/>
      <c r="VGO1055" s="34"/>
      <c r="VGP1055" s="34"/>
      <c r="VGQ1055" s="34"/>
      <c r="VGR1055" s="34"/>
      <c r="VGS1055" s="34"/>
      <c r="VGT1055" s="34"/>
      <c r="VGU1055" s="34"/>
      <c r="VGV1055" s="34"/>
      <c r="VGW1055" s="34"/>
      <c r="VGX1055" s="34"/>
      <c r="VGY1055" s="34"/>
      <c r="VGZ1055" s="34"/>
      <c r="VHA1055" s="34"/>
      <c r="VHB1055" s="34"/>
      <c r="VHC1055" s="34"/>
      <c r="VHD1055" s="34"/>
      <c r="VHE1055" s="34"/>
      <c r="VHF1055" s="34"/>
      <c r="VHG1055" s="34"/>
      <c r="VHH1055" s="34"/>
      <c r="VHI1055" s="34"/>
      <c r="VHJ1055" s="34"/>
      <c r="VHK1055" s="34"/>
      <c r="VHL1055" s="34"/>
      <c r="VHM1055" s="34"/>
      <c r="VHN1055" s="34"/>
      <c r="VHO1055" s="34"/>
      <c r="VHP1055" s="34"/>
      <c r="VHQ1055" s="34"/>
      <c r="VHR1055" s="34"/>
      <c r="VHS1055" s="34"/>
      <c r="VHT1055" s="34"/>
      <c r="VHU1055" s="34"/>
      <c r="VHV1055" s="34"/>
      <c r="VHW1055" s="34"/>
      <c r="VHX1055" s="34"/>
      <c r="VHY1055" s="34"/>
      <c r="VHZ1055" s="34"/>
      <c r="VIA1055" s="34"/>
      <c r="VIB1055" s="34"/>
      <c r="VIC1055" s="34"/>
      <c r="VID1055" s="34"/>
      <c r="VIE1055" s="34"/>
      <c r="VIF1055" s="34"/>
      <c r="VIG1055" s="34"/>
      <c r="VIH1055" s="34"/>
      <c r="VII1055" s="34"/>
      <c r="VIJ1055" s="34"/>
      <c r="VIK1055" s="34"/>
      <c r="VIL1055" s="34"/>
      <c r="VIM1055" s="34"/>
      <c r="VIN1055" s="34"/>
      <c r="VIO1055" s="34"/>
      <c r="VIP1055" s="34"/>
      <c r="VIQ1055" s="34"/>
      <c r="VIR1055" s="34"/>
      <c r="VIS1055" s="34"/>
      <c r="VIT1055" s="34"/>
      <c r="VIU1055" s="34"/>
      <c r="VIV1055" s="34"/>
      <c r="VIW1055" s="34"/>
      <c r="VIX1055" s="34"/>
      <c r="VIY1055" s="34"/>
      <c r="VIZ1055" s="34"/>
      <c r="VJA1055" s="34"/>
      <c r="VJB1055" s="34"/>
      <c r="VJC1055" s="34"/>
      <c r="VJD1055" s="34"/>
      <c r="VJE1055" s="34"/>
      <c r="VJF1055" s="34"/>
      <c r="VJG1055" s="34"/>
      <c r="VJH1055" s="34"/>
      <c r="VJI1055" s="34"/>
      <c r="VJJ1055" s="34"/>
      <c r="VJK1055" s="34"/>
      <c r="VJL1055" s="34"/>
      <c r="VJM1055" s="34"/>
      <c r="VJN1055" s="34"/>
      <c r="VJO1055" s="34"/>
      <c r="VJP1055" s="34"/>
      <c r="VJQ1055" s="34"/>
      <c r="VJR1055" s="34"/>
      <c r="VJS1055" s="34"/>
      <c r="VJT1055" s="34"/>
      <c r="VJU1055" s="34"/>
      <c r="VJV1055" s="34"/>
      <c r="VJW1055" s="34"/>
      <c r="VJX1055" s="34"/>
      <c r="VJY1055" s="34"/>
      <c r="VJZ1055" s="34"/>
      <c r="VKA1055" s="34"/>
      <c r="VKB1055" s="34"/>
      <c r="VKC1055" s="34"/>
      <c r="VKD1055" s="34"/>
      <c r="VKE1055" s="34"/>
      <c r="VKF1055" s="34"/>
      <c r="VKG1055" s="34"/>
      <c r="VKH1055" s="34"/>
      <c r="VKI1055" s="34"/>
      <c r="VKJ1055" s="34"/>
      <c r="VKK1055" s="34"/>
      <c r="VKL1055" s="34"/>
      <c r="VKM1055" s="34"/>
      <c r="VKN1055" s="34"/>
      <c r="VKO1055" s="34"/>
      <c r="VKP1055" s="34"/>
      <c r="VKQ1055" s="34"/>
      <c r="VKR1055" s="34"/>
      <c r="VKS1055" s="34"/>
      <c r="VKT1055" s="34"/>
      <c r="VKU1055" s="34"/>
      <c r="VKV1055" s="34"/>
      <c r="VKW1055" s="34"/>
      <c r="VKX1055" s="34"/>
      <c r="VKY1055" s="34"/>
      <c r="VKZ1055" s="34"/>
      <c r="VLA1055" s="34"/>
      <c r="VLB1055" s="34"/>
      <c r="VLC1055" s="34"/>
      <c r="VLD1055" s="34"/>
      <c r="VLE1055" s="34"/>
      <c r="VLF1055" s="34"/>
      <c r="VLG1055" s="34"/>
      <c r="VLH1055" s="34"/>
      <c r="VLI1055" s="34"/>
      <c r="VLJ1055" s="34"/>
      <c r="VLK1055" s="34"/>
      <c r="VLL1055" s="34"/>
      <c r="VLM1055" s="34"/>
      <c r="VLN1055" s="34"/>
      <c r="VLO1055" s="34"/>
      <c r="VLP1055" s="34"/>
      <c r="VLQ1055" s="34"/>
      <c r="VLR1055" s="34"/>
      <c r="VLS1055" s="34"/>
      <c r="VLT1055" s="34"/>
      <c r="VLU1055" s="34"/>
      <c r="VLV1055" s="34"/>
      <c r="VLW1055" s="34"/>
      <c r="VLX1055" s="34"/>
      <c r="VLY1055" s="34"/>
      <c r="VLZ1055" s="34"/>
      <c r="VMA1055" s="34"/>
      <c r="VMB1055" s="34"/>
      <c r="VMC1055" s="34"/>
      <c r="VMD1055" s="34"/>
      <c r="VME1055" s="34"/>
      <c r="VMF1055" s="34"/>
      <c r="VMG1055" s="34"/>
      <c r="VMH1055" s="34"/>
      <c r="VMI1055" s="34"/>
      <c r="VMJ1055" s="34"/>
      <c r="VMK1055" s="34"/>
      <c r="VML1055" s="34"/>
      <c r="VMM1055" s="34"/>
      <c r="VMN1055" s="34"/>
      <c r="VMO1055" s="34"/>
      <c r="VMP1055" s="34"/>
      <c r="VMQ1055" s="34"/>
      <c r="VMR1055" s="34"/>
      <c r="VMS1055" s="34"/>
      <c r="VMT1055" s="34"/>
      <c r="VMU1055" s="34"/>
      <c r="VMV1055" s="34"/>
      <c r="VMW1055" s="34"/>
      <c r="VMX1055" s="34"/>
      <c r="VMY1055" s="34"/>
      <c r="VMZ1055" s="34"/>
      <c r="VNA1055" s="34"/>
      <c r="VNB1055" s="34"/>
      <c r="VNC1055" s="34"/>
      <c r="VND1055" s="34"/>
      <c r="VNE1055" s="34"/>
      <c r="VNF1055" s="34"/>
      <c r="VNG1055" s="34"/>
      <c r="VNH1055" s="34"/>
      <c r="VNI1055" s="34"/>
      <c r="VNJ1055" s="34"/>
      <c r="VNK1055" s="34"/>
      <c r="VNL1055" s="34"/>
      <c r="VNM1055" s="34"/>
      <c r="VNN1055" s="34"/>
      <c r="VNO1055" s="34"/>
      <c r="VNP1055" s="34"/>
      <c r="VNQ1055" s="34"/>
      <c r="VNR1055" s="34"/>
      <c r="VNS1055" s="34"/>
      <c r="VNT1055" s="34"/>
      <c r="VNU1055" s="34"/>
      <c r="VNV1055" s="34"/>
      <c r="VNW1055" s="34"/>
      <c r="VNX1055" s="34"/>
      <c r="VNY1055" s="34"/>
      <c r="VNZ1055" s="34"/>
      <c r="VOA1055" s="34"/>
      <c r="VOB1055" s="34"/>
      <c r="VOC1055" s="34"/>
      <c r="VOD1055" s="34"/>
      <c r="VOE1055" s="34"/>
      <c r="VOF1055" s="34"/>
      <c r="VOG1055" s="34"/>
      <c r="VOH1055" s="34"/>
      <c r="VOI1055" s="34"/>
      <c r="VOJ1055" s="34"/>
      <c r="VOK1055" s="34"/>
      <c r="VOL1055" s="34"/>
      <c r="VOM1055" s="34"/>
      <c r="VON1055" s="34"/>
      <c r="VOO1055" s="34"/>
      <c r="VOP1055" s="34"/>
      <c r="VOQ1055" s="34"/>
      <c r="VOR1055" s="34"/>
      <c r="VOS1055" s="34"/>
      <c r="VOT1055" s="34"/>
      <c r="VOU1055" s="34"/>
      <c r="VOV1055" s="34"/>
      <c r="VOW1055" s="34"/>
      <c r="VOX1055" s="34"/>
      <c r="VOY1055" s="34"/>
      <c r="VOZ1055" s="34"/>
      <c r="VPA1055" s="34"/>
      <c r="VPB1055" s="34"/>
      <c r="VPC1055" s="34"/>
      <c r="VPD1055" s="34"/>
      <c r="VPE1055" s="34"/>
      <c r="VPF1055" s="34"/>
      <c r="VPG1055" s="34"/>
      <c r="VPH1055" s="34"/>
      <c r="VPI1055" s="34"/>
      <c r="VPJ1055" s="34"/>
      <c r="VPK1055" s="34"/>
      <c r="VPL1055" s="34"/>
      <c r="VPM1055" s="34"/>
      <c r="VPN1055" s="34"/>
      <c r="VPO1055" s="34"/>
      <c r="VPP1055" s="34"/>
      <c r="VPQ1055" s="34"/>
      <c r="VPR1055" s="34"/>
      <c r="VPS1055" s="34"/>
      <c r="VPT1055" s="34"/>
      <c r="VPU1055" s="34"/>
      <c r="VPV1055" s="34"/>
      <c r="VPW1055" s="34"/>
      <c r="VPX1055" s="34"/>
      <c r="VPY1055" s="34"/>
      <c r="VPZ1055" s="34"/>
      <c r="VQA1055" s="34"/>
      <c r="VQB1055" s="34"/>
      <c r="VQC1055" s="34"/>
      <c r="VQD1055" s="34"/>
      <c r="VQE1055" s="34"/>
      <c r="VQF1055" s="34"/>
      <c r="VQG1055" s="34"/>
      <c r="VQH1055" s="34"/>
      <c r="VQI1055" s="34"/>
      <c r="VQJ1055" s="34"/>
      <c r="VQK1055" s="34"/>
      <c r="VQL1055" s="34"/>
      <c r="VQM1055" s="34"/>
      <c r="VQN1055" s="34"/>
      <c r="VQO1055" s="34"/>
      <c r="VQP1055" s="34"/>
      <c r="VQQ1055" s="34"/>
      <c r="VQR1055" s="34"/>
      <c r="VQS1055" s="34"/>
      <c r="VQT1055" s="34"/>
      <c r="VQU1055" s="34"/>
      <c r="VQV1055" s="34"/>
      <c r="VQW1055" s="34"/>
      <c r="VQX1055" s="34"/>
      <c r="VQY1055" s="34"/>
      <c r="VQZ1055" s="34"/>
      <c r="VRA1055" s="34"/>
      <c r="VRB1055" s="34"/>
      <c r="VRC1055" s="34"/>
      <c r="VRD1055" s="34"/>
      <c r="VRE1055" s="34"/>
      <c r="VRF1055" s="34"/>
      <c r="VRG1055" s="34"/>
      <c r="VRH1055" s="34"/>
      <c r="VRI1055" s="34"/>
      <c r="VRJ1055" s="34"/>
      <c r="VRK1055" s="34"/>
      <c r="VRL1055" s="34"/>
      <c r="VRM1055" s="34"/>
      <c r="VRN1055" s="34"/>
      <c r="VRO1055" s="34"/>
      <c r="VRP1055" s="34"/>
      <c r="VRQ1055" s="34"/>
      <c r="VRR1055" s="34"/>
      <c r="VRS1055" s="34"/>
      <c r="VRT1055" s="34"/>
      <c r="VRU1055" s="34"/>
      <c r="VRV1055" s="34"/>
      <c r="VRW1055" s="34"/>
      <c r="VRX1055" s="34"/>
      <c r="VRY1055" s="34"/>
      <c r="VRZ1055" s="34"/>
      <c r="VSA1055" s="34"/>
      <c r="VSB1055" s="34"/>
      <c r="VSC1055" s="34"/>
      <c r="VSD1055" s="34"/>
      <c r="VSE1055" s="34"/>
      <c r="VSF1055" s="34"/>
      <c r="VSG1055" s="34"/>
      <c r="VSH1055" s="34"/>
      <c r="VSI1055" s="34"/>
      <c r="VSJ1055" s="34"/>
      <c r="VSK1055" s="34"/>
      <c r="VSL1055" s="34"/>
      <c r="VSM1055" s="34"/>
      <c r="VSN1055" s="34"/>
      <c r="VSO1055" s="34"/>
      <c r="VSP1055" s="34"/>
      <c r="VSQ1055" s="34"/>
      <c r="VSR1055" s="34"/>
      <c r="VSS1055" s="34"/>
      <c r="VST1055" s="34"/>
      <c r="VSU1055" s="34"/>
      <c r="VSV1055" s="34"/>
      <c r="VSW1055" s="34"/>
      <c r="VSX1055" s="34"/>
      <c r="VSY1055" s="34"/>
      <c r="VSZ1055" s="34"/>
      <c r="VTA1055" s="34"/>
      <c r="VTB1055" s="34"/>
      <c r="VTC1055" s="34"/>
      <c r="VTD1055" s="34"/>
      <c r="VTE1055" s="34"/>
      <c r="VTF1055" s="34"/>
      <c r="VTG1055" s="34"/>
      <c r="VTH1055" s="34"/>
      <c r="VTI1055" s="34"/>
      <c r="VTJ1055" s="34"/>
      <c r="VTK1055" s="34"/>
      <c r="VTL1055" s="34"/>
      <c r="VTM1055" s="34"/>
      <c r="VTN1055" s="34"/>
      <c r="VTO1055" s="34"/>
      <c r="VTP1055" s="34"/>
      <c r="VTQ1055" s="34"/>
      <c r="VTR1055" s="34"/>
      <c r="VTS1055" s="34"/>
      <c r="VTT1055" s="34"/>
      <c r="VTU1055" s="34"/>
      <c r="VTV1055" s="34"/>
      <c r="VTW1055" s="34"/>
      <c r="VTX1055" s="34"/>
      <c r="VTY1055" s="34"/>
      <c r="VTZ1055" s="34"/>
      <c r="VUA1055" s="34"/>
      <c r="VUB1055" s="34"/>
      <c r="VUC1055" s="34"/>
      <c r="VUD1055" s="34"/>
      <c r="VUE1055" s="34"/>
      <c r="VUF1055" s="34"/>
      <c r="VUG1055" s="34"/>
      <c r="VUH1055" s="34"/>
      <c r="VUI1055" s="34"/>
      <c r="VUJ1055" s="34"/>
      <c r="VUK1055" s="34"/>
      <c r="VUL1055" s="34"/>
      <c r="VUM1055" s="34"/>
      <c r="VUN1055" s="34"/>
      <c r="VUO1055" s="34"/>
      <c r="VUP1055" s="34"/>
      <c r="VUQ1055" s="34"/>
      <c r="VUR1055" s="34"/>
      <c r="VUS1055" s="34"/>
      <c r="VUT1055" s="34"/>
      <c r="VUU1055" s="34"/>
      <c r="VUV1055" s="34"/>
      <c r="VUW1055" s="34"/>
      <c r="VUX1055" s="34"/>
      <c r="VUY1055" s="34"/>
      <c r="VUZ1055" s="34"/>
      <c r="VVA1055" s="34"/>
      <c r="VVB1055" s="34"/>
      <c r="VVC1055" s="34"/>
      <c r="VVD1055" s="34"/>
      <c r="VVE1055" s="34"/>
      <c r="VVF1055" s="34"/>
      <c r="VVG1055" s="34"/>
      <c r="VVH1055" s="34"/>
      <c r="VVI1055" s="34"/>
      <c r="VVJ1055" s="34"/>
      <c r="VVK1055" s="34"/>
      <c r="VVL1055" s="34"/>
      <c r="VVM1055" s="34"/>
      <c r="VVN1055" s="34"/>
      <c r="VVO1055" s="34"/>
      <c r="VVP1055" s="34"/>
      <c r="VVQ1055" s="34"/>
      <c r="VVR1055" s="34"/>
      <c r="VVS1055" s="34"/>
      <c r="VVT1055" s="34"/>
      <c r="VVU1055" s="34"/>
      <c r="VVV1055" s="34"/>
      <c r="VVW1055" s="34"/>
      <c r="VVX1055" s="34"/>
      <c r="VVY1055" s="34"/>
      <c r="VVZ1055" s="34"/>
      <c r="VWA1055" s="34"/>
      <c r="VWB1055" s="34"/>
      <c r="VWC1055" s="34"/>
      <c r="VWD1055" s="34"/>
      <c r="VWE1055" s="34"/>
      <c r="VWF1055" s="34"/>
      <c r="VWG1055" s="34"/>
      <c r="VWH1055" s="34"/>
      <c r="VWI1055" s="34"/>
      <c r="VWJ1055" s="34"/>
      <c r="VWK1055" s="34"/>
      <c r="VWL1055" s="34"/>
      <c r="VWM1055" s="34"/>
      <c r="VWN1055" s="34"/>
      <c r="VWO1055" s="34"/>
      <c r="VWP1055" s="34"/>
      <c r="VWQ1055" s="34"/>
      <c r="VWR1055" s="34"/>
      <c r="VWS1055" s="34"/>
      <c r="VWT1055" s="34"/>
      <c r="VWU1055" s="34"/>
      <c r="VWV1055" s="34"/>
      <c r="VWW1055" s="34"/>
      <c r="VWX1055" s="34"/>
      <c r="VWY1055" s="34"/>
      <c r="VWZ1055" s="34"/>
      <c r="VXA1055" s="34"/>
      <c r="VXB1055" s="34"/>
      <c r="VXC1055" s="34"/>
      <c r="VXD1055" s="34"/>
      <c r="VXE1055" s="34"/>
      <c r="VXF1055" s="34"/>
      <c r="VXG1055" s="34"/>
      <c r="VXH1055" s="34"/>
      <c r="VXI1055" s="34"/>
      <c r="VXJ1055" s="34"/>
      <c r="VXK1055" s="34"/>
      <c r="VXL1055" s="34"/>
      <c r="VXM1055" s="34"/>
      <c r="VXN1055" s="34"/>
      <c r="VXO1055" s="34"/>
      <c r="VXP1055" s="34"/>
      <c r="VXQ1055" s="34"/>
      <c r="VXR1055" s="34"/>
      <c r="VXS1055" s="34"/>
      <c r="VXT1055" s="34"/>
      <c r="VXU1055" s="34"/>
      <c r="VXV1055" s="34"/>
      <c r="VXW1055" s="34"/>
      <c r="VXX1055" s="34"/>
      <c r="VXY1055" s="34"/>
      <c r="VXZ1055" s="34"/>
      <c r="VYA1055" s="34"/>
      <c r="VYB1055" s="34"/>
      <c r="VYC1055" s="34"/>
      <c r="VYD1055" s="34"/>
      <c r="VYE1055" s="34"/>
      <c r="VYF1055" s="34"/>
      <c r="VYG1055" s="34"/>
      <c r="VYH1055" s="34"/>
      <c r="VYI1055" s="34"/>
      <c r="VYJ1055" s="34"/>
      <c r="VYK1055" s="34"/>
      <c r="VYL1055" s="34"/>
      <c r="VYM1055" s="34"/>
      <c r="VYN1055" s="34"/>
      <c r="VYO1055" s="34"/>
      <c r="VYP1055" s="34"/>
      <c r="VYQ1055" s="34"/>
      <c r="VYR1055" s="34"/>
      <c r="VYS1055" s="34"/>
      <c r="VYT1055" s="34"/>
      <c r="VYU1055" s="34"/>
      <c r="VYV1055" s="34"/>
      <c r="VYW1055" s="34"/>
      <c r="VYX1055" s="34"/>
      <c r="VYY1055" s="34"/>
      <c r="VYZ1055" s="34"/>
      <c r="VZA1055" s="34"/>
      <c r="VZB1055" s="34"/>
      <c r="VZC1055" s="34"/>
      <c r="VZD1055" s="34"/>
      <c r="VZE1055" s="34"/>
      <c r="VZF1055" s="34"/>
      <c r="VZG1055" s="34"/>
      <c r="VZH1055" s="34"/>
      <c r="VZI1055" s="34"/>
      <c r="VZJ1055" s="34"/>
      <c r="VZK1055" s="34"/>
      <c r="VZL1055" s="34"/>
      <c r="VZM1055" s="34"/>
      <c r="VZN1055" s="34"/>
      <c r="VZO1055" s="34"/>
      <c r="VZP1055" s="34"/>
      <c r="VZQ1055" s="34"/>
      <c r="VZR1055" s="34"/>
      <c r="VZS1055" s="34"/>
      <c r="VZT1055" s="34"/>
      <c r="VZU1055" s="34"/>
      <c r="VZV1055" s="34"/>
      <c r="VZW1055" s="34"/>
      <c r="VZX1055" s="34"/>
      <c r="VZY1055" s="34"/>
      <c r="VZZ1055" s="34"/>
      <c r="WAA1055" s="34"/>
      <c r="WAB1055" s="34"/>
      <c r="WAC1055" s="34"/>
      <c r="WAD1055" s="34"/>
      <c r="WAE1055" s="34"/>
      <c r="WAF1055" s="34"/>
      <c r="WAG1055" s="34"/>
      <c r="WAH1055" s="34"/>
      <c r="WAI1055" s="34"/>
      <c r="WAJ1055" s="34"/>
      <c r="WAK1055" s="34"/>
      <c r="WAL1055" s="34"/>
      <c r="WAM1055" s="34"/>
      <c r="WAN1055" s="34"/>
      <c r="WAO1055" s="34"/>
      <c r="WAP1055" s="34"/>
      <c r="WAQ1055" s="34"/>
      <c r="WAR1055" s="34"/>
      <c r="WAS1055" s="34"/>
      <c r="WAT1055" s="34"/>
      <c r="WAU1055" s="34"/>
      <c r="WAV1055" s="34"/>
      <c r="WAW1055" s="34"/>
      <c r="WAX1055" s="34"/>
      <c r="WAY1055" s="34"/>
      <c r="WAZ1055" s="34"/>
      <c r="WBA1055" s="34"/>
      <c r="WBB1055" s="34"/>
      <c r="WBC1055" s="34"/>
      <c r="WBD1055" s="34"/>
      <c r="WBE1055" s="34"/>
      <c r="WBF1055" s="34"/>
      <c r="WBG1055" s="34"/>
      <c r="WBH1055" s="34"/>
      <c r="WBI1055" s="34"/>
      <c r="WBJ1055" s="34"/>
      <c r="WBK1055" s="34"/>
      <c r="WBL1055" s="34"/>
      <c r="WBM1055" s="34"/>
      <c r="WBN1055" s="34"/>
      <c r="WBO1055" s="34"/>
      <c r="WBP1055" s="34"/>
      <c r="WBQ1055" s="34"/>
      <c r="WBR1055" s="34"/>
      <c r="WBS1055" s="34"/>
      <c r="WBT1055" s="34"/>
      <c r="WBU1055" s="34"/>
      <c r="WBV1055" s="34"/>
      <c r="WBW1055" s="34"/>
      <c r="WBX1055" s="34"/>
      <c r="WBY1055" s="34"/>
      <c r="WBZ1055" s="34"/>
      <c r="WCA1055" s="34"/>
      <c r="WCB1055" s="34"/>
      <c r="WCC1055" s="34"/>
      <c r="WCD1055" s="34"/>
      <c r="WCE1055" s="34"/>
      <c r="WCF1055" s="34"/>
      <c r="WCG1055" s="34"/>
      <c r="WCH1055" s="34"/>
      <c r="WCI1055" s="34"/>
      <c r="WCJ1055" s="34"/>
      <c r="WCK1055" s="34"/>
      <c r="WCL1055" s="34"/>
      <c r="WCM1055" s="34"/>
      <c r="WCN1055" s="34"/>
      <c r="WCO1055" s="34"/>
      <c r="WCP1055" s="34"/>
      <c r="WCQ1055" s="34"/>
      <c r="WCR1055" s="34"/>
      <c r="WCS1055" s="34"/>
      <c r="WCT1055" s="34"/>
      <c r="WCU1055" s="34"/>
      <c r="WCV1055" s="34"/>
      <c r="WCW1055" s="34"/>
      <c r="WCX1055" s="34"/>
      <c r="WCY1055" s="34"/>
      <c r="WCZ1055" s="34"/>
      <c r="WDA1055" s="34"/>
      <c r="WDB1055" s="34"/>
      <c r="WDC1055" s="34"/>
      <c r="WDD1055" s="34"/>
      <c r="WDE1055" s="34"/>
      <c r="WDF1055" s="34"/>
      <c r="WDG1055" s="34"/>
      <c r="WDH1055" s="34"/>
      <c r="WDI1055" s="34"/>
      <c r="WDJ1055" s="34"/>
      <c r="WDK1055" s="34"/>
      <c r="WDL1055" s="34"/>
      <c r="WDM1055" s="34"/>
      <c r="WDN1055" s="34"/>
      <c r="WDO1055" s="34"/>
      <c r="WDP1055" s="34"/>
      <c r="WDQ1055" s="34"/>
      <c r="WDR1055" s="34"/>
      <c r="WDS1055" s="34"/>
      <c r="WDT1055" s="34"/>
      <c r="WDU1055" s="34"/>
      <c r="WDV1055" s="34"/>
      <c r="WDW1055" s="34"/>
      <c r="WDX1055" s="34"/>
      <c r="WDY1055" s="34"/>
      <c r="WDZ1055" s="34"/>
      <c r="WEA1055" s="34"/>
      <c r="WEB1055" s="34"/>
      <c r="WEC1055" s="34"/>
      <c r="WED1055" s="34"/>
      <c r="WEE1055" s="34"/>
      <c r="WEF1055" s="34"/>
      <c r="WEG1055" s="34"/>
      <c r="WEH1055" s="34"/>
      <c r="WEI1055" s="34"/>
      <c r="WEJ1055" s="34"/>
      <c r="WEK1055" s="34"/>
      <c r="WEL1055" s="34"/>
      <c r="WEM1055" s="34"/>
      <c r="WEN1055" s="34"/>
      <c r="WEO1055" s="34"/>
      <c r="WEP1055" s="34"/>
      <c r="WEQ1055" s="34"/>
      <c r="WER1055" s="34"/>
      <c r="WES1055" s="34"/>
      <c r="WET1055" s="34"/>
      <c r="WEU1055" s="34"/>
      <c r="WEV1055" s="34"/>
      <c r="WEW1055" s="34"/>
      <c r="WEX1055" s="34"/>
      <c r="WEY1055" s="34"/>
      <c r="WEZ1055" s="34"/>
      <c r="WFA1055" s="34"/>
      <c r="WFB1055" s="34"/>
      <c r="WFC1055" s="34"/>
      <c r="WFD1055" s="34"/>
      <c r="WFE1055" s="34"/>
      <c r="WFF1055" s="34"/>
      <c r="WFG1055" s="34"/>
      <c r="WFH1055" s="34"/>
      <c r="WFI1055" s="34"/>
      <c r="WFJ1055" s="34"/>
      <c r="WFK1055" s="34"/>
      <c r="WFL1055" s="34"/>
      <c r="WFM1055" s="34"/>
      <c r="WFN1055" s="34"/>
      <c r="WFO1055" s="34"/>
      <c r="WFP1055" s="34"/>
      <c r="WFQ1055" s="34"/>
      <c r="WFR1055" s="34"/>
      <c r="WFS1055" s="34"/>
      <c r="WFT1055" s="34"/>
      <c r="WFU1055" s="34"/>
      <c r="WFV1055" s="34"/>
      <c r="WFW1055" s="34"/>
      <c r="WFX1055" s="34"/>
      <c r="WFY1055" s="34"/>
      <c r="WFZ1055" s="34"/>
      <c r="WGA1055" s="34"/>
      <c r="WGB1055" s="34"/>
      <c r="WGC1055" s="34"/>
      <c r="WGD1055" s="34"/>
      <c r="WGE1055" s="34"/>
      <c r="WGF1055" s="34"/>
      <c r="WGG1055" s="34"/>
      <c r="WGH1055" s="34"/>
      <c r="WGI1055" s="34"/>
      <c r="WGJ1055" s="34"/>
      <c r="WGK1055" s="34"/>
      <c r="WGL1055" s="34"/>
      <c r="WGM1055" s="34"/>
      <c r="WGN1055" s="34"/>
      <c r="WGO1055" s="34"/>
      <c r="WGP1055" s="34"/>
      <c r="WGQ1055" s="34"/>
      <c r="WGR1055" s="34"/>
      <c r="WGS1055" s="34"/>
      <c r="WGT1055" s="34"/>
      <c r="WGU1055" s="34"/>
      <c r="WGV1055" s="34"/>
      <c r="WGW1055" s="34"/>
      <c r="WGX1055" s="34"/>
      <c r="WGY1055" s="34"/>
      <c r="WGZ1055" s="34"/>
      <c r="WHA1055" s="34"/>
      <c r="WHB1055" s="34"/>
      <c r="WHC1055" s="34"/>
      <c r="WHD1055" s="34"/>
      <c r="WHE1055" s="34"/>
      <c r="WHF1055" s="34"/>
      <c r="WHG1055" s="34"/>
      <c r="WHH1055" s="34"/>
      <c r="WHI1055" s="34"/>
      <c r="WHJ1055" s="34"/>
      <c r="WHK1055" s="34"/>
      <c r="WHL1055" s="34"/>
      <c r="WHM1055" s="34"/>
      <c r="WHN1055" s="34"/>
      <c r="WHO1055" s="34"/>
      <c r="WHP1055" s="34"/>
      <c r="WHQ1055" s="34"/>
      <c r="WHR1055" s="34"/>
      <c r="WHS1055" s="34"/>
      <c r="WHT1055" s="34"/>
      <c r="WHU1055" s="34"/>
      <c r="WHV1055" s="34"/>
      <c r="WHW1055" s="34"/>
      <c r="WHX1055" s="34"/>
      <c r="WHY1055" s="34"/>
      <c r="WHZ1055" s="34"/>
      <c r="WIA1055" s="34"/>
      <c r="WIB1055" s="34"/>
      <c r="WIC1055" s="34"/>
      <c r="WID1055" s="34"/>
      <c r="WIE1055" s="34"/>
      <c r="WIF1055" s="34"/>
      <c r="WIG1055" s="34"/>
      <c r="WIH1055" s="34"/>
      <c r="WII1055" s="34"/>
      <c r="WIJ1055" s="34"/>
      <c r="WIK1055" s="34"/>
      <c r="WIL1055" s="34"/>
      <c r="WIM1055" s="34"/>
      <c r="WIN1055" s="34"/>
      <c r="WIO1055" s="34"/>
      <c r="WIP1055" s="34"/>
      <c r="WIQ1055" s="34"/>
      <c r="WIR1055" s="34"/>
      <c r="WIS1055" s="34"/>
      <c r="WIT1055" s="34"/>
      <c r="WIU1055" s="34"/>
      <c r="WIV1055" s="34"/>
      <c r="WIW1055" s="34"/>
      <c r="WIX1055" s="34"/>
      <c r="WIY1055" s="34"/>
      <c r="WIZ1055" s="34"/>
      <c r="WJA1055" s="34"/>
      <c r="WJB1055" s="34"/>
      <c r="WJC1055" s="34"/>
      <c r="WJD1055" s="34"/>
      <c r="WJE1055" s="34"/>
      <c r="WJF1055" s="34"/>
      <c r="WJG1055" s="34"/>
      <c r="WJH1055" s="34"/>
      <c r="WJI1055" s="34"/>
      <c r="WJJ1055" s="34"/>
      <c r="WJK1055" s="34"/>
      <c r="WJL1055" s="34"/>
      <c r="WJM1055" s="34"/>
      <c r="WJN1055" s="34"/>
      <c r="WJO1055" s="34"/>
      <c r="WJP1055" s="34"/>
      <c r="WJQ1055" s="34"/>
      <c r="WJR1055" s="34"/>
      <c r="WJS1055" s="34"/>
      <c r="WJT1055" s="34"/>
      <c r="WJU1055" s="34"/>
      <c r="WJV1055" s="34"/>
      <c r="WJW1055" s="34"/>
      <c r="WJX1055" s="34"/>
      <c r="WJY1055" s="34"/>
      <c r="WJZ1055" s="34"/>
      <c r="WKA1055" s="34"/>
      <c r="WKB1055" s="34"/>
      <c r="WKC1055" s="34"/>
      <c r="WKD1055" s="34"/>
      <c r="WKE1055" s="34"/>
      <c r="WKF1055" s="34"/>
      <c r="WKG1055" s="34"/>
      <c r="WKH1055" s="34"/>
      <c r="WKI1055" s="34"/>
      <c r="WKJ1055" s="34"/>
      <c r="WKK1055" s="34"/>
      <c r="WKL1055" s="34"/>
      <c r="WKM1055" s="34"/>
      <c r="WKN1055" s="34"/>
      <c r="WKO1055" s="34"/>
      <c r="WKP1055" s="34"/>
      <c r="WKQ1055" s="34"/>
      <c r="WKR1055" s="34"/>
      <c r="WKS1055" s="34"/>
      <c r="WKT1055" s="34"/>
      <c r="WKU1055" s="34"/>
      <c r="WKV1055" s="34"/>
      <c r="WKW1055" s="34"/>
      <c r="WKX1055" s="34"/>
      <c r="WKY1055" s="34"/>
      <c r="WKZ1055" s="34"/>
      <c r="WLA1055" s="34"/>
      <c r="WLB1055" s="34"/>
      <c r="WLC1055" s="34"/>
      <c r="WLD1055" s="34"/>
      <c r="WLE1055" s="34"/>
      <c r="WLF1055" s="34"/>
      <c r="WLG1055" s="34"/>
      <c r="WLH1055" s="34"/>
      <c r="WLI1055" s="34"/>
      <c r="WLJ1055" s="34"/>
      <c r="WLK1055" s="34"/>
      <c r="WLL1055" s="34"/>
      <c r="WLM1055" s="34"/>
      <c r="WLN1055" s="34"/>
      <c r="WLO1055" s="34"/>
      <c r="WLP1055" s="34"/>
      <c r="WLQ1055" s="34"/>
      <c r="WLR1055" s="34"/>
      <c r="WLS1055" s="34"/>
      <c r="WLT1055" s="34"/>
      <c r="WLU1055" s="34"/>
      <c r="WLV1055" s="34"/>
      <c r="WLW1055" s="34"/>
      <c r="WLX1055" s="34"/>
      <c r="WLY1055" s="34"/>
      <c r="WLZ1055" s="34"/>
      <c r="WMA1055" s="34"/>
      <c r="WMB1055" s="34"/>
      <c r="WMC1055" s="34"/>
      <c r="WMD1055" s="34"/>
      <c r="WME1055" s="34"/>
      <c r="WMF1055" s="34"/>
      <c r="WMG1055" s="34"/>
      <c r="WMH1055" s="34"/>
      <c r="WMI1055" s="34"/>
      <c r="WMJ1055" s="34"/>
      <c r="WMK1055" s="34"/>
      <c r="WML1055" s="34"/>
      <c r="WMM1055" s="34"/>
      <c r="WMN1055" s="34"/>
      <c r="WMO1055" s="34"/>
      <c r="WMP1055" s="34"/>
      <c r="WMQ1055" s="34"/>
      <c r="WMR1055" s="34"/>
      <c r="WMS1055" s="34"/>
      <c r="WMT1055" s="34"/>
      <c r="WMU1055" s="34"/>
      <c r="WMV1055" s="34"/>
      <c r="WMW1055" s="34"/>
      <c r="WMX1055" s="34"/>
      <c r="WMY1055" s="34"/>
      <c r="WMZ1055" s="34"/>
      <c r="WNA1055" s="34"/>
      <c r="WNB1055" s="34"/>
      <c r="WNC1055" s="34"/>
      <c r="WND1055" s="34"/>
      <c r="WNE1055" s="34"/>
      <c r="WNF1055" s="34"/>
      <c r="WNG1055" s="34"/>
      <c r="WNH1055" s="34"/>
      <c r="WNI1055" s="34"/>
      <c r="WNJ1055" s="34"/>
      <c r="WNK1055" s="34"/>
      <c r="WNL1055" s="34"/>
      <c r="WNM1055" s="34"/>
      <c r="WNN1055" s="34"/>
      <c r="WNO1055" s="34"/>
      <c r="WNP1055" s="34"/>
      <c r="WNQ1055" s="34"/>
      <c r="WNR1055" s="34"/>
      <c r="WNS1055" s="34"/>
      <c r="WNT1055" s="34"/>
      <c r="WNU1055" s="34"/>
      <c r="WNV1055" s="34"/>
      <c r="WNW1055" s="34"/>
      <c r="WNX1055" s="34"/>
      <c r="WNY1055" s="34"/>
      <c r="WNZ1055" s="34"/>
      <c r="WOA1055" s="34"/>
      <c r="WOB1055" s="34"/>
      <c r="WOC1055" s="34"/>
      <c r="WOD1055" s="34"/>
      <c r="WOE1055" s="34"/>
      <c r="WOF1055" s="34"/>
      <c r="WOG1055" s="34"/>
      <c r="WOH1055" s="34"/>
      <c r="WOI1055" s="34"/>
      <c r="WOJ1055" s="34"/>
      <c r="WOK1055" s="34"/>
      <c r="WOL1055" s="34"/>
      <c r="WOM1055" s="34"/>
      <c r="WON1055" s="34"/>
      <c r="WOO1055" s="34"/>
      <c r="WOP1055" s="34"/>
      <c r="WOQ1055" s="34"/>
      <c r="WOR1055" s="34"/>
      <c r="WOS1055" s="34"/>
      <c r="WOT1055" s="34"/>
      <c r="WOU1055" s="34"/>
      <c r="WOV1055" s="34"/>
      <c r="WOW1055" s="34"/>
      <c r="WOX1055" s="34"/>
      <c r="WOY1055" s="34"/>
      <c r="WOZ1055" s="34"/>
      <c r="WPA1055" s="34"/>
      <c r="WPB1055" s="34"/>
      <c r="WPC1055" s="34"/>
      <c r="WPD1055" s="34"/>
      <c r="WPE1055" s="34"/>
      <c r="WPF1055" s="34"/>
      <c r="WPG1055" s="34"/>
      <c r="WPH1055" s="34"/>
      <c r="WPI1055" s="34"/>
      <c r="WPJ1055" s="34"/>
      <c r="WPK1055" s="34"/>
      <c r="WPL1055" s="34"/>
      <c r="WPM1055" s="34"/>
      <c r="WPN1055" s="34"/>
      <c r="WPO1055" s="34"/>
      <c r="WPP1055" s="34"/>
      <c r="WPQ1055" s="34"/>
      <c r="WPR1055" s="34"/>
      <c r="WPS1055" s="34"/>
      <c r="WPT1055" s="34"/>
      <c r="WPU1055" s="34"/>
      <c r="WPV1055" s="34"/>
      <c r="WPW1055" s="34"/>
      <c r="WPX1055" s="34"/>
      <c r="WPY1055" s="34"/>
      <c r="WPZ1055" s="34"/>
      <c r="WQA1055" s="34"/>
      <c r="WQB1055" s="34"/>
      <c r="WQC1055" s="34"/>
      <c r="WQD1055" s="34"/>
      <c r="WQE1055" s="34"/>
      <c r="WQF1055" s="34"/>
      <c r="WQG1055" s="34"/>
      <c r="WQH1055" s="34"/>
      <c r="WQI1055" s="34"/>
      <c r="WQJ1055" s="34"/>
      <c r="WQK1055" s="34"/>
      <c r="WQL1055" s="34"/>
      <c r="WQM1055" s="34"/>
      <c r="WQN1055" s="34"/>
      <c r="WQO1055" s="34"/>
      <c r="WQP1055" s="34"/>
      <c r="WQQ1055" s="34"/>
      <c r="WQR1055" s="34"/>
      <c r="WQS1055" s="34"/>
      <c r="WQT1055" s="34"/>
      <c r="WQU1055" s="34"/>
      <c r="WQV1055" s="34"/>
      <c r="WQW1055" s="34"/>
      <c r="WQX1055" s="34"/>
      <c r="WQY1055" s="34"/>
      <c r="WQZ1055" s="34"/>
      <c r="WRA1055" s="34"/>
      <c r="WRB1055" s="34"/>
      <c r="WRC1055" s="34"/>
      <c r="WRD1055" s="34"/>
      <c r="WRE1055" s="34"/>
      <c r="WRF1055" s="34"/>
      <c r="WRG1055" s="34"/>
      <c r="WRH1055" s="34"/>
      <c r="WRI1055" s="34"/>
      <c r="WRJ1055" s="34"/>
      <c r="WRK1055" s="34"/>
      <c r="WRL1055" s="34"/>
      <c r="WRM1055" s="34"/>
      <c r="WRN1055" s="34"/>
      <c r="WRO1055" s="34"/>
      <c r="WRP1055" s="34"/>
      <c r="WRQ1055" s="34"/>
      <c r="WRR1055" s="34"/>
      <c r="WRS1055" s="34"/>
      <c r="WRT1055" s="34"/>
      <c r="WRU1055" s="34"/>
      <c r="WRV1055" s="34"/>
      <c r="WRW1055" s="34"/>
      <c r="WRX1055" s="34"/>
      <c r="WRY1055" s="34"/>
      <c r="WRZ1055" s="34"/>
      <c r="WSA1055" s="34"/>
      <c r="WSB1055" s="34"/>
      <c r="WSC1055" s="34"/>
      <c r="WSD1055" s="34"/>
      <c r="WSE1055" s="34"/>
      <c r="WSF1055" s="34"/>
      <c r="WSG1055" s="34"/>
      <c r="WSH1055" s="34"/>
      <c r="WSI1055" s="34"/>
      <c r="WSJ1055" s="34"/>
      <c r="WSK1055" s="34"/>
      <c r="WSL1055" s="34"/>
      <c r="WSM1055" s="34"/>
      <c r="WSN1055" s="34"/>
      <c r="WSO1055" s="34"/>
      <c r="WSP1055" s="34"/>
      <c r="WSQ1055" s="34"/>
      <c r="WSR1055" s="34"/>
      <c r="WSS1055" s="34"/>
      <c r="WST1055" s="34"/>
      <c r="WSU1055" s="34"/>
      <c r="WSV1055" s="34"/>
      <c r="WSW1055" s="34"/>
      <c r="WSX1055" s="34"/>
      <c r="WSY1055" s="34"/>
      <c r="WSZ1055" s="34"/>
      <c r="WTA1055" s="34"/>
      <c r="WTB1055" s="34"/>
      <c r="WTC1055" s="34"/>
      <c r="WTD1055" s="34"/>
      <c r="WTE1055" s="34"/>
      <c r="WTF1055" s="34"/>
      <c r="WTG1055" s="34"/>
      <c r="WTH1055" s="34"/>
      <c r="WTI1055" s="34"/>
      <c r="WTJ1055" s="34"/>
      <c r="WTK1055" s="34"/>
      <c r="WTL1055" s="34"/>
      <c r="WTM1055" s="34"/>
      <c r="WTN1055" s="34"/>
      <c r="WTO1055" s="34"/>
      <c r="WTP1055" s="34"/>
      <c r="WTQ1055" s="34"/>
      <c r="WTR1055" s="34"/>
      <c r="WTS1055" s="34"/>
      <c r="WTT1055" s="34"/>
      <c r="WTU1055" s="34"/>
      <c r="WTV1055" s="34"/>
      <c r="WTW1055" s="34"/>
      <c r="WTX1055" s="34"/>
      <c r="WTY1055" s="34"/>
      <c r="WTZ1055" s="34"/>
      <c r="WUA1055" s="34"/>
      <c r="WUB1055" s="34"/>
      <c r="WUC1055" s="34"/>
      <c r="WUD1055" s="34"/>
      <c r="WUE1055" s="34"/>
      <c r="WUF1055" s="34"/>
      <c r="WUG1055" s="34"/>
      <c r="WUH1055" s="34"/>
      <c r="WUI1055" s="34"/>
      <c r="WUJ1055" s="34"/>
      <c r="WUK1055" s="34"/>
      <c r="WUL1055" s="34"/>
      <c r="WUM1055" s="34"/>
      <c r="WUN1055" s="34"/>
      <c r="WUO1055" s="34"/>
      <c r="WUP1055" s="34"/>
      <c r="WUQ1055" s="34"/>
      <c r="WUR1055" s="34"/>
      <c r="WUS1055" s="34"/>
      <c r="WUT1055" s="34"/>
      <c r="WUU1055" s="34"/>
      <c r="WUV1055" s="34"/>
      <c r="WUW1055" s="34"/>
      <c r="WUX1055" s="34"/>
      <c r="WUY1055" s="34"/>
      <c r="WUZ1055" s="34"/>
      <c r="WVA1055" s="34"/>
      <c r="WVB1055" s="34"/>
      <c r="WVC1055" s="34"/>
      <c r="WVD1055" s="34"/>
      <c r="WVE1055" s="34"/>
      <c r="WVF1055" s="34"/>
      <c r="WVG1055" s="34"/>
      <c r="WVH1055" s="34"/>
      <c r="WVI1055" s="34"/>
      <c r="WVJ1055" s="34"/>
      <c r="WVK1055" s="34"/>
      <c r="WVL1055" s="34"/>
      <c r="WVM1055" s="34"/>
      <c r="WVN1055" s="34"/>
      <c r="WVO1055" s="34"/>
      <c r="WVP1055" s="34"/>
      <c r="WVQ1055" s="34"/>
      <c r="WVR1055" s="34"/>
      <c r="WVS1055" s="34"/>
      <c r="WVT1055" s="34"/>
      <c r="WVU1055" s="34"/>
      <c r="WVV1055" s="34"/>
      <c r="WVW1055" s="34"/>
      <c r="WVX1055" s="34"/>
      <c r="WVY1055" s="34"/>
      <c r="WVZ1055" s="34"/>
      <c r="WWA1055" s="34"/>
      <c r="WWB1055" s="34"/>
      <c r="WWC1055" s="34"/>
      <c r="WWD1055" s="34"/>
      <c r="WWE1055" s="34"/>
      <c r="WWF1055" s="34"/>
      <c r="WWG1055" s="34"/>
      <c r="WWH1055" s="34"/>
      <c r="WWI1055" s="34"/>
      <c r="WWJ1055" s="34"/>
      <c r="WWK1055" s="34"/>
      <c r="WWL1055" s="34"/>
      <c r="WWM1055" s="34"/>
      <c r="WWN1055" s="34"/>
      <c r="WWO1055" s="34"/>
      <c r="WWP1055" s="34"/>
      <c r="WWQ1055" s="34"/>
      <c r="WWR1055" s="34"/>
      <c r="WWS1055" s="34"/>
      <c r="WWT1055" s="34"/>
      <c r="WWU1055" s="34"/>
      <c r="WWV1055" s="34"/>
      <c r="WWW1055" s="34"/>
      <c r="WWX1055" s="34"/>
      <c r="WWY1055" s="34"/>
      <c r="WWZ1055" s="34"/>
      <c r="WXA1055" s="34"/>
      <c r="WXB1055" s="34"/>
      <c r="WXC1055" s="34"/>
      <c r="WXD1055" s="34"/>
      <c r="WXE1055" s="34"/>
      <c r="WXF1055" s="34"/>
      <c r="WXG1055" s="34"/>
      <c r="WXH1055" s="34"/>
      <c r="WXI1055" s="34"/>
      <c r="WXJ1055" s="34"/>
      <c r="WXK1055" s="34"/>
      <c r="WXL1055" s="34"/>
      <c r="WXM1055" s="34"/>
      <c r="WXN1055" s="34"/>
      <c r="WXO1055" s="34"/>
      <c r="WXP1055" s="34"/>
      <c r="WXQ1055" s="34"/>
      <c r="WXR1055" s="34"/>
      <c r="WXS1055" s="34"/>
      <c r="WXT1055" s="34"/>
      <c r="WXU1055" s="34"/>
      <c r="WXV1055" s="34"/>
      <c r="WXW1055" s="34"/>
      <c r="WXX1055" s="34"/>
      <c r="WXY1055" s="34"/>
      <c r="WXZ1055" s="34"/>
      <c r="WYA1055" s="34"/>
      <c r="WYB1055" s="34"/>
      <c r="WYC1055" s="34"/>
      <c r="WYD1055" s="34"/>
      <c r="WYE1055" s="34"/>
      <c r="WYF1055" s="34"/>
      <c r="WYG1055" s="34"/>
      <c r="WYH1055" s="34"/>
      <c r="WYI1055" s="34"/>
      <c r="WYJ1055" s="34"/>
      <c r="WYK1055" s="34"/>
      <c r="WYL1055" s="34"/>
      <c r="WYM1055" s="34"/>
      <c r="WYN1055" s="34"/>
      <c r="WYO1055" s="34"/>
      <c r="WYP1055" s="34"/>
      <c r="WYQ1055" s="34"/>
      <c r="WYR1055" s="34"/>
      <c r="WYS1055" s="34"/>
      <c r="WYT1055" s="34"/>
      <c r="WYU1055" s="34"/>
      <c r="WYV1055" s="34"/>
      <c r="WYW1055" s="34"/>
      <c r="WYX1055" s="34"/>
      <c r="WYY1055" s="34"/>
      <c r="WYZ1055" s="34"/>
      <c r="WZA1055" s="34"/>
      <c r="WZB1055" s="34"/>
      <c r="WZC1055" s="34"/>
      <c r="WZD1055" s="34"/>
      <c r="WZE1055" s="34"/>
      <c r="WZF1055" s="34"/>
      <c r="WZG1055" s="34"/>
      <c r="WZH1055" s="34"/>
      <c r="WZI1055" s="34"/>
      <c r="WZJ1055" s="34"/>
      <c r="WZK1055" s="34"/>
      <c r="WZL1055" s="34"/>
      <c r="WZM1055" s="34"/>
      <c r="WZN1055" s="34"/>
      <c r="WZO1055" s="34"/>
      <c r="WZP1055" s="34"/>
      <c r="WZQ1055" s="34"/>
      <c r="WZR1055" s="34"/>
      <c r="WZS1055" s="34"/>
      <c r="WZT1055" s="34"/>
      <c r="WZU1055" s="34"/>
      <c r="WZV1055" s="34"/>
      <c r="WZW1055" s="34"/>
      <c r="WZX1055" s="34"/>
      <c r="WZY1055" s="34"/>
      <c r="WZZ1055" s="34"/>
      <c r="XAA1055" s="34"/>
      <c r="XAB1055" s="34"/>
      <c r="XAC1055" s="34"/>
      <c r="XAD1055" s="34"/>
      <c r="XAE1055" s="34"/>
      <c r="XAF1055" s="34"/>
      <c r="XAG1055" s="34"/>
      <c r="XAH1055" s="34"/>
      <c r="XAI1055" s="34"/>
      <c r="XAJ1055" s="34"/>
      <c r="XAK1055" s="34"/>
      <c r="XAL1055" s="34"/>
      <c r="XAM1055" s="34"/>
      <c r="XAN1055" s="34"/>
      <c r="XAO1055" s="34"/>
      <c r="XAP1055" s="34"/>
      <c r="XAQ1055" s="34"/>
      <c r="XAR1055" s="34"/>
      <c r="XAS1055" s="34"/>
      <c r="XAT1055" s="34"/>
      <c r="XAU1055" s="34"/>
      <c r="XAV1055" s="34"/>
      <c r="XAW1055" s="34"/>
      <c r="XAX1055" s="34"/>
      <c r="XAY1055" s="34"/>
      <c r="XAZ1055" s="34"/>
      <c r="XBA1055" s="34"/>
      <c r="XBB1055" s="34"/>
      <c r="XBC1055" s="34"/>
      <c r="XBD1055" s="34"/>
      <c r="XBE1055" s="34"/>
      <c r="XBF1055" s="34"/>
      <c r="XBG1055" s="34"/>
      <c r="XBH1055" s="34"/>
      <c r="XBI1055" s="34"/>
      <c r="XBJ1055" s="34"/>
      <c r="XBK1055" s="34"/>
      <c r="XBL1055" s="34"/>
      <c r="XBM1055" s="34"/>
      <c r="XBN1055" s="34"/>
      <c r="XBO1055" s="34"/>
      <c r="XBP1055" s="34"/>
      <c r="XBQ1055" s="34"/>
      <c r="XBR1055" s="34"/>
      <c r="XBS1055" s="34"/>
      <c r="XBT1055" s="34"/>
      <c r="XBU1055" s="34"/>
      <c r="XBV1055" s="34"/>
      <c r="XBW1055" s="34"/>
      <c r="XBX1055" s="34"/>
      <c r="XBY1055" s="34"/>
      <c r="XBZ1055" s="34"/>
      <c r="XCA1055" s="34"/>
      <c r="XCB1055" s="34"/>
      <c r="XCC1055" s="34"/>
      <c r="XCD1055" s="34"/>
      <c r="XCE1055" s="34"/>
      <c r="XCF1055" s="34"/>
      <c r="XCG1055" s="34"/>
      <c r="XCH1055" s="34"/>
      <c r="XCI1055" s="34"/>
      <c r="XCJ1055" s="34"/>
      <c r="XCK1055" s="34"/>
      <c r="XCL1055" s="34"/>
      <c r="XCM1055" s="34"/>
      <c r="XCN1055" s="34"/>
      <c r="XCO1055" s="34"/>
      <c r="XCP1055" s="34"/>
      <c r="XCQ1055" s="34"/>
      <c r="XCR1055" s="34"/>
      <c r="XCS1055" s="34"/>
      <c r="XCT1055" s="34"/>
      <c r="XCU1055" s="34"/>
      <c r="XCV1055" s="34"/>
      <c r="XCW1055" s="34"/>
      <c r="XCX1055" s="34"/>
      <c r="XCY1055" s="34"/>
      <c r="XCZ1055" s="34"/>
      <c r="XDA1055" s="34"/>
      <c r="XDB1055" s="34"/>
      <c r="XDC1055" s="34"/>
      <c r="XDD1055" s="34"/>
      <c r="XDE1055" s="34"/>
      <c r="XDF1055" s="34"/>
      <c r="XDG1055" s="34"/>
      <c r="XDH1055" s="34"/>
      <c r="XDI1055" s="34"/>
      <c r="XDJ1055" s="34"/>
      <c r="XDK1055" s="34"/>
      <c r="XDL1055" s="34"/>
      <c r="XDM1055" s="34"/>
      <c r="XDN1055" s="34"/>
      <c r="XDO1055" s="34"/>
      <c r="XDP1055" s="34"/>
      <c r="XDQ1055" s="34"/>
      <c r="XDR1055" s="34"/>
      <c r="XDS1055" s="34"/>
      <c r="XDT1055" s="34"/>
      <c r="XDU1055" s="34"/>
      <c r="XDV1055" s="34"/>
      <c r="XDW1055" s="34"/>
      <c r="XDX1055" s="34"/>
      <c r="XDY1055" s="34"/>
      <c r="XDZ1055" s="34"/>
      <c r="XEA1055" s="34"/>
      <c r="XEB1055" s="34"/>
      <c r="XEC1055" s="34"/>
      <c r="XED1055" s="34"/>
      <c r="XEE1055" s="34"/>
    </row>
    <row r="1056" spans="1:16359" s="32" customFormat="1">
      <c r="A1056" s="34"/>
      <c r="B1056" s="63">
        <v>2</v>
      </c>
      <c r="C1056" s="12">
        <v>41046</v>
      </c>
      <c r="D1056" s="34"/>
      <c r="E1056" s="34">
        <v>7.0000000000000007E-2</v>
      </c>
      <c r="F1056" s="34"/>
      <c r="G1056" s="34">
        <v>0.53</v>
      </c>
      <c r="H1056" s="34">
        <v>7.58</v>
      </c>
      <c r="I1056" s="34">
        <v>7.0000000000000007E-2</v>
      </c>
      <c r="J1056" s="34">
        <v>7.0000000000000007E-2</v>
      </c>
      <c r="K1056" s="57">
        <f t="shared" si="56"/>
        <v>0</v>
      </c>
      <c r="L1056" s="34"/>
      <c r="M1056" s="34">
        <v>6.90625</v>
      </c>
      <c r="O1056" s="34">
        <v>0.61924999999999986</v>
      </c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  <c r="BA1056" s="34"/>
      <c r="BB1056" s="34"/>
      <c r="BC1056" s="34"/>
      <c r="BD1056" s="34"/>
      <c r="BE1056" s="34"/>
      <c r="BF1056" s="34"/>
      <c r="BG1056" s="34"/>
      <c r="BH1056" s="34"/>
      <c r="BI1056" s="34"/>
      <c r="BJ1056" s="34"/>
      <c r="BK1056" s="34"/>
      <c r="BL1056" s="34"/>
      <c r="BM1056" s="34"/>
      <c r="BN1056" s="34"/>
      <c r="BO1056" s="34"/>
      <c r="BP1056" s="34"/>
      <c r="BQ1056" s="34"/>
      <c r="BR1056" s="34"/>
      <c r="BS1056" s="34"/>
      <c r="BT1056" s="34"/>
      <c r="BU1056" s="34"/>
      <c r="BV1056" s="34"/>
      <c r="BW1056" s="34"/>
      <c r="BX1056" s="34"/>
      <c r="BY1056" s="34"/>
      <c r="BZ1056" s="34"/>
      <c r="CA1056" s="34"/>
      <c r="CB1056" s="34"/>
      <c r="CC1056" s="34"/>
      <c r="CD1056" s="34"/>
      <c r="CE1056" s="34"/>
      <c r="CF1056" s="34"/>
      <c r="CG1056" s="34"/>
      <c r="CH1056" s="34"/>
      <c r="CI1056" s="34"/>
      <c r="CJ1056" s="34"/>
      <c r="CK1056" s="34"/>
      <c r="CL1056" s="34"/>
      <c r="CM1056" s="34"/>
      <c r="CN1056" s="34"/>
      <c r="CO1056" s="34"/>
      <c r="CP1056" s="34"/>
      <c r="CQ1056" s="34"/>
      <c r="CR1056" s="34"/>
      <c r="CS1056" s="34"/>
      <c r="CT1056" s="34"/>
      <c r="CU1056" s="34"/>
      <c r="CV1056" s="34"/>
      <c r="CW1056" s="34"/>
      <c r="CX1056" s="34"/>
      <c r="CY1056" s="34"/>
      <c r="CZ1056" s="34"/>
      <c r="DA1056" s="34"/>
      <c r="DB1056" s="34"/>
      <c r="DC1056" s="34"/>
      <c r="DD1056" s="34"/>
      <c r="DE1056" s="34"/>
      <c r="DF1056" s="34"/>
      <c r="DG1056" s="34"/>
      <c r="DH1056" s="34"/>
      <c r="DI1056" s="34"/>
      <c r="DJ1056" s="34"/>
      <c r="DK1056" s="34"/>
      <c r="DL1056" s="34"/>
      <c r="DM1056" s="34"/>
      <c r="DN1056" s="34"/>
      <c r="DO1056" s="34"/>
      <c r="DP1056" s="34"/>
      <c r="DQ1056" s="34"/>
      <c r="DR1056" s="34"/>
      <c r="DS1056" s="34"/>
      <c r="DT1056" s="34"/>
      <c r="DU1056" s="34"/>
      <c r="DV1056" s="34"/>
      <c r="DW1056" s="34"/>
      <c r="DX1056" s="34"/>
      <c r="DY1056" s="34"/>
      <c r="DZ1056" s="34"/>
      <c r="EA1056" s="34"/>
      <c r="EB1056" s="34"/>
      <c r="EC1056" s="34"/>
      <c r="ED1056" s="34"/>
      <c r="EE1056" s="34"/>
      <c r="EF1056" s="34"/>
      <c r="EG1056" s="34"/>
      <c r="EH1056" s="34"/>
      <c r="EI1056" s="34"/>
      <c r="EJ1056" s="34"/>
      <c r="EK1056" s="34"/>
      <c r="EL1056" s="34"/>
      <c r="EM1056" s="34"/>
      <c r="EN1056" s="34"/>
      <c r="EO1056" s="34"/>
      <c r="EP1056" s="34"/>
      <c r="EQ1056" s="34"/>
      <c r="ER1056" s="34"/>
      <c r="ES1056" s="34"/>
      <c r="ET1056" s="34"/>
      <c r="EU1056" s="34"/>
      <c r="EV1056" s="34"/>
      <c r="EW1056" s="34"/>
      <c r="EX1056" s="34"/>
      <c r="EY1056" s="34"/>
      <c r="EZ1056" s="34"/>
      <c r="FA1056" s="34"/>
      <c r="FB1056" s="34"/>
      <c r="FC1056" s="34"/>
      <c r="FD1056" s="34"/>
      <c r="FE1056" s="34"/>
      <c r="FF1056" s="34"/>
      <c r="FG1056" s="34"/>
      <c r="FH1056" s="34"/>
      <c r="FI1056" s="34"/>
      <c r="FJ1056" s="34"/>
      <c r="FK1056" s="34"/>
      <c r="FL1056" s="34"/>
      <c r="FM1056" s="34"/>
      <c r="FN1056" s="34"/>
      <c r="FO1056" s="34"/>
      <c r="FP1056" s="34"/>
      <c r="FQ1056" s="34"/>
      <c r="FR1056" s="34"/>
      <c r="FS1056" s="34"/>
      <c r="FT1056" s="34"/>
      <c r="FU1056" s="34"/>
      <c r="FV1056" s="34"/>
      <c r="FW1056" s="34"/>
      <c r="FX1056" s="34"/>
      <c r="FY1056" s="34"/>
      <c r="FZ1056" s="34"/>
      <c r="GA1056" s="34"/>
      <c r="GB1056" s="34"/>
      <c r="GC1056" s="34"/>
      <c r="GD1056" s="34"/>
      <c r="GE1056" s="34"/>
      <c r="GF1056" s="34"/>
      <c r="GG1056" s="34"/>
      <c r="GH1056" s="34"/>
      <c r="GI1056" s="34"/>
      <c r="GJ1056" s="34"/>
      <c r="GK1056" s="34"/>
      <c r="GL1056" s="34"/>
      <c r="GM1056" s="34"/>
      <c r="GN1056" s="34"/>
      <c r="GO1056" s="34"/>
      <c r="GP1056" s="34"/>
      <c r="GQ1056" s="34"/>
      <c r="GR1056" s="34"/>
      <c r="GS1056" s="34"/>
      <c r="GT1056" s="34"/>
      <c r="GU1056" s="34"/>
      <c r="GV1056" s="34"/>
      <c r="GW1056" s="34"/>
      <c r="GX1056" s="34"/>
      <c r="GY1056" s="34"/>
      <c r="GZ1056" s="34"/>
      <c r="HA1056" s="34"/>
      <c r="HB1056" s="34"/>
      <c r="HC1056" s="34"/>
      <c r="HD1056" s="34"/>
      <c r="HE1056" s="34"/>
      <c r="HF1056" s="34"/>
      <c r="HG1056" s="34"/>
      <c r="HH1056" s="34"/>
      <c r="HI1056" s="34"/>
      <c r="HJ1056" s="34"/>
      <c r="HK1056" s="34"/>
      <c r="HL1056" s="34"/>
      <c r="HM1056" s="34"/>
      <c r="HN1056" s="34"/>
      <c r="HO1056" s="34"/>
      <c r="HP1056" s="34"/>
      <c r="HQ1056" s="34"/>
      <c r="HR1056" s="34"/>
      <c r="HS1056" s="34"/>
      <c r="HT1056" s="34"/>
      <c r="HU1056" s="34"/>
      <c r="HV1056" s="34"/>
      <c r="HW1056" s="34"/>
      <c r="HX1056" s="34"/>
      <c r="HY1056" s="34"/>
      <c r="HZ1056" s="34"/>
      <c r="IA1056" s="34"/>
      <c r="IB1056" s="34"/>
      <c r="IC1056" s="34"/>
      <c r="ID1056" s="34"/>
      <c r="IE1056" s="34"/>
      <c r="IF1056" s="34"/>
      <c r="IG1056" s="34"/>
      <c r="IH1056" s="34"/>
      <c r="II1056" s="34"/>
      <c r="IJ1056" s="34"/>
      <c r="IK1056" s="34"/>
      <c r="IL1056" s="34"/>
      <c r="IM1056" s="34"/>
      <c r="IN1056" s="34"/>
      <c r="IO1056" s="34"/>
      <c r="IP1056" s="34"/>
      <c r="IQ1056" s="34"/>
      <c r="IR1056" s="34"/>
      <c r="IS1056" s="34"/>
      <c r="IT1056" s="34"/>
      <c r="IU1056" s="34"/>
      <c r="IV1056" s="34"/>
      <c r="IW1056" s="34"/>
      <c r="IX1056" s="34"/>
      <c r="IY1056" s="34"/>
      <c r="IZ1056" s="34"/>
      <c r="JA1056" s="34"/>
      <c r="JB1056" s="34"/>
      <c r="JC1056" s="34"/>
      <c r="JD1056" s="34"/>
      <c r="JE1056" s="34"/>
      <c r="JF1056" s="34"/>
      <c r="JG1056" s="34"/>
      <c r="JH1056" s="34"/>
      <c r="JI1056" s="34"/>
      <c r="JJ1056" s="34"/>
      <c r="JK1056" s="34"/>
      <c r="JL1056" s="34"/>
      <c r="JM1056" s="34"/>
      <c r="JN1056" s="34"/>
      <c r="JO1056" s="34"/>
      <c r="JP1056" s="34"/>
      <c r="JQ1056" s="34"/>
      <c r="JR1056" s="34"/>
      <c r="JS1056" s="34"/>
      <c r="JT1056" s="34"/>
      <c r="JU1056" s="34"/>
      <c r="JV1056" s="34"/>
      <c r="JW1056" s="34"/>
      <c r="JX1056" s="34"/>
      <c r="JY1056" s="34"/>
      <c r="JZ1056" s="34"/>
      <c r="KA1056" s="34"/>
      <c r="KB1056" s="34"/>
      <c r="KC1056" s="34"/>
      <c r="KD1056" s="34"/>
      <c r="KE1056" s="34"/>
      <c r="KF1056" s="34"/>
      <c r="KG1056" s="34"/>
      <c r="KH1056" s="34"/>
      <c r="KI1056" s="34"/>
      <c r="KJ1056" s="34"/>
      <c r="KK1056" s="34"/>
      <c r="KL1056" s="34"/>
      <c r="KM1056" s="34"/>
      <c r="KN1056" s="34"/>
      <c r="KO1056" s="34"/>
      <c r="KP1056" s="34"/>
      <c r="KQ1056" s="34"/>
      <c r="KR1056" s="34"/>
      <c r="KS1056" s="34"/>
      <c r="KT1056" s="34"/>
      <c r="KU1056" s="34"/>
      <c r="KV1056" s="34"/>
      <c r="KW1056" s="34"/>
      <c r="KX1056" s="34"/>
      <c r="KY1056" s="34"/>
      <c r="KZ1056" s="34"/>
      <c r="LA1056" s="34"/>
      <c r="LB1056" s="34"/>
      <c r="LC1056" s="34"/>
      <c r="LD1056" s="34"/>
      <c r="LE1056" s="34"/>
      <c r="LF1056" s="34"/>
      <c r="LG1056" s="34"/>
      <c r="LH1056" s="34"/>
      <c r="LI1056" s="34"/>
      <c r="LJ1056" s="34"/>
      <c r="LK1056" s="34"/>
      <c r="LL1056" s="34"/>
      <c r="LM1056" s="34"/>
      <c r="LN1056" s="34"/>
      <c r="LO1056" s="34"/>
      <c r="LP1056" s="34"/>
      <c r="LQ1056" s="34"/>
      <c r="LR1056" s="34"/>
      <c r="LS1056" s="34"/>
      <c r="LT1056" s="34"/>
      <c r="LU1056" s="34"/>
      <c r="LV1056" s="34"/>
      <c r="LW1056" s="34"/>
      <c r="LX1056" s="34"/>
      <c r="LY1056" s="34"/>
      <c r="LZ1056" s="34"/>
      <c r="MA1056" s="34"/>
      <c r="MB1056" s="34"/>
      <c r="MC1056" s="34"/>
      <c r="MD1056" s="34"/>
      <c r="ME1056" s="34"/>
      <c r="MF1056" s="34"/>
      <c r="MG1056" s="34"/>
      <c r="MH1056" s="34"/>
      <c r="MI1056" s="34"/>
      <c r="MJ1056" s="34"/>
      <c r="MK1056" s="34"/>
      <c r="ML1056" s="34"/>
      <c r="MM1056" s="34"/>
      <c r="MN1056" s="34"/>
      <c r="MO1056" s="34"/>
      <c r="MP1056" s="34"/>
      <c r="MQ1056" s="34"/>
      <c r="MR1056" s="34"/>
      <c r="MS1056" s="34"/>
      <c r="MT1056" s="34"/>
      <c r="MU1056" s="34"/>
      <c r="MV1056" s="34"/>
      <c r="MW1056" s="34"/>
      <c r="MX1056" s="34"/>
      <c r="MY1056" s="34"/>
      <c r="MZ1056" s="34"/>
      <c r="NA1056" s="34"/>
      <c r="NB1056" s="34"/>
      <c r="NC1056" s="34"/>
      <c r="ND1056" s="34"/>
      <c r="NE1056" s="34"/>
      <c r="NF1056" s="34"/>
      <c r="NG1056" s="34"/>
      <c r="NH1056" s="34"/>
      <c r="NI1056" s="34"/>
      <c r="NJ1056" s="34"/>
      <c r="NK1056" s="34"/>
      <c r="NL1056" s="34"/>
      <c r="NM1056" s="34"/>
      <c r="NN1056" s="34"/>
      <c r="NO1056" s="34"/>
      <c r="NP1056" s="34"/>
      <c r="NQ1056" s="34"/>
      <c r="NR1056" s="34"/>
      <c r="NS1056" s="34"/>
      <c r="NT1056" s="34"/>
      <c r="NU1056" s="34"/>
      <c r="NV1056" s="34"/>
      <c r="NW1056" s="34"/>
      <c r="NX1056" s="34"/>
      <c r="NY1056" s="34"/>
      <c r="NZ1056" s="34"/>
      <c r="OA1056" s="34"/>
      <c r="OB1056" s="34"/>
      <c r="OC1056" s="34"/>
      <c r="OD1056" s="34"/>
      <c r="OE1056" s="34"/>
      <c r="OF1056" s="34"/>
      <c r="OG1056" s="34"/>
      <c r="OH1056" s="34"/>
      <c r="OI1056" s="34"/>
      <c r="OJ1056" s="34"/>
      <c r="OK1056" s="34"/>
      <c r="OL1056" s="34"/>
      <c r="OM1056" s="34"/>
      <c r="ON1056" s="34"/>
      <c r="OO1056" s="34"/>
      <c r="OP1056" s="34"/>
      <c r="OQ1056" s="34"/>
      <c r="OR1056" s="34"/>
      <c r="OS1056" s="34"/>
      <c r="OT1056" s="34"/>
      <c r="OU1056" s="34"/>
      <c r="OV1056" s="34"/>
      <c r="OW1056" s="34"/>
      <c r="OX1056" s="34"/>
      <c r="OY1056" s="34"/>
      <c r="OZ1056" s="34"/>
      <c r="PA1056" s="34"/>
      <c r="PB1056" s="34"/>
      <c r="PC1056" s="34"/>
      <c r="PD1056" s="34"/>
      <c r="PE1056" s="34"/>
      <c r="PF1056" s="34"/>
      <c r="PG1056" s="34"/>
      <c r="PH1056" s="34"/>
      <c r="PI1056" s="34"/>
      <c r="PJ1056" s="34"/>
      <c r="PK1056" s="34"/>
      <c r="PL1056" s="34"/>
      <c r="PM1056" s="34"/>
      <c r="PN1056" s="34"/>
      <c r="PO1056" s="34"/>
      <c r="PP1056" s="34"/>
      <c r="PQ1056" s="34"/>
      <c r="PR1056" s="34"/>
      <c r="PS1056" s="34"/>
      <c r="PT1056" s="34"/>
      <c r="PU1056" s="34"/>
      <c r="PV1056" s="34"/>
      <c r="PW1056" s="34"/>
      <c r="PX1056" s="34"/>
      <c r="PY1056" s="34"/>
      <c r="PZ1056" s="34"/>
      <c r="QA1056" s="34"/>
      <c r="QB1056" s="34"/>
      <c r="QC1056" s="34"/>
      <c r="QD1056" s="34"/>
      <c r="QE1056" s="34"/>
      <c r="QF1056" s="34"/>
      <c r="QG1056" s="34"/>
      <c r="QH1056" s="34"/>
      <c r="QI1056" s="34"/>
      <c r="QJ1056" s="34"/>
      <c r="QK1056" s="34"/>
      <c r="QL1056" s="34"/>
      <c r="QM1056" s="34"/>
      <c r="QN1056" s="34"/>
      <c r="QO1056" s="34"/>
      <c r="QP1056" s="34"/>
      <c r="QQ1056" s="34"/>
      <c r="QR1056" s="34"/>
      <c r="QS1056" s="34"/>
      <c r="QT1056" s="34"/>
      <c r="QU1056" s="34"/>
      <c r="QV1056" s="34"/>
      <c r="QW1056" s="34"/>
      <c r="QX1056" s="34"/>
      <c r="QY1056" s="34"/>
      <c r="QZ1056" s="34"/>
      <c r="RA1056" s="34"/>
      <c r="RB1056" s="34"/>
      <c r="RC1056" s="34"/>
      <c r="RD1056" s="34"/>
      <c r="RE1056" s="34"/>
      <c r="RF1056" s="34"/>
      <c r="RG1056" s="34"/>
      <c r="RH1056" s="34"/>
      <c r="RI1056" s="34"/>
      <c r="RJ1056" s="34"/>
      <c r="RK1056" s="34"/>
      <c r="RL1056" s="34"/>
      <c r="RM1056" s="34"/>
      <c r="RN1056" s="34"/>
      <c r="RO1056" s="34"/>
      <c r="RP1056" s="34"/>
      <c r="RQ1056" s="34"/>
      <c r="RR1056" s="34"/>
      <c r="RS1056" s="34"/>
      <c r="RT1056" s="34"/>
      <c r="RU1056" s="34"/>
      <c r="RV1056" s="34"/>
      <c r="RW1056" s="34"/>
      <c r="RX1056" s="34"/>
      <c r="RY1056" s="34"/>
      <c r="RZ1056" s="34"/>
      <c r="SA1056" s="34"/>
      <c r="SB1056" s="34"/>
      <c r="SC1056" s="34"/>
      <c r="SD1056" s="34"/>
      <c r="SE1056" s="34"/>
      <c r="SF1056" s="34"/>
      <c r="SG1056" s="34"/>
      <c r="SH1056" s="34"/>
      <c r="SI1056" s="34"/>
      <c r="SJ1056" s="34"/>
      <c r="SK1056" s="34"/>
      <c r="SL1056" s="34"/>
      <c r="SM1056" s="34"/>
      <c r="SN1056" s="34"/>
      <c r="SO1056" s="34"/>
      <c r="SP1056" s="34"/>
      <c r="SQ1056" s="34"/>
      <c r="SR1056" s="34"/>
      <c r="SS1056" s="34"/>
      <c r="ST1056" s="34"/>
      <c r="SU1056" s="34"/>
      <c r="SV1056" s="34"/>
      <c r="SW1056" s="34"/>
      <c r="SX1056" s="34"/>
      <c r="SY1056" s="34"/>
      <c r="SZ1056" s="34"/>
      <c r="TA1056" s="34"/>
      <c r="TB1056" s="34"/>
      <c r="TC1056" s="34"/>
      <c r="TD1056" s="34"/>
      <c r="TE1056" s="34"/>
      <c r="TF1056" s="34"/>
      <c r="TG1056" s="34"/>
      <c r="TH1056" s="34"/>
      <c r="TI1056" s="34"/>
      <c r="TJ1056" s="34"/>
      <c r="TK1056" s="34"/>
      <c r="TL1056" s="34"/>
      <c r="TM1056" s="34"/>
      <c r="TN1056" s="34"/>
      <c r="TO1056" s="34"/>
      <c r="TP1056" s="34"/>
      <c r="TQ1056" s="34"/>
      <c r="TR1056" s="34"/>
      <c r="TS1056" s="34"/>
      <c r="TT1056" s="34"/>
      <c r="TU1056" s="34"/>
      <c r="TV1056" s="34"/>
      <c r="TW1056" s="34"/>
      <c r="TX1056" s="34"/>
      <c r="TY1056" s="34"/>
      <c r="TZ1056" s="34"/>
      <c r="UA1056" s="34"/>
      <c r="UB1056" s="34"/>
      <c r="UC1056" s="34"/>
      <c r="UD1056" s="34"/>
      <c r="UE1056" s="34"/>
      <c r="UF1056" s="34"/>
      <c r="UG1056" s="34"/>
      <c r="UH1056" s="34"/>
      <c r="UI1056" s="34"/>
      <c r="UJ1056" s="34"/>
      <c r="UK1056" s="34"/>
      <c r="UL1056" s="34"/>
      <c r="UM1056" s="34"/>
      <c r="UN1056" s="34"/>
      <c r="UO1056" s="34"/>
      <c r="UP1056" s="34"/>
      <c r="UQ1056" s="34"/>
      <c r="UR1056" s="34"/>
      <c r="US1056" s="34"/>
      <c r="UT1056" s="34"/>
      <c r="UU1056" s="34"/>
      <c r="UV1056" s="34"/>
      <c r="UW1056" s="34"/>
      <c r="UX1056" s="34"/>
      <c r="UY1056" s="34"/>
      <c r="UZ1056" s="34"/>
      <c r="VA1056" s="34"/>
      <c r="VB1056" s="34"/>
      <c r="VC1056" s="34"/>
      <c r="VD1056" s="34"/>
      <c r="VE1056" s="34"/>
      <c r="VF1056" s="34"/>
      <c r="VG1056" s="34"/>
      <c r="VH1056" s="34"/>
      <c r="VI1056" s="34"/>
      <c r="VJ1056" s="34"/>
      <c r="VK1056" s="34"/>
      <c r="VL1056" s="34"/>
      <c r="VM1056" s="34"/>
      <c r="VN1056" s="34"/>
      <c r="VO1056" s="34"/>
      <c r="VP1056" s="34"/>
      <c r="VQ1056" s="34"/>
      <c r="VR1056" s="34"/>
      <c r="VS1056" s="34"/>
      <c r="VT1056" s="34"/>
      <c r="VU1056" s="34"/>
      <c r="VV1056" s="34"/>
      <c r="VW1056" s="34"/>
      <c r="VX1056" s="34"/>
      <c r="VY1056" s="34"/>
      <c r="VZ1056" s="34"/>
      <c r="WA1056" s="34"/>
      <c r="WB1056" s="34"/>
      <c r="WC1056" s="34"/>
      <c r="WD1056" s="34"/>
      <c r="WE1056" s="34"/>
      <c r="WF1056" s="34"/>
      <c r="WG1056" s="34"/>
      <c r="WH1056" s="34"/>
      <c r="WI1056" s="34"/>
      <c r="WJ1056" s="34"/>
      <c r="WK1056" s="34"/>
      <c r="WL1056" s="34"/>
      <c r="WM1056" s="34"/>
      <c r="WN1056" s="34"/>
      <c r="WO1056" s="34"/>
      <c r="WP1056" s="34"/>
      <c r="WQ1056" s="34"/>
      <c r="WR1056" s="34"/>
      <c r="WS1056" s="34"/>
      <c r="WT1056" s="34"/>
      <c r="WU1056" s="34"/>
      <c r="WV1056" s="34"/>
      <c r="WW1056" s="34"/>
      <c r="WX1056" s="34"/>
      <c r="WY1056" s="34"/>
      <c r="WZ1056" s="34"/>
      <c r="XA1056" s="34"/>
      <c r="XB1056" s="34"/>
      <c r="XC1056" s="34"/>
      <c r="XD1056" s="34"/>
      <c r="XE1056" s="34"/>
      <c r="XF1056" s="34"/>
      <c r="XG1056" s="34"/>
      <c r="XH1056" s="34"/>
      <c r="XI1056" s="34"/>
      <c r="XJ1056" s="34"/>
      <c r="XK1056" s="34"/>
      <c r="XL1056" s="34"/>
      <c r="XM1056" s="34"/>
      <c r="XN1056" s="34"/>
      <c r="XO1056" s="34"/>
      <c r="XP1056" s="34"/>
      <c r="XQ1056" s="34"/>
      <c r="XR1056" s="34"/>
      <c r="XS1056" s="34"/>
      <c r="XT1056" s="34"/>
      <c r="XU1056" s="34"/>
      <c r="XV1056" s="34"/>
      <c r="XW1056" s="34"/>
      <c r="XX1056" s="34"/>
      <c r="XY1056" s="34"/>
      <c r="XZ1056" s="34"/>
      <c r="YA1056" s="34"/>
      <c r="YB1056" s="34"/>
      <c r="YC1056" s="34"/>
      <c r="YD1056" s="34"/>
      <c r="YE1056" s="34"/>
      <c r="YF1056" s="34"/>
      <c r="YG1056" s="34"/>
      <c r="YH1056" s="34"/>
      <c r="YI1056" s="34"/>
      <c r="YJ1056" s="34"/>
      <c r="YK1056" s="34"/>
      <c r="YL1056" s="34"/>
      <c r="YM1056" s="34"/>
      <c r="YN1056" s="34"/>
      <c r="YO1056" s="34"/>
      <c r="YP1056" s="34"/>
      <c r="YQ1056" s="34"/>
      <c r="YR1056" s="34"/>
      <c r="YS1056" s="34"/>
      <c r="YT1056" s="34"/>
      <c r="YU1056" s="34"/>
      <c r="YV1056" s="34"/>
      <c r="YW1056" s="34"/>
      <c r="YX1056" s="34"/>
      <c r="YY1056" s="34"/>
      <c r="YZ1056" s="34"/>
      <c r="ZA1056" s="34"/>
      <c r="ZB1056" s="34"/>
      <c r="ZC1056" s="34"/>
      <c r="ZD1056" s="34"/>
      <c r="ZE1056" s="34"/>
      <c r="ZF1056" s="34"/>
      <c r="ZG1056" s="34"/>
      <c r="ZH1056" s="34"/>
      <c r="ZI1056" s="34"/>
      <c r="ZJ1056" s="34"/>
      <c r="ZK1056" s="34"/>
      <c r="ZL1056" s="34"/>
      <c r="ZM1056" s="34"/>
      <c r="ZN1056" s="34"/>
      <c r="ZO1056" s="34"/>
      <c r="ZP1056" s="34"/>
      <c r="ZQ1056" s="34"/>
      <c r="ZR1056" s="34"/>
      <c r="ZS1056" s="34"/>
      <c r="ZT1056" s="34"/>
      <c r="ZU1056" s="34"/>
      <c r="ZV1056" s="34"/>
      <c r="ZW1056" s="34"/>
      <c r="ZX1056" s="34"/>
      <c r="ZY1056" s="34"/>
      <c r="ZZ1056" s="34"/>
      <c r="AAA1056" s="34"/>
      <c r="AAB1056" s="34"/>
      <c r="AAC1056" s="34"/>
      <c r="AAD1056" s="34"/>
      <c r="AAE1056" s="34"/>
      <c r="AAF1056" s="34"/>
      <c r="AAG1056" s="34"/>
      <c r="AAH1056" s="34"/>
      <c r="AAI1056" s="34"/>
      <c r="AAJ1056" s="34"/>
      <c r="AAK1056" s="34"/>
      <c r="AAL1056" s="34"/>
      <c r="AAM1056" s="34"/>
      <c r="AAN1056" s="34"/>
      <c r="AAO1056" s="34"/>
      <c r="AAP1056" s="34"/>
      <c r="AAQ1056" s="34"/>
      <c r="AAR1056" s="34"/>
      <c r="AAS1056" s="34"/>
      <c r="AAT1056" s="34"/>
      <c r="AAU1056" s="34"/>
      <c r="AAV1056" s="34"/>
      <c r="AAW1056" s="34"/>
      <c r="AAX1056" s="34"/>
      <c r="AAY1056" s="34"/>
      <c r="AAZ1056" s="34"/>
      <c r="ABA1056" s="34"/>
      <c r="ABB1056" s="34"/>
      <c r="ABC1056" s="34"/>
      <c r="ABD1056" s="34"/>
      <c r="ABE1056" s="34"/>
      <c r="ABF1056" s="34"/>
      <c r="ABG1056" s="34"/>
      <c r="ABH1056" s="34"/>
      <c r="ABI1056" s="34"/>
      <c r="ABJ1056" s="34"/>
      <c r="ABK1056" s="34"/>
      <c r="ABL1056" s="34"/>
      <c r="ABM1056" s="34"/>
      <c r="ABN1056" s="34"/>
      <c r="ABO1056" s="34"/>
      <c r="ABP1056" s="34"/>
      <c r="ABQ1056" s="34"/>
      <c r="ABR1056" s="34"/>
      <c r="ABS1056" s="34"/>
      <c r="ABT1056" s="34"/>
      <c r="ABU1056" s="34"/>
      <c r="ABV1056" s="34"/>
      <c r="ABW1056" s="34"/>
      <c r="ABX1056" s="34"/>
      <c r="ABY1056" s="34"/>
      <c r="ABZ1056" s="34"/>
      <c r="ACA1056" s="34"/>
      <c r="ACB1056" s="34"/>
      <c r="ACC1056" s="34"/>
      <c r="ACD1056" s="34"/>
      <c r="ACE1056" s="34"/>
      <c r="ACF1056" s="34"/>
      <c r="ACG1056" s="34"/>
      <c r="ACH1056" s="34"/>
      <c r="ACI1056" s="34"/>
      <c r="ACJ1056" s="34"/>
      <c r="ACK1056" s="34"/>
      <c r="ACL1056" s="34"/>
      <c r="ACM1056" s="34"/>
      <c r="ACN1056" s="34"/>
      <c r="ACO1056" s="34"/>
      <c r="ACP1056" s="34"/>
      <c r="ACQ1056" s="34"/>
      <c r="ACR1056" s="34"/>
      <c r="ACS1056" s="34"/>
      <c r="ACT1056" s="34"/>
      <c r="ACU1056" s="34"/>
      <c r="ACV1056" s="34"/>
      <c r="ACW1056" s="34"/>
      <c r="ACX1056" s="34"/>
      <c r="ACY1056" s="34"/>
      <c r="ACZ1056" s="34"/>
      <c r="ADA1056" s="34"/>
      <c r="ADB1056" s="34"/>
      <c r="ADC1056" s="34"/>
      <c r="ADD1056" s="34"/>
      <c r="ADE1056" s="34"/>
      <c r="ADF1056" s="34"/>
      <c r="ADG1056" s="34"/>
      <c r="ADH1056" s="34"/>
      <c r="ADI1056" s="34"/>
      <c r="ADJ1056" s="34"/>
      <c r="ADK1056" s="34"/>
      <c r="ADL1056" s="34"/>
      <c r="ADM1056" s="34"/>
      <c r="ADN1056" s="34"/>
      <c r="ADO1056" s="34"/>
      <c r="ADP1056" s="34"/>
      <c r="ADQ1056" s="34"/>
      <c r="ADR1056" s="34"/>
      <c r="ADS1056" s="34"/>
      <c r="ADT1056" s="34"/>
      <c r="ADU1056" s="34"/>
      <c r="ADV1056" s="34"/>
      <c r="ADW1056" s="34"/>
      <c r="ADX1056" s="34"/>
      <c r="ADY1056" s="34"/>
      <c r="ADZ1056" s="34"/>
      <c r="AEA1056" s="34"/>
      <c r="AEB1056" s="34"/>
      <c r="AEC1056" s="34"/>
      <c r="AED1056" s="34"/>
      <c r="AEE1056" s="34"/>
      <c r="AEF1056" s="34"/>
      <c r="AEG1056" s="34"/>
      <c r="AEH1056" s="34"/>
      <c r="AEI1056" s="34"/>
      <c r="AEJ1056" s="34"/>
      <c r="AEK1056" s="34"/>
      <c r="AEL1056" s="34"/>
      <c r="AEM1056" s="34"/>
      <c r="AEN1056" s="34"/>
      <c r="AEO1056" s="34"/>
      <c r="AEP1056" s="34"/>
      <c r="AEQ1056" s="34"/>
      <c r="AER1056" s="34"/>
      <c r="AES1056" s="34"/>
      <c r="AET1056" s="34"/>
      <c r="AEU1056" s="34"/>
      <c r="AEV1056" s="34"/>
      <c r="AEW1056" s="34"/>
      <c r="AEX1056" s="34"/>
      <c r="AEY1056" s="34"/>
      <c r="AEZ1056" s="34"/>
      <c r="AFA1056" s="34"/>
      <c r="AFB1056" s="34"/>
      <c r="AFC1056" s="34"/>
      <c r="AFD1056" s="34"/>
      <c r="AFE1056" s="34"/>
      <c r="AFF1056" s="34"/>
      <c r="AFG1056" s="34"/>
      <c r="AFH1056" s="34"/>
      <c r="AFI1056" s="34"/>
      <c r="AFJ1056" s="34"/>
      <c r="AFK1056" s="34"/>
      <c r="AFL1056" s="34"/>
      <c r="AFM1056" s="34"/>
      <c r="AFN1056" s="34"/>
      <c r="AFO1056" s="34"/>
      <c r="AFP1056" s="34"/>
      <c r="AFQ1056" s="34"/>
      <c r="AFR1056" s="34"/>
      <c r="AFS1056" s="34"/>
      <c r="AFT1056" s="34"/>
      <c r="AFU1056" s="34"/>
      <c r="AFV1056" s="34"/>
      <c r="AFW1056" s="34"/>
      <c r="AFX1056" s="34"/>
      <c r="AFY1056" s="34"/>
      <c r="AFZ1056" s="34"/>
      <c r="AGA1056" s="34"/>
      <c r="AGB1056" s="34"/>
      <c r="AGC1056" s="34"/>
      <c r="AGD1056" s="34"/>
      <c r="AGE1056" s="34"/>
      <c r="AGF1056" s="34"/>
      <c r="AGG1056" s="34"/>
      <c r="AGH1056" s="34"/>
      <c r="AGI1056" s="34"/>
      <c r="AGJ1056" s="34"/>
      <c r="AGK1056" s="34"/>
      <c r="AGL1056" s="34"/>
      <c r="AGM1056" s="34"/>
      <c r="AGN1056" s="34"/>
      <c r="AGO1056" s="34"/>
      <c r="AGP1056" s="34"/>
      <c r="AGQ1056" s="34"/>
      <c r="AGR1056" s="34"/>
      <c r="AGS1056" s="34"/>
      <c r="AGT1056" s="34"/>
      <c r="AGU1056" s="34"/>
      <c r="AGV1056" s="34"/>
      <c r="AGW1056" s="34"/>
      <c r="AGX1056" s="34"/>
      <c r="AGY1056" s="34"/>
      <c r="AGZ1056" s="34"/>
      <c r="AHA1056" s="34"/>
      <c r="AHB1056" s="34"/>
      <c r="AHC1056" s="34"/>
      <c r="AHD1056" s="34"/>
      <c r="AHE1056" s="34"/>
      <c r="AHF1056" s="34"/>
      <c r="AHG1056" s="34"/>
      <c r="AHH1056" s="34"/>
      <c r="AHI1056" s="34"/>
      <c r="AHJ1056" s="34"/>
      <c r="AHK1056" s="34"/>
      <c r="AHL1056" s="34"/>
      <c r="AHM1056" s="34"/>
      <c r="AHN1056" s="34"/>
      <c r="AHO1056" s="34"/>
      <c r="AHP1056" s="34"/>
      <c r="AHQ1056" s="34"/>
      <c r="AHR1056" s="34"/>
      <c r="AHS1056" s="34"/>
      <c r="AHT1056" s="34"/>
      <c r="AHU1056" s="34"/>
      <c r="AHV1056" s="34"/>
      <c r="AHW1056" s="34"/>
      <c r="AHX1056" s="34"/>
      <c r="AHY1056" s="34"/>
      <c r="AHZ1056" s="34"/>
      <c r="AIA1056" s="34"/>
      <c r="AIB1056" s="34"/>
      <c r="AIC1056" s="34"/>
      <c r="AID1056" s="34"/>
      <c r="AIE1056" s="34"/>
      <c r="AIF1056" s="34"/>
      <c r="AIG1056" s="34"/>
      <c r="AIH1056" s="34"/>
      <c r="AII1056" s="34"/>
      <c r="AIJ1056" s="34"/>
      <c r="AIK1056" s="34"/>
      <c r="AIL1056" s="34"/>
      <c r="AIM1056" s="34"/>
      <c r="AIN1056" s="34"/>
      <c r="AIO1056" s="34"/>
      <c r="AIP1056" s="34"/>
      <c r="AIQ1056" s="34"/>
      <c r="AIR1056" s="34"/>
      <c r="AIS1056" s="34"/>
      <c r="AIT1056" s="34"/>
      <c r="AIU1056" s="34"/>
      <c r="AIV1056" s="34"/>
      <c r="AIW1056" s="34"/>
      <c r="AIX1056" s="34"/>
      <c r="AIY1056" s="34"/>
      <c r="AIZ1056" s="34"/>
      <c r="AJA1056" s="34"/>
      <c r="AJB1056" s="34"/>
      <c r="AJC1056" s="34"/>
      <c r="AJD1056" s="34"/>
      <c r="AJE1056" s="34"/>
      <c r="AJF1056" s="34"/>
      <c r="AJG1056" s="34"/>
      <c r="AJH1056" s="34"/>
      <c r="AJI1056" s="34"/>
      <c r="AJJ1056" s="34"/>
      <c r="AJK1056" s="34"/>
      <c r="AJL1056" s="34"/>
      <c r="AJM1056" s="34"/>
      <c r="AJN1056" s="34"/>
      <c r="AJO1056" s="34"/>
      <c r="AJP1056" s="34"/>
      <c r="AJQ1056" s="34"/>
      <c r="AJR1056" s="34"/>
      <c r="AJS1056" s="34"/>
      <c r="AJT1056" s="34"/>
      <c r="AJU1056" s="34"/>
      <c r="AJV1056" s="34"/>
      <c r="AJW1056" s="34"/>
      <c r="AJX1056" s="34"/>
      <c r="AJY1056" s="34"/>
      <c r="AJZ1056" s="34"/>
      <c r="AKA1056" s="34"/>
      <c r="AKB1056" s="34"/>
      <c r="AKC1056" s="34"/>
      <c r="AKD1056" s="34"/>
      <c r="AKE1056" s="34"/>
      <c r="AKF1056" s="34"/>
      <c r="AKG1056" s="34"/>
      <c r="AKH1056" s="34"/>
      <c r="AKI1056" s="34"/>
      <c r="AKJ1056" s="34"/>
      <c r="AKK1056" s="34"/>
      <c r="AKL1056" s="34"/>
      <c r="AKM1056" s="34"/>
      <c r="AKN1056" s="34"/>
      <c r="AKO1056" s="34"/>
      <c r="AKP1056" s="34"/>
      <c r="AKQ1056" s="34"/>
      <c r="AKR1056" s="34"/>
      <c r="AKS1056" s="34"/>
      <c r="AKT1056" s="34"/>
      <c r="AKU1056" s="34"/>
      <c r="AKV1056" s="34"/>
      <c r="AKW1056" s="34"/>
      <c r="AKX1056" s="34"/>
      <c r="AKY1056" s="34"/>
      <c r="AKZ1056" s="34"/>
      <c r="ALA1056" s="34"/>
      <c r="ALB1056" s="34"/>
      <c r="ALC1056" s="34"/>
      <c r="ALD1056" s="34"/>
      <c r="ALE1056" s="34"/>
      <c r="ALF1056" s="34"/>
      <c r="ALG1056" s="34"/>
      <c r="ALH1056" s="34"/>
      <c r="ALI1056" s="34"/>
      <c r="ALJ1056" s="34"/>
      <c r="ALK1056" s="34"/>
      <c r="ALL1056" s="34"/>
      <c r="ALM1056" s="34"/>
      <c r="ALN1056" s="34"/>
      <c r="ALO1056" s="34"/>
      <c r="ALP1056" s="34"/>
      <c r="ALQ1056" s="34"/>
      <c r="ALR1056" s="34"/>
      <c r="ALS1056" s="34"/>
      <c r="ALT1056" s="34"/>
      <c r="ALU1056" s="34"/>
      <c r="ALV1056" s="34"/>
      <c r="ALW1056" s="34"/>
      <c r="ALX1056" s="34"/>
      <c r="ALY1056" s="34"/>
      <c r="ALZ1056" s="34"/>
      <c r="AMA1056" s="34"/>
      <c r="AMB1056" s="34"/>
      <c r="AMC1056" s="34"/>
      <c r="AMD1056" s="34"/>
      <c r="AME1056" s="34"/>
      <c r="AMF1056" s="34"/>
      <c r="AMG1056" s="34"/>
      <c r="AMH1056" s="34"/>
      <c r="AMI1056" s="34"/>
      <c r="AMJ1056" s="34"/>
      <c r="AMK1056" s="34"/>
      <c r="AML1056" s="34"/>
      <c r="AMM1056" s="34"/>
      <c r="AMN1056" s="34"/>
      <c r="AMO1056" s="34"/>
      <c r="AMP1056" s="34"/>
      <c r="AMQ1056" s="34"/>
      <c r="AMR1056" s="34"/>
      <c r="AMS1056" s="34"/>
      <c r="AMT1056" s="34"/>
      <c r="AMU1056" s="34"/>
      <c r="AMV1056" s="34"/>
      <c r="AMW1056" s="34"/>
      <c r="AMX1056" s="34"/>
      <c r="AMY1056" s="34"/>
      <c r="AMZ1056" s="34"/>
      <c r="ANA1056" s="34"/>
      <c r="ANB1056" s="34"/>
      <c r="ANC1056" s="34"/>
      <c r="AND1056" s="34"/>
      <c r="ANE1056" s="34"/>
      <c r="ANF1056" s="34"/>
      <c r="ANG1056" s="34"/>
      <c r="ANH1056" s="34"/>
      <c r="ANI1056" s="34"/>
      <c r="ANJ1056" s="34"/>
      <c r="ANK1056" s="34"/>
      <c r="ANL1056" s="34"/>
      <c r="ANM1056" s="34"/>
      <c r="ANN1056" s="34"/>
      <c r="ANO1056" s="34"/>
      <c r="ANP1056" s="34"/>
      <c r="ANQ1056" s="34"/>
      <c r="ANR1056" s="34"/>
      <c r="ANS1056" s="34"/>
      <c r="ANT1056" s="34"/>
      <c r="ANU1056" s="34"/>
      <c r="ANV1056" s="34"/>
      <c r="ANW1056" s="34"/>
      <c r="ANX1056" s="34"/>
      <c r="ANY1056" s="34"/>
      <c r="ANZ1056" s="34"/>
      <c r="AOA1056" s="34"/>
      <c r="AOB1056" s="34"/>
      <c r="AOC1056" s="34"/>
      <c r="AOD1056" s="34"/>
      <c r="AOE1056" s="34"/>
      <c r="AOF1056" s="34"/>
      <c r="AOG1056" s="34"/>
      <c r="AOH1056" s="34"/>
      <c r="AOI1056" s="34"/>
      <c r="AOJ1056" s="34"/>
      <c r="AOK1056" s="34"/>
      <c r="AOL1056" s="34"/>
      <c r="AOM1056" s="34"/>
      <c r="AON1056" s="34"/>
      <c r="AOO1056" s="34"/>
      <c r="AOP1056" s="34"/>
      <c r="AOQ1056" s="34"/>
      <c r="AOR1056" s="34"/>
      <c r="AOS1056" s="34"/>
      <c r="AOT1056" s="34"/>
      <c r="AOU1056" s="34"/>
      <c r="AOV1056" s="34"/>
      <c r="AOW1056" s="34"/>
      <c r="AOX1056" s="34"/>
      <c r="AOY1056" s="34"/>
      <c r="AOZ1056" s="34"/>
      <c r="APA1056" s="34"/>
      <c r="APB1056" s="34"/>
      <c r="APC1056" s="34"/>
      <c r="APD1056" s="34"/>
      <c r="APE1056" s="34"/>
      <c r="APF1056" s="34"/>
      <c r="APG1056" s="34"/>
      <c r="APH1056" s="34"/>
      <c r="API1056" s="34"/>
      <c r="APJ1056" s="34"/>
      <c r="APK1056" s="34"/>
      <c r="APL1056" s="34"/>
      <c r="APM1056" s="34"/>
      <c r="APN1056" s="34"/>
      <c r="APO1056" s="34"/>
      <c r="APP1056" s="34"/>
      <c r="APQ1056" s="34"/>
      <c r="APR1056" s="34"/>
      <c r="APS1056" s="34"/>
      <c r="APT1056" s="34"/>
      <c r="APU1056" s="34"/>
      <c r="APV1056" s="34"/>
      <c r="APW1056" s="34"/>
      <c r="APX1056" s="34"/>
      <c r="APY1056" s="34"/>
      <c r="APZ1056" s="34"/>
      <c r="AQA1056" s="34"/>
      <c r="AQB1056" s="34"/>
      <c r="AQC1056" s="34"/>
      <c r="AQD1056" s="34"/>
      <c r="AQE1056" s="34"/>
      <c r="AQF1056" s="34"/>
      <c r="AQG1056" s="34"/>
      <c r="AQH1056" s="34"/>
      <c r="AQI1056" s="34"/>
      <c r="AQJ1056" s="34"/>
      <c r="AQK1056" s="34"/>
      <c r="AQL1056" s="34"/>
      <c r="AQM1056" s="34"/>
      <c r="AQN1056" s="34"/>
      <c r="AQO1056" s="34"/>
      <c r="AQP1056" s="34"/>
      <c r="AQQ1056" s="34"/>
      <c r="AQR1056" s="34"/>
      <c r="AQS1056" s="34"/>
      <c r="AQT1056" s="34"/>
      <c r="AQU1056" s="34"/>
      <c r="AQV1056" s="34"/>
      <c r="AQW1056" s="34"/>
      <c r="AQX1056" s="34"/>
      <c r="AQY1056" s="34"/>
      <c r="AQZ1056" s="34"/>
      <c r="ARA1056" s="34"/>
      <c r="ARB1056" s="34"/>
      <c r="ARC1056" s="34"/>
      <c r="ARD1056" s="34"/>
      <c r="ARE1056" s="34"/>
      <c r="ARF1056" s="34"/>
      <c r="ARG1056" s="34"/>
      <c r="ARH1056" s="34"/>
      <c r="ARI1056" s="34"/>
      <c r="ARJ1056" s="34"/>
      <c r="ARK1056" s="34"/>
      <c r="ARL1056" s="34"/>
      <c r="ARM1056" s="34"/>
      <c r="ARN1056" s="34"/>
      <c r="ARO1056" s="34"/>
      <c r="ARP1056" s="34"/>
      <c r="ARQ1056" s="34"/>
      <c r="ARR1056" s="34"/>
      <c r="ARS1056" s="34"/>
      <c r="ART1056" s="34"/>
      <c r="ARU1056" s="34"/>
      <c r="ARV1056" s="34"/>
      <c r="ARW1056" s="34"/>
      <c r="ARX1056" s="34"/>
      <c r="ARY1056" s="34"/>
      <c r="ARZ1056" s="34"/>
      <c r="ASA1056" s="34"/>
      <c r="ASB1056" s="34"/>
      <c r="ASC1056" s="34"/>
      <c r="ASD1056" s="34"/>
      <c r="ASE1056" s="34"/>
      <c r="ASF1056" s="34"/>
      <c r="ASG1056" s="34"/>
      <c r="ASH1056" s="34"/>
      <c r="ASI1056" s="34"/>
      <c r="ASJ1056" s="34"/>
      <c r="ASK1056" s="34"/>
      <c r="ASL1056" s="34"/>
      <c r="ASM1056" s="34"/>
      <c r="ASN1056" s="34"/>
      <c r="ASO1056" s="34"/>
      <c r="ASP1056" s="34"/>
      <c r="ASQ1056" s="34"/>
      <c r="ASR1056" s="34"/>
      <c r="ASS1056" s="34"/>
      <c r="AST1056" s="34"/>
      <c r="ASU1056" s="34"/>
      <c r="ASV1056" s="34"/>
      <c r="ASW1056" s="34"/>
      <c r="ASX1056" s="34"/>
      <c r="ASY1056" s="34"/>
      <c r="ASZ1056" s="34"/>
      <c r="ATA1056" s="34"/>
      <c r="ATB1056" s="34"/>
      <c r="ATC1056" s="34"/>
      <c r="ATD1056" s="34"/>
      <c r="ATE1056" s="34"/>
      <c r="ATF1056" s="34"/>
      <c r="ATG1056" s="34"/>
      <c r="ATH1056" s="34"/>
      <c r="ATI1056" s="34"/>
      <c r="ATJ1056" s="34"/>
      <c r="ATK1056" s="34"/>
      <c r="ATL1056" s="34"/>
      <c r="ATM1056" s="34"/>
      <c r="ATN1056" s="34"/>
      <c r="ATO1056" s="34"/>
      <c r="ATP1056" s="34"/>
      <c r="ATQ1056" s="34"/>
      <c r="ATR1056" s="34"/>
      <c r="ATS1056" s="34"/>
      <c r="ATT1056" s="34"/>
      <c r="ATU1056" s="34"/>
      <c r="ATV1056" s="34"/>
      <c r="ATW1056" s="34"/>
      <c r="ATX1056" s="34"/>
      <c r="ATY1056" s="34"/>
      <c r="ATZ1056" s="34"/>
      <c r="AUA1056" s="34"/>
      <c r="AUB1056" s="34"/>
      <c r="AUC1056" s="34"/>
      <c r="AUD1056" s="34"/>
      <c r="AUE1056" s="34"/>
      <c r="AUF1056" s="34"/>
      <c r="AUG1056" s="34"/>
      <c r="AUH1056" s="34"/>
      <c r="AUI1056" s="34"/>
      <c r="AUJ1056" s="34"/>
      <c r="AUK1056" s="34"/>
      <c r="AUL1056" s="34"/>
      <c r="AUM1056" s="34"/>
      <c r="AUN1056" s="34"/>
      <c r="AUO1056" s="34"/>
      <c r="AUP1056" s="34"/>
      <c r="AUQ1056" s="34"/>
      <c r="AUR1056" s="34"/>
      <c r="AUS1056" s="34"/>
      <c r="AUT1056" s="34"/>
      <c r="AUU1056" s="34"/>
      <c r="AUV1056" s="34"/>
      <c r="AUW1056" s="34"/>
      <c r="AUX1056" s="34"/>
      <c r="AUY1056" s="34"/>
      <c r="AUZ1056" s="34"/>
      <c r="AVA1056" s="34"/>
      <c r="AVB1056" s="34"/>
      <c r="AVC1056" s="34"/>
      <c r="AVD1056" s="34"/>
      <c r="AVE1056" s="34"/>
      <c r="AVF1056" s="34"/>
      <c r="AVG1056" s="34"/>
      <c r="AVH1056" s="34"/>
      <c r="AVI1056" s="34"/>
      <c r="AVJ1056" s="34"/>
      <c r="AVK1056" s="34"/>
      <c r="AVL1056" s="34"/>
      <c r="AVM1056" s="34"/>
      <c r="AVN1056" s="34"/>
      <c r="AVO1056" s="34"/>
      <c r="AVP1056" s="34"/>
      <c r="AVQ1056" s="34"/>
      <c r="AVR1056" s="34"/>
      <c r="AVS1056" s="34"/>
      <c r="AVT1056" s="34"/>
      <c r="AVU1056" s="34"/>
      <c r="AVV1056" s="34"/>
      <c r="AVW1056" s="34"/>
      <c r="AVX1056" s="34"/>
      <c r="AVY1056" s="34"/>
      <c r="AVZ1056" s="34"/>
      <c r="AWA1056" s="34"/>
      <c r="AWB1056" s="34"/>
      <c r="AWC1056" s="34"/>
      <c r="AWD1056" s="34"/>
      <c r="AWE1056" s="34"/>
      <c r="AWF1056" s="34"/>
      <c r="AWG1056" s="34"/>
      <c r="AWH1056" s="34"/>
      <c r="AWI1056" s="34"/>
      <c r="AWJ1056" s="34"/>
      <c r="AWK1056" s="34"/>
      <c r="AWL1056" s="34"/>
      <c r="AWM1056" s="34"/>
      <c r="AWN1056" s="34"/>
      <c r="AWO1056" s="34"/>
      <c r="AWP1056" s="34"/>
      <c r="AWQ1056" s="34"/>
      <c r="AWR1056" s="34"/>
      <c r="AWS1056" s="34"/>
      <c r="AWT1056" s="34"/>
      <c r="AWU1056" s="34"/>
      <c r="AWV1056" s="34"/>
      <c r="AWW1056" s="34"/>
      <c r="AWX1056" s="34"/>
      <c r="AWY1056" s="34"/>
      <c r="AWZ1056" s="34"/>
      <c r="AXA1056" s="34"/>
      <c r="AXB1056" s="34"/>
      <c r="AXC1056" s="34"/>
      <c r="AXD1056" s="34"/>
      <c r="AXE1056" s="34"/>
      <c r="AXF1056" s="34"/>
      <c r="AXG1056" s="34"/>
      <c r="AXH1056" s="34"/>
      <c r="AXI1056" s="34"/>
      <c r="AXJ1056" s="34"/>
      <c r="AXK1056" s="34"/>
      <c r="AXL1056" s="34"/>
      <c r="AXM1056" s="34"/>
      <c r="AXN1056" s="34"/>
      <c r="AXO1056" s="34"/>
      <c r="AXP1056" s="34"/>
      <c r="AXQ1056" s="34"/>
      <c r="AXR1056" s="34"/>
      <c r="AXS1056" s="34"/>
      <c r="AXT1056" s="34"/>
      <c r="AXU1056" s="34"/>
      <c r="AXV1056" s="34"/>
      <c r="AXW1056" s="34"/>
      <c r="AXX1056" s="34"/>
      <c r="AXY1056" s="34"/>
      <c r="AXZ1056" s="34"/>
      <c r="AYA1056" s="34"/>
      <c r="AYB1056" s="34"/>
      <c r="AYC1056" s="34"/>
      <c r="AYD1056" s="34"/>
      <c r="AYE1056" s="34"/>
      <c r="AYF1056" s="34"/>
      <c r="AYG1056" s="34"/>
      <c r="AYH1056" s="34"/>
      <c r="AYI1056" s="34"/>
      <c r="AYJ1056" s="34"/>
      <c r="AYK1056" s="34"/>
      <c r="AYL1056" s="34"/>
      <c r="AYM1056" s="34"/>
      <c r="AYN1056" s="34"/>
      <c r="AYO1056" s="34"/>
      <c r="AYP1056" s="34"/>
      <c r="AYQ1056" s="34"/>
      <c r="AYR1056" s="34"/>
      <c r="AYS1056" s="34"/>
      <c r="AYT1056" s="34"/>
      <c r="AYU1056" s="34"/>
      <c r="AYV1056" s="34"/>
      <c r="AYW1056" s="34"/>
      <c r="AYX1056" s="34"/>
      <c r="AYY1056" s="34"/>
      <c r="AYZ1056" s="34"/>
      <c r="AZA1056" s="34"/>
      <c r="AZB1056" s="34"/>
      <c r="AZC1056" s="34"/>
      <c r="AZD1056" s="34"/>
      <c r="AZE1056" s="34"/>
      <c r="AZF1056" s="34"/>
      <c r="AZG1056" s="34"/>
      <c r="AZH1056" s="34"/>
      <c r="AZI1056" s="34"/>
      <c r="AZJ1056" s="34"/>
      <c r="AZK1056" s="34"/>
      <c r="AZL1056" s="34"/>
      <c r="AZM1056" s="34"/>
      <c r="AZN1056" s="34"/>
      <c r="AZO1056" s="34"/>
      <c r="AZP1056" s="34"/>
      <c r="AZQ1056" s="34"/>
      <c r="AZR1056" s="34"/>
      <c r="AZS1056" s="34"/>
      <c r="AZT1056" s="34"/>
      <c r="AZU1056" s="34"/>
      <c r="AZV1056" s="34"/>
      <c r="AZW1056" s="34"/>
      <c r="AZX1056" s="34"/>
      <c r="AZY1056" s="34"/>
      <c r="AZZ1056" s="34"/>
      <c r="BAA1056" s="34"/>
      <c r="BAB1056" s="34"/>
      <c r="BAC1056" s="34"/>
      <c r="BAD1056" s="34"/>
      <c r="BAE1056" s="34"/>
      <c r="BAF1056" s="34"/>
      <c r="BAG1056" s="34"/>
      <c r="BAH1056" s="34"/>
      <c r="BAI1056" s="34"/>
      <c r="BAJ1056" s="34"/>
      <c r="BAK1056" s="34"/>
      <c r="BAL1056" s="34"/>
      <c r="BAM1056" s="34"/>
      <c r="BAN1056" s="34"/>
      <c r="BAO1056" s="34"/>
      <c r="BAP1056" s="34"/>
      <c r="BAQ1056" s="34"/>
      <c r="BAR1056" s="34"/>
      <c r="BAS1056" s="34"/>
      <c r="BAT1056" s="34"/>
      <c r="BAU1056" s="34"/>
      <c r="BAV1056" s="34"/>
      <c r="BAW1056" s="34"/>
      <c r="BAX1056" s="34"/>
      <c r="BAY1056" s="34"/>
      <c r="BAZ1056" s="34"/>
      <c r="BBA1056" s="34"/>
      <c r="BBB1056" s="34"/>
      <c r="BBC1056" s="34"/>
      <c r="BBD1056" s="34"/>
      <c r="BBE1056" s="34"/>
      <c r="BBF1056" s="34"/>
      <c r="BBG1056" s="34"/>
      <c r="BBH1056" s="34"/>
      <c r="BBI1056" s="34"/>
      <c r="BBJ1056" s="34"/>
      <c r="BBK1056" s="34"/>
      <c r="BBL1056" s="34"/>
      <c r="BBM1056" s="34"/>
      <c r="BBN1056" s="34"/>
      <c r="BBO1056" s="34"/>
      <c r="BBP1056" s="34"/>
      <c r="BBQ1056" s="34"/>
      <c r="BBR1056" s="34"/>
      <c r="BBS1056" s="34"/>
      <c r="BBT1056" s="34"/>
      <c r="BBU1056" s="34"/>
      <c r="BBV1056" s="34"/>
      <c r="BBW1056" s="34"/>
      <c r="BBX1056" s="34"/>
      <c r="BBY1056" s="34"/>
      <c r="BBZ1056" s="34"/>
      <c r="BCA1056" s="34"/>
      <c r="BCB1056" s="34"/>
      <c r="BCC1056" s="34"/>
      <c r="BCD1056" s="34"/>
      <c r="BCE1056" s="34"/>
      <c r="BCF1056" s="34"/>
      <c r="BCG1056" s="34"/>
      <c r="BCH1056" s="34"/>
      <c r="BCI1056" s="34"/>
      <c r="BCJ1056" s="34"/>
      <c r="BCK1056" s="34"/>
      <c r="BCL1056" s="34"/>
      <c r="BCM1056" s="34"/>
      <c r="BCN1056" s="34"/>
      <c r="BCO1056" s="34"/>
      <c r="BCP1056" s="34"/>
      <c r="BCQ1056" s="34"/>
      <c r="BCR1056" s="34"/>
      <c r="BCS1056" s="34"/>
      <c r="BCT1056" s="34"/>
      <c r="BCU1056" s="34"/>
      <c r="BCV1056" s="34"/>
      <c r="BCW1056" s="34"/>
      <c r="BCX1056" s="34"/>
      <c r="BCY1056" s="34"/>
      <c r="BCZ1056" s="34"/>
      <c r="BDA1056" s="34"/>
      <c r="BDB1056" s="34"/>
      <c r="BDC1056" s="34"/>
      <c r="BDD1056" s="34"/>
      <c r="BDE1056" s="34"/>
      <c r="BDF1056" s="34"/>
      <c r="BDG1056" s="34"/>
      <c r="BDH1056" s="34"/>
      <c r="BDI1056" s="34"/>
      <c r="BDJ1056" s="34"/>
      <c r="BDK1056" s="34"/>
      <c r="BDL1056" s="34"/>
      <c r="BDM1056" s="34"/>
      <c r="BDN1056" s="34"/>
      <c r="BDO1056" s="34"/>
      <c r="BDP1056" s="34"/>
      <c r="BDQ1056" s="34"/>
      <c r="BDR1056" s="34"/>
      <c r="BDS1056" s="34"/>
      <c r="BDT1056" s="34"/>
      <c r="BDU1056" s="34"/>
      <c r="BDV1056" s="34"/>
      <c r="BDW1056" s="34"/>
      <c r="BDX1056" s="34"/>
      <c r="BDY1056" s="34"/>
      <c r="BDZ1056" s="34"/>
      <c r="BEA1056" s="34"/>
      <c r="BEB1056" s="34"/>
      <c r="BEC1056" s="34"/>
      <c r="BED1056" s="34"/>
      <c r="BEE1056" s="34"/>
      <c r="BEF1056" s="34"/>
      <c r="BEG1056" s="34"/>
      <c r="BEH1056" s="34"/>
      <c r="BEI1056" s="34"/>
      <c r="BEJ1056" s="34"/>
      <c r="BEK1056" s="34"/>
      <c r="BEL1056" s="34"/>
      <c r="BEM1056" s="34"/>
      <c r="BEN1056" s="34"/>
      <c r="BEO1056" s="34"/>
      <c r="BEP1056" s="34"/>
      <c r="BEQ1056" s="34"/>
      <c r="BER1056" s="34"/>
      <c r="BES1056" s="34"/>
      <c r="BET1056" s="34"/>
      <c r="BEU1056" s="34"/>
      <c r="BEV1056" s="34"/>
      <c r="BEW1056" s="34"/>
      <c r="BEX1056" s="34"/>
      <c r="BEY1056" s="34"/>
      <c r="BEZ1056" s="34"/>
      <c r="BFA1056" s="34"/>
      <c r="BFB1056" s="34"/>
      <c r="BFC1056" s="34"/>
      <c r="BFD1056" s="34"/>
      <c r="BFE1056" s="34"/>
      <c r="BFF1056" s="34"/>
      <c r="BFG1056" s="34"/>
      <c r="BFH1056" s="34"/>
      <c r="BFI1056" s="34"/>
      <c r="BFJ1056" s="34"/>
      <c r="BFK1056" s="34"/>
      <c r="BFL1056" s="34"/>
      <c r="BFM1056" s="34"/>
      <c r="BFN1056" s="34"/>
      <c r="BFO1056" s="34"/>
      <c r="BFP1056" s="34"/>
      <c r="BFQ1056" s="34"/>
      <c r="BFR1056" s="34"/>
      <c r="BFS1056" s="34"/>
      <c r="BFT1056" s="34"/>
      <c r="BFU1056" s="34"/>
      <c r="BFV1056" s="34"/>
      <c r="BFW1056" s="34"/>
      <c r="BFX1056" s="34"/>
      <c r="BFY1056" s="34"/>
      <c r="BFZ1056" s="34"/>
      <c r="BGA1056" s="34"/>
      <c r="BGB1056" s="34"/>
      <c r="BGC1056" s="34"/>
      <c r="BGD1056" s="34"/>
      <c r="BGE1056" s="34"/>
      <c r="BGF1056" s="34"/>
      <c r="BGG1056" s="34"/>
      <c r="BGH1056" s="34"/>
      <c r="BGI1056" s="34"/>
      <c r="BGJ1056" s="34"/>
      <c r="BGK1056" s="34"/>
      <c r="BGL1056" s="34"/>
      <c r="BGM1056" s="34"/>
      <c r="BGN1056" s="34"/>
      <c r="BGO1056" s="34"/>
      <c r="BGP1056" s="34"/>
      <c r="BGQ1056" s="34"/>
      <c r="BGR1056" s="34"/>
      <c r="BGS1056" s="34"/>
      <c r="BGT1056" s="34"/>
      <c r="BGU1056" s="34"/>
      <c r="BGV1056" s="34"/>
      <c r="BGW1056" s="34"/>
      <c r="BGX1056" s="34"/>
      <c r="BGY1056" s="34"/>
      <c r="BGZ1056" s="34"/>
      <c r="BHA1056" s="34"/>
      <c r="BHB1056" s="34"/>
      <c r="BHC1056" s="34"/>
      <c r="BHD1056" s="34"/>
      <c r="BHE1056" s="34"/>
      <c r="BHF1056" s="34"/>
      <c r="BHG1056" s="34"/>
      <c r="BHH1056" s="34"/>
      <c r="BHI1056" s="34"/>
      <c r="BHJ1056" s="34"/>
      <c r="BHK1056" s="34"/>
      <c r="BHL1056" s="34"/>
      <c r="BHM1056" s="34"/>
      <c r="BHN1056" s="34"/>
      <c r="BHO1056" s="34"/>
      <c r="BHP1056" s="34"/>
      <c r="BHQ1056" s="34"/>
      <c r="BHR1056" s="34"/>
      <c r="BHS1056" s="34"/>
      <c r="BHT1056" s="34"/>
      <c r="BHU1056" s="34"/>
      <c r="BHV1056" s="34"/>
      <c r="BHW1056" s="34"/>
      <c r="BHX1056" s="34"/>
      <c r="BHY1056" s="34"/>
      <c r="BHZ1056" s="34"/>
      <c r="BIA1056" s="34"/>
      <c r="BIB1056" s="34"/>
      <c r="BIC1056" s="34"/>
      <c r="BID1056" s="34"/>
      <c r="BIE1056" s="34"/>
      <c r="BIF1056" s="34"/>
      <c r="BIG1056" s="34"/>
      <c r="BIH1056" s="34"/>
      <c r="BII1056" s="34"/>
      <c r="BIJ1056" s="34"/>
      <c r="BIK1056" s="34"/>
      <c r="BIL1056" s="34"/>
      <c r="BIM1056" s="34"/>
      <c r="BIN1056" s="34"/>
      <c r="BIO1056" s="34"/>
      <c r="BIP1056" s="34"/>
      <c r="BIQ1056" s="34"/>
      <c r="BIR1056" s="34"/>
      <c r="BIS1056" s="34"/>
      <c r="BIT1056" s="34"/>
      <c r="BIU1056" s="34"/>
      <c r="BIV1056" s="34"/>
      <c r="BIW1056" s="34"/>
      <c r="BIX1056" s="34"/>
      <c r="BIY1056" s="34"/>
      <c r="BIZ1056" s="34"/>
      <c r="BJA1056" s="34"/>
      <c r="BJB1056" s="34"/>
      <c r="BJC1056" s="34"/>
      <c r="BJD1056" s="34"/>
      <c r="BJE1056" s="34"/>
      <c r="BJF1056" s="34"/>
      <c r="BJG1056" s="34"/>
      <c r="BJH1056" s="34"/>
      <c r="BJI1056" s="34"/>
      <c r="BJJ1056" s="34"/>
      <c r="BJK1056" s="34"/>
      <c r="BJL1056" s="34"/>
      <c r="BJM1056" s="34"/>
      <c r="BJN1056" s="34"/>
      <c r="BJO1056" s="34"/>
      <c r="BJP1056" s="34"/>
      <c r="BJQ1056" s="34"/>
      <c r="BJR1056" s="34"/>
      <c r="BJS1056" s="34"/>
      <c r="BJT1056" s="34"/>
      <c r="BJU1056" s="34"/>
      <c r="BJV1056" s="34"/>
      <c r="BJW1056" s="34"/>
      <c r="BJX1056" s="34"/>
      <c r="BJY1056" s="34"/>
      <c r="BJZ1056" s="34"/>
      <c r="BKA1056" s="34"/>
      <c r="BKB1056" s="34"/>
      <c r="BKC1056" s="34"/>
      <c r="BKD1056" s="34"/>
      <c r="BKE1056" s="34"/>
      <c r="BKF1056" s="34"/>
      <c r="BKG1056" s="34"/>
      <c r="BKH1056" s="34"/>
      <c r="BKI1056" s="34"/>
      <c r="BKJ1056" s="34"/>
      <c r="BKK1056" s="34"/>
      <c r="BKL1056" s="34"/>
      <c r="BKM1056" s="34"/>
      <c r="BKN1056" s="34"/>
      <c r="BKO1056" s="34"/>
      <c r="BKP1056" s="34"/>
      <c r="BKQ1056" s="34"/>
      <c r="BKR1056" s="34"/>
      <c r="BKS1056" s="34"/>
      <c r="BKT1056" s="34"/>
      <c r="BKU1056" s="34"/>
      <c r="BKV1056" s="34"/>
      <c r="BKW1056" s="34"/>
      <c r="BKX1056" s="34"/>
      <c r="BKY1056" s="34"/>
      <c r="BKZ1056" s="34"/>
      <c r="BLA1056" s="34"/>
      <c r="BLB1056" s="34"/>
      <c r="BLC1056" s="34"/>
      <c r="BLD1056" s="34"/>
      <c r="BLE1056" s="34"/>
      <c r="BLF1056" s="34"/>
      <c r="BLG1056" s="34"/>
      <c r="BLH1056" s="34"/>
      <c r="BLI1056" s="34"/>
      <c r="BLJ1056" s="34"/>
      <c r="BLK1056" s="34"/>
      <c r="BLL1056" s="34"/>
      <c r="BLM1056" s="34"/>
      <c r="BLN1056" s="34"/>
      <c r="BLO1056" s="34"/>
      <c r="BLP1056" s="34"/>
      <c r="BLQ1056" s="34"/>
      <c r="BLR1056" s="34"/>
      <c r="BLS1056" s="34"/>
      <c r="BLT1056" s="34"/>
      <c r="BLU1056" s="34"/>
      <c r="BLV1056" s="34"/>
      <c r="BLW1056" s="34"/>
      <c r="BLX1056" s="34"/>
      <c r="BLY1056" s="34"/>
      <c r="BLZ1056" s="34"/>
      <c r="BMA1056" s="34"/>
      <c r="BMB1056" s="34"/>
      <c r="BMC1056" s="34"/>
      <c r="BMD1056" s="34"/>
      <c r="BME1056" s="34"/>
      <c r="BMF1056" s="34"/>
      <c r="BMG1056" s="34"/>
      <c r="BMH1056" s="34"/>
      <c r="BMI1056" s="34"/>
      <c r="BMJ1056" s="34"/>
      <c r="BMK1056" s="34"/>
      <c r="BML1056" s="34"/>
      <c r="BMM1056" s="34"/>
      <c r="BMN1056" s="34"/>
      <c r="BMO1056" s="34"/>
      <c r="BMP1056" s="34"/>
      <c r="BMQ1056" s="34"/>
      <c r="BMR1056" s="34"/>
      <c r="BMS1056" s="34"/>
      <c r="BMT1056" s="34"/>
      <c r="BMU1056" s="34"/>
      <c r="BMV1056" s="34"/>
      <c r="BMW1056" s="34"/>
      <c r="BMX1056" s="34"/>
      <c r="BMY1056" s="34"/>
      <c r="BMZ1056" s="34"/>
      <c r="BNA1056" s="34"/>
      <c r="BNB1056" s="34"/>
      <c r="BNC1056" s="34"/>
      <c r="BND1056" s="34"/>
      <c r="BNE1056" s="34"/>
      <c r="BNF1056" s="34"/>
      <c r="BNG1056" s="34"/>
      <c r="BNH1056" s="34"/>
      <c r="BNI1056" s="34"/>
      <c r="BNJ1056" s="34"/>
      <c r="BNK1056" s="34"/>
      <c r="BNL1056" s="34"/>
      <c r="BNM1056" s="34"/>
      <c r="BNN1056" s="34"/>
      <c r="BNO1056" s="34"/>
      <c r="BNP1056" s="34"/>
      <c r="BNQ1056" s="34"/>
      <c r="BNR1056" s="34"/>
      <c r="BNS1056" s="34"/>
      <c r="BNT1056" s="34"/>
      <c r="BNU1056" s="34"/>
      <c r="BNV1056" s="34"/>
      <c r="BNW1056" s="34"/>
      <c r="BNX1056" s="34"/>
      <c r="BNY1056" s="34"/>
      <c r="BNZ1056" s="34"/>
      <c r="BOA1056" s="34"/>
      <c r="BOB1056" s="34"/>
      <c r="BOC1056" s="34"/>
      <c r="BOD1056" s="34"/>
      <c r="BOE1056" s="34"/>
      <c r="BOF1056" s="34"/>
      <c r="BOG1056" s="34"/>
      <c r="BOH1056" s="34"/>
      <c r="BOI1056" s="34"/>
      <c r="BOJ1056" s="34"/>
      <c r="BOK1056" s="34"/>
      <c r="BOL1056" s="34"/>
      <c r="BOM1056" s="34"/>
      <c r="BON1056" s="34"/>
      <c r="BOO1056" s="34"/>
      <c r="BOP1056" s="34"/>
      <c r="BOQ1056" s="34"/>
      <c r="BOR1056" s="34"/>
      <c r="BOS1056" s="34"/>
      <c r="BOT1056" s="34"/>
      <c r="BOU1056" s="34"/>
      <c r="BOV1056" s="34"/>
      <c r="BOW1056" s="34"/>
      <c r="BOX1056" s="34"/>
      <c r="BOY1056" s="34"/>
      <c r="BOZ1056" s="34"/>
      <c r="BPA1056" s="34"/>
      <c r="BPB1056" s="34"/>
      <c r="BPC1056" s="34"/>
      <c r="BPD1056" s="34"/>
      <c r="BPE1056" s="34"/>
      <c r="BPF1056" s="34"/>
      <c r="BPG1056" s="34"/>
      <c r="BPH1056" s="34"/>
      <c r="BPI1056" s="34"/>
      <c r="BPJ1056" s="34"/>
      <c r="BPK1056" s="34"/>
      <c r="BPL1056" s="34"/>
      <c r="BPM1056" s="34"/>
      <c r="BPN1056" s="34"/>
      <c r="BPO1056" s="34"/>
      <c r="BPP1056" s="34"/>
      <c r="BPQ1056" s="34"/>
      <c r="BPR1056" s="34"/>
      <c r="BPS1056" s="34"/>
      <c r="BPT1056" s="34"/>
      <c r="BPU1056" s="34"/>
      <c r="BPV1056" s="34"/>
      <c r="BPW1056" s="34"/>
      <c r="BPX1056" s="34"/>
      <c r="BPY1056" s="34"/>
      <c r="BPZ1056" s="34"/>
      <c r="BQA1056" s="34"/>
      <c r="BQB1056" s="34"/>
      <c r="BQC1056" s="34"/>
      <c r="BQD1056" s="34"/>
      <c r="BQE1056" s="34"/>
      <c r="BQF1056" s="34"/>
      <c r="BQG1056" s="34"/>
      <c r="BQH1056" s="34"/>
      <c r="BQI1056" s="34"/>
      <c r="BQJ1056" s="34"/>
      <c r="BQK1056" s="34"/>
      <c r="BQL1056" s="34"/>
      <c r="BQM1056" s="34"/>
      <c r="BQN1056" s="34"/>
      <c r="BQO1056" s="34"/>
      <c r="BQP1056" s="34"/>
      <c r="BQQ1056" s="34"/>
      <c r="BQR1056" s="34"/>
      <c r="BQS1056" s="34"/>
      <c r="BQT1056" s="34"/>
      <c r="BQU1056" s="34"/>
      <c r="BQV1056" s="34"/>
      <c r="BQW1056" s="34"/>
      <c r="BQX1056" s="34"/>
      <c r="BQY1056" s="34"/>
      <c r="BQZ1056" s="34"/>
      <c r="BRA1056" s="34"/>
      <c r="BRB1056" s="34"/>
      <c r="BRC1056" s="34"/>
      <c r="BRD1056" s="34"/>
      <c r="BRE1056" s="34"/>
      <c r="BRF1056" s="34"/>
      <c r="BRG1056" s="34"/>
      <c r="BRH1056" s="34"/>
      <c r="BRI1056" s="34"/>
      <c r="BRJ1056" s="34"/>
      <c r="BRK1056" s="34"/>
      <c r="BRL1056" s="34"/>
      <c r="BRM1056" s="34"/>
      <c r="BRN1056" s="34"/>
      <c r="BRO1056" s="34"/>
      <c r="BRP1056" s="34"/>
      <c r="BRQ1056" s="34"/>
      <c r="BRR1056" s="34"/>
      <c r="BRS1056" s="34"/>
      <c r="BRT1056" s="34"/>
      <c r="BRU1056" s="34"/>
      <c r="BRV1056" s="34"/>
      <c r="BRW1056" s="34"/>
      <c r="BRX1056" s="34"/>
      <c r="BRY1056" s="34"/>
      <c r="BRZ1056" s="34"/>
      <c r="BSA1056" s="34"/>
      <c r="BSB1056" s="34"/>
      <c r="BSC1056" s="34"/>
      <c r="BSD1056" s="34"/>
      <c r="BSE1056" s="34"/>
      <c r="BSF1056" s="34"/>
      <c r="BSG1056" s="34"/>
      <c r="BSH1056" s="34"/>
      <c r="BSI1056" s="34"/>
      <c r="BSJ1056" s="34"/>
      <c r="BSK1056" s="34"/>
      <c r="BSL1056" s="34"/>
      <c r="BSM1056" s="34"/>
      <c r="BSN1056" s="34"/>
      <c r="BSO1056" s="34"/>
      <c r="BSP1056" s="34"/>
      <c r="BSQ1056" s="34"/>
      <c r="BSR1056" s="34"/>
      <c r="BSS1056" s="34"/>
      <c r="BST1056" s="34"/>
      <c r="BSU1056" s="34"/>
      <c r="BSV1056" s="34"/>
      <c r="BSW1056" s="34"/>
      <c r="BSX1056" s="34"/>
      <c r="BSY1056" s="34"/>
      <c r="BSZ1056" s="34"/>
      <c r="BTA1056" s="34"/>
      <c r="BTB1056" s="34"/>
      <c r="BTC1056" s="34"/>
      <c r="BTD1056" s="34"/>
      <c r="BTE1056" s="34"/>
      <c r="BTF1056" s="34"/>
      <c r="BTG1056" s="34"/>
      <c r="BTH1056" s="34"/>
      <c r="BTI1056" s="34"/>
      <c r="BTJ1056" s="34"/>
      <c r="BTK1056" s="34"/>
      <c r="BTL1056" s="34"/>
      <c r="BTM1056" s="34"/>
      <c r="BTN1056" s="34"/>
      <c r="BTO1056" s="34"/>
      <c r="BTP1056" s="34"/>
      <c r="BTQ1056" s="34"/>
      <c r="BTR1056" s="34"/>
      <c r="BTS1056" s="34"/>
      <c r="BTT1056" s="34"/>
      <c r="BTU1056" s="34"/>
      <c r="BTV1056" s="34"/>
      <c r="BTW1056" s="34"/>
      <c r="BTX1056" s="34"/>
      <c r="BTY1056" s="34"/>
      <c r="BTZ1056" s="34"/>
      <c r="BUA1056" s="34"/>
      <c r="BUB1056" s="34"/>
      <c r="BUC1056" s="34"/>
      <c r="BUD1056" s="34"/>
      <c r="BUE1056" s="34"/>
      <c r="BUF1056" s="34"/>
      <c r="BUG1056" s="34"/>
      <c r="BUH1056" s="34"/>
      <c r="BUI1056" s="34"/>
      <c r="BUJ1056" s="34"/>
      <c r="BUK1056" s="34"/>
      <c r="BUL1056" s="34"/>
      <c r="BUM1056" s="34"/>
      <c r="BUN1056" s="34"/>
      <c r="BUO1056" s="34"/>
      <c r="BUP1056" s="34"/>
      <c r="BUQ1056" s="34"/>
      <c r="BUR1056" s="34"/>
      <c r="BUS1056" s="34"/>
      <c r="BUT1056" s="34"/>
      <c r="BUU1056" s="34"/>
      <c r="BUV1056" s="34"/>
      <c r="BUW1056" s="34"/>
      <c r="BUX1056" s="34"/>
      <c r="BUY1056" s="34"/>
      <c r="BUZ1056" s="34"/>
      <c r="BVA1056" s="34"/>
      <c r="BVB1056" s="34"/>
      <c r="BVC1056" s="34"/>
      <c r="BVD1056" s="34"/>
      <c r="BVE1056" s="34"/>
      <c r="BVF1056" s="34"/>
      <c r="BVG1056" s="34"/>
      <c r="BVH1056" s="34"/>
      <c r="BVI1056" s="34"/>
      <c r="BVJ1056" s="34"/>
      <c r="BVK1056" s="34"/>
      <c r="BVL1056" s="34"/>
      <c r="BVM1056" s="34"/>
      <c r="BVN1056" s="34"/>
      <c r="BVO1056" s="34"/>
      <c r="BVP1056" s="34"/>
      <c r="BVQ1056" s="34"/>
      <c r="BVR1056" s="34"/>
      <c r="BVS1056" s="34"/>
      <c r="BVT1056" s="34"/>
      <c r="BVU1056" s="34"/>
      <c r="BVV1056" s="34"/>
      <c r="BVW1056" s="34"/>
      <c r="BVX1056" s="34"/>
      <c r="BVY1056" s="34"/>
      <c r="BVZ1056" s="34"/>
      <c r="BWA1056" s="34"/>
      <c r="BWB1056" s="34"/>
      <c r="BWC1056" s="34"/>
      <c r="BWD1056" s="34"/>
      <c r="BWE1056" s="34"/>
      <c r="BWF1056" s="34"/>
      <c r="BWG1056" s="34"/>
      <c r="BWH1056" s="34"/>
      <c r="BWI1056" s="34"/>
      <c r="BWJ1056" s="34"/>
      <c r="BWK1056" s="34"/>
      <c r="BWL1056" s="34"/>
      <c r="BWM1056" s="34"/>
      <c r="BWN1056" s="34"/>
      <c r="BWO1056" s="34"/>
      <c r="BWP1056" s="34"/>
      <c r="BWQ1056" s="34"/>
      <c r="BWR1056" s="34"/>
      <c r="BWS1056" s="34"/>
      <c r="BWT1056" s="34"/>
      <c r="BWU1056" s="34"/>
      <c r="BWV1056" s="34"/>
      <c r="BWW1056" s="34"/>
      <c r="BWX1056" s="34"/>
      <c r="BWY1056" s="34"/>
      <c r="BWZ1056" s="34"/>
      <c r="BXA1056" s="34"/>
      <c r="BXB1056" s="34"/>
      <c r="BXC1056" s="34"/>
      <c r="BXD1056" s="34"/>
      <c r="BXE1056" s="34"/>
      <c r="BXF1056" s="34"/>
      <c r="BXG1056" s="34"/>
      <c r="BXH1056" s="34"/>
      <c r="BXI1056" s="34"/>
      <c r="BXJ1056" s="34"/>
      <c r="BXK1056" s="34"/>
      <c r="BXL1056" s="34"/>
      <c r="BXM1056" s="34"/>
      <c r="BXN1056" s="34"/>
      <c r="BXO1056" s="34"/>
      <c r="BXP1056" s="34"/>
      <c r="BXQ1056" s="34"/>
      <c r="BXR1056" s="34"/>
      <c r="BXS1056" s="34"/>
      <c r="BXT1056" s="34"/>
      <c r="BXU1056" s="34"/>
      <c r="BXV1056" s="34"/>
      <c r="BXW1056" s="34"/>
      <c r="BXX1056" s="34"/>
      <c r="BXY1056" s="34"/>
      <c r="BXZ1056" s="34"/>
      <c r="BYA1056" s="34"/>
      <c r="BYB1056" s="34"/>
      <c r="BYC1056" s="34"/>
      <c r="BYD1056" s="34"/>
      <c r="BYE1056" s="34"/>
      <c r="BYF1056" s="34"/>
      <c r="BYG1056" s="34"/>
      <c r="BYH1056" s="34"/>
      <c r="BYI1056" s="34"/>
      <c r="BYJ1056" s="34"/>
      <c r="BYK1056" s="34"/>
      <c r="BYL1056" s="34"/>
      <c r="BYM1056" s="34"/>
      <c r="BYN1056" s="34"/>
      <c r="BYO1056" s="34"/>
      <c r="BYP1056" s="34"/>
      <c r="BYQ1056" s="34"/>
      <c r="BYR1056" s="34"/>
      <c r="BYS1056" s="34"/>
      <c r="BYT1056" s="34"/>
      <c r="BYU1056" s="34"/>
      <c r="BYV1056" s="34"/>
      <c r="BYW1056" s="34"/>
      <c r="BYX1056" s="34"/>
      <c r="BYY1056" s="34"/>
      <c r="BYZ1056" s="34"/>
      <c r="BZA1056" s="34"/>
      <c r="BZB1056" s="34"/>
      <c r="BZC1056" s="34"/>
      <c r="BZD1056" s="34"/>
      <c r="BZE1056" s="34"/>
      <c r="BZF1056" s="34"/>
      <c r="BZG1056" s="34"/>
      <c r="BZH1056" s="34"/>
      <c r="BZI1056" s="34"/>
      <c r="BZJ1056" s="34"/>
      <c r="BZK1056" s="34"/>
      <c r="BZL1056" s="34"/>
      <c r="BZM1056" s="34"/>
      <c r="BZN1056" s="34"/>
      <c r="BZO1056" s="34"/>
      <c r="BZP1056" s="34"/>
      <c r="BZQ1056" s="34"/>
      <c r="BZR1056" s="34"/>
      <c r="BZS1056" s="34"/>
      <c r="BZT1056" s="34"/>
      <c r="BZU1056" s="34"/>
      <c r="BZV1056" s="34"/>
      <c r="BZW1056" s="34"/>
      <c r="BZX1056" s="34"/>
      <c r="BZY1056" s="34"/>
      <c r="BZZ1056" s="34"/>
      <c r="CAA1056" s="34"/>
      <c r="CAB1056" s="34"/>
      <c r="CAC1056" s="34"/>
      <c r="CAD1056" s="34"/>
      <c r="CAE1056" s="34"/>
      <c r="CAF1056" s="34"/>
      <c r="CAG1056" s="34"/>
      <c r="CAH1056" s="34"/>
      <c r="CAI1056" s="34"/>
      <c r="CAJ1056" s="34"/>
      <c r="CAK1056" s="34"/>
      <c r="CAL1056" s="34"/>
      <c r="CAM1056" s="34"/>
      <c r="CAN1056" s="34"/>
      <c r="CAO1056" s="34"/>
      <c r="CAP1056" s="34"/>
      <c r="CAQ1056" s="34"/>
      <c r="CAR1056" s="34"/>
      <c r="CAS1056" s="34"/>
      <c r="CAT1056" s="34"/>
      <c r="CAU1056" s="34"/>
      <c r="CAV1056" s="34"/>
      <c r="CAW1056" s="34"/>
      <c r="CAX1056" s="34"/>
      <c r="CAY1056" s="34"/>
      <c r="CAZ1056" s="34"/>
      <c r="CBA1056" s="34"/>
      <c r="CBB1056" s="34"/>
      <c r="CBC1056" s="34"/>
      <c r="CBD1056" s="34"/>
      <c r="CBE1056" s="34"/>
      <c r="CBF1056" s="34"/>
      <c r="CBG1056" s="34"/>
      <c r="CBH1056" s="34"/>
      <c r="CBI1056" s="34"/>
      <c r="CBJ1056" s="34"/>
      <c r="CBK1056" s="34"/>
      <c r="CBL1056" s="34"/>
      <c r="CBM1056" s="34"/>
      <c r="CBN1056" s="34"/>
      <c r="CBO1056" s="34"/>
      <c r="CBP1056" s="34"/>
      <c r="CBQ1056" s="34"/>
      <c r="CBR1056" s="34"/>
      <c r="CBS1056" s="34"/>
      <c r="CBT1056" s="34"/>
      <c r="CBU1056" s="34"/>
      <c r="CBV1056" s="34"/>
      <c r="CBW1056" s="34"/>
      <c r="CBX1056" s="34"/>
      <c r="CBY1056" s="34"/>
      <c r="CBZ1056" s="34"/>
      <c r="CCA1056" s="34"/>
      <c r="CCB1056" s="34"/>
      <c r="CCC1056" s="34"/>
      <c r="CCD1056" s="34"/>
      <c r="CCE1056" s="34"/>
      <c r="CCF1056" s="34"/>
      <c r="CCG1056" s="34"/>
      <c r="CCH1056" s="34"/>
      <c r="CCI1056" s="34"/>
      <c r="CCJ1056" s="34"/>
      <c r="CCK1056" s="34"/>
      <c r="CCL1056" s="34"/>
      <c r="CCM1056" s="34"/>
      <c r="CCN1056" s="34"/>
      <c r="CCO1056" s="34"/>
      <c r="CCP1056" s="34"/>
      <c r="CCQ1056" s="34"/>
      <c r="CCR1056" s="34"/>
      <c r="CCS1056" s="34"/>
      <c r="CCT1056" s="34"/>
      <c r="CCU1056" s="34"/>
      <c r="CCV1056" s="34"/>
      <c r="CCW1056" s="34"/>
      <c r="CCX1056" s="34"/>
      <c r="CCY1056" s="34"/>
      <c r="CCZ1056" s="34"/>
      <c r="CDA1056" s="34"/>
      <c r="CDB1056" s="34"/>
      <c r="CDC1056" s="34"/>
      <c r="CDD1056" s="34"/>
      <c r="CDE1056" s="34"/>
      <c r="CDF1056" s="34"/>
      <c r="CDG1056" s="34"/>
      <c r="CDH1056" s="34"/>
      <c r="CDI1056" s="34"/>
      <c r="CDJ1056" s="34"/>
      <c r="CDK1056" s="34"/>
      <c r="CDL1056" s="34"/>
      <c r="CDM1056" s="34"/>
      <c r="CDN1056" s="34"/>
      <c r="CDO1056" s="34"/>
      <c r="CDP1056" s="34"/>
      <c r="CDQ1056" s="34"/>
      <c r="CDR1056" s="34"/>
      <c r="CDS1056" s="34"/>
      <c r="CDT1056" s="34"/>
      <c r="CDU1056" s="34"/>
      <c r="CDV1056" s="34"/>
      <c r="CDW1056" s="34"/>
      <c r="CDX1056" s="34"/>
      <c r="CDY1056" s="34"/>
      <c r="CDZ1056" s="34"/>
      <c r="CEA1056" s="34"/>
      <c r="CEB1056" s="34"/>
      <c r="CEC1056" s="34"/>
      <c r="CED1056" s="34"/>
      <c r="CEE1056" s="34"/>
      <c r="CEF1056" s="34"/>
      <c r="CEG1056" s="34"/>
      <c r="CEH1056" s="34"/>
      <c r="CEI1056" s="34"/>
      <c r="CEJ1056" s="34"/>
      <c r="CEK1056" s="34"/>
      <c r="CEL1056" s="34"/>
      <c r="CEM1056" s="34"/>
      <c r="CEN1056" s="34"/>
      <c r="CEO1056" s="34"/>
      <c r="CEP1056" s="34"/>
      <c r="CEQ1056" s="34"/>
      <c r="CER1056" s="34"/>
      <c r="CES1056" s="34"/>
      <c r="CET1056" s="34"/>
      <c r="CEU1056" s="34"/>
      <c r="CEV1056" s="34"/>
      <c r="CEW1056" s="34"/>
      <c r="CEX1056" s="34"/>
      <c r="CEY1056" s="34"/>
      <c r="CEZ1056" s="34"/>
      <c r="CFA1056" s="34"/>
      <c r="CFB1056" s="34"/>
      <c r="CFC1056" s="34"/>
      <c r="CFD1056" s="34"/>
      <c r="CFE1056" s="34"/>
      <c r="CFF1056" s="34"/>
      <c r="CFG1056" s="34"/>
      <c r="CFH1056" s="34"/>
      <c r="CFI1056" s="34"/>
      <c r="CFJ1056" s="34"/>
      <c r="CFK1056" s="34"/>
      <c r="CFL1056" s="34"/>
      <c r="CFM1056" s="34"/>
      <c r="CFN1056" s="34"/>
      <c r="CFO1056" s="34"/>
      <c r="CFP1056" s="34"/>
      <c r="CFQ1056" s="34"/>
      <c r="CFR1056" s="34"/>
      <c r="CFS1056" s="34"/>
      <c r="CFT1056" s="34"/>
      <c r="CFU1056" s="34"/>
      <c r="CFV1056" s="34"/>
      <c r="CFW1056" s="34"/>
      <c r="CFX1056" s="34"/>
      <c r="CFY1056" s="34"/>
      <c r="CFZ1056" s="34"/>
      <c r="CGA1056" s="34"/>
      <c r="CGB1056" s="34"/>
      <c r="CGC1056" s="34"/>
      <c r="CGD1056" s="34"/>
      <c r="CGE1056" s="34"/>
      <c r="CGF1056" s="34"/>
      <c r="CGG1056" s="34"/>
      <c r="CGH1056" s="34"/>
      <c r="CGI1056" s="34"/>
      <c r="CGJ1056" s="34"/>
      <c r="CGK1056" s="34"/>
      <c r="CGL1056" s="34"/>
      <c r="CGM1056" s="34"/>
      <c r="CGN1056" s="34"/>
      <c r="CGO1056" s="34"/>
      <c r="CGP1056" s="34"/>
      <c r="CGQ1056" s="34"/>
      <c r="CGR1056" s="34"/>
      <c r="CGS1056" s="34"/>
      <c r="CGT1056" s="34"/>
      <c r="CGU1056" s="34"/>
      <c r="CGV1056" s="34"/>
      <c r="CGW1056" s="34"/>
      <c r="CGX1056" s="34"/>
      <c r="CGY1056" s="34"/>
      <c r="CGZ1056" s="34"/>
      <c r="CHA1056" s="34"/>
      <c r="CHB1056" s="34"/>
      <c r="CHC1056" s="34"/>
      <c r="CHD1056" s="34"/>
      <c r="CHE1056" s="34"/>
      <c r="CHF1056" s="34"/>
      <c r="CHG1056" s="34"/>
      <c r="CHH1056" s="34"/>
      <c r="CHI1056" s="34"/>
      <c r="CHJ1056" s="34"/>
      <c r="CHK1056" s="34"/>
      <c r="CHL1056" s="34"/>
      <c r="CHM1056" s="34"/>
      <c r="CHN1056" s="34"/>
      <c r="CHO1056" s="34"/>
      <c r="CHP1056" s="34"/>
      <c r="CHQ1056" s="34"/>
      <c r="CHR1056" s="34"/>
      <c r="CHS1056" s="34"/>
      <c r="CHT1056" s="34"/>
      <c r="CHU1056" s="34"/>
      <c r="CHV1056" s="34"/>
      <c r="CHW1056" s="34"/>
      <c r="CHX1056" s="34"/>
      <c r="CHY1056" s="34"/>
      <c r="CHZ1056" s="34"/>
      <c r="CIA1056" s="34"/>
      <c r="CIB1056" s="34"/>
      <c r="CIC1056" s="34"/>
      <c r="CID1056" s="34"/>
      <c r="CIE1056" s="34"/>
      <c r="CIF1056" s="34"/>
      <c r="CIG1056" s="34"/>
      <c r="CIH1056" s="34"/>
      <c r="CII1056" s="34"/>
      <c r="CIJ1056" s="34"/>
      <c r="CIK1056" s="34"/>
      <c r="CIL1056" s="34"/>
      <c r="CIM1056" s="34"/>
      <c r="CIN1056" s="34"/>
      <c r="CIO1056" s="34"/>
      <c r="CIP1056" s="34"/>
      <c r="CIQ1056" s="34"/>
      <c r="CIR1056" s="34"/>
      <c r="CIS1056" s="34"/>
      <c r="CIT1056" s="34"/>
      <c r="CIU1056" s="34"/>
      <c r="CIV1056" s="34"/>
      <c r="CIW1056" s="34"/>
      <c r="CIX1056" s="34"/>
      <c r="CIY1056" s="34"/>
      <c r="CIZ1056" s="34"/>
      <c r="CJA1056" s="34"/>
      <c r="CJB1056" s="34"/>
      <c r="CJC1056" s="34"/>
      <c r="CJD1056" s="34"/>
      <c r="CJE1056" s="34"/>
      <c r="CJF1056" s="34"/>
      <c r="CJG1056" s="34"/>
      <c r="CJH1056" s="34"/>
      <c r="CJI1056" s="34"/>
      <c r="CJJ1056" s="34"/>
      <c r="CJK1056" s="34"/>
      <c r="CJL1056" s="34"/>
      <c r="CJM1056" s="34"/>
      <c r="CJN1056" s="34"/>
      <c r="CJO1056" s="34"/>
      <c r="CJP1056" s="34"/>
      <c r="CJQ1056" s="34"/>
      <c r="CJR1056" s="34"/>
      <c r="CJS1056" s="34"/>
      <c r="CJT1056" s="34"/>
      <c r="CJU1056" s="34"/>
      <c r="CJV1056" s="34"/>
      <c r="CJW1056" s="34"/>
      <c r="CJX1056" s="34"/>
      <c r="CJY1056" s="34"/>
      <c r="CJZ1056" s="34"/>
      <c r="CKA1056" s="34"/>
      <c r="CKB1056" s="34"/>
      <c r="CKC1056" s="34"/>
      <c r="CKD1056" s="34"/>
      <c r="CKE1056" s="34"/>
      <c r="CKF1056" s="34"/>
      <c r="CKG1056" s="34"/>
      <c r="CKH1056" s="34"/>
      <c r="CKI1056" s="34"/>
      <c r="CKJ1056" s="34"/>
      <c r="CKK1056" s="34"/>
      <c r="CKL1056" s="34"/>
      <c r="CKM1056" s="34"/>
      <c r="CKN1056" s="34"/>
      <c r="CKO1056" s="34"/>
      <c r="CKP1056" s="34"/>
      <c r="CKQ1056" s="34"/>
      <c r="CKR1056" s="34"/>
      <c r="CKS1056" s="34"/>
      <c r="CKT1056" s="34"/>
      <c r="CKU1056" s="34"/>
      <c r="CKV1056" s="34"/>
      <c r="CKW1056" s="34"/>
      <c r="CKX1056" s="34"/>
      <c r="CKY1056" s="34"/>
      <c r="CKZ1056" s="34"/>
      <c r="CLA1056" s="34"/>
      <c r="CLB1056" s="34"/>
      <c r="CLC1056" s="34"/>
      <c r="CLD1056" s="34"/>
      <c r="CLE1056" s="34"/>
      <c r="CLF1056" s="34"/>
      <c r="CLG1056" s="34"/>
      <c r="CLH1056" s="34"/>
      <c r="CLI1056" s="34"/>
      <c r="CLJ1056" s="34"/>
      <c r="CLK1056" s="34"/>
      <c r="CLL1056" s="34"/>
      <c r="CLM1056" s="34"/>
      <c r="CLN1056" s="34"/>
      <c r="CLO1056" s="34"/>
      <c r="CLP1056" s="34"/>
      <c r="CLQ1056" s="34"/>
      <c r="CLR1056" s="34"/>
      <c r="CLS1056" s="34"/>
      <c r="CLT1056" s="34"/>
      <c r="CLU1056" s="34"/>
      <c r="CLV1056" s="34"/>
      <c r="CLW1056" s="34"/>
      <c r="CLX1056" s="34"/>
      <c r="CLY1056" s="34"/>
      <c r="CLZ1056" s="34"/>
      <c r="CMA1056" s="34"/>
      <c r="CMB1056" s="34"/>
      <c r="CMC1056" s="34"/>
      <c r="CMD1056" s="34"/>
      <c r="CME1056" s="34"/>
      <c r="CMF1056" s="34"/>
      <c r="CMG1056" s="34"/>
      <c r="CMH1056" s="34"/>
      <c r="CMI1056" s="34"/>
      <c r="CMJ1056" s="34"/>
      <c r="CMK1056" s="34"/>
      <c r="CML1056" s="34"/>
      <c r="CMM1056" s="34"/>
      <c r="CMN1056" s="34"/>
      <c r="CMO1056" s="34"/>
      <c r="CMP1056" s="34"/>
      <c r="CMQ1056" s="34"/>
      <c r="CMR1056" s="34"/>
      <c r="CMS1056" s="34"/>
      <c r="CMT1056" s="34"/>
      <c r="CMU1056" s="34"/>
      <c r="CMV1056" s="34"/>
      <c r="CMW1056" s="34"/>
      <c r="CMX1056" s="34"/>
      <c r="CMY1056" s="34"/>
      <c r="CMZ1056" s="34"/>
      <c r="CNA1056" s="34"/>
      <c r="CNB1056" s="34"/>
      <c r="CNC1056" s="34"/>
      <c r="CND1056" s="34"/>
      <c r="CNE1056" s="34"/>
      <c r="CNF1056" s="34"/>
      <c r="CNG1056" s="34"/>
      <c r="CNH1056" s="34"/>
      <c r="CNI1056" s="34"/>
      <c r="CNJ1056" s="34"/>
      <c r="CNK1056" s="34"/>
      <c r="CNL1056" s="34"/>
      <c r="CNM1056" s="34"/>
      <c r="CNN1056" s="34"/>
      <c r="CNO1056" s="34"/>
      <c r="CNP1056" s="34"/>
      <c r="CNQ1056" s="34"/>
      <c r="CNR1056" s="34"/>
      <c r="CNS1056" s="34"/>
      <c r="CNT1056" s="34"/>
      <c r="CNU1056" s="34"/>
      <c r="CNV1056" s="34"/>
      <c r="CNW1056" s="34"/>
      <c r="CNX1056" s="34"/>
      <c r="CNY1056" s="34"/>
      <c r="CNZ1056" s="34"/>
      <c r="COA1056" s="34"/>
      <c r="COB1056" s="34"/>
      <c r="COC1056" s="34"/>
      <c r="COD1056" s="34"/>
      <c r="COE1056" s="34"/>
      <c r="COF1056" s="34"/>
      <c r="COG1056" s="34"/>
      <c r="COH1056" s="34"/>
      <c r="COI1056" s="34"/>
      <c r="COJ1056" s="34"/>
      <c r="COK1056" s="34"/>
      <c r="COL1056" s="34"/>
      <c r="COM1056" s="34"/>
      <c r="CON1056" s="34"/>
      <c r="COO1056" s="34"/>
      <c r="COP1056" s="34"/>
      <c r="COQ1056" s="34"/>
      <c r="COR1056" s="34"/>
      <c r="COS1056" s="34"/>
      <c r="COT1056" s="34"/>
      <c r="COU1056" s="34"/>
      <c r="COV1056" s="34"/>
      <c r="COW1056" s="34"/>
      <c r="COX1056" s="34"/>
      <c r="COY1056" s="34"/>
      <c r="COZ1056" s="34"/>
      <c r="CPA1056" s="34"/>
      <c r="CPB1056" s="34"/>
      <c r="CPC1056" s="34"/>
      <c r="CPD1056" s="34"/>
      <c r="CPE1056" s="34"/>
      <c r="CPF1056" s="34"/>
      <c r="CPG1056" s="34"/>
      <c r="CPH1056" s="34"/>
      <c r="CPI1056" s="34"/>
      <c r="CPJ1056" s="34"/>
      <c r="CPK1056" s="34"/>
      <c r="CPL1056" s="34"/>
      <c r="CPM1056" s="34"/>
      <c r="CPN1056" s="34"/>
      <c r="CPO1056" s="34"/>
      <c r="CPP1056" s="34"/>
      <c r="CPQ1056" s="34"/>
      <c r="CPR1056" s="34"/>
      <c r="CPS1056" s="34"/>
      <c r="CPT1056" s="34"/>
      <c r="CPU1056" s="34"/>
      <c r="CPV1056" s="34"/>
      <c r="CPW1056" s="34"/>
      <c r="CPX1056" s="34"/>
      <c r="CPY1056" s="34"/>
      <c r="CPZ1056" s="34"/>
      <c r="CQA1056" s="34"/>
      <c r="CQB1056" s="34"/>
      <c r="CQC1056" s="34"/>
      <c r="CQD1056" s="34"/>
      <c r="CQE1056" s="34"/>
      <c r="CQF1056" s="34"/>
      <c r="CQG1056" s="34"/>
      <c r="CQH1056" s="34"/>
      <c r="CQI1056" s="34"/>
      <c r="CQJ1056" s="34"/>
      <c r="CQK1056" s="34"/>
      <c r="CQL1056" s="34"/>
      <c r="CQM1056" s="34"/>
      <c r="CQN1056" s="34"/>
      <c r="CQO1056" s="34"/>
      <c r="CQP1056" s="34"/>
      <c r="CQQ1056" s="34"/>
      <c r="CQR1056" s="34"/>
      <c r="CQS1056" s="34"/>
      <c r="CQT1056" s="34"/>
      <c r="CQU1056" s="34"/>
      <c r="CQV1056" s="34"/>
      <c r="CQW1056" s="34"/>
      <c r="CQX1056" s="34"/>
      <c r="CQY1056" s="34"/>
      <c r="CQZ1056" s="34"/>
      <c r="CRA1056" s="34"/>
      <c r="CRB1056" s="34"/>
      <c r="CRC1056" s="34"/>
      <c r="CRD1056" s="34"/>
      <c r="CRE1056" s="34"/>
      <c r="CRF1056" s="34"/>
      <c r="CRG1056" s="34"/>
      <c r="CRH1056" s="34"/>
      <c r="CRI1056" s="34"/>
      <c r="CRJ1056" s="34"/>
      <c r="CRK1056" s="34"/>
      <c r="CRL1056" s="34"/>
      <c r="CRM1056" s="34"/>
      <c r="CRN1056" s="34"/>
      <c r="CRO1056" s="34"/>
      <c r="CRP1056" s="34"/>
      <c r="CRQ1056" s="34"/>
      <c r="CRR1056" s="34"/>
      <c r="CRS1056" s="34"/>
      <c r="CRT1056" s="34"/>
      <c r="CRU1056" s="34"/>
      <c r="CRV1056" s="34"/>
      <c r="CRW1056" s="34"/>
      <c r="CRX1056" s="34"/>
      <c r="CRY1056" s="34"/>
      <c r="CRZ1056" s="34"/>
      <c r="CSA1056" s="34"/>
      <c r="CSB1056" s="34"/>
      <c r="CSC1056" s="34"/>
      <c r="CSD1056" s="34"/>
      <c r="CSE1056" s="34"/>
      <c r="CSF1056" s="34"/>
      <c r="CSG1056" s="34"/>
      <c r="CSH1056" s="34"/>
      <c r="CSI1056" s="34"/>
      <c r="CSJ1056" s="34"/>
      <c r="CSK1056" s="34"/>
      <c r="CSL1056" s="34"/>
      <c r="CSM1056" s="34"/>
      <c r="CSN1056" s="34"/>
      <c r="CSO1056" s="34"/>
      <c r="CSP1056" s="34"/>
      <c r="CSQ1056" s="34"/>
      <c r="CSR1056" s="34"/>
      <c r="CSS1056" s="34"/>
      <c r="CST1056" s="34"/>
      <c r="CSU1056" s="34"/>
      <c r="CSV1056" s="34"/>
      <c r="CSW1056" s="34"/>
      <c r="CSX1056" s="34"/>
      <c r="CSY1056" s="34"/>
      <c r="CSZ1056" s="34"/>
      <c r="CTA1056" s="34"/>
      <c r="CTB1056" s="34"/>
      <c r="CTC1056" s="34"/>
      <c r="CTD1056" s="34"/>
      <c r="CTE1056" s="34"/>
      <c r="CTF1056" s="34"/>
      <c r="CTG1056" s="34"/>
      <c r="CTH1056" s="34"/>
      <c r="CTI1056" s="34"/>
      <c r="CTJ1056" s="34"/>
      <c r="CTK1056" s="34"/>
      <c r="CTL1056" s="34"/>
      <c r="CTM1056" s="34"/>
      <c r="CTN1056" s="34"/>
      <c r="CTO1056" s="34"/>
      <c r="CTP1056" s="34"/>
      <c r="CTQ1056" s="34"/>
      <c r="CTR1056" s="34"/>
      <c r="CTS1056" s="34"/>
      <c r="CTT1056" s="34"/>
      <c r="CTU1056" s="34"/>
      <c r="CTV1056" s="34"/>
      <c r="CTW1056" s="34"/>
      <c r="CTX1056" s="34"/>
      <c r="CTY1056" s="34"/>
      <c r="CTZ1056" s="34"/>
      <c r="CUA1056" s="34"/>
      <c r="CUB1056" s="34"/>
      <c r="CUC1056" s="34"/>
      <c r="CUD1056" s="34"/>
      <c r="CUE1056" s="34"/>
      <c r="CUF1056" s="34"/>
      <c r="CUG1056" s="34"/>
      <c r="CUH1056" s="34"/>
      <c r="CUI1056" s="34"/>
      <c r="CUJ1056" s="34"/>
      <c r="CUK1056" s="34"/>
      <c r="CUL1056" s="34"/>
      <c r="CUM1056" s="34"/>
      <c r="CUN1056" s="34"/>
      <c r="CUO1056" s="34"/>
      <c r="CUP1056" s="34"/>
      <c r="CUQ1056" s="34"/>
      <c r="CUR1056" s="34"/>
      <c r="CUS1056" s="34"/>
      <c r="CUT1056" s="34"/>
      <c r="CUU1056" s="34"/>
      <c r="CUV1056" s="34"/>
      <c r="CUW1056" s="34"/>
      <c r="CUX1056" s="34"/>
      <c r="CUY1056" s="34"/>
      <c r="CUZ1056" s="34"/>
      <c r="CVA1056" s="34"/>
      <c r="CVB1056" s="34"/>
      <c r="CVC1056" s="34"/>
      <c r="CVD1056" s="34"/>
      <c r="CVE1056" s="34"/>
      <c r="CVF1056" s="34"/>
      <c r="CVG1056" s="34"/>
      <c r="CVH1056" s="34"/>
      <c r="CVI1056" s="34"/>
      <c r="CVJ1056" s="34"/>
      <c r="CVK1056" s="34"/>
      <c r="CVL1056" s="34"/>
      <c r="CVM1056" s="34"/>
      <c r="CVN1056" s="34"/>
      <c r="CVO1056" s="34"/>
      <c r="CVP1056" s="34"/>
      <c r="CVQ1056" s="34"/>
      <c r="CVR1056" s="34"/>
      <c r="CVS1056" s="34"/>
      <c r="CVT1056" s="34"/>
      <c r="CVU1056" s="34"/>
      <c r="CVV1056" s="34"/>
      <c r="CVW1056" s="34"/>
      <c r="CVX1056" s="34"/>
      <c r="CVY1056" s="34"/>
      <c r="CVZ1056" s="34"/>
      <c r="CWA1056" s="34"/>
      <c r="CWB1056" s="34"/>
      <c r="CWC1056" s="34"/>
      <c r="CWD1056" s="34"/>
      <c r="CWE1056" s="34"/>
      <c r="CWF1056" s="34"/>
      <c r="CWG1056" s="34"/>
      <c r="CWH1056" s="34"/>
      <c r="CWI1056" s="34"/>
      <c r="CWJ1056" s="34"/>
      <c r="CWK1056" s="34"/>
      <c r="CWL1056" s="34"/>
      <c r="CWM1056" s="34"/>
      <c r="CWN1056" s="34"/>
      <c r="CWO1056" s="34"/>
      <c r="CWP1056" s="34"/>
      <c r="CWQ1056" s="34"/>
      <c r="CWR1056" s="34"/>
      <c r="CWS1056" s="34"/>
      <c r="CWT1056" s="34"/>
      <c r="CWU1056" s="34"/>
      <c r="CWV1056" s="34"/>
      <c r="CWW1056" s="34"/>
      <c r="CWX1056" s="34"/>
      <c r="CWY1056" s="34"/>
      <c r="CWZ1056" s="34"/>
      <c r="CXA1056" s="34"/>
      <c r="CXB1056" s="34"/>
      <c r="CXC1056" s="34"/>
      <c r="CXD1056" s="34"/>
      <c r="CXE1056" s="34"/>
      <c r="CXF1056" s="34"/>
      <c r="CXG1056" s="34"/>
      <c r="CXH1056" s="34"/>
      <c r="CXI1056" s="34"/>
      <c r="CXJ1056" s="34"/>
      <c r="CXK1056" s="34"/>
      <c r="CXL1056" s="34"/>
      <c r="CXM1056" s="34"/>
      <c r="CXN1056" s="34"/>
      <c r="CXO1056" s="34"/>
      <c r="CXP1056" s="34"/>
      <c r="CXQ1056" s="34"/>
      <c r="CXR1056" s="34"/>
      <c r="CXS1056" s="34"/>
      <c r="CXT1056" s="34"/>
      <c r="CXU1056" s="34"/>
      <c r="CXV1056" s="34"/>
      <c r="CXW1056" s="34"/>
      <c r="CXX1056" s="34"/>
      <c r="CXY1056" s="34"/>
      <c r="CXZ1056" s="34"/>
      <c r="CYA1056" s="34"/>
      <c r="CYB1056" s="34"/>
      <c r="CYC1056" s="34"/>
      <c r="CYD1056" s="34"/>
      <c r="CYE1056" s="34"/>
      <c r="CYF1056" s="34"/>
      <c r="CYG1056" s="34"/>
      <c r="CYH1056" s="34"/>
      <c r="CYI1056" s="34"/>
      <c r="CYJ1056" s="34"/>
      <c r="CYK1056" s="34"/>
      <c r="CYL1056" s="34"/>
      <c r="CYM1056" s="34"/>
      <c r="CYN1056" s="34"/>
      <c r="CYO1056" s="34"/>
      <c r="CYP1056" s="34"/>
      <c r="CYQ1056" s="34"/>
      <c r="CYR1056" s="34"/>
      <c r="CYS1056" s="34"/>
      <c r="CYT1056" s="34"/>
      <c r="CYU1056" s="34"/>
      <c r="CYV1056" s="34"/>
      <c r="CYW1056" s="34"/>
      <c r="CYX1056" s="34"/>
      <c r="CYY1056" s="34"/>
      <c r="CYZ1056" s="34"/>
      <c r="CZA1056" s="34"/>
      <c r="CZB1056" s="34"/>
      <c r="CZC1056" s="34"/>
      <c r="CZD1056" s="34"/>
      <c r="CZE1056" s="34"/>
      <c r="CZF1056" s="34"/>
      <c r="CZG1056" s="34"/>
      <c r="CZH1056" s="34"/>
      <c r="CZI1056" s="34"/>
      <c r="CZJ1056" s="34"/>
      <c r="CZK1056" s="34"/>
      <c r="CZL1056" s="34"/>
      <c r="CZM1056" s="34"/>
      <c r="CZN1056" s="34"/>
      <c r="CZO1056" s="34"/>
      <c r="CZP1056" s="34"/>
      <c r="CZQ1056" s="34"/>
      <c r="CZR1056" s="34"/>
      <c r="CZS1056" s="34"/>
      <c r="CZT1056" s="34"/>
      <c r="CZU1056" s="34"/>
      <c r="CZV1056" s="34"/>
      <c r="CZW1056" s="34"/>
      <c r="CZX1056" s="34"/>
      <c r="CZY1056" s="34"/>
      <c r="CZZ1056" s="34"/>
      <c r="DAA1056" s="34"/>
      <c r="DAB1056" s="34"/>
      <c r="DAC1056" s="34"/>
      <c r="DAD1056" s="34"/>
      <c r="DAE1056" s="34"/>
      <c r="DAF1056" s="34"/>
      <c r="DAG1056" s="34"/>
      <c r="DAH1056" s="34"/>
      <c r="DAI1056" s="34"/>
      <c r="DAJ1056" s="34"/>
      <c r="DAK1056" s="34"/>
      <c r="DAL1056" s="34"/>
      <c r="DAM1056" s="34"/>
      <c r="DAN1056" s="34"/>
      <c r="DAO1056" s="34"/>
      <c r="DAP1056" s="34"/>
      <c r="DAQ1056" s="34"/>
      <c r="DAR1056" s="34"/>
      <c r="DAS1056" s="34"/>
      <c r="DAT1056" s="34"/>
      <c r="DAU1056" s="34"/>
      <c r="DAV1056" s="34"/>
      <c r="DAW1056" s="34"/>
      <c r="DAX1056" s="34"/>
      <c r="DAY1056" s="34"/>
      <c r="DAZ1056" s="34"/>
      <c r="DBA1056" s="34"/>
      <c r="DBB1056" s="34"/>
      <c r="DBC1056" s="34"/>
      <c r="DBD1056" s="34"/>
      <c r="DBE1056" s="34"/>
      <c r="DBF1056" s="34"/>
      <c r="DBG1056" s="34"/>
      <c r="DBH1056" s="34"/>
      <c r="DBI1056" s="34"/>
      <c r="DBJ1056" s="34"/>
      <c r="DBK1056" s="34"/>
      <c r="DBL1056" s="34"/>
      <c r="DBM1056" s="34"/>
      <c r="DBN1056" s="34"/>
      <c r="DBO1056" s="34"/>
      <c r="DBP1056" s="34"/>
      <c r="DBQ1056" s="34"/>
      <c r="DBR1056" s="34"/>
      <c r="DBS1056" s="34"/>
      <c r="DBT1056" s="34"/>
      <c r="DBU1056" s="34"/>
      <c r="DBV1056" s="34"/>
      <c r="DBW1056" s="34"/>
      <c r="DBX1056" s="34"/>
      <c r="DBY1056" s="34"/>
      <c r="DBZ1056" s="34"/>
      <c r="DCA1056" s="34"/>
      <c r="DCB1056" s="34"/>
      <c r="DCC1056" s="34"/>
      <c r="DCD1056" s="34"/>
      <c r="DCE1056" s="34"/>
      <c r="DCF1056" s="34"/>
      <c r="DCG1056" s="34"/>
      <c r="DCH1056" s="34"/>
      <c r="DCI1056" s="34"/>
      <c r="DCJ1056" s="34"/>
      <c r="DCK1056" s="34"/>
      <c r="DCL1056" s="34"/>
      <c r="DCM1056" s="34"/>
      <c r="DCN1056" s="34"/>
      <c r="DCO1056" s="34"/>
      <c r="DCP1056" s="34"/>
      <c r="DCQ1056" s="34"/>
      <c r="DCR1056" s="34"/>
      <c r="DCS1056" s="34"/>
      <c r="DCT1056" s="34"/>
      <c r="DCU1056" s="34"/>
      <c r="DCV1056" s="34"/>
      <c r="DCW1056" s="34"/>
      <c r="DCX1056" s="34"/>
      <c r="DCY1056" s="34"/>
      <c r="DCZ1056" s="34"/>
      <c r="DDA1056" s="34"/>
      <c r="DDB1056" s="34"/>
      <c r="DDC1056" s="34"/>
      <c r="DDD1056" s="34"/>
      <c r="DDE1056" s="34"/>
      <c r="DDF1056" s="34"/>
      <c r="DDG1056" s="34"/>
      <c r="DDH1056" s="34"/>
      <c r="DDI1056" s="34"/>
      <c r="DDJ1056" s="34"/>
      <c r="DDK1056" s="34"/>
      <c r="DDL1056" s="34"/>
      <c r="DDM1056" s="34"/>
      <c r="DDN1056" s="34"/>
      <c r="DDO1056" s="34"/>
      <c r="DDP1056" s="34"/>
      <c r="DDQ1056" s="34"/>
      <c r="DDR1056" s="34"/>
      <c r="DDS1056" s="34"/>
      <c r="DDT1056" s="34"/>
      <c r="DDU1056" s="34"/>
      <c r="DDV1056" s="34"/>
      <c r="DDW1056" s="34"/>
      <c r="DDX1056" s="34"/>
      <c r="DDY1056" s="34"/>
      <c r="DDZ1056" s="34"/>
      <c r="DEA1056" s="34"/>
      <c r="DEB1056" s="34"/>
      <c r="DEC1056" s="34"/>
      <c r="DED1056" s="34"/>
      <c r="DEE1056" s="34"/>
      <c r="DEF1056" s="34"/>
      <c r="DEG1056" s="34"/>
      <c r="DEH1056" s="34"/>
      <c r="DEI1056" s="34"/>
      <c r="DEJ1056" s="34"/>
      <c r="DEK1056" s="34"/>
      <c r="DEL1056" s="34"/>
      <c r="DEM1056" s="34"/>
      <c r="DEN1056" s="34"/>
      <c r="DEO1056" s="34"/>
      <c r="DEP1056" s="34"/>
      <c r="DEQ1056" s="34"/>
      <c r="DER1056" s="34"/>
      <c r="DES1056" s="34"/>
      <c r="DET1056" s="34"/>
      <c r="DEU1056" s="34"/>
      <c r="DEV1056" s="34"/>
      <c r="DEW1056" s="34"/>
      <c r="DEX1056" s="34"/>
      <c r="DEY1056" s="34"/>
      <c r="DEZ1056" s="34"/>
      <c r="DFA1056" s="34"/>
      <c r="DFB1056" s="34"/>
      <c r="DFC1056" s="34"/>
      <c r="DFD1056" s="34"/>
      <c r="DFE1056" s="34"/>
      <c r="DFF1056" s="34"/>
      <c r="DFG1056" s="34"/>
      <c r="DFH1056" s="34"/>
      <c r="DFI1056" s="34"/>
      <c r="DFJ1056" s="34"/>
      <c r="DFK1056" s="34"/>
      <c r="DFL1056" s="34"/>
      <c r="DFM1056" s="34"/>
      <c r="DFN1056" s="34"/>
      <c r="DFO1056" s="34"/>
      <c r="DFP1056" s="34"/>
      <c r="DFQ1056" s="34"/>
      <c r="DFR1056" s="34"/>
      <c r="DFS1056" s="34"/>
      <c r="DFT1056" s="34"/>
      <c r="DFU1056" s="34"/>
      <c r="DFV1056" s="34"/>
      <c r="DFW1056" s="34"/>
      <c r="DFX1056" s="34"/>
      <c r="DFY1056" s="34"/>
      <c r="DFZ1056" s="34"/>
      <c r="DGA1056" s="34"/>
      <c r="DGB1056" s="34"/>
      <c r="DGC1056" s="34"/>
      <c r="DGD1056" s="34"/>
      <c r="DGE1056" s="34"/>
      <c r="DGF1056" s="34"/>
      <c r="DGG1056" s="34"/>
      <c r="DGH1056" s="34"/>
      <c r="DGI1056" s="34"/>
      <c r="DGJ1056" s="34"/>
      <c r="DGK1056" s="34"/>
      <c r="DGL1056" s="34"/>
      <c r="DGM1056" s="34"/>
      <c r="DGN1056" s="34"/>
      <c r="DGO1056" s="34"/>
      <c r="DGP1056" s="34"/>
      <c r="DGQ1056" s="34"/>
      <c r="DGR1056" s="34"/>
      <c r="DGS1056" s="34"/>
      <c r="DGT1056" s="34"/>
      <c r="DGU1056" s="34"/>
      <c r="DGV1056" s="34"/>
      <c r="DGW1056" s="34"/>
      <c r="DGX1056" s="34"/>
      <c r="DGY1056" s="34"/>
      <c r="DGZ1056" s="34"/>
      <c r="DHA1056" s="34"/>
      <c r="DHB1056" s="34"/>
      <c r="DHC1056" s="34"/>
      <c r="DHD1056" s="34"/>
      <c r="DHE1056" s="34"/>
      <c r="DHF1056" s="34"/>
      <c r="DHG1056" s="34"/>
      <c r="DHH1056" s="34"/>
      <c r="DHI1056" s="34"/>
      <c r="DHJ1056" s="34"/>
      <c r="DHK1056" s="34"/>
      <c r="DHL1056" s="34"/>
      <c r="DHM1056" s="34"/>
      <c r="DHN1056" s="34"/>
      <c r="DHO1056" s="34"/>
      <c r="DHP1056" s="34"/>
      <c r="DHQ1056" s="34"/>
      <c r="DHR1056" s="34"/>
      <c r="DHS1056" s="34"/>
      <c r="DHT1056" s="34"/>
      <c r="DHU1056" s="34"/>
      <c r="DHV1056" s="34"/>
      <c r="DHW1056" s="34"/>
      <c r="DHX1056" s="34"/>
      <c r="DHY1056" s="34"/>
      <c r="DHZ1056" s="34"/>
      <c r="DIA1056" s="34"/>
      <c r="DIB1056" s="34"/>
      <c r="DIC1056" s="34"/>
      <c r="DID1056" s="34"/>
      <c r="DIE1056" s="34"/>
      <c r="DIF1056" s="34"/>
      <c r="DIG1056" s="34"/>
      <c r="DIH1056" s="34"/>
      <c r="DII1056" s="34"/>
      <c r="DIJ1056" s="34"/>
      <c r="DIK1056" s="34"/>
      <c r="DIL1056" s="34"/>
      <c r="DIM1056" s="34"/>
      <c r="DIN1056" s="34"/>
      <c r="DIO1056" s="34"/>
      <c r="DIP1056" s="34"/>
      <c r="DIQ1056" s="34"/>
      <c r="DIR1056" s="34"/>
      <c r="DIS1056" s="34"/>
      <c r="DIT1056" s="34"/>
      <c r="DIU1056" s="34"/>
      <c r="DIV1056" s="34"/>
      <c r="DIW1056" s="34"/>
      <c r="DIX1056" s="34"/>
      <c r="DIY1056" s="34"/>
      <c r="DIZ1056" s="34"/>
      <c r="DJA1056" s="34"/>
      <c r="DJB1056" s="34"/>
      <c r="DJC1056" s="34"/>
      <c r="DJD1056" s="34"/>
      <c r="DJE1056" s="34"/>
      <c r="DJF1056" s="34"/>
      <c r="DJG1056" s="34"/>
      <c r="DJH1056" s="34"/>
      <c r="DJI1056" s="34"/>
      <c r="DJJ1056" s="34"/>
      <c r="DJK1056" s="34"/>
      <c r="DJL1056" s="34"/>
      <c r="DJM1056" s="34"/>
      <c r="DJN1056" s="34"/>
      <c r="DJO1056" s="34"/>
      <c r="DJP1056" s="34"/>
      <c r="DJQ1056" s="34"/>
      <c r="DJR1056" s="34"/>
      <c r="DJS1056" s="34"/>
      <c r="DJT1056" s="34"/>
      <c r="DJU1056" s="34"/>
      <c r="DJV1056" s="34"/>
      <c r="DJW1056" s="34"/>
      <c r="DJX1056" s="34"/>
      <c r="DJY1056" s="34"/>
      <c r="DJZ1056" s="34"/>
      <c r="DKA1056" s="34"/>
      <c r="DKB1056" s="34"/>
      <c r="DKC1056" s="34"/>
      <c r="DKD1056" s="34"/>
      <c r="DKE1056" s="34"/>
      <c r="DKF1056" s="34"/>
      <c r="DKG1056" s="34"/>
      <c r="DKH1056" s="34"/>
      <c r="DKI1056" s="34"/>
      <c r="DKJ1056" s="34"/>
      <c r="DKK1056" s="34"/>
      <c r="DKL1056" s="34"/>
      <c r="DKM1056" s="34"/>
      <c r="DKN1056" s="34"/>
      <c r="DKO1056" s="34"/>
      <c r="DKP1056" s="34"/>
      <c r="DKQ1056" s="34"/>
      <c r="DKR1056" s="34"/>
      <c r="DKS1056" s="34"/>
      <c r="DKT1056" s="34"/>
      <c r="DKU1056" s="34"/>
      <c r="DKV1056" s="34"/>
      <c r="DKW1056" s="34"/>
      <c r="DKX1056" s="34"/>
      <c r="DKY1056" s="34"/>
      <c r="DKZ1056" s="34"/>
      <c r="DLA1056" s="34"/>
      <c r="DLB1056" s="34"/>
      <c r="DLC1056" s="34"/>
      <c r="DLD1056" s="34"/>
      <c r="DLE1056" s="34"/>
      <c r="DLF1056" s="34"/>
      <c r="DLG1056" s="34"/>
      <c r="DLH1056" s="34"/>
      <c r="DLI1056" s="34"/>
      <c r="DLJ1056" s="34"/>
      <c r="DLK1056" s="34"/>
      <c r="DLL1056" s="34"/>
      <c r="DLM1056" s="34"/>
      <c r="DLN1056" s="34"/>
      <c r="DLO1056" s="34"/>
      <c r="DLP1056" s="34"/>
      <c r="DLQ1056" s="34"/>
      <c r="DLR1056" s="34"/>
      <c r="DLS1056" s="34"/>
      <c r="DLT1056" s="34"/>
      <c r="DLU1056" s="34"/>
      <c r="DLV1056" s="34"/>
      <c r="DLW1056" s="34"/>
      <c r="DLX1056" s="34"/>
      <c r="DLY1056" s="34"/>
      <c r="DLZ1056" s="34"/>
      <c r="DMA1056" s="34"/>
      <c r="DMB1056" s="34"/>
      <c r="DMC1056" s="34"/>
      <c r="DMD1056" s="34"/>
      <c r="DME1056" s="34"/>
      <c r="DMF1056" s="34"/>
      <c r="DMG1056" s="34"/>
      <c r="DMH1056" s="34"/>
      <c r="DMI1056" s="34"/>
      <c r="DMJ1056" s="34"/>
      <c r="DMK1056" s="34"/>
      <c r="DML1056" s="34"/>
      <c r="DMM1056" s="34"/>
      <c r="DMN1056" s="34"/>
      <c r="DMO1056" s="34"/>
      <c r="DMP1056" s="34"/>
      <c r="DMQ1056" s="34"/>
      <c r="DMR1056" s="34"/>
      <c r="DMS1056" s="34"/>
      <c r="DMT1056" s="34"/>
      <c r="DMU1056" s="34"/>
      <c r="DMV1056" s="34"/>
      <c r="DMW1056" s="34"/>
      <c r="DMX1056" s="34"/>
      <c r="DMY1056" s="34"/>
      <c r="DMZ1056" s="34"/>
      <c r="DNA1056" s="34"/>
      <c r="DNB1056" s="34"/>
      <c r="DNC1056" s="34"/>
      <c r="DND1056" s="34"/>
      <c r="DNE1056" s="34"/>
      <c r="DNF1056" s="34"/>
      <c r="DNG1056" s="34"/>
      <c r="DNH1056" s="34"/>
      <c r="DNI1056" s="34"/>
      <c r="DNJ1056" s="34"/>
      <c r="DNK1056" s="34"/>
      <c r="DNL1056" s="34"/>
      <c r="DNM1056" s="34"/>
      <c r="DNN1056" s="34"/>
      <c r="DNO1056" s="34"/>
      <c r="DNP1056" s="34"/>
      <c r="DNQ1056" s="34"/>
      <c r="DNR1056" s="34"/>
      <c r="DNS1056" s="34"/>
      <c r="DNT1056" s="34"/>
      <c r="DNU1056" s="34"/>
      <c r="DNV1056" s="34"/>
      <c r="DNW1056" s="34"/>
      <c r="DNX1056" s="34"/>
      <c r="DNY1056" s="34"/>
      <c r="DNZ1056" s="34"/>
      <c r="DOA1056" s="34"/>
      <c r="DOB1056" s="34"/>
      <c r="DOC1056" s="34"/>
      <c r="DOD1056" s="34"/>
      <c r="DOE1056" s="34"/>
      <c r="DOF1056" s="34"/>
      <c r="DOG1056" s="34"/>
      <c r="DOH1056" s="34"/>
      <c r="DOI1056" s="34"/>
      <c r="DOJ1056" s="34"/>
      <c r="DOK1056" s="34"/>
      <c r="DOL1056" s="34"/>
      <c r="DOM1056" s="34"/>
      <c r="DON1056" s="34"/>
      <c r="DOO1056" s="34"/>
      <c r="DOP1056" s="34"/>
      <c r="DOQ1056" s="34"/>
      <c r="DOR1056" s="34"/>
      <c r="DOS1056" s="34"/>
      <c r="DOT1056" s="34"/>
      <c r="DOU1056" s="34"/>
      <c r="DOV1056" s="34"/>
      <c r="DOW1056" s="34"/>
      <c r="DOX1056" s="34"/>
      <c r="DOY1056" s="34"/>
      <c r="DOZ1056" s="34"/>
      <c r="DPA1056" s="34"/>
      <c r="DPB1056" s="34"/>
      <c r="DPC1056" s="34"/>
      <c r="DPD1056" s="34"/>
      <c r="DPE1056" s="34"/>
      <c r="DPF1056" s="34"/>
      <c r="DPG1056" s="34"/>
      <c r="DPH1056" s="34"/>
      <c r="DPI1056" s="34"/>
      <c r="DPJ1056" s="34"/>
      <c r="DPK1056" s="34"/>
      <c r="DPL1056" s="34"/>
      <c r="DPM1056" s="34"/>
      <c r="DPN1056" s="34"/>
      <c r="DPO1056" s="34"/>
      <c r="DPP1056" s="34"/>
      <c r="DPQ1056" s="34"/>
      <c r="DPR1056" s="34"/>
      <c r="DPS1056" s="34"/>
      <c r="DPT1056" s="34"/>
      <c r="DPU1056" s="34"/>
      <c r="DPV1056" s="34"/>
      <c r="DPW1056" s="34"/>
      <c r="DPX1056" s="34"/>
      <c r="DPY1056" s="34"/>
      <c r="DPZ1056" s="34"/>
      <c r="DQA1056" s="34"/>
      <c r="DQB1056" s="34"/>
      <c r="DQC1056" s="34"/>
      <c r="DQD1056" s="34"/>
      <c r="DQE1056" s="34"/>
      <c r="DQF1056" s="34"/>
      <c r="DQG1056" s="34"/>
      <c r="DQH1056" s="34"/>
      <c r="DQI1056" s="34"/>
      <c r="DQJ1056" s="34"/>
      <c r="DQK1056" s="34"/>
      <c r="DQL1056" s="34"/>
      <c r="DQM1056" s="34"/>
      <c r="DQN1056" s="34"/>
      <c r="DQO1056" s="34"/>
      <c r="DQP1056" s="34"/>
      <c r="DQQ1056" s="34"/>
      <c r="DQR1056" s="34"/>
      <c r="DQS1056" s="34"/>
      <c r="DQT1056" s="34"/>
      <c r="DQU1056" s="34"/>
      <c r="DQV1056" s="34"/>
      <c r="DQW1056" s="34"/>
      <c r="DQX1056" s="34"/>
      <c r="DQY1056" s="34"/>
      <c r="DQZ1056" s="34"/>
      <c r="DRA1056" s="34"/>
      <c r="DRB1056" s="34"/>
      <c r="DRC1056" s="34"/>
      <c r="DRD1056" s="34"/>
      <c r="DRE1056" s="34"/>
      <c r="DRF1056" s="34"/>
      <c r="DRG1056" s="34"/>
      <c r="DRH1056" s="34"/>
      <c r="DRI1056" s="34"/>
      <c r="DRJ1056" s="34"/>
      <c r="DRK1056" s="34"/>
      <c r="DRL1056" s="34"/>
      <c r="DRM1056" s="34"/>
      <c r="DRN1056" s="34"/>
      <c r="DRO1056" s="34"/>
      <c r="DRP1056" s="34"/>
      <c r="DRQ1056" s="34"/>
      <c r="DRR1056" s="34"/>
      <c r="DRS1056" s="34"/>
      <c r="DRT1056" s="34"/>
      <c r="DRU1056" s="34"/>
      <c r="DRV1056" s="34"/>
      <c r="DRW1056" s="34"/>
      <c r="DRX1056" s="34"/>
      <c r="DRY1056" s="34"/>
      <c r="DRZ1056" s="34"/>
      <c r="DSA1056" s="34"/>
      <c r="DSB1056" s="34"/>
      <c r="DSC1056" s="34"/>
      <c r="DSD1056" s="34"/>
      <c r="DSE1056" s="34"/>
      <c r="DSF1056" s="34"/>
      <c r="DSG1056" s="34"/>
      <c r="DSH1056" s="34"/>
      <c r="DSI1056" s="34"/>
      <c r="DSJ1056" s="34"/>
      <c r="DSK1056" s="34"/>
      <c r="DSL1056" s="34"/>
      <c r="DSM1056" s="34"/>
      <c r="DSN1056" s="34"/>
      <c r="DSO1056" s="34"/>
      <c r="DSP1056" s="34"/>
      <c r="DSQ1056" s="34"/>
      <c r="DSR1056" s="34"/>
      <c r="DSS1056" s="34"/>
      <c r="DST1056" s="34"/>
      <c r="DSU1056" s="34"/>
      <c r="DSV1056" s="34"/>
      <c r="DSW1056" s="34"/>
      <c r="DSX1056" s="34"/>
      <c r="DSY1056" s="34"/>
      <c r="DSZ1056" s="34"/>
      <c r="DTA1056" s="34"/>
      <c r="DTB1056" s="34"/>
      <c r="DTC1056" s="34"/>
      <c r="DTD1056" s="34"/>
      <c r="DTE1056" s="34"/>
      <c r="DTF1056" s="34"/>
      <c r="DTG1056" s="34"/>
      <c r="DTH1056" s="34"/>
      <c r="DTI1056" s="34"/>
      <c r="DTJ1056" s="34"/>
      <c r="DTK1056" s="34"/>
      <c r="DTL1056" s="34"/>
      <c r="DTM1056" s="34"/>
      <c r="DTN1056" s="34"/>
      <c r="DTO1056" s="34"/>
      <c r="DTP1056" s="34"/>
      <c r="DTQ1056" s="34"/>
      <c r="DTR1056" s="34"/>
      <c r="DTS1056" s="34"/>
      <c r="DTT1056" s="34"/>
      <c r="DTU1056" s="34"/>
      <c r="DTV1056" s="34"/>
      <c r="DTW1056" s="34"/>
      <c r="DTX1056" s="34"/>
      <c r="DTY1056" s="34"/>
      <c r="DTZ1056" s="34"/>
      <c r="DUA1056" s="34"/>
      <c r="DUB1056" s="34"/>
      <c r="DUC1056" s="34"/>
      <c r="DUD1056" s="34"/>
      <c r="DUE1056" s="34"/>
      <c r="DUF1056" s="34"/>
      <c r="DUG1056" s="34"/>
      <c r="DUH1056" s="34"/>
      <c r="DUI1056" s="34"/>
      <c r="DUJ1056" s="34"/>
      <c r="DUK1056" s="34"/>
      <c r="DUL1056" s="34"/>
      <c r="DUM1056" s="34"/>
      <c r="DUN1056" s="34"/>
      <c r="DUO1056" s="34"/>
      <c r="DUP1056" s="34"/>
      <c r="DUQ1056" s="34"/>
      <c r="DUR1056" s="34"/>
      <c r="DUS1056" s="34"/>
      <c r="DUT1056" s="34"/>
      <c r="DUU1056" s="34"/>
      <c r="DUV1056" s="34"/>
      <c r="DUW1056" s="34"/>
      <c r="DUX1056" s="34"/>
      <c r="DUY1056" s="34"/>
      <c r="DUZ1056" s="34"/>
      <c r="DVA1056" s="34"/>
      <c r="DVB1056" s="34"/>
      <c r="DVC1056" s="34"/>
      <c r="DVD1056" s="34"/>
      <c r="DVE1056" s="34"/>
      <c r="DVF1056" s="34"/>
      <c r="DVG1056" s="34"/>
      <c r="DVH1056" s="34"/>
      <c r="DVI1056" s="34"/>
      <c r="DVJ1056" s="34"/>
      <c r="DVK1056" s="34"/>
      <c r="DVL1056" s="34"/>
      <c r="DVM1056" s="34"/>
      <c r="DVN1056" s="34"/>
      <c r="DVO1056" s="34"/>
      <c r="DVP1056" s="34"/>
      <c r="DVQ1056" s="34"/>
      <c r="DVR1056" s="34"/>
      <c r="DVS1056" s="34"/>
      <c r="DVT1056" s="34"/>
      <c r="DVU1056" s="34"/>
      <c r="DVV1056" s="34"/>
      <c r="DVW1056" s="34"/>
      <c r="DVX1056" s="34"/>
      <c r="DVY1056" s="34"/>
      <c r="DVZ1056" s="34"/>
      <c r="DWA1056" s="34"/>
      <c r="DWB1056" s="34"/>
      <c r="DWC1056" s="34"/>
      <c r="DWD1056" s="34"/>
      <c r="DWE1056" s="34"/>
      <c r="DWF1056" s="34"/>
      <c r="DWG1056" s="34"/>
      <c r="DWH1056" s="34"/>
      <c r="DWI1056" s="34"/>
      <c r="DWJ1056" s="34"/>
      <c r="DWK1056" s="34"/>
      <c r="DWL1056" s="34"/>
      <c r="DWM1056" s="34"/>
      <c r="DWN1056" s="34"/>
      <c r="DWO1056" s="34"/>
      <c r="DWP1056" s="34"/>
      <c r="DWQ1056" s="34"/>
      <c r="DWR1056" s="34"/>
      <c r="DWS1056" s="34"/>
      <c r="DWT1056" s="34"/>
      <c r="DWU1056" s="34"/>
      <c r="DWV1056" s="34"/>
      <c r="DWW1056" s="34"/>
      <c r="DWX1056" s="34"/>
      <c r="DWY1056" s="34"/>
      <c r="DWZ1056" s="34"/>
      <c r="DXA1056" s="34"/>
      <c r="DXB1056" s="34"/>
      <c r="DXC1056" s="34"/>
      <c r="DXD1056" s="34"/>
      <c r="DXE1056" s="34"/>
      <c r="DXF1056" s="34"/>
      <c r="DXG1056" s="34"/>
      <c r="DXH1056" s="34"/>
      <c r="DXI1056" s="34"/>
      <c r="DXJ1056" s="34"/>
      <c r="DXK1056" s="34"/>
      <c r="DXL1056" s="34"/>
      <c r="DXM1056" s="34"/>
      <c r="DXN1056" s="34"/>
      <c r="DXO1056" s="34"/>
      <c r="DXP1056" s="34"/>
      <c r="DXQ1056" s="34"/>
      <c r="DXR1056" s="34"/>
      <c r="DXS1056" s="34"/>
      <c r="DXT1056" s="34"/>
      <c r="DXU1056" s="34"/>
      <c r="DXV1056" s="34"/>
      <c r="DXW1056" s="34"/>
      <c r="DXX1056" s="34"/>
      <c r="DXY1056" s="34"/>
      <c r="DXZ1056" s="34"/>
      <c r="DYA1056" s="34"/>
      <c r="DYB1056" s="34"/>
      <c r="DYC1056" s="34"/>
      <c r="DYD1056" s="34"/>
      <c r="DYE1056" s="34"/>
      <c r="DYF1056" s="34"/>
      <c r="DYG1056" s="34"/>
      <c r="DYH1056" s="34"/>
      <c r="DYI1056" s="34"/>
      <c r="DYJ1056" s="34"/>
      <c r="DYK1056" s="34"/>
      <c r="DYL1056" s="34"/>
      <c r="DYM1056" s="34"/>
      <c r="DYN1056" s="34"/>
      <c r="DYO1056" s="34"/>
      <c r="DYP1056" s="34"/>
      <c r="DYQ1056" s="34"/>
      <c r="DYR1056" s="34"/>
      <c r="DYS1056" s="34"/>
      <c r="DYT1056" s="34"/>
      <c r="DYU1056" s="34"/>
      <c r="DYV1056" s="34"/>
      <c r="DYW1056" s="34"/>
      <c r="DYX1056" s="34"/>
      <c r="DYY1056" s="34"/>
      <c r="DYZ1056" s="34"/>
      <c r="DZA1056" s="34"/>
      <c r="DZB1056" s="34"/>
      <c r="DZC1056" s="34"/>
      <c r="DZD1056" s="34"/>
      <c r="DZE1056" s="34"/>
      <c r="DZF1056" s="34"/>
      <c r="DZG1056" s="34"/>
      <c r="DZH1056" s="34"/>
      <c r="DZI1056" s="34"/>
      <c r="DZJ1056" s="34"/>
      <c r="DZK1056" s="34"/>
      <c r="DZL1056" s="34"/>
      <c r="DZM1056" s="34"/>
      <c r="DZN1056" s="34"/>
      <c r="DZO1056" s="34"/>
      <c r="DZP1056" s="34"/>
      <c r="DZQ1056" s="34"/>
      <c r="DZR1056" s="34"/>
      <c r="DZS1056" s="34"/>
      <c r="DZT1056" s="34"/>
      <c r="DZU1056" s="34"/>
      <c r="DZV1056" s="34"/>
      <c r="DZW1056" s="34"/>
      <c r="DZX1056" s="34"/>
      <c r="DZY1056" s="34"/>
      <c r="DZZ1056" s="34"/>
      <c r="EAA1056" s="34"/>
      <c r="EAB1056" s="34"/>
      <c r="EAC1056" s="34"/>
      <c r="EAD1056" s="34"/>
      <c r="EAE1056" s="34"/>
      <c r="EAF1056" s="34"/>
      <c r="EAG1056" s="34"/>
      <c r="EAH1056" s="34"/>
      <c r="EAI1056" s="34"/>
      <c r="EAJ1056" s="34"/>
      <c r="EAK1056" s="34"/>
      <c r="EAL1056" s="34"/>
      <c r="EAM1056" s="34"/>
      <c r="EAN1056" s="34"/>
      <c r="EAO1056" s="34"/>
      <c r="EAP1056" s="34"/>
      <c r="EAQ1056" s="34"/>
      <c r="EAR1056" s="34"/>
      <c r="EAS1056" s="34"/>
      <c r="EAT1056" s="34"/>
      <c r="EAU1056" s="34"/>
      <c r="EAV1056" s="34"/>
      <c r="EAW1056" s="34"/>
      <c r="EAX1056" s="34"/>
      <c r="EAY1056" s="34"/>
      <c r="EAZ1056" s="34"/>
      <c r="EBA1056" s="34"/>
      <c r="EBB1056" s="34"/>
      <c r="EBC1056" s="34"/>
      <c r="EBD1056" s="34"/>
      <c r="EBE1056" s="34"/>
      <c r="EBF1056" s="34"/>
      <c r="EBG1056" s="34"/>
      <c r="EBH1056" s="34"/>
      <c r="EBI1056" s="34"/>
      <c r="EBJ1056" s="34"/>
      <c r="EBK1056" s="34"/>
      <c r="EBL1056" s="34"/>
      <c r="EBM1056" s="34"/>
      <c r="EBN1056" s="34"/>
      <c r="EBO1056" s="34"/>
      <c r="EBP1056" s="34"/>
      <c r="EBQ1056" s="34"/>
      <c r="EBR1056" s="34"/>
      <c r="EBS1056" s="34"/>
      <c r="EBT1056" s="34"/>
      <c r="EBU1056" s="34"/>
      <c r="EBV1056" s="34"/>
      <c r="EBW1056" s="34"/>
      <c r="EBX1056" s="34"/>
      <c r="EBY1056" s="34"/>
      <c r="EBZ1056" s="34"/>
      <c r="ECA1056" s="34"/>
      <c r="ECB1056" s="34"/>
      <c r="ECC1056" s="34"/>
      <c r="ECD1056" s="34"/>
      <c r="ECE1056" s="34"/>
      <c r="ECF1056" s="34"/>
      <c r="ECG1056" s="34"/>
      <c r="ECH1056" s="34"/>
      <c r="ECI1056" s="34"/>
      <c r="ECJ1056" s="34"/>
      <c r="ECK1056" s="34"/>
      <c r="ECL1056" s="34"/>
      <c r="ECM1056" s="34"/>
      <c r="ECN1056" s="34"/>
      <c r="ECO1056" s="34"/>
      <c r="ECP1056" s="34"/>
      <c r="ECQ1056" s="34"/>
      <c r="ECR1056" s="34"/>
      <c r="ECS1056" s="34"/>
      <c r="ECT1056" s="34"/>
      <c r="ECU1056" s="34"/>
      <c r="ECV1056" s="34"/>
      <c r="ECW1056" s="34"/>
      <c r="ECX1056" s="34"/>
      <c r="ECY1056" s="34"/>
      <c r="ECZ1056" s="34"/>
      <c r="EDA1056" s="34"/>
      <c r="EDB1056" s="34"/>
      <c r="EDC1056" s="34"/>
      <c r="EDD1056" s="34"/>
      <c r="EDE1056" s="34"/>
      <c r="EDF1056" s="34"/>
      <c r="EDG1056" s="34"/>
      <c r="EDH1056" s="34"/>
      <c r="EDI1056" s="34"/>
      <c r="EDJ1056" s="34"/>
      <c r="EDK1056" s="34"/>
      <c r="EDL1056" s="34"/>
      <c r="EDM1056" s="34"/>
      <c r="EDN1056" s="34"/>
      <c r="EDO1056" s="34"/>
      <c r="EDP1056" s="34"/>
      <c r="EDQ1056" s="34"/>
      <c r="EDR1056" s="34"/>
      <c r="EDS1056" s="34"/>
      <c r="EDT1056" s="34"/>
      <c r="EDU1056" s="34"/>
      <c r="EDV1056" s="34"/>
      <c r="EDW1056" s="34"/>
      <c r="EDX1056" s="34"/>
      <c r="EDY1056" s="34"/>
      <c r="EDZ1056" s="34"/>
      <c r="EEA1056" s="34"/>
      <c r="EEB1056" s="34"/>
      <c r="EEC1056" s="34"/>
      <c r="EED1056" s="34"/>
      <c r="EEE1056" s="34"/>
      <c r="EEF1056" s="34"/>
      <c r="EEG1056" s="34"/>
      <c r="EEH1056" s="34"/>
      <c r="EEI1056" s="34"/>
      <c r="EEJ1056" s="34"/>
      <c r="EEK1056" s="34"/>
      <c r="EEL1056" s="34"/>
      <c r="EEM1056" s="34"/>
      <c r="EEN1056" s="34"/>
      <c r="EEO1056" s="34"/>
      <c r="EEP1056" s="34"/>
      <c r="EEQ1056" s="34"/>
      <c r="EER1056" s="34"/>
      <c r="EES1056" s="34"/>
      <c r="EET1056" s="34"/>
      <c r="EEU1056" s="34"/>
      <c r="EEV1056" s="34"/>
      <c r="EEW1056" s="34"/>
      <c r="EEX1056" s="34"/>
      <c r="EEY1056" s="34"/>
      <c r="EEZ1056" s="34"/>
      <c r="EFA1056" s="34"/>
      <c r="EFB1056" s="34"/>
      <c r="EFC1056" s="34"/>
      <c r="EFD1056" s="34"/>
      <c r="EFE1056" s="34"/>
      <c r="EFF1056" s="34"/>
      <c r="EFG1056" s="34"/>
      <c r="EFH1056" s="34"/>
      <c r="EFI1056" s="34"/>
      <c r="EFJ1056" s="34"/>
      <c r="EFK1056" s="34"/>
      <c r="EFL1056" s="34"/>
      <c r="EFM1056" s="34"/>
      <c r="EFN1056" s="34"/>
      <c r="EFO1056" s="34"/>
      <c r="EFP1056" s="34"/>
      <c r="EFQ1056" s="34"/>
      <c r="EFR1056" s="34"/>
      <c r="EFS1056" s="34"/>
      <c r="EFT1056" s="34"/>
      <c r="EFU1056" s="34"/>
      <c r="EFV1056" s="34"/>
      <c r="EFW1056" s="34"/>
      <c r="EFX1056" s="34"/>
      <c r="EFY1056" s="34"/>
      <c r="EFZ1056" s="34"/>
      <c r="EGA1056" s="34"/>
      <c r="EGB1056" s="34"/>
      <c r="EGC1056" s="34"/>
      <c r="EGD1056" s="34"/>
      <c r="EGE1056" s="34"/>
      <c r="EGF1056" s="34"/>
      <c r="EGG1056" s="34"/>
      <c r="EGH1056" s="34"/>
      <c r="EGI1056" s="34"/>
      <c r="EGJ1056" s="34"/>
      <c r="EGK1056" s="34"/>
      <c r="EGL1056" s="34"/>
      <c r="EGM1056" s="34"/>
      <c r="EGN1056" s="34"/>
      <c r="EGO1056" s="34"/>
      <c r="EGP1056" s="34"/>
      <c r="EGQ1056" s="34"/>
      <c r="EGR1056" s="34"/>
      <c r="EGS1056" s="34"/>
      <c r="EGT1056" s="34"/>
      <c r="EGU1056" s="34"/>
      <c r="EGV1056" s="34"/>
      <c r="EGW1056" s="34"/>
      <c r="EGX1056" s="34"/>
      <c r="EGY1056" s="34"/>
      <c r="EGZ1056" s="34"/>
      <c r="EHA1056" s="34"/>
      <c r="EHB1056" s="34"/>
      <c r="EHC1056" s="34"/>
      <c r="EHD1056" s="34"/>
      <c r="EHE1056" s="34"/>
      <c r="EHF1056" s="34"/>
      <c r="EHG1056" s="34"/>
      <c r="EHH1056" s="34"/>
      <c r="EHI1056" s="34"/>
      <c r="EHJ1056" s="34"/>
      <c r="EHK1056" s="34"/>
      <c r="EHL1056" s="34"/>
      <c r="EHM1056" s="34"/>
      <c r="EHN1056" s="34"/>
      <c r="EHO1056" s="34"/>
      <c r="EHP1056" s="34"/>
      <c r="EHQ1056" s="34"/>
      <c r="EHR1056" s="34"/>
      <c r="EHS1056" s="34"/>
      <c r="EHT1056" s="34"/>
      <c r="EHU1056" s="34"/>
      <c r="EHV1056" s="34"/>
      <c r="EHW1056" s="34"/>
      <c r="EHX1056" s="34"/>
      <c r="EHY1056" s="34"/>
      <c r="EHZ1056" s="34"/>
      <c r="EIA1056" s="34"/>
      <c r="EIB1056" s="34"/>
      <c r="EIC1056" s="34"/>
      <c r="EID1056" s="34"/>
      <c r="EIE1056" s="34"/>
      <c r="EIF1056" s="34"/>
      <c r="EIG1056" s="34"/>
      <c r="EIH1056" s="34"/>
      <c r="EII1056" s="34"/>
      <c r="EIJ1056" s="34"/>
      <c r="EIK1056" s="34"/>
      <c r="EIL1056" s="34"/>
      <c r="EIM1056" s="34"/>
      <c r="EIN1056" s="34"/>
      <c r="EIO1056" s="34"/>
      <c r="EIP1056" s="34"/>
      <c r="EIQ1056" s="34"/>
      <c r="EIR1056" s="34"/>
      <c r="EIS1056" s="34"/>
      <c r="EIT1056" s="34"/>
      <c r="EIU1056" s="34"/>
      <c r="EIV1056" s="34"/>
      <c r="EIW1056" s="34"/>
      <c r="EIX1056" s="34"/>
      <c r="EIY1056" s="34"/>
      <c r="EIZ1056" s="34"/>
      <c r="EJA1056" s="34"/>
      <c r="EJB1056" s="34"/>
      <c r="EJC1056" s="34"/>
      <c r="EJD1056" s="34"/>
      <c r="EJE1056" s="34"/>
      <c r="EJF1056" s="34"/>
      <c r="EJG1056" s="34"/>
      <c r="EJH1056" s="34"/>
      <c r="EJI1056" s="34"/>
      <c r="EJJ1056" s="34"/>
      <c r="EJK1056" s="34"/>
      <c r="EJL1056" s="34"/>
      <c r="EJM1056" s="34"/>
      <c r="EJN1056" s="34"/>
      <c r="EJO1056" s="34"/>
      <c r="EJP1056" s="34"/>
      <c r="EJQ1056" s="34"/>
      <c r="EJR1056" s="34"/>
      <c r="EJS1056" s="34"/>
      <c r="EJT1056" s="34"/>
      <c r="EJU1056" s="34"/>
      <c r="EJV1056" s="34"/>
      <c r="EJW1056" s="34"/>
      <c r="EJX1056" s="34"/>
      <c r="EJY1056" s="34"/>
      <c r="EJZ1056" s="34"/>
      <c r="EKA1056" s="34"/>
      <c r="EKB1056" s="34"/>
      <c r="EKC1056" s="34"/>
      <c r="EKD1056" s="34"/>
      <c r="EKE1056" s="34"/>
      <c r="EKF1056" s="34"/>
      <c r="EKG1056" s="34"/>
      <c r="EKH1056" s="34"/>
      <c r="EKI1056" s="34"/>
      <c r="EKJ1056" s="34"/>
      <c r="EKK1056" s="34"/>
      <c r="EKL1056" s="34"/>
      <c r="EKM1056" s="34"/>
      <c r="EKN1056" s="34"/>
      <c r="EKO1056" s="34"/>
      <c r="EKP1056" s="34"/>
      <c r="EKQ1056" s="34"/>
      <c r="EKR1056" s="34"/>
      <c r="EKS1056" s="34"/>
      <c r="EKT1056" s="34"/>
      <c r="EKU1056" s="34"/>
      <c r="EKV1056" s="34"/>
      <c r="EKW1056" s="34"/>
      <c r="EKX1056" s="34"/>
      <c r="EKY1056" s="34"/>
      <c r="EKZ1056" s="34"/>
      <c r="ELA1056" s="34"/>
      <c r="ELB1056" s="34"/>
      <c r="ELC1056" s="34"/>
      <c r="ELD1056" s="34"/>
      <c r="ELE1056" s="34"/>
      <c r="ELF1056" s="34"/>
      <c r="ELG1056" s="34"/>
      <c r="ELH1056" s="34"/>
      <c r="ELI1056" s="34"/>
      <c r="ELJ1056" s="34"/>
      <c r="ELK1056" s="34"/>
      <c r="ELL1056" s="34"/>
      <c r="ELM1056" s="34"/>
      <c r="ELN1056" s="34"/>
      <c r="ELO1056" s="34"/>
      <c r="ELP1056" s="34"/>
      <c r="ELQ1056" s="34"/>
      <c r="ELR1056" s="34"/>
      <c r="ELS1056" s="34"/>
      <c r="ELT1056" s="34"/>
      <c r="ELU1056" s="34"/>
      <c r="ELV1056" s="34"/>
      <c r="ELW1056" s="34"/>
      <c r="ELX1056" s="34"/>
      <c r="ELY1056" s="34"/>
      <c r="ELZ1056" s="34"/>
      <c r="EMA1056" s="34"/>
      <c r="EMB1056" s="34"/>
      <c r="EMC1056" s="34"/>
      <c r="EMD1056" s="34"/>
      <c r="EME1056" s="34"/>
      <c r="EMF1056" s="34"/>
      <c r="EMG1056" s="34"/>
      <c r="EMH1056" s="34"/>
      <c r="EMI1056" s="34"/>
      <c r="EMJ1056" s="34"/>
      <c r="EMK1056" s="34"/>
      <c r="EML1056" s="34"/>
      <c r="EMM1056" s="34"/>
      <c r="EMN1056" s="34"/>
      <c r="EMO1056" s="34"/>
      <c r="EMP1056" s="34"/>
      <c r="EMQ1056" s="34"/>
      <c r="EMR1056" s="34"/>
      <c r="EMS1056" s="34"/>
      <c r="EMT1056" s="34"/>
      <c r="EMU1056" s="34"/>
      <c r="EMV1056" s="34"/>
      <c r="EMW1056" s="34"/>
      <c r="EMX1056" s="34"/>
      <c r="EMY1056" s="34"/>
      <c r="EMZ1056" s="34"/>
      <c r="ENA1056" s="34"/>
      <c r="ENB1056" s="34"/>
      <c r="ENC1056" s="34"/>
      <c r="END1056" s="34"/>
      <c r="ENE1056" s="34"/>
      <c r="ENF1056" s="34"/>
      <c r="ENG1056" s="34"/>
      <c r="ENH1056" s="34"/>
      <c r="ENI1056" s="34"/>
      <c r="ENJ1056" s="34"/>
      <c r="ENK1056" s="34"/>
      <c r="ENL1056" s="34"/>
      <c r="ENM1056" s="34"/>
      <c r="ENN1056" s="34"/>
      <c r="ENO1056" s="34"/>
      <c r="ENP1056" s="34"/>
      <c r="ENQ1056" s="34"/>
      <c r="ENR1056" s="34"/>
      <c r="ENS1056" s="34"/>
      <c r="ENT1056" s="34"/>
      <c r="ENU1056" s="34"/>
      <c r="ENV1056" s="34"/>
      <c r="ENW1056" s="34"/>
      <c r="ENX1056" s="34"/>
      <c r="ENY1056" s="34"/>
      <c r="ENZ1056" s="34"/>
      <c r="EOA1056" s="34"/>
      <c r="EOB1056" s="34"/>
      <c r="EOC1056" s="34"/>
      <c r="EOD1056" s="34"/>
      <c r="EOE1056" s="34"/>
      <c r="EOF1056" s="34"/>
      <c r="EOG1056" s="34"/>
      <c r="EOH1056" s="34"/>
      <c r="EOI1056" s="34"/>
      <c r="EOJ1056" s="34"/>
      <c r="EOK1056" s="34"/>
      <c r="EOL1056" s="34"/>
      <c r="EOM1056" s="34"/>
      <c r="EON1056" s="34"/>
      <c r="EOO1056" s="34"/>
      <c r="EOP1056" s="34"/>
      <c r="EOQ1056" s="34"/>
      <c r="EOR1056" s="34"/>
      <c r="EOS1056" s="34"/>
      <c r="EOT1056" s="34"/>
      <c r="EOU1056" s="34"/>
      <c r="EOV1056" s="34"/>
      <c r="EOW1056" s="34"/>
      <c r="EOX1056" s="34"/>
      <c r="EOY1056" s="34"/>
      <c r="EOZ1056" s="34"/>
      <c r="EPA1056" s="34"/>
      <c r="EPB1056" s="34"/>
      <c r="EPC1056" s="34"/>
      <c r="EPD1056" s="34"/>
      <c r="EPE1056" s="34"/>
      <c r="EPF1056" s="34"/>
      <c r="EPG1056" s="34"/>
      <c r="EPH1056" s="34"/>
      <c r="EPI1056" s="34"/>
      <c r="EPJ1056" s="34"/>
      <c r="EPK1056" s="34"/>
      <c r="EPL1056" s="34"/>
      <c r="EPM1056" s="34"/>
      <c r="EPN1056" s="34"/>
      <c r="EPO1056" s="34"/>
      <c r="EPP1056" s="34"/>
      <c r="EPQ1056" s="34"/>
      <c r="EPR1056" s="34"/>
      <c r="EPS1056" s="34"/>
      <c r="EPT1056" s="34"/>
      <c r="EPU1056" s="34"/>
      <c r="EPV1056" s="34"/>
      <c r="EPW1056" s="34"/>
      <c r="EPX1056" s="34"/>
      <c r="EPY1056" s="34"/>
      <c r="EPZ1056" s="34"/>
      <c r="EQA1056" s="34"/>
      <c r="EQB1056" s="34"/>
      <c r="EQC1056" s="34"/>
      <c r="EQD1056" s="34"/>
      <c r="EQE1056" s="34"/>
      <c r="EQF1056" s="34"/>
      <c r="EQG1056" s="34"/>
      <c r="EQH1056" s="34"/>
      <c r="EQI1056" s="34"/>
      <c r="EQJ1056" s="34"/>
      <c r="EQK1056" s="34"/>
      <c r="EQL1056" s="34"/>
      <c r="EQM1056" s="34"/>
      <c r="EQN1056" s="34"/>
      <c r="EQO1056" s="34"/>
      <c r="EQP1056" s="34"/>
      <c r="EQQ1056" s="34"/>
      <c r="EQR1056" s="34"/>
      <c r="EQS1056" s="34"/>
      <c r="EQT1056" s="34"/>
      <c r="EQU1056" s="34"/>
      <c r="EQV1056" s="34"/>
      <c r="EQW1056" s="34"/>
      <c r="EQX1056" s="34"/>
      <c r="EQY1056" s="34"/>
      <c r="EQZ1056" s="34"/>
      <c r="ERA1056" s="34"/>
      <c r="ERB1056" s="34"/>
      <c r="ERC1056" s="34"/>
      <c r="ERD1056" s="34"/>
      <c r="ERE1056" s="34"/>
      <c r="ERF1056" s="34"/>
      <c r="ERG1056" s="34"/>
      <c r="ERH1056" s="34"/>
      <c r="ERI1056" s="34"/>
      <c r="ERJ1056" s="34"/>
      <c r="ERK1056" s="34"/>
      <c r="ERL1056" s="34"/>
      <c r="ERM1056" s="34"/>
      <c r="ERN1056" s="34"/>
      <c r="ERO1056" s="34"/>
      <c r="ERP1056" s="34"/>
      <c r="ERQ1056" s="34"/>
      <c r="ERR1056" s="34"/>
      <c r="ERS1056" s="34"/>
      <c r="ERT1056" s="34"/>
      <c r="ERU1056" s="34"/>
      <c r="ERV1056" s="34"/>
      <c r="ERW1056" s="34"/>
      <c r="ERX1056" s="34"/>
      <c r="ERY1056" s="34"/>
      <c r="ERZ1056" s="34"/>
      <c r="ESA1056" s="34"/>
      <c r="ESB1056" s="34"/>
      <c r="ESC1056" s="34"/>
      <c r="ESD1056" s="34"/>
      <c r="ESE1056" s="34"/>
      <c r="ESF1056" s="34"/>
      <c r="ESG1056" s="34"/>
      <c r="ESH1056" s="34"/>
      <c r="ESI1056" s="34"/>
      <c r="ESJ1056" s="34"/>
      <c r="ESK1056" s="34"/>
      <c r="ESL1056" s="34"/>
      <c r="ESM1056" s="34"/>
      <c r="ESN1056" s="34"/>
      <c r="ESO1056" s="34"/>
      <c r="ESP1056" s="34"/>
      <c r="ESQ1056" s="34"/>
      <c r="ESR1056" s="34"/>
      <c r="ESS1056" s="34"/>
      <c r="EST1056" s="34"/>
      <c r="ESU1056" s="34"/>
      <c r="ESV1056" s="34"/>
      <c r="ESW1056" s="34"/>
      <c r="ESX1056" s="34"/>
      <c r="ESY1056" s="34"/>
      <c r="ESZ1056" s="34"/>
      <c r="ETA1056" s="34"/>
      <c r="ETB1056" s="34"/>
      <c r="ETC1056" s="34"/>
      <c r="ETD1056" s="34"/>
      <c r="ETE1056" s="34"/>
      <c r="ETF1056" s="34"/>
      <c r="ETG1056" s="34"/>
      <c r="ETH1056" s="34"/>
      <c r="ETI1056" s="34"/>
      <c r="ETJ1056" s="34"/>
      <c r="ETK1056" s="34"/>
      <c r="ETL1056" s="34"/>
      <c r="ETM1056" s="34"/>
      <c r="ETN1056" s="34"/>
      <c r="ETO1056" s="34"/>
      <c r="ETP1056" s="34"/>
      <c r="ETQ1056" s="34"/>
      <c r="ETR1056" s="34"/>
      <c r="ETS1056" s="34"/>
      <c r="ETT1056" s="34"/>
      <c r="ETU1056" s="34"/>
      <c r="ETV1056" s="34"/>
      <c r="ETW1056" s="34"/>
      <c r="ETX1056" s="34"/>
      <c r="ETY1056" s="34"/>
      <c r="ETZ1056" s="34"/>
      <c r="EUA1056" s="34"/>
      <c r="EUB1056" s="34"/>
      <c r="EUC1056" s="34"/>
      <c r="EUD1056" s="34"/>
      <c r="EUE1056" s="34"/>
      <c r="EUF1056" s="34"/>
      <c r="EUG1056" s="34"/>
      <c r="EUH1056" s="34"/>
      <c r="EUI1056" s="34"/>
      <c r="EUJ1056" s="34"/>
      <c r="EUK1056" s="34"/>
      <c r="EUL1056" s="34"/>
      <c r="EUM1056" s="34"/>
      <c r="EUN1056" s="34"/>
      <c r="EUO1056" s="34"/>
      <c r="EUP1056" s="34"/>
      <c r="EUQ1056" s="34"/>
      <c r="EUR1056" s="34"/>
      <c r="EUS1056" s="34"/>
      <c r="EUT1056" s="34"/>
      <c r="EUU1056" s="34"/>
      <c r="EUV1056" s="34"/>
      <c r="EUW1056" s="34"/>
      <c r="EUX1056" s="34"/>
      <c r="EUY1056" s="34"/>
      <c r="EUZ1056" s="34"/>
      <c r="EVA1056" s="34"/>
      <c r="EVB1056" s="34"/>
      <c r="EVC1056" s="34"/>
      <c r="EVD1056" s="34"/>
      <c r="EVE1056" s="34"/>
      <c r="EVF1056" s="34"/>
      <c r="EVG1056" s="34"/>
      <c r="EVH1056" s="34"/>
      <c r="EVI1056" s="34"/>
      <c r="EVJ1056" s="34"/>
      <c r="EVK1056" s="34"/>
      <c r="EVL1056" s="34"/>
      <c r="EVM1056" s="34"/>
      <c r="EVN1056" s="34"/>
      <c r="EVO1056" s="34"/>
      <c r="EVP1056" s="34"/>
      <c r="EVQ1056" s="34"/>
      <c r="EVR1056" s="34"/>
      <c r="EVS1056" s="34"/>
      <c r="EVT1056" s="34"/>
      <c r="EVU1056" s="34"/>
      <c r="EVV1056" s="34"/>
      <c r="EVW1056" s="34"/>
      <c r="EVX1056" s="34"/>
      <c r="EVY1056" s="34"/>
      <c r="EVZ1056" s="34"/>
      <c r="EWA1056" s="34"/>
      <c r="EWB1056" s="34"/>
      <c r="EWC1056" s="34"/>
      <c r="EWD1056" s="34"/>
      <c r="EWE1056" s="34"/>
      <c r="EWF1056" s="34"/>
      <c r="EWG1056" s="34"/>
      <c r="EWH1056" s="34"/>
      <c r="EWI1056" s="34"/>
      <c r="EWJ1056" s="34"/>
      <c r="EWK1056" s="34"/>
      <c r="EWL1056" s="34"/>
      <c r="EWM1056" s="34"/>
      <c r="EWN1056" s="34"/>
      <c r="EWO1056" s="34"/>
      <c r="EWP1056" s="34"/>
      <c r="EWQ1056" s="34"/>
      <c r="EWR1056" s="34"/>
      <c r="EWS1056" s="34"/>
      <c r="EWT1056" s="34"/>
      <c r="EWU1056" s="34"/>
      <c r="EWV1056" s="34"/>
      <c r="EWW1056" s="34"/>
      <c r="EWX1056" s="34"/>
      <c r="EWY1056" s="34"/>
      <c r="EWZ1056" s="34"/>
      <c r="EXA1056" s="34"/>
      <c r="EXB1056" s="34"/>
      <c r="EXC1056" s="34"/>
      <c r="EXD1056" s="34"/>
      <c r="EXE1056" s="34"/>
      <c r="EXF1056" s="34"/>
      <c r="EXG1056" s="34"/>
      <c r="EXH1056" s="34"/>
      <c r="EXI1056" s="34"/>
      <c r="EXJ1056" s="34"/>
      <c r="EXK1056" s="34"/>
      <c r="EXL1056" s="34"/>
      <c r="EXM1056" s="34"/>
      <c r="EXN1056" s="34"/>
      <c r="EXO1056" s="34"/>
      <c r="EXP1056" s="34"/>
      <c r="EXQ1056" s="34"/>
      <c r="EXR1056" s="34"/>
      <c r="EXS1056" s="34"/>
      <c r="EXT1056" s="34"/>
      <c r="EXU1056" s="34"/>
      <c r="EXV1056" s="34"/>
      <c r="EXW1056" s="34"/>
      <c r="EXX1056" s="34"/>
      <c r="EXY1056" s="34"/>
      <c r="EXZ1056" s="34"/>
      <c r="EYA1056" s="34"/>
      <c r="EYB1056" s="34"/>
      <c r="EYC1056" s="34"/>
      <c r="EYD1056" s="34"/>
      <c r="EYE1056" s="34"/>
      <c r="EYF1056" s="34"/>
      <c r="EYG1056" s="34"/>
      <c r="EYH1056" s="34"/>
      <c r="EYI1056" s="34"/>
      <c r="EYJ1056" s="34"/>
      <c r="EYK1056" s="34"/>
      <c r="EYL1056" s="34"/>
      <c r="EYM1056" s="34"/>
      <c r="EYN1056" s="34"/>
      <c r="EYO1056" s="34"/>
      <c r="EYP1056" s="34"/>
      <c r="EYQ1056" s="34"/>
      <c r="EYR1056" s="34"/>
      <c r="EYS1056" s="34"/>
      <c r="EYT1056" s="34"/>
      <c r="EYU1056" s="34"/>
      <c r="EYV1056" s="34"/>
      <c r="EYW1056" s="34"/>
      <c r="EYX1056" s="34"/>
      <c r="EYY1056" s="34"/>
      <c r="EYZ1056" s="34"/>
      <c r="EZA1056" s="34"/>
      <c r="EZB1056" s="34"/>
      <c r="EZC1056" s="34"/>
      <c r="EZD1056" s="34"/>
      <c r="EZE1056" s="34"/>
      <c r="EZF1056" s="34"/>
      <c r="EZG1056" s="34"/>
      <c r="EZH1056" s="34"/>
      <c r="EZI1056" s="34"/>
      <c r="EZJ1056" s="34"/>
      <c r="EZK1056" s="34"/>
      <c r="EZL1056" s="34"/>
      <c r="EZM1056" s="34"/>
      <c r="EZN1056" s="34"/>
      <c r="EZO1056" s="34"/>
      <c r="EZP1056" s="34"/>
      <c r="EZQ1056" s="34"/>
      <c r="EZR1056" s="34"/>
      <c r="EZS1056" s="34"/>
      <c r="EZT1056" s="34"/>
      <c r="EZU1056" s="34"/>
      <c r="EZV1056" s="34"/>
      <c r="EZW1056" s="34"/>
      <c r="EZX1056" s="34"/>
      <c r="EZY1056" s="34"/>
      <c r="EZZ1056" s="34"/>
      <c r="FAA1056" s="34"/>
      <c r="FAB1056" s="34"/>
      <c r="FAC1056" s="34"/>
      <c r="FAD1056" s="34"/>
      <c r="FAE1056" s="34"/>
      <c r="FAF1056" s="34"/>
      <c r="FAG1056" s="34"/>
      <c r="FAH1056" s="34"/>
      <c r="FAI1056" s="34"/>
      <c r="FAJ1056" s="34"/>
      <c r="FAK1056" s="34"/>
      <c r="FAL1056" s="34"/>
      <c r="FAM1056" s="34"/>
      <c r="FAN1056" s="34"/>
      <c r="FAO1056" s="34"/>
      <c r="FAP1056" s="34"/>
      <c r="FAQ1056" s="34"/>
      <c r="FAR1056" s="34"/>
      <c r="FAS1056" s="34"/>
      <c r="FAT1056" s="34"/>
      <c r="FAU1056" s="34"/>
      <c r="FAV1056" s="34"/>
      <c r="FAW1056" s="34"/>
      <c r="FAX1056" s="34"/>
      <c r="FAY1056" s="34"/>
      <c r="FAZ1056" s="34"/>
      <c r="FBA1056" s="34"/>
      <c r="FBB1056" s="34"/>
      <c r="FBC1056" s="34"/>
      <c r="FBD1056" s="34"/>
      <c r="FBE1056" s="34"/>
      <c r="FBF1056" s="34"/>
      <c r="FBG1056" s="34"/>
      <c r="FBH1056" s="34"/>
      <c r="FBI1056" s="34"/>
      <c r="FBJ1056" s="34"/>
      <c r="FBK1056" s="34"/>
      <c r="FBL1056" s="34"/>
      <c r="FBM1056" s="34"/>
      <c r="FBN1056" s="34"/>
      <c r="FBO1056" s="34"/>
      <c r="FBP1056" s="34"/>
      <c r="FBQ1056" s="34"/>
      <c r="FBR1056" s="34"/>
      <c r="FBS1056" s="34"/>
      <c r="FBT1056" s="34"/>
      <c r="FBU1056" s="34"/>
      <c r="FBV1056" s="34"/>
      <c r="FBW1056" s="34"/>
      <c r="FBX1056" s="34"/>
      <c r="FBY1056" s="34"/>
      <c r="FBZ1056" s="34"/>
      <c r="FCA1056" s="34"/>
      <c r="FCB1056" s="34"/>
      <c r="FCC1056" s="34"/>
      <c r="FCD1056" s="34"/>
      <c r="FCE1056" s="34"/>
      <c r="FCF1056" s="34"/>
      <c r="FCG1056" s="34"/>
      <c r="FCH1056" s="34"/>
      <c r="FCI1056" s="34"/>
      <c r="FCJ1056" s="34"/>
      <c r="FCK1056" s="34"/>
      <c r="FCL1056" s="34"/>
      <c r="FCM1056" s="34"/>
      <c r="FCN1056" s="34"/>
      <c r="FCO1056" s="34"/>
      <c r="FCP1056" s="34"/>
      <c r="FCQ1056" s="34"/>
      <c r="FCR1056" s="34"/>
      <c r="FCS1056" s="34"/>
      <c r="FCT1056" s="34"/>
      <c r="FCU1056" s="34"/>
      <c r="FCV1056" s="34"/>
      <c r="FCW1056" s="34"/>
      <c r="FCX1056" s="34"/>
      <c r="FCY1056" s="34"/>
      <c r="FCZ1056" s="34"/>
      <c r="FDA1056" s="34"/>
      <c r="FDB1056" s="34"/>
      <c r="FDC1056" s="34"/>
      <c r="FDD1056" s="34"/>
      <c r="FDE1056" s="34"/>
      <c r="FDF1056" s="34"/>
      <c r="FDG1056" s="34"/>
      <c r="FDH1056" s="34"/>
      <c r="FDI1056" s="34"/>
      <c r="FDJ1056" s="34"/>
      <c r="FDK1056" s="34"/>
      <c r="FDL1056" s="34"/>
      <c r="FDM1056" s="34"/>
      <c r="FDN1056" s="34"/>
      <c r="FDO1056" s="34"/>
      <c r="FDP1056" s="34"/>
      <c r="FDQ1056" s="34"/>
      <c r="FDR1056" s="34"/>
      <c r="FDS1056" s="34"/>
      <c r="FDT1056" s="34"/>
      <c r="FDU1056" s="34"/>
      <c r="FDV1056" s="34"/>
      <c r="FDW1056" s="34"/>
      <c r="FDX1056" s="34"/>
      <c r="FDY1056" s="34"/>
      <c r="FDZ1056" s="34"/>
      <c r="FEA1056" s="34"/>
      <c r="FEB1056" s="34"/>
      <c r="FEC1056" s="34"/>
      <c r="FED1056" s="34"/>
      <c r="FEE1056" s="34"/>
      <c r="FEF1056" s="34"/>
      <c r="FEG1056" s="34"/>
      <c r="FEH1056" s="34"/>
      <c r="FEI1056" s="34"/>
      <c r="FEJ1056" s="34"/>
      <c r="FEK1056" s="34"/>
      <c r="FEL1056" s="34"/>
      <c r="FEM1056" s="34"/>
      <c r="FEN1056" s="34"/>
      <c r="FEO1056" s="34"/>
      <c r="FEP1056" s="34"/>
      <c r="FEQ1056" s="34"/>
      <c r="FER1056" s="34"/>
      <c r="FES1056" s="34"/>
      <c r="FET1056" s="34"/>
      <c r="FEU1056" s="34"/>
      <c r="FEV1056" s="34"/>
      <c r="FEW1056" s="34"/>
      <c r="FEX1056" s="34"/>
      <c r="FEY1056" s="34"/>
      <c r="FEZ1056" s="34"/>
      <c r="FFA1056" s="34"/>
      <c r="FFB1056" s="34"/>
      <c r="FFC1056" s="34"/>
      <c r="FFD1056" s="34"/>
      <c r="FFE1056" s="34"/>
      <c r="FFF1056" s="34"/>
      <c r="FFG1056" s="34"/>
      <c r="FFH1056" s="34"/>
      <c r="FFI1056" s="34"/>
      <c r="FFJ1056" s="34"/>
      <c r="FFK1056" s="34"/>
      <c r="FFL1056" s="34"/>
      <c r="FFM1056" s="34"/>
      <c r="FFN1056" s="34"/>
      <c r="FFO1056" s="34"/>
      <c r="FFP1056" s="34"/>
      <c r="FFQ1056" s="34"/>
      <c r="FFR1056" s="34"/>
      <c r="FFS1056" s="34"/>
      <c r="FFT1056" s="34"/>
      <c r="FFU1056" s="34"/>
      <c r="FFV1056" s="34"/>
      <c r="FFW1056" s="34"/>
      <c r="FFX1056" s="34"/>
      <c r="FFY1056" s="34"/>
      <c r="FFZ1056" s="34"/>
      <c r="FGA1056" s="34"/>
      <c r="FGB1056" s="34"/>
      <c r="FGC1056" s="34"/>
      <c r="FGD1056" s="34"/>
      <c r="FGE1056" s="34"/>
      <c r="FGF1056" s="34"/>
      <c r="FGG1056" s="34"/>
      <c r="FGH1056" s="34"/>
      <c r="FGI1056" s="34"/>
      <c r="FGJ1056" s="34"/>
      <c r="FGK1056" s="34"/>
      <c r="FGL1056" s="34"/>
      <c r="FGM1056" s="34"/>
      <c r="FGN1056" s="34"/>
      <c r="FGO1056" s="34"/>
      <c r="FGP1056" s="34"/>
      <c r="FGQ1056" s="34"/>
      <c r="FGR1056" s="34"/>
      <c r="FGS1056" s="34"/>
      <c r="FGT1056" s="34"/>
      <c r="FGU1056" s="34"/>
      <c r="FGV1056" s="34"/>
      <c r="FGW1056" s="34"/>
      <c r="FGX1056" s="34"/>
      <c r="FGY1056" s="34"/>
      <c r="FGZ1056" s="34"/>
      <c r="FHA1056" s="34"/>
      <c r="FHB1056" s="34"/>
      <c r="FHC1056" s="34"/>
      <c r="FHD1056" s="34"/>
      <c r="FHE1056" s="34"/>
      <c r="FHF1056" s="34"/>
      <c r="FHG1056" s="34"/>
      <c r="FHH1056" s="34"/>
      <c r="FHI1056" s="34"/>
      <c r="FHJ1056" s="34"/>
      <c r="FHK1056" s="34"/>
      <c r="FHL1056" s="34"/>
      <c r="FHM1056" s="34"/>
      <c r="FHN1056" s="34"/>
      <c r="FHO1056" s="34"/>
      <c r="FHP1056" s="34"/>
      <c r="FHQ1056" s="34"/>
      <c r="FHR1056" s="34"/>
      <c r="FHS1056" s="34"/>
      <c r="FHT1056" s="34"/>
      <c r="FHU1056" s="34"/>
      <c r="FHV1056" s="34"/>
      <c r="FHW1056" s="34"/>
      <c r="FHX1056" s="34"/>
      <c r="FHY1056" s="34"/>
      <c r="FHZ1056" s="34"/>
      <c r="FIA1056" s="34"/>
      <c r="FIB1056" s="34"/>
      <c r="FIC1056" s="34"/>
      <c r="FID1056" s="34"/>
      <c r="FIE1056" s="34"/>
      <c r="FIF1056" s="34"/>
      <c r="FIG1056" s="34"/>
      <c r="FIH1056" s="34"/>
      <c r="FII1056" s="34"/>
      <c r="FIJ1056" s="34"/>
      <c r="FIK1056" s="34"/>
      <c r="FIL1056" s="34"/>
      <c r="FIM1056" s="34"/>
      <c r="FIN1056" s="34"/>
      <c r="FIO1056" s="34"/>
      <c r="FIP1056" s="34"/>
      <c r="FIQ1056" s="34"/>
      <c r="FIR1056" s="34"/>
      <c r="FIS1056" s="34"/>
      <c r="FIT1056" s="34"/>
      <c r="FIU1056" s="34"/>
      <c r="FIV1056" s="34"/>
      <c r="FIW1056" s="34"/>
      <c r="FIX1056" s="34"/>
      <c r="FIY1056" s="34"/>
      <c r="FIZ1056" s="34"/>
      <c r="FJA1056" s="34"/>
      <c r="FJB1056" s="34"/>
      <c r="FJC1056" s="34"/>
      <c r="FJD1056" s="34"/>
      <c r="FJE1056" s="34"/>
      <c r="FJF1056" s="34"/>
      <c r="FJG1056" s="34"/>
      <c r="FJH1056" s="34"/>
      <c r="FJI1056" s="34"/>
      <c r="FJJ1056" s="34"/>
      <c r="FJK1056" s="34"/>
      <c r="FJL1056" s="34"/>
      <c r="FJM1056" s="34"/>
      <c r="FJN1056" s="34"/>
      <c r="FJO1056" s="34"/>
      <c r="FJP1056" s="34"/>
      <c r="FJQ1056" s="34"/>
      <c r="FJR1056" s="34"/>
      <c r="FJS1056" s="34"/>
      <c r="FJT1056" s="34"/>
      <c r="FJU1056" s="34"/>
      <c r="FJV1056" s="34"/>
      <c r="FJW1056" s="34"/>
      <c r="FJX1056" s="34"/>
      <c r="FJY1056" s="34"/>
      <c r="FJZ1056" s="34"/>
      <c r="FKA1056" s="34"/>
      <c r="FKB1056" s="34"/>
      <c r="FKC1056" s="34"/>
      <c r="FKD1056" s="34"/>
      <c r="FKE1056" s="34"/>
      <c r="FKF1056" s="34"/>
      <c r="FKG1056" s="34"/>
      <c r="FKH1056" s="34"/>
      <c r="FKI1056" s="34"/>
      <c r="FKJ1056" s="34"/>
      <c r="FKK1056" s="34"/>
      <c r="FKL1056" s="34"/>
      <c r="FKM1056" s="34"/>
      <c r="FKN1056" s="34"/>
      <c r="FKO1056" s="34"/>
      <c r="FKP1056" s="34"/>
      <c r="FKQ1056" s="34"/>
      <c r="FKR1056" s="34"/>
      <c r="FKS1056" s="34"/>
      <c r="FKT1056" s="34"/>
      <c r="FKU1056" s="34"/>
      <c r="FKV1056" s="34"/>
      <c r="FKW1056" s="34"/>
      <c r="FKX1056" s="34"/>
      <c r="FKY1056" s="34"/>
      <c r="FKZ1056" s="34"/>
      <c r="FLA1056" s="34"/>
      <c r="FLB1056" s="34"/>
      <c r="FLC1056" s="34"/>
      <c r="FLD1056" s="34"/>
      <c r="FLE1056" s="34"/>
      <c r="FLF1056" s="34"/>
      <c r="FLG1056" s="34"/>
      <c r="FLH1056" s="34"/>
      <c r="FLI1056" s="34"/>
      <c r="FLJ1056" s="34"/>
      <c r="FLK1056" s="34"/>
      <c r="FLL1056" s="34"/>
      <c r="FLM1056" s="34"/>
      <c r="FLN1056" s="34"/>
      <c r="FLO1056" s="34"/>
      <c r="FLP1056" s="34"/>
      <c r="FLQ1056" s="34"/>
      <c r="FLR1056" s="34"/>
      <c r="FLS1056" s="34"/>
      <c r="FLT1056" s="34"/>
      <c r="FLU1056" s="34"/>
      <c r="FLV1056" s="34"/>
      <c r="FLW1056" s="34"/>
      <c r="FLX1056" s="34"/>
      <c r="FLY1056" s="34"/>
      <c r="FLZ1056" s="34"/>
      <c r="FMA1056" s="34"/>
      <c r="FMB1056" s="34"/>
      <c r="FMC1056" s="34"/>
      <c r="FMD1056" s="34"/>
      <c r="FME1056" s="34"/>
      <c r="FMF1056" s="34"/>
      <c r="FMG1056" s="34"/>
      <c r="FMH1056" s="34"/>
      <c r="FMI1056" s="34"/>
      <c r="FMJ1056" s="34"/>
      <c r="FMK1056" s="34"/>
      <c r="FML1056" s="34"/>
      <c r="FMM1056" s="34"/>
      <c r="FMN1056" s="34"/>
      <c r="FMO1056" s="34"/>
      <c r="FMP1056" s="34"/>
      <c r="FMQ1056" s="34"/>
      <c r="FMR1056" s="34"/>
      <c r="FMS1056" s="34"/>
      <c r="FMT1056" s="34"/>
      <c r="FMU1056" s="34"/>
      <c r="FMV1056" s="34"/>
      <c r="FMW1056" s="34"/>
      <c r="FMX1056" s="34"/>
      <c r="FMY1056" s="34"/>
      <c r="FMZ1056" s="34"/>
      <c r="FNA1056" s="34"/>
      <c r="FNB1056" s="34"/>
      <c r="FNC1056" s="34"/>
      <c r="FND1056" s="34"/>
      <c r="FNE1056" s="34"/>
      <c r="FNF1056" s="34"/>
      <c r="FNG1056" s="34"/>
      <c r="FNH1056" s="34"/>
      <c r="FNI1056" s="34"/>
      <c r="FNJ1056" s="34"/>
      <c r="FNK1056" s="34"/>
      <c r="FNL1056" s="34"/>
      <c r="FNM1056" s="34"/>
      <c r="FNN1056" s="34"/>
      <c r="FNO1056" s="34"/>
      <c r="FNP1056" s="34"/>
      <c r="FNQ1056" s="34"/>
      <c r="FNR1056" s="34"/>
      <c r="FNS1056" s="34"/>
      <c r="FNT1056" s="34"/>
      <c r="FNU1056" s="34"/>
      <c r="FNV1056" s="34"/>
      <c r="FNW1056" s="34"/>
      <c r="FNX1056" s="34"/>
      <c r="FNY1056" s="34"/>
      <c r="FNZ1056" s="34"/>
      <c r="FOA1056" s="34"/>
      <c r="FOB1056" s="34"/>
      <c r="FOC1056" s="34"/>
      <c r="FOD1056" s="34"/>
      <c r="FOE1056" s="34"/>
      <c r="FOF1056" s="34"/>
      <c r="FOG1056" s="34"/>
      <c r="FOH1056" s="34"/>
      <c r="FOI1056" s="34"/>
      <c r="FOJ1056" s="34"/>
      <c r="FOK1056" s="34"/>
      <c r="FOL1056" s="34"/>
      <c r="FOM1056" s="34"/>
      <c r="FON1056" s="34"/>
      <c r="FOO1056" s="34"/>
      <c r="FOP1056" s="34"/>
      <c r="FOQ1056" s="34"/>
      <c r="FOR1056" s="34"/>
      <c r="FOS1056" s="34"/>
      <c r="FOT1056" s="34"/>
      <c r="FOU1056" s="34"/>
      <c r="FOV1056" s="34"/>
      <c r="FOW1056" s="34"/>
      <c r="FOX1056" s="34"/>
      <c r="FOY1056" s="34"/>
      <c r="FOZ1056" s="34"/>
      <c r="FPA1056" s="34"/>
      <c r="FPB1056" s="34"/>
      <c r="FPC1056" s="34"/>
      <c r="FPD1056" s="34"/>
      <c r="FPE1056" s="34"/>
      <c r="FPF1056" s="34"/>
      <c r="FPG1056" s="34"/>
      <c r="FPH1056" s="34"/>
      <c r="FPI1056" s="34"/>
      <c r="FPJ1056" s="34"/>
      <c r="FPK1056" s="34"/>
      <c r="FPL1056" s="34"/>
      <c r="FPM1056" s="34"/>
      <c r="FPN1056" s="34"/>
      <c r="FPO1056" s="34"/>
      <c r="FPP1056" s="34"/>
      <c r="FPQ1056" s="34"/>
      <c r="FPR1056" s="34"/>
      <c r="FPS1056" s="34"/>
      <c r="FPT1056" s="34"/>
      <c r="FPU1056" s="34"/>
      <c r="FPV1056" s="34"/>
      <c r="FPW1056" s="34"/>
      <c r="FPX1056" s="34"/>
      <c r="FPY1056" s="34"/>
      <c r="FPZ1056" s="34"/>
      <c r="FQA1056" s="34"/>
      <c r="FQB1056" s="34"/>
      <c r="FQC1056" s="34"/>
      <c r="FQD1056" s="34"/>
      <c r="FQE1056" s="34"/>
      <c r="FQF1056" s="34"/>
      <c r="FQG1056" s="34"/>
      <c r="FQH1056" s="34"/>
      <c r="FQI1056" s="34"/>
      <c r="FQJ1056" s="34"/>
      <c r="FQK1056" s="34"/>
      <c r="FQL1056" s="34"/>
      <c r="FQM1056" s="34"/>
      <c r="FQN1056" s="34"/>
      <c r="FQO1056" s="34"/>
      <c r="FQP1056" s="34"/>
      <c r="FQQ1056" s="34"/>
      <c r="FQR1056" s="34"/>
      <c r="FQS1056" s="34"/>
      <c r="FQT1056" s="34"/>
      <c r="FQU1056" s="34"/>
      <c r="FQV1056" s="34"/>
      <c r="FQW1056" s="34"/>
      <c r="FQX1056" s="34"/>
      <c r="FQY1056" s="34"/>
      <c r="FQZ1056" s="34"/>
      <c r="FRA1056" s="34"/>
      <c r="FRB1056" s="34"/>
      <c r="FRC1056" s="34"/>
      <c r="FRD1056" s="34"/>
      <c r="FRE1056" s="34"/>
      <c r="FRF1056" s="34"/>
      <c r="FRG1056" s="34"/>
      <c r="FRH1056" s="34"/>
      <c r="FRI1056" s="34"/>
      <c r="FRJ1056" s="34"/>
      <c r="FRK1056" s="34"/>
      <c r="FRL1056" s="34"/>
      <c r="FRM1056" s="34"/>
      <c r="FRN1056" s="34"/>
      <c r="FRO1056" s="34"/>
      <c r="FRP1056" s="34"/>
      <c r="FRQ1056" s="34"/>
      <c r="FRR1056" s="34"/>
      <c r="FRS1056" s="34"/>
      <c r="FRT1056" s="34"/>
      <c r="FRU1056" s="34"/>
      <c r="FRV1056" s="34"/>
      <c r="FRW1056" s="34"/>
      <c r="FRX1056" s="34"/>
      <c r="FRY1056" s="34"/>
      <c r="FRZ1056" s="34"/>
      <c r="FSA1056" s="34"/>
      <c r="FSB1056" s="34"/>
      <c r="FSC1056" s="34"/>
      <c r="FSD1056" s="34"/>
      <c r="FSE1056" s="34"/>
      <c r="FSF1056" s="34"/>
      <c r="FSG1056" s="34"/>
      <c r="FSH1056" s="34"/>
      <c r="FSI1056" s="34"/>
      <c r="FSJ1056" s="34"/>
      <c r="FSK1056" s="34"/>
      <c r="FSL1056" s="34"/>
      <c r="FSM1056" s="34"/>
      <c r="FSN1056" s="34"/>
      <c r="FSO1056" s="34"/>
      <c r="FSP1056" s="34"/>
      <c r="FSQ1056" s="34"/>
      <c r="FSR1056" s="34"/>
      <c r="FSS1056" s="34"/>
      <c r="FST1056" s="34"/>
      <c r="FSU1056" s="34"/>
      <c r="FSV1056" s="34"/>
      <c r="FSW1056" s="34"/>
      <c r="FSX1056" s="34"/>
      <c r="FSY1056" s="34"/>
      <c r="FSZ1056" s="34"/>
      <c r="FTA1056" s="34"/>
      <c r="FTB1056" s="34"/>
      <c r="FTC1056" s="34"/>
      <c r="FTD1056" s="34"/>
      <c r="FTE1056" s="34"/>
      <c r="FTF1056" s="34"/>
      <c r="FTG1056" s="34"/>
      <c r="FTH1056" s="34"/>
      <c r="FTI1056" s="34"/>
      <c r="FTJ1056" s="34"/>
      <c r="FTK1056" s="34"/>
      <c r="FTL1056" s="34"/>
      <c r="FTM1056" s="34"/>
      <c r="FTN1056" s="34"/>
      <c r="FTO1056" s="34"/>
      <c r="FTP1056" s="34"/>
      <c r="FTQ1056" s="34"/>
      <c r="FTR1056" s="34"/>
      <c r="FTS1056" s="34"/>
      <c r="FTT1056" s="34"/>
      <c r="FTU1056" s="34"/>
      <c r="FTV1056" s="34"/>
      <c r="FTW1056" s="34"/>
      <c r="FTX1056" s="34"/>
      <c r="FTY1056" s="34"/>
      <c r="FTZ1056" s="34"/>
      <c r="FUA1056" s="34"/>
      <c r="FUB1056" s="34"/>
      <c r="FUC1056" s="34"/>
      <c r="FUD1056" s="34"/>
      <c r="FUE1056" s="34"/>
      <c r="FUF1056" s="34"/>
      <c r="FUG1056" s="34"/>
      <c r="FUH1056" s="34"/>
      <c r="FUI1056" s="34"/>
      <c r="FUJ1056" s="34"/>
      <c r="FUK1056" s="34"/>
      <c r="FUL1056" s="34"/>
      <c r="FUM1056" s="34"/>
      <c r="FUN1056" s="34"/>
      <c r="FUO1056" s="34"/>
      <c r="FUP1056" s="34"/>
      <c r="FUQ1056" s="34"/>
      <c r="FUR1056" s="34"/>
      <c r="FUS1056" s="34"/>
      <c r="FUT1056" s="34"/>
      <c r="FUU1056" s="34"/>
      <c r="FUV1056" s="34"/>
      <c r="FUW1056" s="34"/>
      <c r="FUX1056" s="34"/>
      <c r="FUY1056" s="34"/>
      <c r="FUZ1056" s="34"/>
      <c r="FVA1056" s="34"/>
      <c r="FVB1056" s="34"/>
      <c r="FVC1056" s="34"/>
      <c r="FVD1056" s="34"/>
      <c r="FVE1056" s="34"/>
      <c r="FVF1056" s="34"/>
      <c r="FVG1056" s="34"/>
      <c r="FVH1056" s="34"/>
      <c r="FVI1056" s="34"/>
      <c r="FVJ1056" s="34"/>
      <c r="FVK1056" s="34"/>
      <c r="FVL1056" s="34"/>
      <c r="FVM1056" s="34"/>
      <c r="FVN1056" s="34"/>
      <c r="FVO1056" s="34"/>
      <c r="FVP1056" s="34"/>
      <c r="FVQ1056" s="34"/>
      <c r="FVR1056" s="34"/>
      <c r="FVS1056" s="34"/>
      <c r="FVT1056" s="34"/>
      <c r="FVU1056" s="34"/>
      <c r="FVV1056" s="34"/>
      <c r="FVW1056" s="34"/>
      <c r="FVX1056" s="34"/>
      <c r="FVY1056" s="34"/>
      <c r="FVZ1056" s="34"/>
      <c r="FWA1056" s="34"/>
      <c r="FWB1056" s="34"/>
      <c r="FWC1056" s="34"/>
      <c r="FWD1056" s="34"/>
      <c r="FWE1056" s="34"/>
      <c r="FWF1056" s="34"/>
      <c r="FWG1056" s="34"/>
      <c r="FWH1056" s="34"/>
      <c r="FWI1056" s="34"/>
      <c r="FWJ1056" s="34"/>
      <c r="FWK1056" s="34"/>
      <c r="FWL1056" s="34"/>
      <c r="FWM1056" s="34"/>
      <c r="FWN1056" s="34"/>
      <c r="FWO1056" s="34"/>
      <c r="FWP1056" s="34"/>
      <c r="FWQ1056" s="34"/>
      <c r="FWR1056" s="34"/>
      <c r="FWS1056" s="34"/>
      <c r="FWT1056" s="34"/>
      <c r="FWU1056" s="34"/>
      <c r="FWV1056" s="34"/>
      <c r="FWW1056" s="34"/>
      <c r="FWX1056" s="34"/>
      <c r="FWY1056" s="34"/>
      <c r="FWZ1056" s="34"/>
      <c r="FXA1056" s="34"/>
      <c r="FXB1056" s="34"/>
      <c r="FXC1056" s="34"/>
      <c r="FXD1056" s="34"/>
      <c r="FXE1056" s="34"/>
      <c r="FXF1056" s="34"/>
      <c r="FXG1056" s="34"/>
      <c r="FXH1056" s="34"/>
      <c r="FXI1056" s="34"/>
      <c r="FXJ1056" s="34"/>
      <c r="FXK1056" s="34"/>
      <c r="FXL1056" s="34"/>
      <c r="FXM1056" s="34"/>
      <c r="FXN1056" s="34"/>
      <c r="FXO1056" s="34"/>
      <c r="FXP1056" s="34"/>
      <c r="FXQ1056" s="34"/>
      <c r="FXR1056" s="34"/>
      <c r="FXS1056" s="34"/>
      <c r="FXT1056" s="34"/>
      <c r="FXU1056" s="34"/>
      <c r="FXV1056" s="34"/>
      <c r="FXW1056" s="34"/>
      <c r="FXX1056" s="34"/>
      <c r="FXY1056" s="34"/>
      <c r="FXZ1056" s="34"/>
      <c r="FYA1056" s="34"/>
      <c r="FYB1056" s="34"/>
      <c r="FYC1056" s="34"/>
      <c r="FYD1056" s="34"/>
      <c r="FYE1056" s="34"/>
      <c r="FYF1056" s="34"/>
      <c r="FYG1056" s="34"/>
      <c r="FYH1056" s="34"/>
      <c r="FYI1056" s="34"/>
      <c r="FYJ1056" s="34"/>
      <c r="FYK1056" s="34"/>
      <c r="FYL1056" s="34"/>
      <c r="FYM1056" s="34"/>
      <c r="FYN1056" s="34"/>
      <c r="FYO1056" s="34"/>
      <c r="FYP1056" s="34"/>
      <c r="FYQ1056" s="34"/>
      <c r="FYR1056" s="34"/>
      <c r="FYS1056" s="34"/>
      <c r="FYT1056" s="34"/>
      <c r="FYU1056" s="34"/>
      <c r="FYV1056" s="34"/>
      <c r="FYW1056" s="34"/>
      <c r="FYX1056" s="34"/>
      <c r="FYY1056" s="34"/>
      <c r="FYZ1056" s="34"/>
      <c r="FZA1056" s="34"/>
      <c r="FZB1056" s="34"/>
      <c r="FZC1056" s="34"/>
      <c r="FZD1056" s="34"/>
      <c r="FZE1056" s="34"/>
      <c r="FZF1056" s="34"/>
      <c r="FZG1056" s="34"/>
      <c r="FZH1056" s="34"/>
      <c r="FZI1056" s="34"/>
      <c r="FZJ1056" s="34"/>
      <c r="FZK1056" s="34"/>
      <c r="FZL1056" s="34"/>
      <c r="FZM1056" s="34"/>
      <c r="FZN1056" s="34"/>
      <c r="FZO1056" s="34"/>
      <c r="FZP1056" s="34"/>
      <c r="FZQ1056" s="34"/>
      <c r="FZR1056" s="34"/>
      <c r="FZS1056" s="34"/>
      <c r="FZT1056" s="34"/>
      <c r="FZU1056" s="34"/>
      <c r="FZV1056" s="34"/>
      <c r="FZW1056" s="34"/>
      <c r="FZX1056" s="34"/>
      <c r="FZY1056" s="34"/>
      <c r="FZZ1056" s="34"/>
      <c r="GAA1056" s="34"/>
      <c r="GAB1056" s="34"/>
      <c r="GAC1056" s="34"/>
      <c r="GAD1056" s="34"/>
      <c r="GAE1056" s="34"/>
      <c r="GAF1056" s="34"/>
      <c r="GAG1056" s="34"/>
      <c r="GAH1056" s="34"/>
      <c r="GAI1056" s="34"/>
      <c r="GAJ1056" s="34"/>
      <c r="GAK1056" s="34"/>
      <c r="GAL1056" s="34"/>
      <c r="GAM1056" s="34"/>
      <c r="GAN1056" s="34"/>
      <c r="GAO1056" s="34"/>
      <c r="GAP1056" s="34"/>
      <c r="GAQ1056" s="34"/>
      <c r="GAR1056" s="34"/>
      <c r="GAS1056" s="34"/>
      <c r="GAT1056" s="34"/>
      <c r="GAU1056" s="34"/>
      <c r="GAV1056" s="34"/>
      <c r="GAW1056" s="34"/>
      <c r="GAX1056" s="34"/>
      <c r="GAY1056" s="34"/>
      <c r="GAZ1056" s="34"/>
      <c r="GBA1056" s="34"/>
      <c r="GBB1056" s="34"/>
      <c r="GBC1056" s="34"/>
      <c r="GBD1056" s="34"/>
      <c r="GBE1056" s="34"/>
      <c r="GBF1056" s="34"/>
      <c r="GBG1056" s="34"/>
      <c r="GBH1056" s="34"/>
      <c r="GBI1056" s="34"/>
      <c r="GBJ1056" s="34"/>
      <c r="GBK1056" s="34"/>
      <c r="GBL1056" s="34"/>
      <c r="GBM1056" s="34"/>
      <c r="GBN1056" s="34"/>
      <c r="GBO1056" s="34"/>
      <c r="GBP1056" s="34"/>
      <c r="GBQ1056" s="34"/>
      <c r="GBR1056" s="34"/>
      <c r="GBS1056" s="34"/>
      <c r="GBT1056" s="34"/>
      <c r="GBU1056" s="34"/>
      <c r="GBV1056" s="34"/>
      <c r="GBW1056" s="34"/>
      <c r="GBX1056" s="34"/>
      <c r="GBY1056" s="34"/>
      <c r="GBZ1056" s="34"/>
      <c r="GCA1056" s="34"/>
      <c r="GCB1056" s="34"/>
      <c r="GCC1056" s="34"/>
      <c r="GCD1056" s="34"/>
      <c r="GCE1056" s="34"/>
      <c r="GCF1056" s="34"/>
      <c r="GCG1056" s="34"/>
      <c r="GCH1056" s="34"/>
      <c r="GCI1056" s="34"/>
      <c r="GCJ1056" s="34"/>
      <c r="GCK1056" s="34"/>
      <c r="GCL1056" s="34"/>
      <c r="GCM1056" s="34"/>
      <c r="GCN1056" s="34"/>
      <c r="GCO1056" s="34"/>
      <c r="GCP1056" s="34"/>
      <c r="GCQ1056" s="34"/>
      <c r="GCR1056" s="34"/>
      <c r="GCS1056" s="34"/>
      <c r="GCT1056" s="34"/>
      <c r="GCU1056" s="34"/>
      <c r="GCV1056" s="34"/>
      <c r="GCW1056" s="34"/>
      <c r="GCX1056" s="34"/>
      <c r="GCY1056" s="34"/>
      <c r="GCZ1056" s="34"/>
      <c r="GDA1056" s="34"/>
      <c r="GDB1056" s="34"/>
      <c r="GDC1056" s="34"/>
      <c r="GDD1056" s="34"/>
      <c r="GDE1056" s="34"/>
      <c r="GDF1056" s="34"/>
      <c r="GDG1056" s="34"/>
      <c r="GDH1056" s="34"/>
      <c r="GDI1056" s="34"/>
      <c r="GDJ1056" s="34"/>
      <c r="GDK1056" s="34"/>
      <c r="GDL1056" s="34"/>
      <c r="GDM1056" s="34"/>
      <c r="GDN1056" s="34"/>
      <c r="GDO1056" s="34"/>
      <c r="GDP1056" s="34"/>
      <c r="GDQ1056" s="34"/>
      <c r="GDR1056" s="34"/>
      <c r="GDS1056" s="34"/>
      <c r="GDT1056" s="34"/>
      <c r="GDU1056" s="34"/>
      <c r="GDV1056" s="34"/>
      <c r="GDW1056" s="34"/>
      <c r="GDX1056" s="34"/>
      <c r="GDY1056" s="34"/>
      <c r="GDZ1056" s="34"/>
      <c r="GEA1056" s="34"/>
      <c r="GEB1056" s="34"/>
      <c r="GEC1056" s="34"/>
      <c r="GED1056" s="34"/>
      <c r="GEE1056" s="34"/>
      <c r="GEF1056" s="34"/>
      <c r="GEG1056" s="34"/>
      <c r="GEH1056" s="34"/>
      <c r="GEI1056" s="34"/>
      <c r="GEJ1056" s="34"/>
      <c r="GEK1056" s="34"/>
      <c r="GEL1056" s="34"/>
      <c r="GEM1056" s="34"/>
      <c r="GEN1056" s="34"/>
      <c r="GEO1056" s="34"/>
      <c r="GEP1056" s="34"/>
      <c r="GEQ1056" s="34"/>
      <c r="GER1056" s="34"/>
      <c r="GES1056" s="34"/>
      <c r="GET1056" s="34"/>
      <c r="GEU1056" s="34"/>
      <c r="GEV1056" s="34"/>
      <c r="GEW1056" s="34"/>
      <c r="GEX1056" s="34"/>
      <c r="GEY1056" s="34"/>
      <c r="GEZ1056" s="34"/>
      <c r="GFA1056" s="34"/>
      <c r="GFB1056" s="34"/>
      <c r="GFC1056" s="34"/>
      <c r="GFD1056" s="34"/>
      <c r="GFE1056" s="34"/>
      <c r="GFF1056" s="34"/>
      <c r="GFG1056" s="34"/>
      <c r="GFH1056" s="34"/>
      <c r="GFI1056" s="34"/>
      <c r="GFJ1056" s="34"/>
      <c r="GFK1056" s="34"/>
      <c r="GFL1056" s="34"/>
      <c r="GFM1056" s="34"/>
      <c r="GFN1056" s="34"/>
      <c r="GFO1056" s="34"/>
      <c r="GFP1056" s="34"/>
      <c r="GFQ1056" s="34"/>
      <c r="GFR1056" s="34"/>
      <c r="GFS1056" s="34"/>
      <c r="GFT1056" s="34"/>
      <c r="GFU1056" s="34"/>
      <c r="GFV1056" s="34"/>
      <c r="GFW1056" s="34"/>
      <c r="GFX1056" s="34"/>
      <c r="GFY1056" s="34"/>
      <c r="GFZ1056" s="34"/>
      <c r="GGA1056" s="34"/>
      <c r="GGB1056" s="34"/>
      <c r="GGC1056" s="34"/>
      <c r="GGD1056" s="34"/>
      <c r="GGE1056" s="34"/>
      <c r="GGF1056" s="34"/>
      <c r="GGG1056" s="34"/>
      <c r="GGH1056" s="34"/>
      <c r="GGI1056" s="34"/>
      <c r="GGJ1056" s="34"/>
      <c r="GGK1056" s="34"/>
      <c r="GGL1056" s="34"/>
      <c r="GGM1056" s="34"/>
      <c r="GGN1056" s="34"/>
      <c r="GGO1056" s="34"/>
      <c r="GGP1056" s="34"/>
      <c r="GGQ1056" s="34"/>
      <c r="GGR1056" s="34"/>
      <c r="GGS1056" s="34"/>
      <c r="GGT1056" s="34"/>
      <c r="GGU1056" s="34"/>
      <c r="GGV1056" s="34"/>
      <c r="GGW1056" s="34"/>
      <c r="GGX1056" s="34"/>
      <c r="GGY1056" s="34"/>
      <c r="GGZ1056" s="34"/>
      <c r="GHA1056" s="34"/>
      <c r="GHB1056" s="34"/>
      <c r="GHC1056" s="34"/>
      <c r="GHD1056" s="34"/>
      <c r="GHE1056" s="34"/>
      <c r="GHF1056" s="34"/>
      <c r="GHG1056" s="34"/>
      <c r="GHH1056" s="34"/>
      <c r="GHI1056" s="34"/>
      <c r="GHJ1056" s="34"/>
      <c r="GHK1056" s="34"/>
      <c r="GHL1056" s="34"/>
      <c r="GHM1056" s="34"/>
      <c r="GHN1056" s="34"/>
      <c r="GHO1056" s="34"/>
      <c r="GHP1056" s="34"/>
      <c r="GHQ1056" s="34"/>
      <c r="GHR1056" s="34"/>
      <c r="GHS1056" s="34"/>
      <c r="GHT1056" s="34"/>
      <c r="GHU1056" s="34"/>
      <c r="GHV1056" s="34"/>
      <c r="GHW1056" s="34"/>
      <c r="GHX1056" s="34"/>
      <c r="GHY1056" s="34"/>
      <c r="GHZ1056" s="34"/>
      <c r="GIA1056" s="34"/>
      <c r="GIB1056" s="34"/>
      <c r="GIC1056" s="34"/>
      <c r="GID1056" s="34"/>
      <c r="GIE1056" s="34"/>
      <c r="GIF1056" s="34"/>
      <c r="GIG1056" s="34"/>
      <c r="GIH1056" s="34"/>
      <c r="GII1056" s="34"/>
      <c r="GIJ1056" s="34"/>
      <c r="GIK1056" s="34"/>
      <c r="GIL1056" s="34"/>
      <c r="GIM1056" s="34"/>
      <c r="GIN1056" s="34"/>
      <c r="GIO1056" s="34"/>
      <c r="GIP1056" s="34"/>
      <c r="GIQ1056" s="34"/>
      <c r="GIR1056" s="34"/>
      <c r="GIS1056" s="34"/>
      <c r="GIT1056" s="34"/>
      <c r="GIU1056" s="34"/>
      <c r="GIV1056" s="34"/>
      <c r="GIW1056" s="34"/>
      <c r="GIX1056" s="34"/>
      <c r="GIY1056" s="34"/>
      <c r="GIZ1056" s="34"/>
      <c r="GJA1056" s="34"/>
      <c r="GJB1056" s="34"/>
      <c r="GJC1056" s="34"/>
      <c r="GJD1056" s="34"/>
      <c r="GJE1056" s="34"/>
      <c r="GJF1056" s="34"/>
      <c r="GJG1056" s="34"/>
      <c r="GJH1056" s="34"/>
      <c r="GJI1056" s="34"/>
      <c r="GJJ1056" s="34"/>
      <c r="GJK1056" s="34"/>
      <c r="GJL1056" s="34"/>
      <c r="GJM1056" s="34"/>
      <c r="GJN1056" s="34"/>
      <c r="GJO1056" s="34"/>
      <c r="GJP1056" s="34"/>
      <c r="GJQ1056" s="34"/>
      <c r="GJR1056" s="34"/>
      <c r="GJS1056" s="34"/>
      <c r="GJT1056" s="34"/>
      <c r="GJU1056" s="34"/>
      <c r="GJV1056" s="34"/>
      <c r="GJW1056" s="34"/>
      <c r="GJX1056" s="34"/>
      <c r="GJY1056" s="34"/>
      <c r="GJZ1056" s="34"/>
      <c r="GKA1056" s="34"/>
      <c r="GKB1056" s="34"/>
      <c r="GKC1056" s="34"/>
      <c r="GKD1056" s="34"/>
      <c r="GKE1056" s="34"/>
      <c r="GKF1056" s="34"/>
      <c r="GKG1056" s="34"/>
      <c r="GKH1056" s="34"/>
      <c r="GKI1056" s="34"/>
      <c r="GKJ1056" s="34"/>
      <c r="GKK1056" s="34"/>
      <c r="GKL1056" s="34"/>
      <c r="GKM1056" s="34"/>
      <c r="GKN1056" s="34"/>
      <c r="GKO1056" s="34"/>
      <c r="GKP1056" s="34"/>
      <c r="GKQ1056" s="34"/>
      <c r="GKR1056" s="34"/>
      <c r="GKS1056" s="34"/>
      <c r="GKT1056" s="34"/>
      <c r="GKU1056" s="34"/>
      <c r="GKV1056" s="34"/>
      <c r="GKW1056" s="34"/>
      <c r="GKX1056" s="34"/>
      <c r="GKY1056" s="34"/>
      <c r="GKZ1056" s="34"/>
      <c r="GLA1056" s="34"/>
      <c r="GLB1056" s="34"/>
      <c r="GLC1056" s="34"/>
      <c r="GLD1056" s="34"/>
      <c r="GLE1056" s="34"/>
      <c r="GLF1056" s="34"/>
      <c r="GLG1056" s="34"/>
      <c r="GLH1056" s="34"/>
      <c r="GLI1056" s="34"/>
      <c r="GLJ1056" s="34"/>
      <c r="GLK1056" s="34"/>
      <c r="GLL1056" s="34"/>
      <c r="GLM1056" s="34"/>
      <c r="GLN1056" s="34"/>
      <c r="GLO1056" s="34"/>
      <c r="GLP1056" s="34"/>
      <c r="GLQ1056" s="34"/>
      <c r="GLR1056" s="34"/>
      <c r="GLS1056" s="34"/>
      <c r="GLT1056" s="34"/>
      <c r="GLU1056" s="34"/>
      <c r="GLV1056" s="34"/>
      <c r="GLW1056" s="34"/>
      <c r="GLX1056" s="34"/>
      <c r="GLY1056" s="34"/>
      <c r="GLZ1056" s="34"/>
      <c r="GMA1056" s="34"/>
      <c r="GMB1056" s="34"/>
      <c r="GMC1056" s="34"/>
      <c r="GMD1056" s="34"/>
      <c r="GME1056" s="34"/>
      <c r="GMF1056" s="34"/>
      <c r="GMG1056" s="34"/>
      <c r="GMH1056" s="34"/>
      <c r="GMI1056" s="34"/>
      <c r="GMJ1056" s="34"/>
      <c r="GMK1056" s="34"/>
      <c r="GML1056" s="34"/>
      <c r="GMM1056" s="34"/>
      <c r="GMN1056" s="34"/>
      <c r="GMO1056" s="34"/>
      <c r="GMP1056" s="34"/>
      <c r="GMQ1056" s="34"/>
      <c r="GMR1056" s="34"/>
      <c r="GMS1056" s="34"/>
      <c r="GMT1056" s="34"/>
      <c r="GMU1056" s="34"/>
      <c r="GMV1056" s="34"/>
      <c r="GMW1056" s="34"/>
      <c r="GMX1056" s="34"/>
      <c r="GMY1056" s="34"/>
      <c r="GMZ1056" s="34"/>
      <c r="GNA1056" s="34"/>
      <c r="GNB1056" s="34"/>
      <c r="GNC1056" s="34"/>
      <c r="GND1056" s="34"/>
      <c r="GNE1056" s="34"/>
      <c r="GNF1056" s="34"/>
      <c r="GNG1056" s="34"/>
      <c r="GNH1056" s="34"/>
      <c r="GNI1056" s="34"/>
      <c r="GNJ1056" s="34"/>
      <c r="GNK1056" s="34"/>
      <c r="GNL1056" s="34"/>
      <c r="GNM1056" s="34"/>
      <c r="GNN1056" s="34"/>
      <c r="GNO1056" s="34"/>
      <c r="GNP1056" s="34"/>
      <c r="GNQ1056" s="34"/>
      <c r="GNR1056" s="34"/>
      <c r="GNS1056" s="34"/>
      <c r="GNT1056" s="34"/>
      <c r="GNU1056" s="34"/>
      <c r="GNV1056" s="34"/>
      <c r="GNW1056" s="34"/>
      <c r="GNX1056" s="34"/>
      <c r="GNY1056" s="34"/>
      <c r="GNZ1056" s="34"/>
      <c r="GOA1056" s="34"/>
      <c r="GOB1056" s="34"/>
      <c r="GOC1056" s="34"/>
      <c r="GOD1056" s="34"/>
      <c r="GOE1056" s="34"/>
      <c r="GOF1056" s="34"/>
      <c r="GOG1056" s="34"/>
      <c r="GOH1056" s="34"/>
      <c r="GOI1056" s="34"/>
      <c r="GOJ1056" s="34"/>
      <c r="GOK1056" s="34"/>
      <c r="GOL1056" s="34"/>
      <c r="GOM1056" s="34"/>
      <c r="GON1056" s="34"/>
      <c r="GOO1056" s="34"/>
      <c r="GOP1056" s="34"/>
      <c r="GOQ1056" s="34"/>
      <c r="GOR1056" s="34"/>
      <c r="GOS1056" s="34"/>
      <c r="GOT1056" s="34"/>
      <c r="GOU1056" s="34"/>
      <c r="GOV1056" s="34"/>
      <c r="GOW1056" s="34"/>
      <c r="GOX1056" s="34"/>
      <c r="GOY1056" s="34"/>
      <c r="GOZ1056" s="34"/>
      <c r="GPA1056" s="34"/>
      <c r="GPB1056" s="34"/>
      <c r="GPC1056" s="34"/>
      <c r="GPD1056" s="34"/>
      <c r="GPE1056" s="34"/>
      <c r="GPF1056" s="34"/>
      <c r="GPG1056" s="34"/>
      <c r="GPH1056" s="34"/>
      <c r="GPI1056" s="34"/>
      <c r="GPJ1056" s="34"/>
      <c r="GPK1056" s="34"/>
      <c r="GPL1056" s="34"/>
      <c r="GPM1056" s="34"/>
      <c r="GPN1056" s="34"/>
      <c r="GPO1056" s="34"/>
      <c r="GPP1056" s="34"/>
      <c r="GPQ1056" s="34"/>
      <c r="GPR1056" s="34"/>
      <c r="GPS1056" s="34"/>
      <c r="GPT1056" s="34"/>
      <c r="GPU1056" s="34"/>
      <c r="GPV1056" s="34"/>
      <c r="GPW1056" s="34"/>
      <c r="GPX1056" s="34"/>
      <c r="GPY1056" s="34"/>
      <c r="GPZ1056" s="34"/>
      <c r="GQA1056" s="34"/>
      <c r="GQB1056" s="34"/>
      <c r="GQC1056" s="34"/>
      <c r="GQD1056" s="34"/>
      <c r="GQE1056" s="34"/>
      <c r="GQF1056" s="34"/>
      <c r="GQG1056" s="34"/>
      <c r="GQH1056" s="34"/>
      <c r="GQI1056" s="34"/>
      <c r="GQJ1056" s="34"/>
      <c r="GQK1056" s="34"/>
      <c r="GQL1056" s="34"/>
      <c r="GQM1056" s="34"/>
      <c r="GQN1056" s="34"/>
      <c r="GQO1056" s="34"/>
      <c r="GQP1056" s="34"/>
      <c r="GQQ1056" s="34"/>
      <c r="GQR1056" s="34"/>
      <c r="GQS1056" s="34"/>
      <c r="GQT1056" s="34"/>
      <c r="GQU1056" s="34"/>
      <c r="GQV1056" s="34"/>
      <c r="GQW1056" s="34"/>
      <c r="GQX1056" s="34"/>
      <c r="GQY1056" s="34"/>
      <c r="GQZ1056" s="34"/>
      <c r="GRA1056" s="34"/>
      <c r="GRB1056" s="34"/>
      <c r="GRC1056" s="34"/>
      <c r="GRD1056" s="34"/>
      <c r="GRE1056" s="34"/>
      <c r="GRF1056" s="34"/>
      <c r="GRG1056" s="34"/>
      <c r="GRH1056" s="34"/>
      <c r="GRI1056" s="34"/>
      <c r="GRJ1056" s="34"/>
      <c r="GRK1056" s="34"/>
      <c r="GRL1056" s="34"/>
      <c r="GRM1056" s="34"/>
      <c r="GRN1056" s="34"/>
      <c r="GRO1056" s="34"/>
      <c r="GRP1056" s="34"/>
      <c r="GRQ1056" s="34"/>
      <c r="GRR1056" s="34"/>
      <c r="GRS1056" s="34"/>
      <c r="GRT1056" s="34"/>
      <c r="GRU1056" s="34"/>
      <c r="GRV1056" s="34"/>
      <c r="GRW1056" s="34"/>
      <c r="GRX1056" s="34"/>
      <c r="GRY1056" s="34"/>
      <c r="GRZ1056" s="34"/>
      <c r="GSA1056" s="34"/>
      <c r="GSB1056" s="34"/>
      <c r="GSC1056" s="34"/>
      <c r="GSD1056" s="34"/>
      <c r="GSE1056" s="34"/>
      <c r="GSF1056" s="34"/>
      <c r="GSG1056" s="34"/>
      <c r="GSH1056" s="34"/>
      <c r="GSI1056" s="34"/>
      <c r="GSJ1056" s="34"/>
      <c r="GSK1056" s="34"/>
      <c r="GSL1056" s="34"/>
      <c r="GSM1056" s="34"/>
      <c r="GSN1056" s="34"/>
      <c r="GSO1056" s="34"/>
      <c r="GSP1056" s="34"/>
      <c r="GSQ1056" s="34"/>
      <c r="GSR1056" s="34"/>
      <c r="GSS1056" s="34"/>
      <c r="GST1056" s="34"/>
      <c r="GSU1056" s="34"/>
      <c r="GSV1056" s="34"/>
      <c r="GSW1056" s="34"/>
      <c r="GSX1056" s="34"/>
      <c r="GSY1056" s="34"/>
      <c r="GSZ1056" s="34"/>
      <c r="GTA1056" s="34"/>
      <c r="GTB1056" s="34"/>
      <c r="GTC1056" s="34"/>
      <c r="GTD1056" s="34"/>
      <c r="GTE1056" s="34"/>
      <c r="GTF1056" s="34"/>
      <c r="GTG1056" s="34"/>
      <c r="GTH1056" s="34"/>
      <c r="GTI1056" s="34"/>
      <c r="GTJ1056" s="34"/>
      <c r="GTK1056" s="34"/>
      <c r="GTL1056" s="34"/>
      <c r="GTM1056" s="34"/>
      <c r="GTN1056" s="34"/>
      <c r="GTO1056" s="34"/>
      <c r="GTP1056" s="34"/>
      <c r="GTQ1056" s="34"/>
      <c r="GTR1056" s="34"/>
      <c r="GTS1056" s="34"/>
      <c r="GTT1056" s="34"/>
      <c r="GTU1056" s="34"/>
      <c r="GTV1056" s="34"/>
      <c r="GTW1056" s="34"/>
      <c r="GTX1056" s="34"/>
      <c r="GTY1056" s="34"/>
      <c r="GTZ1056" s="34"/>
      <c r="GUA1056" s="34"/>
      <c r="GUB1056" s="34"/>
      <c r="GUC1056" s="34"/>
      <c r="GUD1056" s="34"/>
      <c r="GUE1056" s="34"/>
      <c r="GUF1056" s="34"/>
      <c r="GUG1056" s="34"/>
      <c r="GUH1056" s="34"/>
      <c r="GUI1056" s="34"/>
      <c r="GUJ1056" s="34"/>
      <c r="GUK1056" s="34"/>
      <c r="GUL1056" s="34"/>
      <c r="GUM1056" s="34"/>
      <c r="GUN1056" s="34"/>
      <c r="GUO1056" s="34"/>
      <c r="GUP1056" s="34"/>
      <c r="GUQ1056" s="34"/>
      <c r="GUR1056" s="34"/>
      <c r="GUS1056" s="34"/>
      <c r="GUT1056" s="34"/>
      <c r="GUU1056" s="34"/>
      <c r="GUV1056" s="34"/>
      <c r="GUW1056" s="34"/>
      <c r="GUX1056" s="34"/>
      <c r="GUY1056" s="34"/>
      <c r="GUZ1056" s="34"/>
      <c r="GVA1056" s="34"/>
      <c r="GVB1056" s="34"/>
      <c r="GVC1056" s="34"/>
      <c r="GVD1056" s="34"/>
      <c r="GVE1056" s="34"/>
      <c r="GVF1056" s="34"/>
      <c r="GVG1056" s="34"/>
      <c r="GVH1056" s="34"/>
      <c r="GVI1056" s="34"/>
      <c r="GVJ1056" s="34"/>
      <c r="GVK1056" s="34"/>
      <c r="GVL1056" s="34"/>
      <c r="GVM1056" s="34"/>
      <c r="GVN1056" s="34"/>
      <c r="GVO1056" s="34"/>
      <c r="GVP1056" s="34"/>
      <c r="GVQ1056" s="34"/>
      <c r="GVR1056" s="34"/>
      <c r="GVS1056" s="34"/>
      <c r="GVT1056" s="34"/>
      <c r="GVU1056" s="34"/>
      <c r="GVV1056" s="34"/>
      <c r="GVW1056" s="34"/>
      <c r="GVX1056" s="34"/>
      <c r="GVY1056" s="34"/>
      <c r="GVZ1056" s="34"/>
      <c r="GWA1056" s="34"/>
      <c r="GWB1056" s="34"/>
      <c r="GWC1056" s="34"/>
      <c r="GWD1056" s="34"/>
      <c r="GWE1056" s="34"/>
      <c r="GWF1056" s="34"/>
      <c r="GWG1056" s="34"/>
      <c r="GWH1056" s="34"/>
      <c r="GWI1056" s="34"/>
      <c r="GWJ1056" s="34"/>
      <c r="GWK1056" s="34"/>
      <c r="GWL1056" s="34"/>
      <c r="GWM1056" s="34"/>
      <c r="GWN1056" s="34"/>
      <c r="GWO1056" s="34"/>
      <c r="GWP1056" s="34"/>
      <c r="GWQ1056" s="34"/>
      <c r="GWR1056" s="34"/>
      <c r="GWS1056" s="34"/>
      <c r="GWT1056" s="34"/>
      <c r="GWU1056" s="34"/>
      <c r="GWV1056" s="34"/>
      <c r="GWW1056" s="34"/>
      <c r="GWX1056" s="34"/>
      <c r="GWY1056" s="34"/>
      <c r="GWZ1056" s="34"/>
      <c r="GXA1056" s="34"/>
      <c r="GXB1056" s="34"/>
      <c r="GXC1056" s="34"/>
      <c r="GXD1056" s="34"/>
      <c r="GXE1056" s="34"/>
      <c r="GXF1056" s="34"/>
      <c r="GXG1056" s="34"/>
      <c r="GXH1056" s="34"/>
      <c r="GXI1056" s="34"/>
      <c r="GXJ1056" s="34"/>
      <c r="GXK1056" s="34"/>
      <c r="GXL1056" s="34"/>
      <c r="GXM1056" s="34"/>
      <c r="GXN1056" s="34"/>
      <c r="GXO1056" s="34"/>
      <c r="GXP1056" s="34"/>
      <c r="GXQ1056" s="34"/>
      <c r="GXR1056" s="34"/>
      <c r="GXS1056" s="34"/>
      <c r="GXT1056" s="34"/>
      <c r="GXU1056" s="34"/>
      <c r="GXV1056" s="34"/>
      <c r="GXW1056" s="34"/>
      <c r="GXX1056" s="34"/>
      <c r="GXY1056" s="34"/>
      <c r="GXZ1056" s="34"/>
      <c r="GYA1056" s="34"/>
      <c r="GYB1056" s="34"/>
      <c r="GYC1056" s="34"/>
      <c r="GYD1056" s="34"/>
      <c r="GYE1056" s="34"/>
      <c r="GYF1056" s="34"/>
      <c r="GYG1056" s="34"/>
      <c r="GYH1056" s="34"/>
      <c r="GYI1056" s="34"/>
      <c r="GYJ1056" s="34"/>
      <c r="GYK1056" s="34"/>
      <c r="GYL1056" s="34"/>
      <c r="GYM1056" s="34"/>
      <c r="GYN1056" s="34"/>
      <c r="GYO1056" s="34"/>
      <c r="GYP1056" s="34"/>
      <c r="GYQ1056" s="34"/>
      <c r="GYR1056" s="34"/>
      <c r="GYS1056" s="34"/>
      <c r="GYT1056" s="34"/>
      <c r="GYU1056" s="34"/>
      <c r="GYV1056" s="34"/>
      <c r="GYW1056" s="34"/>
      <c r="GYX1056" s="34"/>
      <c r="GYY1056" s="34"/>
      <c r="GYZ1056" s="34"/>
      <c r="GZA1056" s="34"/>
      <c r="GZB1056" s="34"/>
      <c r="GZC1056" s="34"/>
      <c r="GZD1056" s="34"/>
      <c r="GZE1056" s="34"/>
      <c r="GZF1056" s="34"/>
      <c r="GZG1056" s="34"/>
      <c r="GZH1056" s="34"/>
      <c r="GZI1056" s="34"/>
      <c r="GZJ1056" s="34"/>
      <c r="GZK1056" s="34"/>
      <c r="GZL1056" s="34"/>
      <c r="GZM1056" s="34"/>
      <c r="GZN1056" s="34"/>
      <c r="GZO1056" s="34"/>
      <c r="GZP1056" s="34"/>
      <c r="GZQ1056" s="34"/>
      <c r="GZR1056" s="34"/>
      <c r="GZS1056" s="34"/>
      <c r="GZT1056" s="34"/>
      <c r="GZU1056" s="34"/>
      <c r="GZV1056" s="34"/>
      <c r="GZW1056" s="34"/>
      <c r="GZX1056" s="34"/>
      <c r="GZY1056" s="34"/>
      <c r="GZZ1056" s="34"/>
      <c r="HAA1056" s="34"/>
      <c r="HAB1056" s="34"/>
      <c r="HAC1056" s="34"/>
      <c r="HAD1056" s="34"/>
      <c r="HAE1056" s="34"/>
      <c r="HAF1056" s="34"/>
      <c r="HAG1056" s="34"/>
      <c r="HAH1056" s="34"/>
      <c r="HAI1056" s="34"/>
      <c r="HAJ1056" s="34"/>
      <c r="HAK1056" s="34"/>
      <c r="HAL1056" s="34"/>
      <c r="HAM1056" s="34"/>
      <c r="HAN1056" s="34"/>
      <c r="HAO1056" s="34"/>
      <c r="HAP1056" s="34"/>
      <c r="HAQ1056" s="34"/>
      <c r="HAR1056" s="34"/>
      <c r="HAS1056" s="34"/>
      <c r="HAT1056" s="34"/>
      <c r="HAU1056" s="34"/>
      <c r="HAV1056" s="34"/>
      <c r="HAW1056" s="34"/>
      <c r="HAX1056" s="34"/>
      <c r="HAY1056" s="34"/>
      <c r="HAZ1056" s="34"/>
      <c r="HBA1056" s="34"/>
      <c r="HBB1056" s="34"/>
      <c r="HBC1056" s="34"/>
      <c r="HBD1056" s="34"/>
      <c r="HBE1056" s="34"/>
      <c r="HBF1056" s="34"/>
      <c r="HBG1056" s="34"/>
      <c r="HBH1056" s="34"/>
      <c r="HBI1056" s="34"/>
      <c r="HBJ1056" s="34"/>
      <c r="HBK1056" s="34"/>
      <c r="HBL1056" s="34"/>
      <c r="HBM1056" s="34"/>
      <c r="HBN1056" s="34"/>
      <c r="HBO1056" s="34"/>
      <c r="HBP1056" s="34"/>
      <c r="HBQ1056" s="34"/>
      <c r="HBR1056" s="34"/>
      <c r="HBS1056" s="34"/>
      <c r="HBT1056" s="34"/>
      <c r="HBU1056" s="34"/>
      <c r="HBV1056" s="34"/>
      <c r="HBW1056" s="34"/>
      <c r="HBX1056" s="34"/>
      <c r="HBY1056" s="34"/>
      <c r="HBZ1056" s="34"/>
      <c r="HCA1056" s="34"/>
      <c r="HCB1056" s="34"/>
      <c r="HCC1056" s="34"/>
      <c r="HCD1056" s="34"/>
      <c r="HCE1056" s="34"/>
      <c r="HCF1056" s="34"/>
      <c r="HCG1056" s="34"/>
      <c r="HCH1056" s="34"/>
      <c r="HCI1056" s="34"/>
      <c r="HCJ1056" s="34"/>
      <c r="HCK1056" s="34"/>
      <c r="HCL1056" s="34"/>
      <c r="HCM1056" s="34"/>
      <c r="HCN1056" s="34"/>
      <c r="HCO1056" s="34"/>
      <c r="HCP1056" s="34"/>
      <c r="HCQ1056" s="34"/>
      <c r="HCR1056" s="34"/>
      <c r="HCS1056" s="34"/>
      <c r="HCT1056" s="34"/>
      <c r="HCU1056" s="34"/>
      <c r="HCV1056" s="34"/>
      <c r="HCW1056" s="34"/>
      <c r="HCX1056" s="34"/>
      <c r="HCY1056" s="34"/>
      <c r="HCZ1056" s="34"/>
      <c r="HDA1056" s="34"/>
      <c r="HDB1056" s="34"/>
      <c r="HDC1056" s="34"/>
      <c r="HDD1056" s="34"/>
      <c r="HDE1056" s="34"/>
      <c r="HDF1056" s="34"/>
      <c r="HDG1056" s="34"/>
      <c r="HDH1056" s="34"/>
      <c r="HDI1056" s="34"/>
      <c r="HDJ1056" s="34"/>
      <c r="HDK1056" s="34"/>
      <c r="HDL1056" s="34"/>
      <c r="HDM1056" s="34"/>
      <c r="HDN1056" s="34"/>
      <c r="HDO1056" s="34"/>
      <c r="HDP1056" s="34"/>
      <c r="HDQ1056" s="34"/>
      <c r="HDR1056" s="34"/>
      <c r="HDS1056" s="34"/>
      <c r="HDT1056" s="34"/>
      <c r="HDU1056" s="34"/>
      <c r="HDV1056" s="34"/>
      <c r="HDW1056" s="34"/>
      <c r="HDX1056" s="34"/>
      <c r="HDY1056" s="34"/>
      <c r="HDZ1056" s="34"/>
      <c r="HEA1056" s="34"/>
      <c r="HEB1056" s="34"/>
      <c r="HEC1056" s="34"/>
      <c r="HED1056" s="34"/>
      <c r="HEE1056" s="34"/>
      <c r="HEF1056" s="34"/>
      <c r="HEG1056" s="34"/>
      <c r="HEH1056" s="34"/>
      <c r="HEI1056" s="34"/>
      <c r="HEJ1056" s="34"/>
      <c r="HEK1056" s="34"/>
      <c r="HEL1056" s="34"/>
      <c r="HEM1056" s="34"/>
      <c r="HEN1056" s="34"/>
      <c r="HEO1056" s="34"/>
      <c r="HEP1056" s="34"/>
      <c r="HEQ1056" s="34"/>
      <c r="HER1056" s="34"/>
      <c r="HES1056" s="34"/>
      <c r="HET1056" s="34"/>
      <c r="HEU1056" s="34"/>
      <c r="HEV1056" s="34"/>
      <c r="HEW1056" s="34"/>
      <c r="HEX1056" s="34"/>
      <c r="HEY1056" s="34"/>
      <c r="HEZ1056" s="34"/>
      <c r="HFA1056" s="34"/>
      <c r="HFB1056" s="34"/>
      <c r="HFC1056" s="34"/>
      <c r="HFD1056" s="34"/>
      <c r="HFE1056" s="34"/>
      <c r="HFF1056" s="34"/>
      <c r="HFG1056" s="34"/>
      <c r="HFH1056" s="34"/>
      <c r="HFI1056" s="34"/>
      <c r="HFJ1056" s="34"/>
      <c r="HFK1056" s="34"/>
      <c r="HFL1056" s="34"/>
      <c r="HFM1056" s="34"/>
      <c r="HFN1056" s="34"/>
      <c r="HFO1056" s="34"/>
      <c r="HFP1056" s="34"/>
      <c r="HFQ1056" s="34"/>
      <c r="HFR1056" s="34"/>
      <c r="HFS1056" s="34"/>
      <c r="HFT1056" s="34"/>
      <c r="HFU1056" s="34"/>
      <c r="HFV1056" s="34"/>
      <c r="HFW1056" s="34"/>
      <c r="HFX1056" s="34"/>
      <c r="HFY1056" s="34"/>
      <c r="HFZ1056" s="34"/>
      <c r="HGA1056" s="34"/>
      <c r="HGB1056" s="34"/>
      <c r="HGC1056" s="34"/>
      <c r="HGD1056" s="34"/>
      <c r="HGE1056" s="34"/>
      <c r="HGF1056" s="34"/>
      <c r="HGG1056" s="34"/>
      <c r="HGH1056" s="34"/>
      <c r="HGI1056" s="34"/>
      <c r="HGJ1056" s="34"/>
      <c r="HGK1056" s="34"/>
      <c r="HGL1056" s="34"/>
      <c r="HGM1056" s="34"/>
      <c r="HGN1056" s="34"/>
      <c r="HGO1056" s="34"/>
      <c r="HGP1056" s="34"/>
      <c r="HGQ1056" s="34"/>
      <c r="HGR1056" s="34"/>
      <c r="HGS1056" s="34"/>
      <c r="HGT1056" s="34"/>
      <c r="HGU1056" s="34"/>
      <c r="HGV1056" s="34"/>
      <c r="HGW1056" s="34"/>
      <c r="HGX1056" s="34"/>
      <c r="HGY1056" s="34"/>
      <c r="HGZ1056" s="34"/>
      <c r="HHA1056" s="34"/>
      <c r="HHB1056" s="34"/>
      <c r="HHC1056" s="34"/>
      <c r="HHD1056" s="34"/>
      <c r="HHE1056" s="34"/>
      <c r="HHF1056" s="34"/>
      <c r="HHG1056" s="34"/>
      <c r="HHH1056" s="34"/>
      <c r="HHI1056" s="34"/>
      <c r="HHJ1056" s="34"/>
      <c r="HHK1056" s="34"/>
      <c r="HHL1056" s="34"/>
      <c r="HHM1056" s="34"/>
      <c r="HHN1056" s="34"/>
      <c r="HHO1056" s="34"/>
      <c r="HHP1056" s="34"/>
      <c r="HHQ1056" s="34"/>
      <c r="HHR1056" s="34"/>
      <c r="HHS1056" s="34"/>
      <c r="HHT1056" s="34"/>
      <c r="HHU1056" s="34"/>
      <c r="HHV1056" s="34"/>
      <c r="HHW1056" s="34"/>
      <c r="HHX1056" s="34"/>
      <c r="HHY1056" s="34"/>
      <c r="HHZ1056" s="34"/>
      <c r="HIA1056" s="34"/>
      <c r="HIB1056" s="34"/>
      <c r="HIC1056" s="34"/>
      <c r="HID1056" s="34"/>
      <c r="HIE1056" s="34"/>
      <c r="HIF1056" s="34"/>
      <c r="HIG1056" s="34"/>
      <c r="HIH1056" s="34"/>
      <c r="HII1056" s="34"/>
      <c r="HIJ1056" s="34"/>
      <c r="HIK1056" s="34"/>
      <c r="HIL1056" s="34"/>
      <c r="HIM1056" s="34"/>
      <c r="HIN1056" s="34"/>
      <c r="HIO1056" s="34"/>
      <c r="HIP1056" s="34"/>
      <c r="HIQ1056" s="34"/>
      <c r="HIR1056" s="34"/>
      <c r="HIS1056" s="34"/>
      <c r="HIT1056" s="34"/>
      <c r="HIU1056" s="34"/>
      <c r="HIV1056" s="34"/>
      <c r="HIW1056" s="34"/>
      <c r="HIX1056" s="34"/>
      <c r="HIY1056" s="34"/>
      <c r="HIZ1056" s="34"/>
      <c r="HJA1056" s="34"/>
      <c r="HJB1056" s="34"/>
      <c r="HJC1056" s="34"/>
      <c r="HJD1056" s="34"/>
      <c r="HJE1056" s="34"/>
      <c r="HJF1056" s="34"/>
      <c r="HJG1056" s="34"/>
      <c r="HJH1056" s="34"/>
      <c r="HJI1056" s="34"/>
      <c r="HJJ1056" s="34"/>
      <c r="HJK1056" s="34"/>
      <c r="HJL1056" s="34"/>
      <c r="HJM1056" s="34"/>
      <c r="HJN1056" s="34"/>
      <c r="HJO1056" s="34"/>
      <c r="HJP1056" s="34"/>
      <c r="HJQ1056" s="34"/>
      <c r="HJR1056" s="34"/>
      <c r="HJS1056" s="34"/>
      <c r="HJT1056" s="34"/>
      <c r="HJU1056" s="34"/>
      <c r="HJV1056" s="34"/>
      <c r="HJW1056" s="34"/>
      <c r="HJX1056" s="34"/>
      <c r="HJY1056" s="34"/>
      <c r="HJZ1056" s="34"/>
      <c r="HKA1056" s="34"/>
      <c r="HKB1056" s="34"/>
      <c r="HKC1056" s="34"/>
      <c r="HKD1056" s="34"/>
      <c r="HKE1056" s="34"/>
      <c r="HKF1056" s="34"/>
      <c r="HKG1056" s="34"/>
      <c r="HKH1056" s="34"/>
      <c r="HKI1056" s="34"/>
      <c r="HKJ1056" s="34"/>
      <c r="HKK1056" s="34"/>
      <c r="HKL1056" s="34"/>
      <c r="HKM1056" s="34"/>
      <c r="HKN1056" s="34"/>
      <c r="HKO1056" s="34"/>
      <c r="HKP1056" s="34"/>
      <c r="HKQ1056" s="34"/>
      <c r="HKR1056" s="34"/>
      <c r="HKS1056" s="34"/>
      <c r="HKT1056" s="34"/>
      <c r="HKU1056" s="34"/>
      <c r="HKV1056" s="34"/>
      <c r="HKW1056" s="34"/>
      <c r="HKX1056" s="34"/>
      <c r="HKY1056" s="34"/>
      <c r="HKZ1056" s="34"/>
      <c r="HLA1056" s="34"/>
      <c r="HLB1056" s="34"/>
      <c r="HLC1056" s="34"/>
      <c r="HLD1056" s="34"/>
      <c r="HLE1056" s="34"/>
      <c r="HLF1056" s="34"/>
      <c r="HLG1056" s="34"/>
      <c r="HLH1056" s="34"/>
      <c r="HLI1056" s="34"/>
      <c r="HLJ1056" s="34"/>
      <c r="HLK1056" s="34"/>
      <c r="HLL1056" s="34"/>
      <c r="HLM1056" s="34"/>
      <c r="HLN1056" s="34"/>
      <c r="HLO1056" s="34"/>
      <c r="HLP1056" s="34"/>
      <c r="HLQ1056" s="34"/>
      <c r="HLR1056" s="34"/>
      <c r="HLS1056" s="34"/>
      <c r="HLT1056" s="34"/>
      <c r="HLU1056" s="34"/>
      <c r="HLV1056" s="34"/>
      <c r="HLW1056" s="34"/>
      <c r="HLX1056" s="34"/>
      <c r="HLY1056" s="34"/>
      <c r="HLZ1056" s="34"/>
      <c r="HMA1056" s="34"/>
      <c r="HMB1056" s="34"/>
      <c r="HMC1056" s="34"/>
      <c r="HMD1056" s="34"/>
      <c r="HME1056" s="34"/>
      <c r="HMF1056" s="34"/>
      <c r="HMG1056" s="34"/>
      <c r="HMH1056" s="34"/>
      <c r="HMI1056" s="34"/>
      <c r="HMJ1056" s="34"/>
      <c r="HMK1056" s="34"/>
      <c r="HML1056" s="34"/>
      <c r="HMM1056" s="34"/>
      <c r="HMN1056" s="34"/>
      <c r="HMO1056" s="34"/>
      <c r="HMP1056" s="34"/>
      <c r="HMQ1056" s="34"/>
      <c r="HMR1056" s="34"/>
      <c r="HMS1056" s="34"/>
      <c r="HMT1056" s="34"/>
      <c r="HMU1056" s="34"/>
      <c r="HMV1056" s="34"/>
      <c r="HMW1056" s="34"/>
      <c r="HMX1056" s="34"/>
      <c r="HMY1056" s="34"/>
      <c r="HMZ1056" s="34"/>
      <c r="HNA1056" s="34"/>
      <c r="HNB1056" s="34"/>
      <c r="HNC1056" s="34"/>
      <c r="HND1056" s="34"/>
      <c r="HNE1056" s="34"/>
      <c r="HNF1056" s="34"/>
      <c r="HNG1056" s="34"/>
      <c r="HNH1056" s="34"/>
      <c r="HNI1056" s="34"/>
      <c r="HNJ1056" s="34"/>
      <c r="HNK1056" s="34"/>
      <c r="HNL1056" s="34"/>
      <c r="HNM1056" s="34"/>
      <c r="HNN1056" s="34"/>
      <c r="HNO1056" s="34"/>
      <c r="HNP1056" s="34"/>
      <c r="HNQ1056" s="34"/>
      <c r="HNR1056" s="34"/>
      <c r="HNS1056" s="34"/>
      <c r="HNT1056" s="34"/>
      <c r="HNU1056" s="34"/>
      <c r="HNV1056" s="34"/>
      <c r="HNW1056" s="34"/>
      <c r="HNX1056" s="34"/>
      <c r="HNY1056" s="34"/>
      <c r="HNZ1056" s="34"/>
      <c r="HOA1056" s="34"/>
      <c r="HOB1056" s="34"/>
      <c r="HOC1056" s="34"/>
      <c r="HOD1056" s="34"/>
      <c r="HOE1056" s="34"/>
      <c r="HOF1056" s="34"/>
      <c r="HOG1056" s="34"/>
      <c r="HOH1056" s="34"/>
      <c r="HOI1056" s="34"/>
      <c r="HOJ1056" s="34"/>
      <c r="HOK1056" s="34"/>
      <c r="HOL1056" s="34"/>
      <c r="HOM1056" s="34"/>
      <c r="HON1056" s="34"/>
      <c r="HOO1056" s="34"/>
      <c r="HOP1056" s="34"/>
      <c r="HOQ1056" s="34"/>
      <c r="HOR1056" s="34"/>
      <c r="HOS1056" s="34"/>
      <c r="HOT1056" s="34"/>
      <c r="HOU1056" s="34"/>
      <c r="HOV1056" s="34"/>
      <c r="HOW1056" s="34"/>
      <c r="HOX1056" s="34"/>
      <c r="HOY1056" s="34"/>
      <c r="HOZ1056" s="34"/>
      <c r="HPA1056" s="34"/>
      <c r="HPB1056" s="34"/>
      <c r="HPC1056" s="34"/>
      <c r="HPD1056" s="34"/>
      <c r="HPE1056" s="34"/>
      <c r="HPF1056" s="34"/>
      <c r="HPG1056" s="34"/>
      <c r="HPH1056" s="34"/>
      <c r="HPI1056" s="34"/>
      <c r="HPJ1056" s="34"/>
      <c r="HPK1056" s="34"/>
      <c r="HPL1056" s="34"/>
      <c r="HPM1056" s="34"/>
      <c r="HPN1056" s="34"/>
      <c r="HPO1056" s="34"/>
      <c r="HPP1056" s="34"/>
      <c r="HPQ1056" s="34"/>
      <c r="HPR1056" s="34"/>
      <c r="HPS1056" s="34"/>
      <c r="HPT1056" s="34"/>
      <c r="HPU1056" s="34"/>
      <c r="HPV1056" s="34"/>
      <c r="HPW1056" s="34"/>
      <c r="HPX1056" s="34"/>
      <c r="HPY1056" s="34"/>
      <c r="HPZ1056" s="34"/>
      <c r="HQA1056" s="34"/>
      <c r="HQB1056" s="34"/>
      <c r="HQC1056" s="34"/>
      <c r="HQD1056" s="34"/>
      <c r="HQE1056" s="34"/>
      <c r="HQF1056" s="34"/>
      <c r="HQG1056" s="34"/>
      <c r="HQH1056" s="34"/>
      <c r="HQI1056" s="34"/>
      <c r="HQJ1056" s="34"/>
      <c r="HQK1056" s="34"/>
      <c r="HQL1056" s="34"/>
      <c r="HQM1056" s="34"/>
      <c r="HQN1056" s="34"/>
      <c r="HQO1056" s="34"/>
      <c r="HQP1056" s="34"/>
      <c r="HQQ1056" s="34"/>
      <c r="HQR1056" s="34"/>
      <c r="HQS1056" s="34"/>
      <c r="HQT1056" s="34"/>
      <c r="HQU1056" s="34"/>
      <c r="HQV1056" s="34"/>
      <c r="HQW1056" s="34"/>
      <c r="HQX1056" s="34"/>
      <c r="HQY1056" s="34"/>
      <c r="HQZ1056" s="34"/>
      <c r="HRA1056" s="34"/>
      <c r="HRB1056" s="34"/>
      <c r="HRC1056" s="34"/>
      <c r="HRD1056" s="34"/>
      <c r="HRE1056" s="34"/>
      <c r="HRF1056" s="34"/>
      <c r="HRG1056" s="34"/>
      <c r="HRH1056" s="34"/>
      <c r="HRI1056" s="34"/>
      <c r="HRJ1056" s="34"/>
      <c r="HRK1056" s="34"/>
      <c r="HRL1056" s="34"/>
      <c r="HRM1056" s="34"/>
      <c r="HRN1056" s="34"/>
      <c r="HRO1056" s="34"/>
      <c r="HRP1056" s="34"/>
      <c r="HRQ1056" s="34"/>
      <c r="HRR1056" s="34"/>
      <c r="HRS1056" s="34"/>
      <c r="HRT1056" s="34"/>
      <c r="HRU1056" s="34"/>
      <c r="HRV1056" s="34"/>
      <c r="HRW1056" s="34"/>
      <c r="HRX1056" s="34"/>
      <c r="HRY1056" s="34"/>
      <c r="HRZ1056" s="34"/>
      <c r="HSA1056" s="34"/>
      <c r="HSB1056" s="34"/>
      <c r="HSC1056" s="34"/>
      <c r="HSD1056" s="34"/>
      <c r="HSE1056" s="34"/>
      <c r="HSF1056" s="34"/>
      <c r="HSG1056" s="34"/>
      <c r="HSH1056" s="34"/>
      <c r="HSI1056" s="34"/>
      <c r="HSJ1056" s="34"/>
      <c r="HSK1056" s="34"/>
      <c r="HSL1056" s="34"/>
      <c r="HSM1056" s="34"/>
      <c r="HSN1056" s="34"/>
      <c r="HSO1056" s="34"/>
      <c r="HSP1056" s="34"/>
      <c r="HSQ1056" s="34"/>
      <c r="HSR1056" s="34"/>
      <c r="HSS1056" s="34"/>
      <c r="HST1056" s="34"/>
      <c r="HSU1056" s="34"/>
      <c r="HSV1056" s="34"/>
      <c r="HSW1056" s="34"/>
      <c r="HSX1056" s="34"/>
      <c r="HSY1056" s="34"/>
      <c r="HSZ1056" s="34"/>
      <c r="HTA1056" s="34"/>
      <c r="HTB1056" s="34"/>
      <c r="HTC1056" s="34"/>
      <c r="HTD1056" s="34"/>
      <c r="HTE1056" s="34"/>
      <c r="HTF1056" s="34"/>
      <c r="HTG1056" s="34"/>
      <c r="HTH1056" s="34"/>
      <c r="HTI1056" s="34"/>
      <c r="HTJ1056" s="34"/>
      <c r="HTK1056" s="34"/>
      <c r="HTL1056" s="34"/>
      <c r="HTM1056" s="34"/>
      <c r="HTN1056" s="34"/>
      <c r="HTO1056" s="34"/>
      <c r="HTP1056" s="34"/>
      <c r="HTQ1056" s="34"/>
      <c r="HTR1056" s="34"/>
      <c r="HTS1056" s="34"/>
      <c r="HTT1056" s="34"/>
      <c r="HTU1056" s="34"/>
      <c r="HTV1056" s="34"/>
      <c r="HTW1056" s="34"/>
      <c r="HTX1056" s="34"/>
      <c r="HTY1056" s="34"/>
      <c r="HTZ1056" s="34"/>
      <c r="HUA1056" s="34"/>
      <c r="HUB1056" s="34"/>
      <c r="HUC1056" s="34"/>
      <c r="HUD1056" s="34"/>
      <c r="HUE1056" s="34"/>
      <c r="HUF1056" s="34"/>
      <c r="HUG1056" s="34"/>
      <c r="HUH1056" s="34"/>
      <c r="HUI1056" s="34"/>
      <c r="HUJ1056" s="34"/>
      <c r="HUK1056" s="34"/>
      <c r="HUL1056" s="34"/>
      <c r="HUM1056" s="34"/>
      <c r="HUN1056" s="34"/>
      <c r="HUO1056" s="34"/>
      <c r="HUP1056" s="34"/>
      <c r="HUQ1056" s="34"/>
      <c r="HUR1056" s="34"/>
      <c r="HUS1056" s="34"/>
      <c r="HUT1056" s="34"/>
      <c r="HUU1056" s="34"/>
      <c r="HUV1056" s="34"/>
      <c r="HUW1056" s="34"/>
      <c r="HUX1056" s="34"/>
      <c r="HUY1056" s="34"/>
      <c r="HUZ1056" s="34"/>
      <c r="HVA1056" s="34"/>
      <c r="HVB1056" s="34"/>
      <c r="HVC1056" s="34"/>
      <c r="HVD1056" s="34"/>
      <c r="HVE1056" s="34"/>
      <c r="HVF1056" s="34"/>
      <c r="HVG1056" s="34"/>
      <c r="HVH1056" s="34"/>
      <c r="HVI1056" s="34"/>
      <c r="HVJ1056" s="34"/>
      <c r="HVK1056" s="34"/>
      <c r="HVL1056" s="34"/>
      <c r="HVM1056" s="34"/>
      <c r="HVN1056" s="34"/>
      <c r="HVO1056" s="34"/>
      <c r="HVP1056" s="34"/>
      <c r="HVQ1056" s="34"/>
      <c r="HVR1056" s="34"/>
      <c r="HVS1056" s="34"/>
      <c r="HVT1056" s="34"/>
      <c r="HVU1056" s="34"/>
      <c r="HVV1056" s="34"/>
      <c r="HVW1056" s="34"/>
      <c r="HVX1056" s="34"/>
      <c r="HVY1056" s="34"/>
      <c r="HVZ1056" s="34"/>
      <c r="HWA1056" s="34"/>
      <c r="HWB1056" s="34"/>
      <c r="HWC1056" s="34"/>
      <c r="HWD1056" s="34"/>
      <c r="HWE1056" s="34"/>
      <c r="HWF1056" s="34"/>
      <c r="HWG1056" s="34"/>
      <c r="HWH1056" s="34"/>
      <c r="HWI1056" s="34"/>
      <c r="HWJ1056" s="34"/>
      <c r="HWK1056" s="34"/>
      <c r="HWL1056" s="34"/>
      <c r="HWM1056" s="34"/>
      <c r="HWN1056" s="34"/>
      <c r="HWO1056" s="34"/>
      <c r="HWP1056" s="34"/>
      <c r="HWQ1056" s="34"/>
      <c r="HWR1056" s="34"/>
      <c r="HWS1056" s="34"/>
      <c r="HWT1056" s="34"/>
      <c r="HWU1056" s="34"/>
      <c r="HWV1056" s="34"/>
      <c r="HWW1056" s="34"/>
      <c r="HWX1056" s="34"/>
      <c r="HWY1056" s="34"/>
      <c r="HWZ1056" s="34"/>
      <c r="HXA1056" s="34"/>
      <c r="HXB1056" s="34"/>
      <c r="HXC1056" s="34"/>
      <c r="HXD1056" s="34"/>
      <c r="HXE1056" s="34"/>
      <c r="HXF1056" s="34"/>
      <c r="HXG1056" s="34"/>
      <c r="HXH1056" s="34"/>
      <c r="HXI1056" s="34"/>
      <c r="HXJ1056" s="34"/>
      <c r="HXK1056" s="34"/>
      <c r="HXL1056" s="34"/>
      <c r="HXM1056" s="34"/>
      <c r="HXN1056" s="34"/>
      <c r="HXO1056" s="34"/>
      <c r="HXP1056" s="34"/>
      <c r="HXQ1056" s="34"/>
      <c r="HXR1056" s="34"/>
      <c r="HXS1056" s="34"/>
      <c r="HXT1056" s="34"/>
      <c r="HXU1056" s="34"/>
      <c r="HXV1056" s="34"/>
      <c r="HXW1056" s="34"/>
      <c r="HXX1056" s="34"/>
      <c r="HXY1056" s="34"/>
      <c r="HXZ1056" s="34"/>
      <c r="HYA1056" s="34"/>
      <c r="HYB1056" s="34"/>
      <c r="HYC1056" s="34"/>
      <c r="HYD1056" s="34"/>
      <c r="HYE1056" s="34"/>
      <c r="HYF1056" s="34"/>
      <c r="HYG1056" s="34"/>
      <c r="HYH1056" s="34"/>
      <c r="HYI1056" s="34"/>
      <c r="HYJ1056" s="34"/>
      <c r="HYK1056" s="34"/>
      <c r="HYL1056" s="34"/>
      <c r="HYM1056" s="34"/>
      <c r="HYN1056" s="34"/>
      <c r="HYO1056" s="34"/>
      <c r="HYP1056" s="34"/>
      <c r="HYQ1056" s="34"/>
      <c r="HYR1056" s="34"/>
      <c r="HYS1056" s="34"/>
      <c r="HYT1056" s="34"/>
      <c r="HYU1056" s="34"/>
      <c r="HYV1056" s="34"/>
      <c r="HYW1056" s="34"/>
      <c r="HYX1056" s="34"/>
      <c r="HYY1056" s="34"/>
      <c r="HYZ1056" s="34"/>
      <c r="HZA1056" s="34"/>
      <c r="HZB1056" s="34"/>
      <c r="HZC1056" s="34"/>
      <c r="HZD1056" s="34"/>
      <c r="HZE1056" s="34"/>
      <c r="HZF1056" s="34"/>
      <c r="HZG1056" s="34"/>
      <c r="HZH1056" s="34"/>
      <c r="HZI1056" s="34"/>
      <c r="HZJ1056" s="34"/>
      <c r="HZK1056" s="34"/>
      <c r="HZL1056" s="34"/>
      <c r="HZM1056" s="34"/>
      <c r="HZN1056" s="34"/>
      <c r="HZO1056" s="34"/>
      <c r="HZP1056" s="34"/>
      <c r="HZQ1056" s="34"/>
      <c r="HZR1056" s="34"/>
      <c r="HZS1056" s="34"/>
      <c r="HZT1056" s="34"/>
      <c r="HZU1056" s="34"/>
      <c r="HZV1056" s="34"/>
      <c r="HZW1056" s="34"/>
      <c r="HZX1056" s="34"/>
      <c r="HZY1056" s="34"/>
      <c r="HZZ1056" s="34"/>
      <c r="IAA1056" s="34"/>
      <c r="IAB1056" s="34"/>
      <c r="IAC1056" s="34"/>
      <c r="IAD1056" s="34"/>
      <c r="IAE1056" s="34"/>
      <c r="IAF1056" s="34"/>
      <c r="IAG1056" s="34"/>
      <c r="IAH1056" s="34"/>
      <c r="IAI1056" s="34"/>
      <c r="IAJ1056" s="34"/>
      <c r="IAK1056" s="34"/>
      <c r="IAL1056" s="34"/>
      <c r="IAM1056" s="34"/>
      <c r="IAN1056" s="34"/>
      <c r="IAO1056" s="34"/>
      <c r="IAP1056" s="34"/>
      <c r="IAQ1056" s="34"/>
      <c r="IAR1056" s="34"/>
      <c r="IAS1056" s="34"/>
      <c r="IAT1056" s="34"/>
      <c r="IAU1056" s="34"/>
      <c r="IAV1056" s="34"/>
      <c r="IAW1056" s="34"/>
      <c r="IAX1056" s="34"/>
      <c r="IAY1056" s="34"/>
      <c r="IAZ1056" s="34"/>
      <c r="IBA1056" s="34"/>
      <c r="IBB1056" s="34"/>
      <c r="IBC1056" s="34"/>
      <c r="IBD1056" s="34"/>
      <c r="IBE1056" s="34"/>
      <c r="IBF1056" s="34"/>
      <c r="IBG1056" s="34"/>
      <c r="IBH1056" s="34"/>
      <c r="IBI1056" s="34"/>
      <c r="IBJ1056" s="34"/>
      <c r="IBK1056" s="34"/>
      <c r="IBL1056" s="34"/>
      <c r="IBM1056" s="34"/>
      <c r="IBN1056" s="34"/>
      <c r="IBO1056" s="34"/>
      <c r="IBP1056" s="34"/>
      <c r="IBQ1056" s="34"/>
      <c r="IBR1056" s="34"/>
      <c r="IBS1056" s="34"/>
      <c r="IBT1056" s="34"/>
      <c r="IBU1056" s="34"/>
      <c r="IBV1056" s="34"/>
      <c r="IBW1056" s="34"/>
      <c r="IBX1056" s="34"/>
      <c r="IBY1056" s="34"/>
      <c r="IBZ1056" s="34"/>
      <c r="ICA1056" s="34"/>
      <c r="ICB1056" s="34"/>
      <c r="ICC1056" s="34"/>
      <c r="ICD1056" s="34"/>
      <c r="ICE1056" s="34"/>
      <c r="ICF1056" s="34"/>
      <c r="ICG1056" s="34"/>
      <c r="ICH1056" s="34"/>
      <c r="ICI1056" s="34"/>
      <c r="ICJ1056" s="34"/>
      <c r="ICK1056" s="34"/>
      <c r="ICL1056" s="34"/>
      <c r="ICM1056" s="34"/>
      <c r="ICN1056" s="34"/>
      <c r="ICO1056" s="34"/>
      <c r="ICP1056" s="34"/>
      <c r="ICQ1056" s="34"/>
      <c r="ICR1056" s="34"/>
      <c r="ICS1056" s="34"/>
      <c r="ICT1056" s="34"/>
      <c r="ICU1056" s="34"/>
      <c r="ICV1056" s="34"/>
      <c r="ICW1056" s="34"/>
      <c r="ICX1056" s="34"/>
      <c r="ICY1056" s="34"/>
      <c r="ICZ1056" s="34"/>
      <c r="IDA1056" s="34"/>
      <c r="IDB1056" s="34"/>
      <c r="IDC1056" s="34"/>
      <c r="IDD1056" s="34"/>
      <c r="IDE1056" s="34"/>
      <c r="IDF1056" s="34"/>
      <c r="IDG1056" s="34"/>
      <c r="IDH1056" s="34"/>
      <c r="IDI1056" s="34"/>
      <c r="IDJ1056" s="34"/>
      <c r="IDK1056" s="34"/>
      <c r="IDL1056" s="34"/>
      <c r="IDM1056" s="34"/>
      <c r="IDN1056" s="34"/>
      <c r="IDO1056" s="34"/>
      <c r="IDP1056" s="34"/>
      <c r="IDQ1056" s="34"/>
      <c r="IDR1056" s="34"/>
      <c r="IDS1056" s="34"/>
      <c r="IDT1056" s="34"/>
      <c r="IDU1056" s="34"/>
      <c r="IDV1056" s="34"/>
      <c r="IDW1056" s="34"/>
      <c r="IDX1056" s="34"/>
      <c r="IDY1056" s="34"/>
      <c r="IDZ1056" s="34"/>
      <c r="IEA1056" s="34"/>
      <c r="IEB1056" s="34"/>
      <c r="IEC1056" s="34"/>
      <c r="IED1056" s="34"/>
      <c r="IEE1056" s="34"/>
      <c r="IEF1056" s="34"/>
      <c r="IEG1056" s="34"/>
      <c r="IEH1056" s="34"/>
      <c r="IEI1056" s="34"/>
      <c r="IEJ1056" s="34"/>
      <c r="IEK1056" s="34"/>
      <c r="IEL1056" s="34"/>
      <c r="IEM1056" s="34"/>
      <c r="IEN1056" s="34"/>
      <c r="IEO1056" s="34"/>
      <c r="IEP1056" s="34"/>
      <c r="IEQ1056" s="34"/>
      <c r="IER1056" s="34"/>
      <c r="IES1056" s="34"/>
      <c r="IET1056" s="34"/>
      <c r="IEU1056" s="34"/>
      <c r="IEV1056" s="34"/>
      <c r="IEW1056" s="34"/>
      <c r="IEX1056" s="34"/>
      <c r="IEY1056" s="34"/>
      <c r="IEZ1056" s="34"/>
      <c r="IFA1056" s="34"/>
      <c r="IFB1056" s="34"/>
      <c r="IFC1056" s="34"/>
      <c r="IFD1056" s="34"/>
      <c r="IFE1056" s="34"/>
      <c r="IFF1056" s="34"/>
      <c r="IFG1056" s="34"/>
      <c r="IFH1056" s="34"/>
      <c r="IFI1056" s="34"/>
      <c r="IFJ1056" s="34"/>
      <c r="IFK1056" s="34"/>
      <c r="IFL1056" s="34"/>
      <c r="IFM1056" s="34"/>
      <c r="IFN1056" s="34"/>
      <c r="IFO1056" s="34"/>
      <c r="IFP1056" s="34"/>
      <c r="IFQ1056" s="34"/>
      <c r="IFR1056" s="34"/>
      <c r="IFS1056" s="34"/>
      <c r="IFT1056" s="34"/>
      <c r="IFU1056" s="34"/>
      <c r="IFV1056" s="34"/>
      <c r="IFW1056" s="34"/>
      <c r="IFX1056" s="34"/>
      <c r="IFY1056" s="34"/>
      <c r="IFZ1056" s="34"/>
      <c r="IGA1056" s="34"/>
      <c r="IGB1056" s="34"/>
      <c r="IGC1056" s="34"/>
      <c r="IGD1056" s="34"/>
      <c r="IGE1056" s="34"/>
      <c r="IGF1056" s="34"/>
      <c r="IGG1056" s="34"/>
      <c r="IGH1056" s="34"/>
      <c r="IGI1056" s="34"/>
      <c r="IGJ1056" s="34"/>
      <c r="IGK1056" s="34"/>
      <c r="IGL1056" s="34"/>
      <c r="IGM1056" s="34"/>
      <c r="IGN1056" s="34"/>
      <c r="IGO1056" s="34"/>
      <c r="IGP1056" s="34"/>
      <c r="IGQ1056" s="34"/>
      <c r="IGR1056" s="34"/>
      <c r="IGS1056" s="34"/>
      <c r="IGT1056" s="34"/>
      <c r="IGU1056" s="34"/>
      <c r="IGV1056" s="34"/>
      <c r="IGW1056" s="34"/>
      <c r="IGX1056" s="34"/>
      <c r="IGY1056" s="34"/>
      <c r="IGZ1056" s="34"/>
      <c r="IHA1056" s="34"/>
      <c r="IHB1056" s="34"/>
      <c r="IHC1056" s="34"/>
      <c r="IHD1056" s="34"/>
      <c r="IHE1056" s="34"/>
      <c r="IHF1056" s="34"/>
      <c r="IHG1056" s="34"/>
      <c r="IHH1056" s="34"/>
      <c r="IHI1056" s="34"/>
      <c r="IHJ1056" s="34"/>
      <c r="IHK1056" s="34"/>
      <c r="IHL1056" s="34"/>
      <c r="IHM1056" s="34"/>
      <c r="IHN1056" s="34"/>
      <c r="IHO1056" s="34"/>
      <c r="IHP1056" s="34"/>
      <c r="IHQ1056" s="34"/>
      <c r="IHR1056" s="34"/>
      <c r="IHS1056" s="34"/>
      <c r="IHT1056" s="34"/>
      <c r="IHU1056" s="34"/>
      <c r="IHV1056" s="34"/>
      <c r="IHW1056" s="34"/>
      <c r="IHX1056" s="34"/>
      <c r="IHY1056" s="34"/>
      <c r="IHZ1056" s="34"/>
      <c r="IIA1056" s="34"/>
      <c r="IIB1056" s="34"/>
      <c r="IIC1056" s="34"/>
      <c r="IID1056" s="34"/>
      <c r="IIE1056" s="34"/>
      <c r="IIF1056" s="34"/>
      <c r="IIG1056" s="34"/>
      <c r="IIH1056" s="34"/>
      <c r="III1056" s="34"/>
      <c r="IIJ1056" s="34"/>
      <c r="IIK1056" s="34"/>
      <c r="IIL1056" s="34"/>
      <c r="IIM1056" s="34"/>
      <c r="IIN1056" s="34"/>
      <c r="IIO1056" s="34"/>
      <c r="IIP1056" s="34"/>
      <c r="IIQ1056" s="34"/>
      <c r="IIR1056" s="34"/>
      <c r="IIS1056" s="34"/>
      <c r="IIT1056" s="34"/>
      <c r="IIU1056" s="34"/>
      <c r="IIV1056" s="34"/>
      <c r="IIW1056" s="34"/>
      <c r="IIX1056" s="34"/>
      <c r="IIY1056" s="34"/>
      <c r="IIZ1056" s="34"/>
      <c r="IJA1056" s="34"/>
      <c r="IJB1056" s="34"/>
      <c r="IJC1056" s="34"/>
      <c r="IJD1056" s="34"/>
      <c r="IJE1056" s="34"/>
      <c r="IJF1056" s="34"/>
      <c r="IJG1056" s="34"/>
      <c r="IJH1056" s="34"/>
      <c r="IJI1056" s="34"/>
      <c r="IJJ1056" s="34"/>
      <c r="IJK1056" s="34"/>
      <c r="IJL1056" s="34"/>
      <c r="IJM1056" s="34"/>
      <c r="IJN1056" s="34"/>
      <c r="IJO1056" s="34"/>
      <c r="IJP1056" s="34"/>
      <c r="IJQ1056" s="34"/>
      <c r="IJR1056" s="34"/>
      <c r="IJS1056" s="34"/>
      <c r="IJT1056" s="34"/>
      <c r="IJU1056" s="34"/>
      <c r="IJV1056" s="34"/>
      <c r="IJW1056" s="34"/>
      <c r="IJX1056" s="34"/>
      <c r="IJY1056" s="34"/>
      <c r="IJZ1056" s="34"/>
      <c r="IKA1056" s="34"/>
      <c r="IKB1056" s="34"/>
      <c r="IKC1056" s="34"/>
      <c r="IKD1056" s="34"/>
      <c r="IKE1056" s="34"/>
      <c r="IKF1056" s="34"/>
      <c r="IKG1056" s="34"/>
      <c r="IKH1056" s="34"/>
      <c r="IKI1056" s="34"/>
      <c r="IKJ1056" s="34"/>
      <c r="IKK1056" s="34"/>
      <c r="IKL1056" s="34"/>
      <c r="IKM1056" s="34"/>
      <c r="IKN1056" s="34"/>
      <c r="IKO1056" s="34"/>
      <c r="IKP1056" s="34"/>
      <c r="IKQ1056" s="34"/>
      <c r="IKR1056" s="34"/>
      <c r="IKS1056" s="34"/>
      <c r="IKT1056" s="34"/>
      <c r="IKU1056" s="34"/>
      <c r="IKV1056" s="34"/>
      <c r="IKW1056" s="34"/>
      <c r="IKX1056" s="34"/>
      <c r="IKY1056" s="34"/>
      <c r="IKZ1056" s="34"/>
      <c r="ILA1056" s="34"/>
      <c r="ILB1056" s="34"/>
      <c r="ILC1056" s="34"/>
      <c r="ILD1056" s="34"/>
      <c r="ILE1056" s="34"/>
      <c r="ILF1056" s="34"/>
      <c r="ILG1056" s="34"/>
      <c r="ILH1056" s="34"/>
      <c r="ILI1056" s="34"/>
      <c r="ILJ1056" s="34"/>
      <c r="ILK1056" s="34"/>
      <c r="ILL1056" s="34"/>
      <c r="ILM1056" s="34"/>
      <c r="ILN1056" s="34"/>
      <c r="ILO1056" s="34"/>
      <c r="ILP1056" s="34"/>
      <c r="ILQ1056" s="34"/>
      <c r="ILR1056" s="34"/>
      <c r="ILS1056" s="34"/>
      <c r="ILT1056" s="34"/>
      <c r="ILU1056" s="34"/>
      <c r="ILV1056" s="34"/>
      <c r="ILW1056" s="34"/>
      <c r="ILX1056" s="34"/>
      <c r="ILY1056" s="34"/>
      <c r="ILZ1056" s="34"/>
      <c r="IMA1056" s="34"/>
      <c r="IMB1056" s="34"/>
      <c r="IMC1056" s="34"/>
      <c r="IMD1056" s="34"/>
      <c r="IME1056" s="34"/>
      <c r="IMF1056" s="34"/>
      <c r="IMG1056" s="34"/>
      <c r="IMH1056" s="34"/>
      <c r="IMI1056" s="34"/>
      <c r="IMJ1056" s="34"/>
      <c r="IMK1056" s="34"/>
      <c r="IML1056" s="34"/>
      <c r="IMM1056" s="34"/>
      <c r="IMN1056" s="34"/>
      <c r="IMO1056" s="34"/>
      <c r="IMP1056" s="34"/>
      <c r="IMQ1056" s="34"/>
      <c r="IMR1056" s="34"/>
      <c r="IMS1056" s="34"/>
      <c r="IMT1056" s="34"/>
      <c r="IMU1056" s="34"/>
      <c r="IMV1056" s="34"/>
      <c r="IMW1056" s="34"/>
      <c r="IMX1056" s="34"/>
      <c r="IMY1056" s="34"/>
      <c r="IMZ1056" s="34"/>
      <c r="INA1056" s="34"/>
      <c r="INB1056" s="34"/>
      <c r="INC1056" s="34"/>
      <c r="IND1056" s="34"/>
      <c r="INE1056" s="34"/>
      <c r="INF1056" s="34"/>
      <c r="ING1056" s="34"/>
      <c r="INH1056" s="34"/>
      <c r="INI1056" s="34"/>
      <c r="INJ1056" s="34"/>
      <c r="INK1056" s="34"/>
      <c r="INL1056" s="34"/>
      <c r="INM1056" s="34"/>
      <c r="INN1056" s="34"/>
      <c r="INO1056" s="34"/>
      <c r="INP1056" s="34"/>
      <c r="INQ1056" s="34"/>
      <c r="INR1056" s="34"/>
      <c r="INS1056" s="34"/>
      <c r="INT1056" s="34"/>
      <c r="INU1056" s="34"/>
      <c r="INV1056" s="34"/>
      <c r="INW1056" s="34"/>
      <c r="INX1056" s="34"/>
      <c r="INY1056" s="34"/>
      <c r="INZ1056" s="34"/>
      <c r="IOA1056" s="34"/>
      <c r="IOB1056" s="34"/>
      <c r="IOC1056" s="34"/>
      <c r="IOD1056" s="34"/>
      <c r="IOE1056" s="34"/>
      <c r="IOF1056" s="34"/>
      <c r="IOG1056" s="34"/>
      <c r="IOH1056" s="34"/>
      <c r="IOI1056" s="34"/>
      <c r="IOJ1056" s="34"/>
      <c r="IOK1056" s="34"/>
      <c r="IOL1056" s="34"/>
      <c r="IOM1056" s="34"/>
      <c r="ION1056" s="34"/>
      <c r="IOO1056" s="34"/>
      <c r="IOP1056" s="34"/>
      <c r="IOQ1056" s="34"/>
      <c r="IOR1056" s="34"/>
      <c r="IOS1056" s="34"/>
      <c r="IOT1056" s="34"/>
      <c r="IOU1056" s="34"/>
      <c r="IOV1056" s="34"/>
      <c r="IOW1056" s="34"/>
      <c r="IOX1056" s="34"/>
      <c r="IOY1056" s="34"/>
      <c r="IOZ1056" s="34"/>
      <c r="IPA1056" s="34"/>
      <c r="IPB1056" s="34"/>
      <c r="IPC1056" s="34"/>
      <c r="IPD1056" s="34"/>
      <c r="IPE1056" s="34"/>
      <c r="IPF1056" s="34"/>
      <c r="IPG1056" s="34"/>
      <c r="IPH1056" s="34"/>
      <c r="IPI1056" s="34"/>
      <c r="IPJ1056" s="34"/>
      <c r="IPK1056" s="34"/>
      <c r="IPL1056" s="34"/>
      <c r="IPM1056" s="34"/>
      <c r="IPN1056" s="34"/>
      <c r="IPO1056" s="34"/>
      <c r="IPP1056" s="34"/>
      <c r="IPQ1056" s="34"/>
      <c r="IPR1056" s="34"/>
      <c r="IPS1056" s="34"/>
      <c r="IPT1056" s="34"/>
      <c r="IPU1056" s="34"/>
      <c r="IPV1056" s="34"/>
      <c r="IPW1056" s="34"/>
      <c r="IPX1056" s="34"/>
      <c r="IPY1056" s="34"/>
      <c r="IPZ1056" s="34"/>
      <c r="IQA1056" s="34"/>
      <c r="IQB1056" s="34"/>
      <c r="IQC1056" s="34"/>
      <c r="IQD1056" s="34"/>
      <c r="IQE1056" s="34"/>
      <c r="IQF1056" s="34"/>
      <c r="IQG1056" s="34"/>
      <c r="IQH1056" s="34"/>
      <c r="IQI1056" s="34"/>
      <c r="IQJ1056" s="34"/>
      <c r="IQK1056" s="34"/>
      <c r="IQL1056" s="34"/>
      <c r="IQM1056" s="34"/>
      <c r="IQN1056" s="34"/>
      <c r="IQO1056" s="34"/>
      <c r="IQP1056" s="34"/>
      <c r="IQQ1056" s="34"/>
      <c r="IQR1056" s="34"/>
      <c r="IQS1056" s="34"/>
      <c r="IQT1056" s="34"/>
      <c r="IQU1056" s="34"/>
      <c r="IQV1056" s="34"/>
      <c r="IQW1056" s="34"/>
      <c r="IQX1056" s="34"/>
      <c r="IQY1056" s="34"/>
      <c r="IQZ1056" s="34"/>
      <c r="IRA1056" s="34"/>
      <c r="IRB1056" s="34"/>
      <c r="IRC1056" s="34"/>
      <c r="IRD1056" s="34"/>
      <c r="IRE1056" s="34"/>
      <c r="IRF1056" s="34"/>
      <c r="IRG1056" s="34"/>
      <c r="IRH1056" s="34"/>
      <c r="IRI1056" s="34"/>
      <c r="IRJ1056" s="34"/>
      <c r="IRK1056" s="34"/>
      <c r="IRL1056" s="34"/>
      <c r="IRM1056" s="34"/>
      <c r="IRN1056" s="34"/>
      <c r="IRO1056" s="34"/>
      <c r="IRP1056" s="34"/>
      <c r="IRQ1056" s="34"/>
      <c r="IRR1056" s="34"/>
      <c r="IRS1056" s="34"/>
      <c r="IRT1056" s="34"/>
      <c r="IRU1056" s="34"/>
      <c r="IRV1056" s="34"/>
      <c r="IRW1056" s="34"/>
      <c r="IRX1056" s="34"/>
      <c r="IRY1056" s="34"/>
      <c r="IRZ1056" s="34"/>
      <c r="ISA1056" s="34"/>
      <c r="ISB1056" s="34"/>
      <c r="ISC1056" s="34"/>
      <c r="ISD1056" s="34"/>
      <c r="ISE1056" s="34"/>
      <c r="ISF1056" s="34"/>
      <c r="ISG1056" s="34"/>
      <c r="ISH1056" s="34"/>
      <c r="ISI1056" s="34"/>
      <c r="ISJ1056" s="34"/>
      <c r="ISK1056" s="34"/>
      <c r="ISL1056" s="34"/>
      <c r="ISM1056" s="34"/>
      <c r="ISN1056" s="34"/>
      <c r="ISO1056" s="34"/>
      <c r="ISP1056" s="34"/>
      <c r="ISQ1056" s="34"/>
      <c r="ISR1056" s="34"/>
      <c r="ISS1056" s="34"/>
      <c r="IST1056" s="34"/>
      <c r="ISU1056" s="34"/>
      <c r="ISV1056" s="34"/>
      <c r="ISW1056" s="34"/>
      <c r="ISX1056" s="34"/>
      <c r="ISY1056" s="34"/>
      <c r="ISZ1056" s="34"/>
      <c r="ITA1056" s="34"/>
      <c r="ITB1056" s="34"/>
      <c r="ITC1056" s="34"/>
      <c r="ITD1056" s="34"/>
      <c r="ITE1056" s="34"/>
      <c r="ITF1056" s="34"/>
      <c r="ITG1056" s="34"/>
      <c r="ITH1056" s="34"/>
      <c r="ITI1056" s="34"/>
      <c r="ITJ1056" s="34"/>
      <c r="ITK1056" s="34"/>
      <c r="ITL1056" s="34"/>
      <c r="ITM1056" s="34"/>
      <c r="ITN1056" s="34"/>
      <c r="ITO1056" s="34"/>
      <c r="ITP1056" s="34"/>
      <c r="ITQ1056" s="34"/>
      <c r="ITR1056" s="34"/>
      <c r="ITS1056" s="34"/>
      <c r="ITT1056" s="34"/>
      <c r="ITU1056" s="34"/>
      <c r="ITV1056" s="34"/>
      <c r="ITW1056" s="34"/>
      <c r="ITX1056" s="34"/>
      <c r="ITY1056" s="34"/>
      <c r="ITZ1056" s="34"/>
      <c r="IUA1056" s="34"/>
      <c r="IUB1056" s="34"/>
      <c r="IUC1056" s="34"/>
      <c r="IUD1056" s="34"/>
      <c r="IUE1056" s="34"/>
      <c r="IUF1056" s="34"/>
      <c r="IUG1056" s="34"/>
      <c r="IUH1056" s="34"/>
      <c r="IUI1056" s="34"/>
      <c r="IUJ1056" s="34"/>
      <c r="IUK1056" s="34"/>
      <c r="IUL1056" s="34"/>
      <c r="IUM1056" s="34"/>
      <c r="IUN1056" s="34"/>
      <c r="IUO1056" s="34"/>
      <c r="IUP1056" s="34"/>
      <c r="IUQ1056" s="34"/>
      <c r="IUR1056" s="34"/>
      <c r="IUS1056" s="34"/>
      <c r="IUT1056" s="34"/>
      <c r="IUU1056" s="34"/>
      <c r="IUV1056" s="34"/>
      <c r="IUW1056" s="34"/>
      <c r="IUX1056" s="34"/>
      <c r="IUY1056" s="34"/>
      <c r="IUZ1056" s="34"/>
      <c r="IVA1056" s="34"/>
      <c r="IVB1056" s="34"/>
      <c r="IVC1056" s="34"/>
      <c r="IVD1056" s="34"/>
      <c r="IVE1056" s="34"/>
      <c r="IVF1056" s="34"/>
      <c r="IVG1056" s="34"/>
      <c r="IVH1056" s="34"/>
      <c r="IVI1056" s="34"/>
      <c r="IVJ1056" s="34"/>
      <c r="IVK1056" s="34"/>
      <c r="IVL1056" s="34"/>
      <c r="IVM1056" s="34"/>
      <c r="IVN1056" s="34"/>
      <c r="IVO1056" s="34"/>
      <c r="IVP1056" s="34"/>
      <c r="IVQ1056" s="34"/>
      <c r="IVR1056" s="34"/>
      <c r="IVS1056" s="34"/>
      <c r="IVT1056" s="34"/>
      <c r="IVU1056" s="34"/>
      <c r="IVV1056" s="34"/>
      <c r="IVW1056" s="34"/>
      <c r="IVX1056" s="34"/>
      <c r="IVY1056" s="34"/>
      <c r="IVZ1056" s="34"/>
      <c r="IWA1056" s="34"/>
      <c r="IWB1056" s="34"/>
      <c r="IWC1056" s="34"/>
      <c r="IWD1056" s="34"/>
      <c r="IWE1056" s="34"/>
      <c r="IWF1056" s="34"/>
      <c r="IWG1056" s="34"/>
      <c r="IWH1056" s="34"/>
      <c r="IWI1056" s="34"/>
      <c r="IWJ1056" s="34"/>
      <c r="IWK1056" s="34"/>
      <c r="IWL1056" s="34"/>
      <c r="IWM1056" s="34"/>
      <c r="IWN1056" s="34"/>
      <c r="IWO1056" s="34"/>
      <c r="IWP1056" s="34"/>
      <c r="IWQ1056" s="34"/>
      <c r="IWR1056" s="34"/>
      <c r="IWS1056" s="34"/>
      <c r="IWT1056" s="34"/>
      <c r="IWU1056" s="34"/>
      <c r="IWV1056" s="34"/>
      <c r="IWW1056" s="34"/>
      <c r="IWX1056" s="34"/>
      <c r="IWY1056" s="34"/>
      <c r="IWZ1056" s="34"/>
      <c r="IXA1056" s="34"/>
      <c r="IXB1056" s="34"/>
      <c r="IXC1056" s="34"/>
      <c r="IXD1056" s="34"/>
      <c r="IXE1056" s="34"/>
      <c r="IXF1056" s="34"/>
      <c r="IXG1056" s="34"/>
      <c r="IXH1056" s="34"/>
      <c r="IXI1056" s="34"/>
      <c r="IXJ1056" s="34"/>
      <c r="IXK1056" s="34"/>
      <c r="IXL1056" s="34"/>
      <c r="IXM1056" s="34"/>
      <c r="IXN1056" s="34"/>
      <c r="IXO1056" s="34"/>
      <c r="IXP1056" s="34"/>
      <c r="IXQ1056" s="34"/>
      <c r="IXR1056" s="34"/>
      <c r="IXS1056" s="34"/>
      <c r="IXT1056" s="34"/>
      <c r="IXU1056" s="34"/>
      <c r="IXV1056" s="34"/>
      <c r="IXW1056" s="34"/>
      <c r="IXX1056" s="34"/>
      <c r="IXY1056" s="34"/>
      <c r="IXZ1056" s="34"/>
      <c r="IYA1056" s="34"/>
      <c r="IYB1056" s="34"/>
      <c r="IYC1056" s="34"/>
      <c r="IYD1056" s="34"/>
      <c r="IYE1056" s="34"/>
      <c r="IYF1056" s="34"/>
      <c r="IYG1056" s="34"/>
      <c r="IYH1056" s="34"/>
      <c r="IYI1056" s="34"/>
      <c r="IYJ1056" s="34"/>
      <c r="IYK1056" s="34"/>
      <c r="IYL1056" s="34"/>
      <c r="IYM1056" s="34"/>
      <c r="IYN1056" s="34"/>
      <c r="IYO1056" s="34"/>
      <c r="IYP1056" s="34"/>
      <c r="IYQ1056" s="34"/>
      <c r="IYR1056" s="34"/>
      <c r="IYS1056" s="34"/>
      <c r="IYT1056" s="34"/>
      <c r="IYU1056" s="34"/>
      <c r="IYV1056" s="34"/>
      <c r="IYW1056" s="34"/>
      <c r="IYX1056" s="34"/>
      <c r="IYY1056" s="34"/>
      <c r="IYZ1056" s="34"/>
      <c r="IZA1056" s="34"/>
      <c r="IZB1056" s="34"/>
      <c r="IZC1056" s="34"/>
      <c r="IZD1056" s="34"/>
      <c r="IZE1056" s="34"/>
      <c r="IZF1056" s="34"/>
      <c r="IZG1056" s="34"/>
      <c r="IZH1056" s="34"/>
      <c r="IZI1056" s="34"/>
      <c r="IZJ1056" s="34"/>
      <c r="IZK1056" s="34"/>
      <c r="IZL1056" s="34"/>
      <c r="IZM1056" s="34"/>
      <c r="IZN1056" s="34"/>
      <c r="IZO1056" s="34"/>
      <c r="IZP1056" s="34"/>
      <c r="IZQ1056" s="34"/>
      <c r="IZR1056" s="34"/>
      <c r="IZS1056" s="34"/>
      <c r="IZT1056" s="34"/>
      <c r="IZU1056" s="34"/>
      <c r="IZV1056" s="34"/>
      <c r="IZW1056" s="34"/>
      <c r="IZX1056" s="34"/>
      <c r="IZY1056" s="34"/>
      <c r="IZZ1056" s="34"/>
      <c r="JAA1056" s="34"/>
      <c r="JAB1056" s="34"/>
      <c r="JAC1056" s="34"/>
      <c r="JAD1056" s="34"/>
      <c r="JAE1056" s="34"/>
      <c r="JAF1056" s="34"/>
      <c r="JAG1056" s="34"/>
      <c r="JAH1056" s="34"/>
      <c r="JAI1056" s="34"/>
      <c r="JAJ1056" s="34"/>
      <c r="JAK1056" s="34"/>
      <c r="JAL1056" s="34"/>
      <c r="JAM1056" s="34"/>
      <c r="JAN1056" s="34"/>
      <c r="JAO1056" s="34"/>
      <c r="JAP1056" s="34"/>
      <c r="JAQ1056" s="34"/>
      <c r="JAR1056" s="34"/>
      <c r="JAS1056" s="34"/>
      <c r="JAT1056" s="34"/>
      <c r="JAU1056" s="34"/>
      <c r="JAV1056" s="34"/>
      <c r="JAW1056" s="34"/>
      <c r="JAX1056" s="34"/>
      <c r="JAY1056" s="34"/>
      <c r="JAZ1056" s="34"/>
      <c r="JBA1056" s="34"/>
      <c r="JBB1056" s="34"/>
      <c r="JBC1056" s="34"/>
      <c r="JBD1056" s="34"/>
      <c r="JBE1056" s="34"/>
      <c r="JBF1056" s="34"/>
      <c r="JBG1056" s="34"/>
      <c r="JBH1056" s="34"/>
      <c r="JBI1056" s="34"/>
      <c r="JBJ1056" s="34"/>
      <c r="JBK1056" s="34"/>
      <c r="JBL1056" s="34"/>
      <c r="JBM1056" s="34"/>
      <c r="JBN1056" s="34"/>
      <c r="JBO1056" s="34"/>
      <c r="JBP1056" s="34"/>
      <c r="JBQ1056" s="34"/>
      <c r="JBR1056" s="34"/>
      <c r="JBS1056" s="34"/>
      <c r="JBT1056" s="34"/>
      <c r="JBU1056" s="34"/>
      <c r="JBV1056" s="34"/>
      <c r="JBW1056" s="34"/>
      <c r="JBX1056" s="34"/>
      <c r="JBY1056" s="34"/>
      <c r="JBZ1056" s="34"/>
      <c r="JCA1056" s="34"/>
      <c r="JCB1056" s="34"/>
      <c r="JCC1056" s="34"/>
      <c r="JCD1056" s="34"/>
      <c r="JCE1056" s="34"/>
      <c r="JCF1056" s="34"/>
      <c r="JCG1056" s="34"/>
      <c r="JCH1056" s="34"/>
      <c r="JCI1056" s="34"/>
      <c r="JCJ1056" s="34"/>
      <c r="JCK1056" s="34"/>
      <c r="JCL1056" s="34"/>
      <c r="JCM1056" s="34"/>
      <c r="JCN1056" s="34"/>
      <c r="JCO1056" s="34"/>
      <c r="JCP1056" s="34"/>
      <c r="JCQ1056" s="34"/>
      <c r="JCR1056" s="34"/>
      <c r="JCS1056" s="34"/>
      <c r="JCT1056" s="34"/>
      <c r="JCU1056" s="34"/>
      <c r="JCV1056" s="34"/>
      <c r="JCW1056" s="34"/>
      <c r="JCX1056" s="34"/>
      <c r="JCY1056" s="34"/>
      <c r="JCZ1056" s="34"/>
      <c r="JDA1056" s="34"/>
      <c r="JDB1056" s="34"/>
      <c r="JDC1056" s="34"/>
      <c r="JDD1056" s="34"/>
      <c r="JDE1056" s="34"/>
      <c r="JDF1056" s="34"/>
      <c r="JDG1056" s="34"/>
      <c r="JDH1056" s="34"/>
      <c r="JDI1056" s="34"/>
      <c r="JDJ1056" s="34"/>
      <c r="JDK1056" s="34"/>
      <c r="JDL1056" s="34"/>
      <c r="JDM1056" s="34"/>
      <c r="JDN1056" s="34"/>
      <c r="JDO1056" s="34"/>
      <c r="JDP1056" s="34"/>
      <c r="JDQ1056" s="34"/>
      <c r="JDR1056" s="34"/>
      <c r="JDS1056" s="34"/>
      <c r="JDT1056" s="34"/>
      <c r="JDU1056" s="34"/>
      <c r="JDV1056" s="34"/>
      <c r="JDW1056" s="34"/>
      <c r="JDX1056" s="34"/>
      <c r="JDY1056" s="34"/>
      <c r="JDZ1056" s="34"/>
      <c r="JEA1056" s="34"/>
      <c r="JEB1056" s="34"/>
      <c r="JEC1056" s="34"/>
      <c r="JED1056" s="34"/>
      <c r="JEE1056" s="34"/>
      <c r="JEF1056" s="34"/>
      <c r="JEG1056" s="34"/>
      <c r="JEH1056" s="34"/>
      <c r="JEI1056" s="34"/>
      <c r="JEJ1056" s="34"/>
      <c r="JEK1056" s="34"/>
      <c r="JEL1056" s="34"/>
      <c r="JEM1056" s="34"/>
      <c r="JEN1056" s="34"/>
      <c r="JEO1056" s="34"/>
      <c r="JEP1056" s="34"/>
      <c r="JEQ1056" s="34"/>
      <c r="JER1056" s="34"/>
      <c r="JES1056" s="34"/>
      <c r="JET1056" s="34"/>
      <c r="JEU1056" s="34"/>
      <c r="JEV1056" s="34"/>
      <c r="JEW1056" s="34"/>
      <c r="JEX1056" s="34"/>
      <c r="JEY1056" s="34"/>
      <c r="JEZ1056" s="34"/>
      <c r="JFA1056" s="34"/>
      <c r="JFB1056" s="34"/>
      <c r="JFC1056" s="34"/>
      <c r="JFD1056" s="34"/>
      <c r="JFE1056" s="34"/>
      <c r="JFF1056" s="34"/>
      <c r="JFG1056" s="34"/>
      <c r="JFH1056" s="34"/>
      <c r="JFI1056" s="34"/>
      <c r="JFJ1056" s="34"/>
      <c r="JFK1056" s="34"/>
      <c r="JFL1056" s="34"/>
      <c r="JFM1056" s="34"/>
      <c r="JFN1056" s="34"/>
      <c r="JFO1056" s="34"/>
      <c r="JFP1056" s="34"/>
      <c r="JFQ1056" s="34"/>
      <c r="JFR1056" s="34"/>
      <c r="JFS1056" s="34"/>
      <c r="JFT1056" s="34"/>
      <c r="JFU1056" s="34"/>
      <c r="JFV1056" s="34"/>
      <c r="JFW1056" s="34"/>
      <c r="JFX1056" s="34"/>
      <c r="JFY1056" s="34"/>
      <c r="JFZ1056" s="34"/>
      <c r="JGA1056" s="34"/>
      <c r="JGB1056" s="34"/>
      <c r="JGC1056" s="34"/>
      <c r="JGD1056" s="34"/>
      <c r="JGE1056" s="34"/>
      <c r="JGF1056" s="34"/>
      <c r="JGG1056" s="34"/>
      <c r="JGH1056" s="34"/>
      <c r="JGI1056" s="34"/>
      <c r="JGJ1056" s="34"/>
      <c r="JGK1056" s="34"/>
      <c r="JGL1056" s="34"/>
      <c r="JGM1056" s="34"/>
      <c r="JGN1056" s="34"/>
      <c r="JGO1056" s="34"/>
      <c r="JGP1056" s="34"/>
      <c r="JGQ1056" s="34"/>
      <c r="JGR1056" s="34"/>
      <c r="JGS1056" s="34"/>
      <c r="JGT1056" s="34"/>
      <c r="JGU1056" s="34"/>
      <c r="JGV1056" s="34"/>
      <c r="JGW1056" s="34"/>
      <c r="JGX1056" s="34"/>
      <c r="JGY1056" s="34"/>
      <c r="JGZ1056" s="34"/>
      <c r="JHA1056" s="34"/>
      <c r="JHB1056" s="34"/>
      <c r="JHC1056" s="34"/>
      <c r="JHD1056" s="34"/>
      <c r="JHE1056" s="34"/>
      <c r="JHF1056" s="34"/>
      <c r="JHG1056" s="34"/>
      <c r="JHH1056" s="34"/>
      <c r="JHI1056" s="34"/>
      <c r="JHJ1056" s="34"/>
      <c r="JHK1056" s="34"/>
      <c r="JHL1056" s="34"/>
      <c r="JHM1056" s="34"/>
      <c r="JHN1056" s="34"/>
      <c r="JHO1056" s="34"/>
      <c r="JHP1056" s="34"/>
      <c r="JHQ1056" s="34"/>
      <c r="JHR1056" s="34"/>
      <c r="JHS1056" s="34"/>
      <c r="JHT1056" s="34"/>
      <c r="JHU1056" s="34"/>
      <c r="JHV1056" s="34"/>
      <c r="JHW1056" s="34"/>
      <c r="JHX1056" s="34"/>
      <c r="JHY1056" s="34"/>
      <c r="JHZ1056" s="34"/>
      <c r="JIA1056" s="34"/>
      <c r="JIB1056" s="34"/>
      <c r="JIC1056" s="34"/>
      <c r="JID1056" s="34"/>
      <c r="JIE1056" s="34"/>
      <c r="JIF1056" s="34"/>
      <c r="JIG1056" s="34"/>
      <c r="JIH1056" s="34"/>
      <c r="JII1056" s="34"/>
      <c r="JIJ1056" s="34"/>
      <c r="JIK1056" s="34"/>
      <c r="JIL1056" s="34"/>
      <c r="JIM1056" s="34"/>
      <c r="JIN1056" s="34"/>
      <c r="JIO1056" s="34"/>
      <c r="JIP1056" s="34"/>
      <c r="JIQ1056" s="34"/>
      <c r="JIR1056" s="34"/>
      <c r="JIS1056" s="34"/>
      <c r="JIT1056" s="34"/>
      <c r="JIU1056" s="34"/>
      <c r="JIV1056" s="34"/>
      <c r="JIW1056" s="34"/>
      <c r="JIX1056" s="34"/>
      <c r="JIY1056" s="34"/>
      <c r="JIZ1056" s="34"/>
      <c r="JJA1056" s="34"/>
      <c r="JJB1056" s="34"/>
      <c r="JJC1056" s="34"/>
      <c r="JJD1056" s="34"/>
      <c r="JJE1056" s="34"/>
      <c r="JJF1056" s="34"/>
      <c r="JJG1056" s="34"/>
      <c r="JJH1056" s="34"/>
      <c r="JJI1056" s="34"/>
      <c r="JJJ1056" s="34"/>
      <c r="JJK1056" s="34"/>
      <c r="JJL1056" s="34"/>
      <c r="JJM1056" s="34"/>
      <c r="JJN1056" s="34"/>
      <c r="JJO1056" s="34"/>
      <c r="JJP1056" s="34"/>
      <c r="JJQ1056" s="34"/>
      <c r="JJR1056" s="34"/>
      <c r="JJS1056" s="34"/>
      <c r="JJT1056" s="34"/>
      <c r="JJU1056" s="34"/>
      <c r="JJV1056" s="34"/>
      <c r="JJW1056" s="34"/>
      <c r="JJX1056" s="34"/>
      <c r="JJY1056" s="34"/>
      <c r="JJZ1056" s="34"/>
      <c r="JKA1056" s="34"/>
      <c r="JKB1056" s="34"/>
      <c r="JKC1056" s="34"/>
      <c r="JKD1056" s="34"/>
      <c r="JKE1056" s="34"/>
      <c r="JKF1056" s="34"/>
      <c r="JKG1056" s="34"/>
      <c r="JKH1056" s="34"/>
      <c r="JKI1056" s="34"/>
      <c r="JKJ1056" s="34"/>
      <c r="JKK1056" s="34"/>
      <c r="JKL1056" s="34"/>
      <c r="JKM1056" s="34"/>
      <c r="JKN1056" s="34"/>
      <c r="JKO1056" s="34"/>
      <c r="JKP1056" s="34"/>
      <c r="JKQ1056" s="34"/>
      <c r="JKR1056" s="34"/>
      <c r="JKS1056" s="34"/>
      <c r="JKT1056" s="34"/>
      <c r="JKU1056" s="34"/>
      <c r="JKV1056" s="34"/>
      <c r="JKW1056" s="34"/>
      <c r="JKX1056" s="34"/>
      <c r="JKY1056" s="34"/>
      <c r="JKZ1056" s="34"/>
      <c r="JLA1056" s="34"/>
      <c r="JLB1056" s="34"/>
      <c r="JLC1056" s="34"/>
      <c r="JLD1056" s="34"/>
      <c r="JLE1056" s="34"/>
      <c r="JLF1056" s="34"/>
      <c r="JLG1056" s="34"/>
      <c r="JLH1056" s="34"/>
      <c r="JLI1056" s="34"/>
      <c r="JLJ1056" s="34"/>
      <c r="JLK1056" s="34"/>
      <c r="JLL1056" s="34"/>
      <c r="JLM1056" s="34"/>
      <c r="JLN1056" s="34"/>
      <c r="JLO1056" s="34"/>
      <c r="JLP1056" s="34"/>
      <c r="JLQ1056" s="34"/>
      <c r="JLR1056" s="34"/>
      <c r="JLS1056" s="34"/>
      <c r="JLT1056" s="34"/>
      <c r="JLU1056" s="34"/>
      <c r="JLV1056" s="34"/>
      <c r="JLW1056" s="34"/>
      <c r="JLX1056" s="34"/>
      <c r="JLY1056" s="34"/>
      <c r="JLZ1056" s="34"/>
      <c r="JMA1056" s="34"/>
      <c r="JMB1056" s="34"/>
      <c r="JMC1056" s="34"/>
      <c r="JMD1056" s="34"/>
      <c r="JME1056" s="34"/>
      <c r="JMF1056" s="34"/>
      <c r="JMG1056" s="34"/>
      <c r="JMH1056" s="34"/>
      <c r="JMI1056" s="34"/>
      <c r="JMJ1056" s="34"/>
      <c r="JMK1056" s="34"/>
      <c r="JML1056" s="34"/>
      <c r="JMM1056" s="34"/>
      <c r="JMN1056" s="34"/>
      <c r="JMO1056" s="34"/>
      <c r="JMP1056" s="34"/>
      <c r="JMQ1056" s="34"/>
      <c r="JMR1056" s="34"/>
      <c r="JMS1056" s="34"/>
      <c r="JMT1056" s="34"/>
      <c r="JMU1056" s="34"/>
      <c r="JMV1056" s="34"/>
      <c r="JMW1056" s="34"/>
      <c r="JMX1056" s="34"/>
      <c r="JMY1056" s="34"/>
      <c r="JMZ1056" s="34"/>
      <c r="JNA1056" s="34"/>
      <c r="JNB1056" s="34"/>
      <c r="JNC1056" s="34"/>
      <c r="JND1056" s="34"/>
      <c r="JNE1056" s="34"/>
      <c r="JNF1056" s="34"/>
      <c r="JNG1056" s="34"/>
      <c r="JNH1056" s="34"/>
      <c r="JNI1056" s="34"/>
      <c r="JNJ1056" s="34"/>
      <c r="JNK1056" s="34"/>
      <c r="JNL1056" s="34"/>
      <c r="JNM1056" s="34"/>
      <c r="JNN1056" s="34"/>
      <c r="JNO1056" s="34"/>
      <c r="JNP1056" s="34"/>
      <c r="JNQ1056" s="34"/>
      <c r="JNR1056" s="34"/>
      <c r="JNS1056" s="34"/>
      <c r="JNT1056" s="34"/>
      <c r="JNU1056" s="34"/>
      <c r="JNV1056" s="34"/>
      <c r="JNW1056" s="34"/>
      <c r="JNX1056" s="34"/>
      <c r="JNY1056" s="34"/>
      <c r="JNZ1056" s="34"/>
      <c r="JOA1056" s="34"/>
      <c r="JOB1056" s="34"/>
      <c r="JOC1056" s="34"/>
      <c r="JOD1056" s="34"/>
      <c r="JOE1056" s="34"/>
      <c r="JOF1056" s="34"/>
      <c r="JOG1056" s="34"/>
      <c r="JOH1056" s="34"/>
      <c r="JOI1056" s="34"/>
      <c r="JOJ1056" s="34"/>
      <c r="JOK1056" s="34"/>
      <c r="JOL1056" s="34"/>
      <c r="JOM1056" s="34"/>
      <c r="JON1056" s="34"/>
      <c r="JOO1056" s="34"/>
      <c r="JOP1056" s="34"/>
      <c r="JOQ1056" s="34"/>
      <c r="JOR1056" s="34"/>
      <c r="JOS1056" s="34"/>
      <c r="JOT1056" s="34"/>
      <c r="JOU1056" s="34"/>
      <c r="JOV1056" s="34"/>
      <c r="JOW1056" s="34"/>
      <c r="JOX1056" s="34"/>
      <c r="JOY1056" s="34"/>
      <c r="JOZ1056" s="34"/>
      <c r="JPA1056" s="34"/>
      <c r="JPB1056" s="34"/>
      <c r="JPC1056" s="34"/>
      <c r="JPD1056" s="34"/>
      <c r="JPE1056" s="34"/>
      <c r="JPF1056" s="34"/>
      <c r="JPG1056" s="34"/>
      <c r="JPH1056" s="34"/>
      <c r="JPI1056" s="34"/>
      <c r="JPJ1056" s="34"/>
      <c r="JPK1056" s="34"/>
      <c r="JPL1056" s="34"/>
      <c r="JPM1056" s="34"/>
      <c r="JPN1056" s="34"/>
      <c r="JPO1056" s="34"/>
      <c r="JPP1056" s="34"/>
      <c r="JPQ1056" s="34"/>
      <c r="JPR1056" s="34"/>
      <c r="JPS1056" s="34"/>
      <c r="JPT1056" s="34"/>
      <c r="JPU1056" s="34"/>
      <c r="JPV1056" s="34"/>
      <c r="JPW1056" s="34"/>
      <c r="JPX1056" s="34"/>
      <c r="JPY1056" s="34"/>
      <c r="JPZ1056" s="34"/>
      <c r="JQA1056" s="34"/>
      <c r="JQB1056" s="34"/>
      <c r="JQC1056" s="34"/>
      <c r="JQD1056" s="34"/>
      <c r="JQE1056" s="34"/>
      <c r="JQF1056" s="34"/>
      <c r="JQG1056" s="34"/>
      <c r="JQH1056" s="34"/>
      <c r="JQI1056" s="34"/>
      <c r="JQJ1056" s="34"/>
      <c r="JQK1056" s="34"/>
      <c r="JQL1056" s="34"/>
      <c r="JQM1056" s="34"/>
      <c r="JQN1056" s="34"/>
      <c r="JQO1056" s="34"/>
      <c r="JQP1056" s="34"/>
      <c r="JQQ1056" s="34"/>
      <c r="JQR1056" s="34"/>
      <c r="JQS1056" s="34"/>
      <c r="JQT1056" s="34"/>
      <c r="JQU1056" s="34"/>
      <c r="JQV1056" s="34"/>
      <c r="JQW1056" s="34"/>
      <c r="JQX1056" s="34"/>
      <c r="JQY1056" s="34"/>
      <c r="JQZ1056" s="34"/>
      <c r="JRA1056" s="34"/>
      <c r="JRB1056" s="34"/>
      <c r="JRC1056" s="34"/>
      <c r="JRD1056" s="34"/>
      <c r="JRE1056" s="34"/>
      <c r="JRF1056" s="34"/>
      <c r="JRG1056" s="34"/>
      <c r="JRH1056" s="34"/>
      <c r="JRI1056" s="34"/>
      <c r="JRJ1056" s="34"/>
      <c r="JRK1056" s="34"/>
      <c r="JRL1056" s="34"/>
      <c r="JRM1056" s="34"/>
      <c r="JRN1056" s="34"/>
      <c r="JRO1056" s="34"/>
      <c r="JRP1056" s="34"/>
      <c r="JRQ1056" s="34"/>
      <c r="JRR1056" s="34"/>
      <c r="JRS1056" s="34"/>
      <c r="JRT1056" s="34"/>
      <c r="JRU1056" s="34"/>
      <c r="JRV1056" s="34"/>
      <c r="JRW1056" s="34"/>
      <c r="JRX1056" s="34"/>
      <c r="JRY1056" s="34"/>
      <c r="JRZ1056" s="34"/>
      <c r="JSA1056" s="34"/>
      <c r="JSB1056" s="34"/>
      <c r="JSC1056" s="34"/>
      <c r="JSD1056" s="34"/>
      <c r="JSE1056" s="34"/>
      <c r="JSF1056" s="34"/>
      <c r="JSG1056" s="34"/>
      <c r="JSH1056" s="34"/>
      <c r="JSI1056" s="34"/>
      <c r="JSJ1056" s="34"/>
      <c r="JSK1056" s="34"/>
      <c r="JSL1056" s="34"/>
      <c r="JSM1056" s="34"/>
      <c r="JSN1056" s="34"/>
      <c r="JSO1056" s="34"/>
      <c r="JSP1056" s="34"/>
      <c r="JSQ1056" s="34"/>
      <c r="JSR1056" s="34"/>
      <c r="JSS1056" s="34"/>
      <c r="JST1056" s="34"/>
      <c r="JSU1056" s="34"/>
      <c r="JSV1056" s="34"/>
      <c r="JSW1056" s="34"/>
      <c r="JSX1056" s="34"/>
      <c r="JSY1056" s="34"/>
      <c r="JSZ1056" s="34"/>
      <c r="JTA1056" s="34"/>
      <c r="JTB1056" s="34"/>
      <c r="JTC1056" s="34"/>
      <c r="JTD1056" s="34"/>
      <c r="JTE1056" s="34"/>
      <c r="JTF1056" s="34"/>
      <c r="JTG1056" s="34"/>
      <c r="JTH1056" s="34"/>
      <c r="JTI1056" s="34"/>
      <c r="JTJ1056" s="34"/>
      <c r="JTK1056" s="34"/>
      <c r="JTL1056" s="34"/>
      <c r="JTM1056" s="34"/>
      <c r="JTN1056" s="34"/>
      <c r="JTO1056" s="34"/>
      <c r="JTP1056" s="34"/>
      <c r="JTQ1056" s="34"/>
      <c r="JTR1056" s="34"/>
      <c r="JTS1056" s="34"/>
      <c r="JTT1056" s="34"/>
      <c r="JTU1056" s="34"/>
      <c r="JTV1056" s="34"/>
      <c r="JTW1056" s="34"/>
      <c r="JTX1056" s="34"/>
      <c r="JTY1056" s="34"/>
      <c r="JTZ1056" s="34"/>
      <c r="JUA1056" s="34"/>
      <c r="JUB1056" s="34"/>
      <c r="JUC1056" s="34"/>
      <c r="JUD1056" s="34"/>
      <c r="JUE1056" s="34"/>
      <c r="JUF1056" s="34"/>
      <c r="JUG1056" s="34"/>
      <c r="JUH1056" s="34"/>
      <c r="JUI1056" s="34"/>
      <c r="JUJ1056" s="34"/>
      <c r="JUK1056" s="34"/>
      <c r="JUL1056" s="34"/>
      <c r="JUM1056" s="34"/>
      <c r="JUN1056" s="34"/>
      <c r="JUO1056" s="34"/>
      <c r="JUP1056" s="34"/>
      <c r="JUQ1056" s="34"/>
      <c r="JUR1056" s="34"/>
      <c r="JUS1056" s="34"/>
      <c r="JUT1056" s="34"/>
      <c r="JUU1056" s="34"/>
      <c r="JUV1056" s="34"/>
      <c r="JUW1056" s="34"/>
      <c r="JUX1056" s="34"/>
      <c r="JUY1056" s="34"/>
      <c r="JUZ1056" s="34"/>
      <c r="JVA1056" s="34"/>
      <c r="JVB1056" s="34"/>
      <c r="JVC1056" s="34"/>
      <c r="JVD1056" s="34"/>
      <c r="JVE1056" s="34"/>
      <c r="JVF1056" s="34"/>
      <c r="JVG1056" s="34"/>
      <c r="JVH1056" s="34"/>
      <c r="JVI1056" s="34"/>
      <c r="JVJ1056" s="34"/>
      <c r="JVK1056" s="34"/>
      <c r="JVL1056" s="34"/>
      <c r="JVM1056" s="34"/>
      <c r="JVN1056" s="34"/>
      <c r="JVO1056" s="34"/>
      <c r="JVP1056" s="34"/>
      <c r="JVQ1056" s="34"/>
      <c r="JVR1056" s="34"/>
      <c r="JVS1056" s="34"/>
      <c r="JVT1056" s="34"/>
      <c r="JVU1056" s="34"/>
      <c r="JVV1056" s="34"/>
      <c r="JVW1056" s="34"/>
      <c r="JVX1056" s="34"/>
      <c r="JVY1056" s="34"/>
      <c r="JVZ1056" s="34"/>
      <c r="JWA1056" s="34"/>
      <c r="JWB1056" s="34"/>
      <c r="JWC1056" s="34"/>
      <c r="JWD1056" s="34"/>
      <c r="JWE1056" s="34"/>
      <c r="JWF1056" s="34"/>
      <c r="JWG1056" s="34"/>
      <c r="JWH1056" s="34"/>
      <c r="JWI1056" s="34"/>
      <c r="JWJ1056" s="34"/>
      <c r="JWK1056" s="34"/>
      <c r="JWL1056" s="34"/>
      <c r="JWM1056" s="34"/>
      <c r="JWN1056" s="34"/>
      <c r="JWO1056" s="34"/>
      <c r="JWP1056" s="34"/>
      <c r="JWQ1056" s="34"/>
      <c r="JWR1056" s="34"/>
      <c r="JWS1056" s="34"/>
      <c r="JWT1056" s="34"/>
      <c r="JWU1056" s="34"/>
      <c r="JWV1056" s="34"/>
      <c r="JWW1056" s="34"/>
      <c r="JWX1056" s="34"/>
      <c r="JWY1056" s="34"/>
      <c r="JWZ1056" s="34"/>
      <c r="JXA1056" s="34"/>
      <c r="JXB1056" s="34"/>
      <c r="JXC1056" s="34"/>
      <c r="JXD1056" s="34"/>
      <c r="JXE1056" s="34"/>
      <c r="JXF1056" s="34"/>
      <c r="JXG1056" s="34"/>
      <c r="JXH1056" s="34"/>
      <c r="JXI1056" s="34"/>
      <c r="JXJ1056" s="34"/>
      <c r="JXK1056" s="34"/>
      <c r="JXL1056" s="34"/>
      <c r="JXM1056" s="34"/>
      <c r="JXN1056" s="34"/>
      <c r="JXO1056" s="34"/>
      <c r="JXP1056" s="34"/>
      <c r="JXQ1056" s="34"/>
      <c r="JXR1056" s="34"/>
      <c r="JXS1056" s="34"/>
      <c r="JXT1056" s="34"/>
      <c r="JXU1056" s="34"/>
      <c r="JXV1056" s="34"/>
      <c r="JXW1056" s="34"/>
      <c r="JXX1056" s="34"/>
      <c r="JXY1056" s="34"/>
      <c r="JXZ1056" s="34"/>
      <c r="JYA1056" s="34"/>
      <c r="JYB1056" s="34"/>
      <c r="JYC1056" s="34"/>
      <c r="JYD1056" s="34"/>
      <c r="JYE1056" s="34"/>
      <c r="JYF1056" s="34"/>
      <c r="JYG1056" s="34"/>
      <c r="JYH1056" s="34"/>
      <c r="JYI1056" s="34"/>
      <c r="JYJ1056" s="34"/>
      <c r="JYK1056" s="34"/>
      <c r="JYL1056" s="34"/>
      <c r="JYM1056" s="34"/>
      <c r="JYN1056" s="34"/>
      <c r="JYO1056" s="34"/>
      <c r="JYP1056" s="34"/>
      <c r="JYQ1056" s="34"/>
      <c r="JYR1056" s="34"/>
      <c r="JYS1056" s="34"/>
      <c r="JYT1056" s="34"/>
      <c r="JYU1056" s="34"/>
      <c r="JYV1056" s="34"/>
      <c r="JYW1056" s="34"/>
      <c r="JYX1056" s="34"/>
      <c r="JYY1056" s="34"/>
      <c r="JYZ1056" s="34"/>
      <c r="JZA1056" s="34"/>
      <c r="JZB1056" s="34"/>
      <c r="JZC1056" s="34"/>
      <c r="JZD1056" s="34"/>
      <c r="JZE1056" s="34"/>
      <c r="JZF1056" s="34"/>
      <c r="JZG1056" s="34"/>
      <c r="JZH1056" s="34"/>
      <c r="JZI1056" s="34"/>
      <c r="JZJ1056" s="34"/>
      <c r="JZK1056" s="34"/>
      <c r="JZL1056" s="34"/>
      <c r="JZM1056" s="34"/>
      <c r="JZN1056" s="34"/>
      <c r="JZO1056" s="34"/>
      <c r="JZP1056" s="34"/>
      <c r="JZQ1056" s="34"/>
      <c r="JZR1056" s="34"/>
      <c r="JZS1056" s="34"/>
      <c r="JZT1056" s="34"/>
      <c r="JZU1056" s="34"/>
      <c r="JZV1056" s="34"/>
      <c r="JZW1056" s="34"/>
      <c r="JZX1056" s="34"/>
      <c r="JZY1056" s="34"/>
      <c r="JZZ1056" s="34"/>
      <c r="KAA1056" s="34"/>
      <c r="KAB1056" s="34"/>
      <c r="KAC1056" s="34"/>
      <c r="KAD1056" s="34"/>
      <c r="KAE1056" s="34"/>
      <c r="KAF1056" s="34"/>
      <c r="KAG1056" s="34"/>
      <c r="KAH1056" s="34"/>
      <c r="KAI1056" s="34"/>
      <c r="KAJ1056" s="34"/>
      <c r="KAK1056" s="34"/>
      <c r="KAL1056" s="34"/>
      <c r="KAM1056" s="34"/>
      <c r="KAN1056" s="34"/>
      <c r="KAO1056" s="34"/>
      <c r="KAP1056" s="34"/>
      <c r="KAQ1056" s="34"/>
      <c r="KAR1056" s="34"/>
      <c r="KAS1056" s="34"/>
      <c r="KAT1056" s="34"/>
      <c r="KAU1056" s="34"/>
      <c r="KAV1056" s="34"/>
      <c r="KAW1056" s="34"/>
      <c r="KAX1056" s="34"/>
      <c r="KAY1056" s="34"/>
      <c r="KAZ1056" s="34"/>
      <c r="KBA1056" s="34"/>
      <c r="KBB1056" s="34"/>
      <c r="KBC1056" s="34"/>
      <c r="KBD1056" s="34"/>
      <c r="KBE1056" s="34"/>
      <c r="KBF1056" s="34"/>
      <c r="KBG1056" s="34"/>
      <c r="KBH1056" s="34"/>
      <c r="KBI1056" s="34"/>
      <c r="KBJ1056" s="34"/>
      <c r="KBK1056" s="34"/>
      <c r="KBL1056" s="34"/>
      <c r="KBM1056" s="34"/>
      <c r="KBN1056" s="34"/>
      <c r="KBO1056" s="34"/>
      <c r="KBP1056" s="34"/>
      <c r="KBQ1056" s="34"/>
      <c r="KBR1056" s="34"/>
      <c r="KBS1056" s="34"/>
      <c r="KBT1056" s="34"/>
      <c r="KBU1056" s="34"/>
      <c r="KBV1056" s="34"/>
      <c r="KBW1056" s="34"/>
      <c r="KBX1056" s="34"/>
      <c r="KBY1056" s="34"/>
      <c r="KBZ1056" s="34"/>
      <c r="KCA1056" s="34"/>
      <c r="KCB1056" s="34"/>
      <c r="KCC1056" s="34"/>
      <c r="KCD1056" s="34"/>
      <c r="KCE1056" s="34"/>
      <c r="KCF1056" s="34"/>
      <c r="KCG1056" s="34"/>
      <c r="KCH1056" s="34"/>
      <c r="KCI1056" s="34"/>
      <c r="KCJ1056" s="34"/>
      <c r="KCK1056" s="34"/>
      <c r="KCL1056" s="34"/>
      <c r="KCM1056" s="34"/>
      <c r="KCN1056" s="34"/>
      <c r="KCO1056" s="34"/>
      <c r="KCP1056" s="34"/>
      <c r="KCQ1056" s="34"/>
      <c r="KCR1056" s="34"/>
      <c r="KCS1056" s="34"/>
      <c r="KCT1056" s="34"/>
      <c r="KCU1056" s="34"/>
      <c r="KCV1056" s="34"/>
      <c r="KCW1056" s="34"/>
      <c r="KCX1056" s="34"/>
      <c r="KCY1056" s="34"/>
      <c r="KCZ1056" s="34"/>
      <c r="KDA1056" s="34"/>
      <c r="KDB1056" s="34"/>
      <c r="KDC1056" s="34"/>
      <c r="KDD1056" s="34"/>
      <c r="KDE1056" s="34"/>
      <c r="KDF1056" s="34"/>
      <c r="KDG1056" s="34"/>
      <c r="KDH1056" s="34"/>
      <c r="KDI1056" s="34"/>
      <c r="KDJ1056" s="34"/>
      <c r="KDK1056" s="34"/>
      <c r="KDL1056" s="34"/>
      <c r="KDM1056" s="34"/>
      <c r="KDN1056" s="34"/>
      <c r="KDO1056" s="34"/>
      <c r="KDP1056" s="34"/>
      <c r="KDQ1056" s="34"/>
      <c r="KDR1056" s="34"/>
      <c r="KDS1056" s="34"/>
      <c r="KDT1056" s="34"/>
      <c r="KDU1056" s="34"/>
      <c r="KDV1056" s="34"/>
      <c r="KDW1056" s="34"/>
      <c r="KDX1056" s="34"/>
      <c r="KDY1056" s="34"/>
      <c r="KDZ1056" s="34"/>
      <c r="KEA1056" s="34"/>
      <c r="KEB1056" s="34"/>
      <c r="KEC1056" s="34"/>
      <c r="KED1056" s="34"/>
      <c r="KEE1056" s="34"/>
      <c r="KEF1056" s="34"/>
      <c r="KEG1056" s="34"/>
      <c r="KEH1056" s="34"/>
      <c r="KEI1056" s="34"/>
      <c r="KEJ1056" s="34"/>
      <c r="KEK1056" s="34"/>
      <c r="KEL1056" s="34"/>
      <c r="KEM1056" s="34"/>
      <c r="KEN1056" s="34"/>
      <c r="KEO1056" s="34"/>
      <c r="KEP1056" s="34"/>
      <c r="KEQ1056" s="34"/>
      <c r="KER1056" s="34"/>
      <c r="KES1056" s="34"/>
      <c r="KET1056" s="34"/>
      <c r="KEU1056" s="34"/>
      <c r="KEV1056" s="34"/>
      <c r="KEW1056" s="34"/>
      <c r="KEX1056" s="34"/>
      <c r="KEY1056" s="34"/>
      <c r="KEZ1056" s="34"/>
      <c r="KFA1056" s="34"/>
      <c r="KFB1056" s="34"/>
      <c r="KFC1056" s="34"/>
      <c r="KFD1056" s="34"/>
      <c r="KFE1056" s="34"/>
      <c r="KFF1056" s="34"/>
      <c r="KFG1056" s="34"/>
      <c r="KFH1056" s="34"/>
      <c r="KFI1056" s="34"/>
      <c r="KFJ1056" s="34"/>
      <c r="KFK1056" s="34"/>
      <c r="KFL1056" s="34"/>
      <c r="KFM1056" s="34"/>
      <c r="KFN1056" s="34"/>
      <c r="KFO1056" s="34"/>
      <c r="KFP1056" s="34"/>
      <c r="KFQ1056" s="34"/>
      <c r="KFR1056" s="34"/>
      <c r="KFS1056" s="34"/>
      <c r="KFT1056" s="34"/>
      <c r="KFU1056" s="34"/>
      <c r="KFV1056" s="34"/>
      <c r="KFW1056" s="34"/>
      <c r="KFX1056" s="34"/>
      <c r="KFY1056" s="34"/>
      <c r="KFZ1056" s="34"/>
      <c r="KGA1056" s="34"/>
      <c r="KGB1056" s="34"/>
      <c r="KGC1056" s="34"/>
      <c r="KGD1056" s="34"/>
      <c r="KGE1056" s="34"/>
      <c r="KGF1056" s="34"/>
      <c r="KGG1056" s="34"/>
      <c r="KGH1056" s="34"/>
      <c r="KGI1056" s="34"/>
      <c r="KGJ1056" s="34"/>
      <c r="KGK1056" s="34"/>
      <c r="KGL1056" s="34"/>
      <c r="KGM1056" s="34"/>
      <c r="KGN1056" s="34"/>
      <c r="KGO1056" s="34"/>
      <c r="KGP1056" s="34"/>
      <c r="KGQ1056" s="34"/>
      <c r="KGR1056" s="34"/>
      <c r="KGS1056" s="34"/>
      <c r="KGT1056" s="34"/>
      <c r="KGU1056" s="34"/>
      <c r="KGV1056" s="34"/>
      <c r="KGW1056" s="34"/>
      <c r="KGX1056" s="34"/>
      <c r="KGY1056" s="34"/>
      <c r="KGZ1056" s="34"/>
      <c r="KHA1056" s="34"/>
      <c r="KHB1056" s="34"/>
      <c r="KHC1056" s="34"/>
      <c r="KHD1056" s="34"/>
      <c r="KHE1056" s="34"/>
      <c r="KHF1056" s="34"/>
      <c r="KHG1056" s="34"/>
      <c r="KHH1056" s="34"/>
      <c r="KHI1056" s="34"/>
      <c r="KHJ1056" s="34"/>
      <c r="KHK1056" s="34"/>
      <c r="KHL1056" s="34"/>
      <c r="KHM1056" s="34"/>
      <c r="KHN1056" s="34"/>
      <c r="KHO1056" s="34"/>
      <c r="KHP1056" s="34"/>
      <c r="KHQ1056" s="34"/>
      <c r="KHR1056" s="34"/>
      <c r="KHS1056" s="34"/>
      <c r="KHT1056" s="34"/>
      <c r="KHU1056" s="34"/>
      <c r="KHV1056" s="34"/>
      <c r="KHW1056" s="34"/>
      <c r="KHX1056" s="34"/>
      <c r="KHY1056" s="34"/>
      <c r="KHZ1056" s="34"/>
      <c r="KIA1056" s="34"/>
      <c r="KIB1056" s="34"/>
      <c r="KIC1056" s="34"/>
      <c r="KID1056" s="34"/>
      <c r="KIE1056" s="34"/>
      <c r="KIF1056" s="34"/>
      <c r="KIG1056" s="34"/>
      <c r="KIH1056" s="34"/>
      <c r="KII1056" s="34"/>
      <c r="KIJ1056" s="34"/>
      <c r="KIK1056" s="34"/>
      <c r="KIL1056" s="34"/>
      <c r="KIM1056" s="34"/>
      <c r="KIN1056" s="34"/>
      <c r="KIO1056" s="34"/>
      <c r="KIP1056" s="34"/>
      <c r="KIQ1056" s="34"/>
      <c r="KIR1056" s="34"/>
      <c r="KIS1056" s="34"/>
      <c r="KIT1056" s="34"/>
      <c r="KIU1056" s="34"/>
      <c r="KIV1056" s="34"/>
      <c r="KIW1056" s="34"/>
      <c r="KIX1056" s="34"/>
      <c r="KIY1056" s="34"/>
      <c r="KIZ1056" s="34"/>
      <c r="KJA1056" s="34"/>
      <c r="KJB1056" s="34"/>
      <c r="KJC1056" s="34"/>
      <c r="KJD1056" s="34"/>
      <c r="KJE1056" s="34"/>
      <c r="KJF1056" s="34"/>
      <c r="KJG1056" s="34"/>
      <c r="KJH1056" s="34"/>
      <c r="KJI1056" s="34"/>
      <c r="KJJ1056" s="34"/>
      <c r="KJK1056" s="34"/>
      <c r="KJL1056" s="34"/>
      <c r="KJM1056" s="34"/>
      <c r="KJN1056" s="34"/>
      <c r="KJO1056" s="34"/>
      <c r="KJP1056" s="34"/>
      <c r="KJQ1056" s="34"/>
      <c r="KJR1056" s="34"/>
      <c r="KJS1056" s="34"/>
      <c r="KJT1056" s="34"/>
      <c r="KJU1056" s="34"/>
      <c r="KJV1056" s="34"/>
      <c r="KJW1056" s="34"/>
      <c r="KJX1056" s="34"/>
      <c r="KJY1056" s="34"/>
      <c r="KJZ1056" s="34"/>
      <c r="KKA1056" s="34"/>
      <c r="KKB1056" s="34"/>
      <c r="KKC1056" s="34"/>
      <c r="KKD1056" s="34"/>
      <c r="KKE1056" s="34"/>
      <c r="KKF1056" s="34"/>
      <c r="KKG1056" s="34"/>
      <c r="KKH1056" s="34"/>
      <c r="KKI1056" s="34"/>
      <c r="KKJ1056" s="34"/>
      <c r="KKK1056" s="34"/>
      <c r="KKL1056" s="34"/>
      <c r="KKM1056" s="34"/>
      <c r="KKN1056" s="34"/>
      <c r="KKO1056" s="34"/>
      <c r="KKP1056" s="34"/>
      <c r="KKQ1056" s="34"/>
      <c r="KKR1056" s="34"/>
      <c r="KKS1056" s="34"/>
      <c r="KKT1056" s="34"/>
      <c r="KKU1056" s="34"/>
      <c r="KKV1056" s="34"/>
      <c r="KKW1056" s="34"/>
      <c r="KKX1056" s="34"/>
      <c r="KKY1056" s="34"/>
      <c r="KKZ1056" s="34"/>
      <c r="KLA1056" s="34"/>
      <c r="KLB1056" s="34"/>
      <c r="KLC1056" s="34"/>
      <c r="KLD1056" s="34"/>
      <c r="KLE1056" s="34"/>
      <c r="KLF1056" s="34"/>
      <c r="KLG1056" s="34"/>
      <c r="KLH1056" s="34"/>
      <c r="KLI1056" s="34"/>
      <c r="KLJ1056" s="34"/>
      <c r="KLK1056" s="34"/>
      <c r="KLL1056" s="34"/>
      <c r="KLM1056" s="34"/>
      <c r="KLN1056" s="34"/>
      <c r="KLO1056" s="34"/>
      <c r="KLP1056" s="34"/>
      <c r="KLQ1056" s="34"/>
      <c r="KLR1056" s="34"/>
      <c r="KLS1056" s="34"/>
      <c r="KLT1056" s="34"/>
      <c r="KLU1056" s="34"/>
      <c r="KLV1056" s="34"/>
      <c r="KLW1056" s="34"/>
      <c r="KLX1056" s="34"/>
      <c r="KLY1056" s="34"/>
      <c r="KLZ1056" s="34"/>
      <c r="KMA1056" s="34"/>
      <c r="KMB1056" s="34"/>
      <c r="KMC1056" s="34"/>
      <c r="KMD1056" s="34"/>
      <c r="KME1056" s="34"/>
      <c r="KMF1056" s="34"/>
      <c r="KMG1056" s="34"/>
      <c r="KMH1056" s="34"/>
      <c r="KMI1056" s="34"/>
      <c r="KMJ1056" s="34"/>
      <c r="KMK1056" s="34"/>
      <c r="KML1056" s="34"/>
      <c r="KMM1056" s="34"/>
      <c r="KMN1056" s="34"/>
      <c r="KMO1056" s="34"/>
      <c r="KMP1056" s="34"/>
      <c r="KMQ1056" s="34"/>
      <c r="KMR1056" s="34"/>
      <c r="KMS1056" s="34"/>
      <c r="KMT1056" s="34"/>
      <c r="KMU1056" s="34"/>
      <c r="KMV1056" s="34"/>
      <c r="KMW1056" s="34"/>
      <c r="KMX1056" s="34"/>
      <c r="KMY1056" s="34"/>
      <c r="KMZ1056" s="34"/>
      <c r="KNA1056" s="34"/>
      <c r="KNB1056" s="34"/>
      <c r="KNC1056" s="34"/>
      <c r="KND1056" s="34"/>
      <c r="KNE1056" s="34"/>
      <c r="KNF1056" s="34"/>
      <c r="KNG1056" s="34"/>
      <c r="KNH1056" s="34"/>
      <c r="KNI1056" s="34"/>
      <c r="KNJ1056" s="34"/>
      <c r="KNK1056" s="34"/>
      <c r="KNL1056" s="34"/>
      <c r="KNM1056" s="34"/>
      <c r="KNN1056" s="34"/>
      <c r="KNO1056" s="34"/>
      <c r="KNP1056" s="34"/>
      <c r="KNQ1056" s="34"/>
      <c r="KNR1056" s="34"/>
      <c r="KNS1056" s="34"/>
      <c r="KNT1056" s="34"/>
      <c r="KNU1056" s="34"/>
      <c r="KNV1056" s="34"/>
      <c r="KNW1056" s="34"/>
      <c r="KNX1056" s="34"/>
      <c r="KNY1056" s="34"/>
      <c r="KNZ1056" s="34"/>
      <c r="KOA1056" s="34"/>
      <c r="KOB1056" s="34"/>
      <c r="KOC1056" s="34"/>
      <c r="KOD1056" s="34"/>
      <c r="KOE1056" s="34"/>
      <c r="KOF1056" s="34"/>
      <c r="KOG1056" s="34"/>
      <c r="KOH1056" s="34"/>
      <c r="KOI1056" s="34"/>
      <c r="KOJ1056" s="34"/>
      <c r="KOK1056" s="34"/>
      <c r="KOL1056" s="34"/>
      <c r="KOM1056" s="34"/>
      <c r="KON1056" s="34"/>
      <c r="KOO1056" s="34"/>
      <c r="KOP1056" s="34"/>
      <c r="KOQ1056" s="34"/>
      <c r="KOR1056" s="34"/>
      <c r="KOS1056" s="34"/>
      <c r="KOT1056" s="34"/>
      <c r="KOU1056" s="34"/>
      <c r="KOV1056" s="34"/>
      <c r="KOW1056" s="34"/>
      <c r="KOX1056" s="34"/>
      <c r="KOY1056" s="34"/>
      <c r="KOZ1056" s="34"/>
      <c r="KPA1056" s="34"/>
      <c r="KPB1056" s="34"/>
      <c r="KPC1056" s="34"/>
      <c r="KPD1056" s="34"/>
      <c r="KPE1056" s="34"/>
      <c r="KPF1056" s="34"/>
      <c r="KPG1056" s="34"/>
      <c r="KPH1056" s="34"/>
      <c r="KPI1056" s="34"/>
      <c r="KPJ1056" s="34"/>
      <c r="KPK1056" s="34"/>
      <c r="KPL1056" s="34"/>
      <c r="KPM1056" s="34"/>
      <c r="KPN1056" s="34"/>
      <c r="KPO1056" s="34"/>
      <c r="KPP1056" s="34"/>
      <c r="KPQ1056" s="34"/>
      <c r="KPR1056" s="34"/>
      <c r="KPS1056" s="34"/>
      <c r="KPT1056" s="34"/>
      <c r="KPU1056" s="34"/>
      <c r="KPV1056" s="34"/>
      <c r="KPW1056" s="34"/>
      <c r="KPX1056" s="34"/>
      <c r="KPY1056" s="34"/>
      <c r="KPZ1056" s="34"/>
      <c r="KQA1056" s="34"/>
      <c r="KQB1056" s="34"/>
      <c r="KQC1056" s="34"/>
      <c r="KQD1056" s="34"/>
      <c r="KQE1056" s="34"/>
      <c r="KQF1056" s="34"/>
      <c r="KQG1056" s="34"/>
      <c r="KQH1056" s="34"/>
      <c r="KQI1056" s="34"/>
      <c r="KQJ1056" s="34"/>
      <c r="KQK1056" s="34"/>
      <c r="KQL1056" s="34"/>
      <c r="KQM1056" s="34"/>
      <c r="KQN1056" s="34"/>
      <c r="KQO1056" s="34"/>
      <c r="KQP1056" s="34"/>
      <c r="KQQ1056" s="34"/>
      <c r="KQR1056" s="34"/>
      <c r="KQS1056" s="34"/>
      <c r="KQT1056" s="34"/>
      <c r="KQU1056" s="34"/>
      <c r="KQV1056" s="34"/>
      <c r="KQW1056" s="34"/>
      <c r="KQX1056" s="34"/>
      <c r="KQY1056" s="34"/>
      <c r="KQZ1056" s="34"/>
      <c r="KRA1056" s="34"/>
      <c r="KRB1056" s="34"/>
      <c r="KRC1056" s="34"/>
      <c r="KRD1056" s="34"/>
      <c r="KRE1056" s="34"/>
      <c r="KRF1056" s="34"/>
      <c r="KRG1056" s="34"/>
      <c r="KRH1056" s="34"/>
      <c r="KRI1056" s="34"/>
      <c r="KRJ1056" s="34"/>
      <c r="KRK1056" s="34"/>
      <c r="KRL1056" s="34"/>
      <c r="KRM1056" s="34"/>
      <c r="KRN1056" s="34"/>
      <c r="KRO1056" s="34"/>
      <c r="KRP1056" s="34"/>
      <c r="KRQ1056" s="34"/>
      <c r="KRR1056" s="34"/>
      <c r="KRS1056" s="34"/>
      <c r="KRT1056" s="34"/>
      <c r="KRU1056" s="34"/>
      <c r="KRV1056" s="34"/>
      <c r="KRW1056" s="34"/>
      <c r="KRX1056" s="34"/>
      <c r="KRY1056" s="34"/>
      <c r="KRZ1056" s="34"/>
      <c r="KSA1056" s="34"/>
      <c r="KSB1056" s="34"/>
      <c r="KSC1056" s="34"/>
      <c r="KSD1056" s="34"/>
      <c r="KSE1056" s="34"/>
      <c r="KSF1056" s="34"/>
      <c r="KSG1056" s="34"/>
      <c r="KSH1056" s="34"/>
      <c r="KSI1056" s="34"/>
      <c r="KSJ1056" s="34"/>
      <c r="KSK1056" s="34"/>
      <c r="KSL1056" s="34"/>
      <c r="KSM1056" s="34"/>
      <c r="KSN1056" s="34"/>
      <c r="KSO1056" s="34"/>
      <c r="KSP1056" s="34"/>
      <c r="KSQ1056" s="34"/>
      <c r="KSR1056" s="34"/>
      <c r="KSS1056" s="34"/>
      <c r="KST1056" s="34"/>
      <c r="KSU1056" s="34"/>
      <c r="KSV1056" s="34"/>
      <c r="KSW1056" s="34"/>
      <c r="KSX1056" s="34"/>
      <c r="KSY1056" s="34"/>
      <c r="KSZ1056" s="34"/>
      <c r="KTA1056" s="34"/>
      <c r="KTB1056" s="34"/>
      <c r="KTC1056" s="34"/>
      <c r="KTD1056" s="34"/>
      <c r="KTE1056" s="34"/>
      <c r="KTF1056" s="34"/>
      <c r="KTG1056" s="34"/>
      <c r="KTH1056" s="34"/>
      <c r="KTI1056" s="34"/>
      <c r="KTJ1056" s="34"/>
      <c r="KTK1056" s="34"/>
      <c r="KTL1056" s="34"/>
      <c r="KTM1056" s="34"/>
      <c r="KTN1056" s="34"/>
      <c r="KTO1056" s="34"/>
      <c r="KTP1056" s="34"/>
      <c r="KTQ1056" s="34"/>
      <c r="KTR1056" s="34"/>
      <c r="KTS1056" s="34"/>
      <c r="KTT1056" s="34"/>
      <c r="KTU1056" s="34"/>
      <c r="KTV1056" s="34"/>
      <c r="KTW1056" s="34"/>
      <c r="KTX1056" s="34"/>
      <c r="KTY1056" s="34"/>
      <c r="KTZ1056" s="34"/>
      <c r="KUA1056" s="34"/>
      <c r="KUB1056" s="34"/>
      <c r="KUC1056" s="34"/>
      <c r="KUD1056" s="34"/>
      <c r="KUE1056" s="34"/>
      <c r="KUF1056" s="34"/>
      <c r="KUG1056" s="34"/>
      <c r="KUH1056" s="34"/>
      <c r="KUI1056" s="34"/>
      <c r="KUJ1056" s="34"/>
      <c r="KUK1056" s="34"/>
      <c r="KUL1056" s="34"/>
      <c r="KUM1056" s="34"/>
      <c r="KUN1056" s="34"/>
      <c r="KUO1056" s="34"/>
      <c r="KUP1056" s="34"/>
      <c r="KUQ1056" s="34"/>
      <c r="KUR1056" s="34"/>
      <c r="KUS1056" s="34"/>
      <c r="KUT1056" s="34"/>
      <c r="KUU1056" s="34"/>
      <c r="KUV1056" s="34"/>
      <c r="KUW1056" s="34"/>
      <c r="KUX1056" s="34"/>
      <c r="KUY1056" s="34"/>
      <c r="KUZ1056" s="34"/>
      <c r="KVA1056" s="34"/>
      <c r="KVB1056" s="34"/>
      <c r="KVC1056" s="34"/>
      <c r="KVD1056" s="34"/>
      <c r="KVE1056" s="34"/>
      <c r="KVF1056" s="34"/>
      <c r="KVG1056" s="34"/>
      <c r="KVH1056" s="34"/>
      <c r="KVI1056" s="34"/>
      <c r="KVJ1056" s="34"/>
      <c r="KVK1056" s="34"/>
      <c r="KVL1056" s="34"/>
      <c r="KVM1056" s="34"/>
      <c r="KVN1056" s="34"/>
      <c r="KVO1056" s="34"/>
      <c r="KVP1056" s="34"/>
      <c r="KVQ1056" s="34"/>
      <c r="KVR1056" s="34"/>
      <c r="KVS1056" s="34"/>
      <c r="KVT1056" s="34"/>
      <c r="KVU1056" s="34"/>
      <c r="KVV1056" s="34"/>
      <c r="KVW1056" s="34"/>
      <c r="KVX1056" s="34"/>
      <c r="KVY1056" s="34"/>
      <c r="KVZ1056" s="34"/>
      <c r="KWA1056" s="34"/>
      <c r="KWB1056" s="34"/>
      <c r="KWC1056" s="34"/>
      <c r="KWD1056" s="34"/>
      <c r="KWE1056" s="34"/>
      <c r="KWF1056" s="34"/>
      <c r="KWG1056" s="34"/>
      <c r="KWH1056" s="34"/>
      <c r="KWI1056" s="34"/>
      <c r="KWJ1056" s="34"/>
      <c r="KWK1056" s="34"/>
      <c r="KWL1056" s="34"/>
      <c r="KWM1056" s="34"/>
      <c r="KWN1056" s="34"/>
      <c r="KWO1056" s="34"/>
      <c r="KWP1056" s="34"/>
      <c r="KWQ1056" s="34"/>
      <c r="KWR1056" s="34"/>
      <c r="KWS1056" s="34"/>
      <c r="KWT1056" s="34"/>
      <c r="KWU1056" s="34"/>
      <c r="KWV1056" s="34"/>
      <c r="KWW1056" s="34"/>
      <c r="KWX1056" s="34"/>
      <c r="KWY1056" s="34"/>
      <c r="KWZ1056" s="34"/>
      <c r="KXA1056" s="34"/>
      <c r="KXB1056" s="34"/>
      <c r="KXC1056" s="34"/>
      <c r="KXD1056" s="34"/>
      <c r="KXE1056" s="34"/>
      <c r="KXF1056" s="34"/>
      <c r="KXG1056" s="34"/>
      <c r="KXH1056" s="34"/>
      <c r="KXI1056" s="34"/>
      <c r="KXJ1056" s="34"/>
      <c r="KXK1056" s="34"/>
      <c r="KXL1056" s="34"/>
      <c r="KXM1056" s="34"/>
      <c r="KXN1056" s="34"/>
      <c r="KXO1056" s="34"/>
      <c r="KXP1056" s="34"/>
      <c r="KXQ1056" s="34"/>
      <c r="KXR1056" s="34"/>
      <c r="KXS1056" s="34"/>
      <c r="KXT1056" s="34"/>
      <c r="KXU1056" s="34"/>
      <c r="KXV1056" s="34"/>
      <c r="KXW1056" s="34"/>
      <c r="KXX1056" s="34"/>
      <c r="KXY1056" s="34"/>
      <c r="KXZ1056" s="34"/>
      <c r="KYA1056" s="34"/>
      <c r="KYB1056" s="34"/>
      <c r="KYC1056" s="34"/>
      <c r="KYD1056" s="34"/>
      <c r="KYE1056" s="34"/>
      <c r="KYF1056" s="34"/>
      <c r="KYG1056" s="34"/>
      <c r="KYH1056" s="34"/>
      <c r="KYI1056" s="34"/>
      <c r="KYJ1056" s="34"/>
      <c r="KYK1056" s="34"/>
      <c r="KYL1056" s="34"/>
      <c r="KYM1056" s="34"/>
      <c r="KYN1056" s="34"/>
      <c r="KYO1056" s="34"/>
      <c r="KYP1056" s="34"/>
      <c r="KYQ1056" s="34"/>
      <c r="KYR1056" s="34"/>
      <c r="KYS1056" s="34"/>
      <c r="KYT1056" s="34"/>
      <c r="KYU1056" s="34"/>
      <c r="KYV1056" s="34"/>
      <c r="KYW1056" s="34"/>
      <c r="KYX1056" s="34"/>
      <c r="KYY1056" s="34"/>
      <c r="KYZ1056" s="34"/>
      <c r="KZA1056" s="34"/>
      <c r="KZB1056" s="34"/>
      <c r="KZC1056" s="34"/>
      <c r="KZD1056" s="34"/>
      <c r="KZE1056" s="34"/>
      <c r="KZF1056" s="34"/>
      <c r="KZG1056" s="34"/>
      <c r="KZH1056" s="34"/>
      <c r="KZI1056" s="34"/>
      <c r="KZJ1056" s="34"/>
      <c r="KZK1056" s="34"/>
      <c r="KZL1056" s="34"/>
      <c r="KZM1056" s="34"/>
      <c r="KZN1056" s="34"/>
      <c r="KZO1056" s="34"/>
      <c r="KZP1056" s="34"/>
      <c r="KZQ1056" s="34"/>
      <c r="KZR1056" s="34"/>
      <c r="KZS1056" s="34"/>
      <c r="KZT1056" s="34"/>
      <c r="KZU1056" s="34"/>
      <c r="KZV1056" s="34"/>
      <c r="KZW1056" s="34"/>
      <c r="KZX1056" s="34"/>
      <c r="KZY1056" s="34"/>
      <c r="KZZ1056" s="34"/>
      <c r="LAA1056" s="34"/>
      <c r="LAB1056" s="34"/>
      <c r="LAC1056" s="34"/>
      <c r="LAD1056" s="34"/>
      <c r="LAE1056" s="34"/>
      <c r="LAF1056" s="34"/>
      <c r="LAG1056" s="34"/>
      <c r="LAH1056" s="34"/>
      <c r="LAI1056" s="34"/>
      <c r="LAJ1056" s="34"/>
      <c r="LAK1056" s="34"/>
      <c r="LAL1056" s="34"/>
      <c r="LAM1056" s="34"/>
      <c r="LAN1056" s="34"/>
      <c r="LAO1056" s="34"/>
      <c r="LAP1056" s="34"/>
      <c r="LAQ1056" s="34"/>
      <c r="LAR1056" s="34"/>
      <c r="LAS1056" s="34"/>
      <c r="LAT1056" s="34"/>
      <c r="LAU1056" s="34"/>
      <c r="LAV1056" s="34"/>
      <c r="LAW1056" s="34"/>
      <c r="LAX1056" s="34"/>
      <c r="LAY1056" s="34"/>
      <c r="LAZ1056" s="34"/>
      <c r="LBA1056" s="34"/>
      <c r="LBB1056" s="34"/>
      <c r="LBC1056" s="34"/>
      <c r="LBD1056" s="34"/>
      <c r="LBE1056" s="34"/>
      <c r="LBF1056" s="34"/>
      <c r="LBG1056" s="34"/>
      <c r="LBH1056" s="34"/>
      <c r="LBI1056" s="34"/>
      <c r="LBJ1056" s="34"/>
      <c r="LBK1056" s="34"/>
      <c r="LBL1056" s="34"/>
      <c r="LBM1056" s="34"/>
      <c r="LBN1056" s="34"/>
      <c r="LBO1056" s="34"/>
      <c r="LBP1056" s="34"/>
      <c r="LBQ1056" s="34"/>
      <c r="LBR1056" s="34"/>
      <c r="LBS1056" s="34"/>
      <c r="LBT1056" s="34"/>
      <c r="LBU1056" s="34"/>
      <c r="LBV1056" s="34"/>
      <c r="LBW1056" s="34"/>
      <c r="LBX1056" s="34"/>
      <c r="LBY1056" s="34"/>
      <c r="LBZ1056" s="34"/>
      <c r="LCA1056" s="34"/>
      <c r="LCB1056" s="34"/>
      <c r="LCC1056" s="34"/>
      <c r="LCD1056" s="34"/>
      <c r="LCE1056" s="34"/>
      <c r="LCF1056" s="34"/>
      <c r="LCG1056" s="34"/>
      <c r="LCH1056" s="34"/>
      <c r="LCI1056" s="34"/>
      <c r="LCJ1056" s="34"/>
      <c r="LCK1056" s="34"/>
      <c r="LCL1056" s="34"/>
      <c r="LCM1056" s="34"/>
      <c r="LCN1056" s="34"/>
      <c r="LCO1056" s="34"/>
      <c r="LCP1056" s="34"/>
      <c r="LCQ1056" s="34"/>
      <c r="LCR1056" s="34"/>
      <c r="LCS1056" s="34"/>
      <c r="LCT1056" s="34"/>
      <c r="LCU1056" s="34"/>
      <c r="LCV1056" s="34"/>
      <c r="LCW1056" s="34"/>
      <c r="LCX1056" s="34"/>
      <c r="LCY1056" s="34"/>
      <c r="LCZ1056" s="34"/>
      <c r="LDA1056" s="34"/>
      <c r="LDB1056" s="34"/>
      <c r="LDC1056" s="34"/>
      <c r="LDD1056" s="34"/>
      <c r="LDE1056" s="34"/>
      <c r="LDF1056" s="34"/>
      <c r="LDG1056" s="34"/>
      <c r="LDH1056" s="34"/>
      <c r="LDI1056" s="34"/>
      <c r="LDJ1056" s="34"/>
      <c r="LDK1056" s="34"/>
      <c r="LDL1056" s="34"/>
      <c r="LDM1056" s="34"/>
      <c r="LDN1056" s="34"/>
      <c r="LDO1056" s="34"/>
      <c r="LDP1056" s="34"/>
      <c r="LDQ1056" s="34"/>
      <c r="LDR1056" s="34"/>
      <c r="LDS1056" s="34"/>
      <c r="LDT1056" s="34"/>
      <c r="LDU1056" s="34"/>
      <c r="LDV1056" s="34"/>
      <c r="LDW1056" s="34"/>
      <c r="LDX1056" s="34"/>
      <c r="LDY1056" s="34"/>
      <c r="LDZ1056" s="34"/>
      <c r="LEA1056" s="34"/>
      <c r="LEB1056" s="34"/>
      <c r="LEC1056" s="34"/>
      <c r="LED1056" s="34"/>
      <c r="LEE1056" s="34"/>
      <c r="LEF1056" s="34"/>
      <c r="LEG1056" s="34"/>
      <c r="LEH1056" s="34"/>
      <c r="LEI1056" s="34"/>
      <c r="LEJ1056" s="34"/>
      <c r="LEK1056" s="34"/>
      <c r="LEL1056" s="34"/>
      <c r="LEM1056" s="34"/>
      <c r="LEN1056" s="34"/>
      <c r="LEO1056" s="34"/>
      <c r="LEP1056" s="34"/>
      <c r="LEQ1056" s="34"/>
      <c r="LER1056" s="34"/>
      <c r="LES1056" s="34"/>
      <c r="LET1056" s="34"/>
      <c r="LEU1056" s="34"/>
      <c r="LEV1056" s="34"/>
      <c r="LEW1056" s="34"/>
      <c r="LEX1056" s="34"/>
      <c r="LEY1056" s="34"/>
      <c r="LEZ1056" s="34"/>
      <c r="LFA1056" s="34"/>
      <c r="LFB1056" s="34"/>
      <c r="LFC1056" s="34"/>
      <c r="LFD1056" s="34"/>
      <c r="LFE1056" s="34"/>
      <c r="LFF1056" s="34"/>
      <c r="LFG1056" s="34"/>
      <c r="LFH1056" s="34"/>
      <c r="LFI1056" s="34"/>
      <c r="LFJ1056" s="34"/>
      <c r="LFK1056" s="34"/>
      <c r="LFL1056" s="34"/>
      <c r="LFM1056" s="34"/>
      <c r="LFN1056" s="34"/>
      <c r="LFO1056" s="34"/>
      <c r="LFP1056" s="34"/>
      <c r="LFQ1056" s="34"/>
      <c r="LFR1056" s="34"/>
      <c r="LFS1056" s="34"/>
      <c r="LFT1056" s="34"/>
      <c r="LFU1056" s="34"/>
      <c r="LFV1056" s="34"/>
      <c r="LFW1056" s="34"/>
      <c r="LFX1056" s="34"/>
      <c r="LFY1056" s="34"/>
      <c r="LFZ1056" s="34"/>
      <c r="LGA1056" s="34"/>
      <c r="LGB1056" s="34"/>
      <c r="LGC1056" s="34"/>
      <c r="LGD1056" s="34"/>
      <c r="LGE1056" s="34"/>
      <c r="LGF1056" s="34"/>
      <c r="LGG1056" s="34"/>
      <c r="LGH1056" s="34"/>
      <c r="LGI1056" s="34"/>
      <c r="LGJ1056" s="34"/>
      <c r="LGK1056" s="34"/>
      <c r="LGL1056" s="34"/>
      <c r="LGM1056" s="34"/>
      <c r="LGN1056" s="34"/>
      <c r="LGO1056" s="34"/>
      <c r="LGP1056" s="34"/>
      <c r="LGQ1056" s="34"/>
      <c r="LGR1056" s="34"/>
      <c r="LGS1056" s="34"/>
      <c r="LGT1056" s="34"/>
      <c r="LGU1056" s="34"/>
      <c r="LGV1056" s="34"/>
      <c r="LGW1056" s="34"/>
      <c r="LGX1056" s="34"/>
      <c r="LGY1056" s="34"/>
      <c r="LGZ1056" s="34"/>
      <c r="LHA1056" s="34"/>
      <c r="LHB1056" s="34"/>
      <c r="LHC1056" s="34"/>
      <c r="LHD1056" s="34"/>
      <c r="LHE1056" s="34"/>
      <c r="LHF1056" s="34"/>
      <c r="LHG1056" s="34"/>
      <c r="LHH1056" s="34"/>
      <c r="LHI1056" s="34"/>
      <c r="LHJ1056" s="34"/>
      <c r="LHK1056" s="34"/>
      <c r="LHL1056" s="34"/>
      <c r="LHM1056" s="34"/>
      <c r="LHN1056" s="34"/>
      <c r="LHO1056" s="34"/>
      <c r="LHP1056" s="34"/>
      <c r="LHQ1056" s="34"/>
      <c r="LHR1056" s="34"/>
      <c r="LHS1056" s="34"/>
      <c r="LHT1056" s="34"/>
      <c r="LHU1056" s="34"/>
      <c r="LHV1056" s="34"/>
      <c r="LHW1056" s="34"/>
      <c r="LHX1056" s="34"/>
      <c r="LHY1056" s="34"/>
      <c r="LHZ1056" s="34"/>
      <c r="LIA1056" s="34"/>
      <c r="LIB1056" s="34"/>
      <c r="LIC1056" s="34"/>
      <c r="LID1056" s="34"/>
      <c r="LIE1056" s="34"/>
      <c r="LIF1056" s="34"/>
      <c r="LIG1056" s="34"/>
      <c r="LIH1056" s="34"/>
      <c r="LII1056" s="34"/>
      <c r="LIJ1056" s="34"/>
      <c r="LIK1056" s="34"/>
      <c r="LIL1056" s="34"/>
      <c r="LIM1056" s="34"/>
      <c r="LIN1056" s="34"/>
      <c r="LIO1056" s="34"/>
      <c r="LIP1056" s="34"/>
      <c r="LIQ1056" s="34"/>
      <c r="LIR1056" s="34"/>
      <c r="LIS1056" s="34"/>
      <c r="LIT1056" s="34"/>
      <c r="LIU1056" s="34"/>
      <c r="LIV1056" s="34"/>
      <c r="LIW1056" s="34"/>
      <c r="LIX1056" s="34"/>
      <c r="LIY1056" s="34"/>
      <c r="LIZ1056" s="34"/>
      <c r="LJA1056" s="34"/>
      <c r="LJB1056" s="34"/>
      <c r="LJC1056" s="34"/>
      <c r="LJD1056" s="34"/>
      <c r="LJE1056" s="34"/>
      <c r="LJF1056" s="34"/>
      <c r="LJG1056" s="34"/>
      <c r="LJH1056" s="34"/>
      <c r="LJI1056" s="34"/>
      <c r="LJJ1056" s="34"/>
      <c r="LJK1056" s="34"/>
      <c r="LJL1056" s="34"/>
      <c r="LJM1056" s="34"/>
      <c r="LJN1056" s="34"/>
      <c r="LJO1056" s="34"/>
      <c r="LJP1056" s="34"/>
      <c r="LJQ1056" s="34"/>
      <c r="LJR1056" s="34"/>
      <c r="LJS1056" s="34"/>
      <c r="LJT1056" s="34"/>
      <c r="LJU1056" s="34"/>
      <c r="LJV1056" s="34"/>
      <c r="LJW1056" s="34"/>
      <c r="LJX1056" s="34"/>
      <c r="LJY1056" s="34"/>
      <c r="LJZ1056" s="34"/>
      <c r="LKA1056" s="34"/>
      <c r="LKB1056" s="34"/>
      <c r="LKC1056" s="34"/>
      <c r="LKD1056" s="34"/>
      <c r="LKE1056" s="34"/>
      <c r="LKF1056" s="34"/>
      <c r="LKG1056" s="34"/>
      <c r="LKH1056" s="34"/>
      <c r="LKI1056" s="34"/>
      <c r="LKJ1056" s="34"/>
      <c r="LKK1056" s="34"/>
      <c r="LKL1056" s="34"/>
      <c r="LKM1056" s="34"/>
      <c r="LKN1056" s="34"/>
      <c r="LKO1056" s="34"/>
      <c r="LKP1056" s="34"/>
      <c r="LKQ1056" s="34"/>
      <c r="LKR1056" s="34"/>
      <c r="LKS1056" s="34"/>
      <c r="LKT1056" s="34"/>
      <c r="LKU1056" s="34"/>
      <c r="LKV1056" s="34"/>
      <c r="LKW1056" s="34"/>
      <c r="LKX1056" s="34"/>
      <c r="LKY1056" s="34"/>
      <c r="LKZ1056" s="34"/>
      <c r="LLA1056" s="34"/>
      <c r="LLB1056" s="34"/>
      <c r="LLC1056" s="34"/>
      <c r="LLD1056" s="34"/>
      <c r="LLE1056" s="34"/>
      <c r="LLF1056" s="34"/>
      <c r="LLG1056" s="34"/>
      <c r="LLH1056" s="34"/>
      <c r="LLI1056" s="34"/>
      <c r="LLJ1056" s="34"/>
      <c r="LLK1056" s="34"/>
      <c r="LLL1056" s="34"/>
      <c r="LLM1056" s="34"/>
      <c r="LLN1056" s="34"/>
      <c r="LLO1056" s="34"/>
      <c r="LLP1056" s="34"/>
      <c r="LLQ1056" s="34"/>
      <c r="LLR1056" s="34"/>
      <c r="LLS1056" s="34"/>
      <c r="LLT1056" s="34"/>
      <c r="LLU1056" s="34"/>
      <c r="LLV1056" s="34"/>
      <c r="LLW1056" s="34"/>
      <c r="LLX1056" s="34"/>
      <c r="LLY1056" s="34"/>
      <c r="LLZ1056" s="34"/>
      <c r="LMA1056" s="34"/>
      <c r="LMB1056" s="34"/>
      <c r="LMC1056" s="34"/>
      <c r="LMD1056" s="34"/>
      <c r="LME1056" s="34"/>
      <c r="LMF1056" s="34"/>
      <c r="LMG1056" s="34"/>
      <c r="LMH1056" s="34"/>
      <c r="LMI1056" s="34"/>
      <c r="LMJ1056" s="34"/>
      <c r="LMK1056" s="34"/>
      <c r="LML1056" s="34"/>
      <c r="LMM1056" s="34"/>
      <c r="LMN1056" s="34"/>
      <c r="LMO1056" s="34"/>
      <c r="LMP1056" s="34"/>
      <c r="LMQ1056" s="34"/>
      <c r="LMR1056" s="34"/>
      <c r="LMS1056" s="34"/>
      <c r="LMT1056" s="34"/>
      <c r="LMU1056" s="34"/>
      <c r="LMV1056" s="34"/>
      <c r="LMW1056" s="34"/>
      <c r="LMX1056" s="34"/>
      <c r="LMY1056" s="34"/>
      <c r="LMZ1056" s="34"/>
      <c r="LNA1056" s="34"/>
      <c r="LNB1056" s="34"/>
      <c r="LNC1056" s="34"/>
      <c r="LND1056" s="34"/>
      <c r="LNE1056" s="34"/>
      <c r="LNF1056" s="34"/>
      <c r="LNG1056" s="34"/>
      <c r="LNH1056" s="34"/>
      <c r="LNI1056" s="34"/>
      <c r="LNJ1056" s="34"/>
      <c r="LNK1056" s="34"/>
      <c r="LNL1056" s="34"/>
      <c r="LNM1056" s="34"/>
      <c r="LNN1056" s="34"/>
      <c r="LNO1056" s="34"/>
      <c r="LNP1056" s="34"/>
      <c r="LNQ1056" s="34"/>
      <c r="LNR1056" s="34"/>
      <c r="LNS1056" s="34"/>
      <c r="LNT1056" s="34"/>
      <c r="LNU1056" s="34"/>
      <c r="LNV1056" s="34"/>
      <c r="LNW1056" s="34"/>
      <c r="LNX1056" s="34"/>
      <c r="LNY1056" s="34"/>
      <c r="LNZ1056" s="34"/>
      <c r="LOA1056" s="34"/>
      <c r="LOB1056" s="34"/>
      <c r="LOC1056" s="34"/>
      <c r="LOD1056" s="34"/>
      <c r="LOE1056" s="34"/>
      <c r="LOF1056" s="34"/>
      <c r="LOG1056" s="34"/>
      <c r="LOH1056" s="34"/>
      <c r="LOI1056" s="34"/>
      <c r="LOJ1056" s="34"/>
      <c r="LOK1056" s="34"/>
      <c r="LOL1056" s="34"/>
      <c r="LOM1056" s="34"/>
      <c r="LON1056" s="34"/>
      <c r="LOO1056" s="34"/>
      <c r="LOP1056" s="34"/>
      <c r="LOQ1056" s="34"/>
      <c r="LOR1056" s="34"/>
      <c r="LOS1056" s="34"/>
      <c r="LOT1056" s="34"/>
      <c r="LOU1056" s="34"/>
      <c r="LOV1056" s="34"/>
      <c r="LOW1056" s="34"/>
      <c r="LOX1056" s="34"/>
      <c r="LOY1056" s="34"/>
      <c r="LOZ1056" s="34"/>
      <c r="LPA1056" s="34"/>
      <c r="LPB1056" s="34"/>
      <c r="LPC1056" s="34"/>
      <c r="LPD1056" s="34"/>
      <c r="LPE1056" s="34"/>
      <c r="LPF1056" s="34"/>
      <c r="LPG1056" s="34"/>
      <c r="LPH1056" s="34"/>
      <c r="LPI1056" s="34"/>
      <c r="LPJ1056" s="34"/>
      <c r="LPK1056" s="34"/>
      <c r="LPL1056" s="34"/>
      <c r="LPM1056" s="34"/>
      <c r="LPN1056" s="34"/>
      <c r="LPO1056" s="34"/>
      <c r="LPP1056" s="34"/>
      <c r="LPQ1056" s="34"/>
      <c r="LPR1056" s="34"/>
      <c r="LPS1056" s="34"/>
      <c r="LPT1056" s="34"/>
      <c r="LPU1056" s="34"/>
      <c r="LPV1056" s="34"/>
      <c r="LPW1056" s="34"/>
      <c r="LPX1056" s="34"/>
      <c r="LPY1056" s="34"/>
      <c r="LPZ1056" s="34"/>
      <c r="LQA1056" s="34"/>
      <c r="LQB1056" s="34"/>
      <c r="LQC1056" s="34"/>
      <c r="LQD1056" s="34"/>
      <c r="LQE1056" s="34"/>
      <c r="LQF1056" s="34"/>
      <c r="LQG1056" s="34"/>
      <c r="LQH1056" s="34"/>
      <c r="LQI1056" s="34"/>
      <c r="LQJ1056" s="34"/>
      <c r="LQK1056" s="34"/>
      <c r="LQL1056" s="34"/>
      <c r="LQM1056" s="34"/>
      <c r="LQN1056" s="34"/>
      <c r="LQO1056" s="34"/>
      <c r="LQP1056" s="34"/>
      <c r="LQQ1056" s="34"/>
      <c r="LQR1056" s="34"/>
      <c r="LQS1056" s="34"/>
      <c r="LQT1056" s="34"/>
      <c r="LQU1056" s="34"/>
      <c r="LQV1056" s="34"/>
      <c r="LQW1056" s="34"/>
      <c r="LQX1056" s="34"/>
      <c r="LQY1056" s="34"/>
      <c r="LQZ1056" s="34"/>
      <c r="LRA1056" s="34"/>
      <c r="LRB1056" s="34"/>
      <c r="LRC1056" s="34"/>
      <c r="LRD1056" s="34"/>
      <c r="LRE1056" s="34"/>
      <c r="LRF1056" s="34"/>
      <c r="LRG1056" s="34"/>
      <c r="LRH1056" s="34"/>
      <c r="LRI1056" s="34"/>
      <c r="LRJ1056" s="34"/>
      <c r="LRK1056" s="34"/>
      <c r="LRL1056" s="34"/>
      <c r="LRM1056" s="34"/>
      <c r="LRN1056" s="34"/>
      <c r="LRO1056" s="34"/>
      <c r="LRP1056" s="34"/>
      <c r="LRQ1056" s="34"/>
      <c r="LRR1056" s="34"/>
      <c r="LRS1056" s="34"/>
      <c r="LRT1056" s="34"/>
      <c r="LRU1056" s="34"/>
      <c r="LRV1056" s="34"/>
      <c r="LRW1056" s="34"/>
      <c r="LRX1056" s="34"/>
      <c r="LRY1056" s="34"/>
      <c r="LRZ1056" s="34"/>
      <c r="LSA1056" s="34"/>
      <c r="LSB1056" s="34"/>
      <c r="LSC1056" s="34"/>
      <c r="LSD1056" s="34"/>
      <c r="LSE1056" s="34"/>
      <c r="LSF1056" s="34"/>
      <c r="LSG1056" s="34"/>
      <c r="LSH1056" s="34"/>
      <c r="LSI1056" s="34"/>
      <c r="LSJ1056" s="34"/>
      <c r="LSK1056" s="34"/>
      <c r="LSL1056" s="34"/>
      <c r="LSM1056" s="34"/>
      <c r="LSN1056" s="34"/>
      <c r="LSO1056" s="34"/>
      <c r="LSP1056" s="34"/>
      <c r="LSQ1056" s="34"/>
      <c r="LSR1056" s="34"/>
      <c r="LSS1056" s="34"/>
      <c r="LST1056" s="34"/>
      <c r="LSU1056" s="34"/>
      <c r="LSV1056" s="34"/>
      <c r="LSW1056" s="34"/>
      <c r="LSX1056" s="34"/>
      <c r="LSY1056" s="34"/>
      <c r="LSZ1056" s="34"/>
      <c r="LTA1056" s="34"/>
      <c r="LTB1056" s="34"/>
      <c r="LTC1056" s="34"/>
      <c r="LTD1056" s="34"/>
      <c r="LTE1056" s="34"/>
      <c r="LTF1056" s="34"/>
      <c r="LTG1056" s="34"/>
      <c r="LTH1056" s="34"/>
      <c r="LTI1056" s="34"/>
      <c r="LTJ1056" s="34"/>
      <c r="LTK1056" s="34"/>
      <c r="LTL1056" s="34"/>
      <c r="LTM1056" s="34"/>
      <c r="LTN1056" s="34"/>
      <c r="LTO1056" s="34"/>
      <c r="LTP1056" s="34"/>
      <c r="LTQ1056" s="34"/>
      <c r="LTR1056" s="34"/>
      <c r="LTS1056" s="34"/>
      <c r="LTT1056" s="34"/>
      <c r="LTU1056" s="34"/>
      <c r="LTV1056" s="34"/>
      <c r="LTW1056" s="34"/>
      <c r="LTX1056" s="34"/>
      <c r="LTY1056" s="34"/>
      <c r="LTZ1056" s="34"/>
      <c r="LUA1056" s="34"/>
      <c r="LUB1056" s="34"/>
      <c r="LUC1056" s="34"/>
      <c r="LUD1056" s="34"/>
      <c r="LUE1056" s="34"/>
      <c r="LUF1056" s="34"/>
      <c r="LUG1056" s="34"/>
      <c r="LUH1056" s="34"/>
      <c r="LUI1056" s="34"/>
      <c r="LUJ1056" s="34"/>
      <c r="LUK1056" s="34"/>
      <c r="LUL1056" s="34"/>
      <c r="LUM1056" s="34"/>
      <c r="LUN1056" s="34"/>
      <c r="LUO1056" s="34"/>
      <c r="LUP1056" s="34"/>
      <c r="LUQ1056" s="34"/>
      <c r="LUR1056" s="34"/>
      <c r="LUS1056" s="34"/>
      <c r="LUT1056" s="34"/>
      <c r="LUU1056" s="34"/>
      <c r="LUV1056" s="34"/>
      <c r="LUW1056" s="34"/>
      <c r="LUX1056" s="34"/>
      <c r="LUY1056" s="34"/>
      <c r="LUZ1056" s="34"/>
      <c r="LVA1056" s="34"/>
      <c r="LVB1056" s="34"/>
      <c r="LVC1056" s="34"/>
      <c r="LVD1056" s="34"/>
      <c r="LVE1056" s="34"/>
      <c r="LVF1056" s="34"/>
      <c r="LVG1056" s="34"/>
      <c r="LVH1056" s="34"/>
      <c r="LVI1056" s="34"/>
      <c r="LVJ1056" s="34"/>
      <c r="LVK1056" s="34"/>
      <c r="LVL1056" s="34"/>
      <c r="LVM1056" s="34"/>
      <c r="LVN1056" s="34"/>
      <c r="LVO1056" s="34"/>
      <c r="LVP1056" s="34"/>
      <c r="LVQ1056" s="34"/>
      <c r="LVR1056" s="34"/>
      <c r="LVS1056" s="34"/>
      <c r="LVT1056" s="34"/>
      <c r="LVU1056" s="34"/>
      <c r="LVV1056" s="34"/>
      <c r="LVW1056" s="34"/>
      <c r="LVX1056" s="34"/>
      <c r="LVY1056" s="34"/>
      <c r="LVZ1056" s="34"/>
      <c r="LWA1056" s="34"/>
      <c r="LWB1056" s="34"/>
      <c r="LWC1056" s="34"/>
      <c r="LWD1056" s="34"/>
      <c r="LWE1056" s="34"/>
      <c r="LWF1056" s="34"/>
      <c r="LWG1056" s="34"/>
      <c r="LWH1056" s="34"/>
      <c r="LWI1056" s="34"/>
      <c r="LWJ1056" s="34"/>
      <c r="LWK1056" s="34"/>
      <c r="LWL1056" s="34"/>
      <c r="LWM1056" s="34"/>
      <c r="LWN1056" s="34"/>
      <c r="LWO1056" s="34"/>
      <c r="LWP1056" s="34"/>
      <c r="LWQ1056" s="34"/>
      <c r="LWR1056" s="34"/>
      <c r="LWS1056" s="34"/>
      <c r="LWT1056" s="34"/>
      <c r="LWU1056" s="34"/>
      <c r="LWV1056" s="34"/>
      <c r="LWW1056" s="34"/>
      <c r="LWX1056" s="34"/>
      <c r="LWY1056" s="34"/>
      <c r="LWZ1056" s="34"/>
      <c r="LXA1056" s="34"/>
      <c r="LXB1056" s="34"/>
      <c r="LXC1056" s="34"/>
      <c r="LXD1056" s="34"/>
      <c r="LXE1056" s="34"/>
      <c r="LXF1056" s="34"/>
      <c r="LXG1056" s="34"/>
      <c r="LXH1056" s="34"/>
      <c r="LXI1056" s="34"/>
      <c r="LXJ1056" s="34"/>
      <c r="LXK1056" s="34"/>
      <c r="LXL1056" s="34"/>
      <c r="LXM1056" s="34"/>
      <c r="LXN1056" s="34"/>
      <c r="LXO1056" s="34"/>
      <c r="LXP1056" s="34"/>
      <c r="LXQ1056" s="34"/>
      <c r="LXR1056" s="34"/>
      <c r="LXS1056" s="34"/>
      <c r="LXT1056" s="34"/>
      <c r="LXU1056" s="34"/>
      <c r="LXV1056" s="34"/>
      <c r="LXW1056" s="34"/>
      <c r="LXX1056" s="34"/>
      <c r="LXY1056" s="34"/>
      <c r="LXZ1056" s="34"/>
      <c r="LYA1056" s="34"/>
      <c r="LYB1056" s="34"/>
      <c r="LYC1056" s="34"/>
      <c r="LYD1056" s="34"/>
      <c r="LYE1056" s="34"/>
      <c r="LYF1056" s="34"/>
      <c r="LYG1056" s="34"/>
      <c r="LYH1056" s="34"/>
      <c r="LYI1056" s="34"/>
      <c r="LYJ1056" s="34"/>
      <c r="LYK1056" s="34"/>
      <c r="LYL1056" s="34"/>
      <c r="LYM1056" s="34"/>
      <c r="LYN1056" s="34"/>
      <c r="LYO1056" s="34"/>
      <c r="LYP1056" s="34"/>
      <c r="LYQ1056" s="34"/>
      <c r="LYR1056" s="34"/>
      <c r="LYS1056" s="34"/>
      <c r="LYT1056" s="34"/>
      <c r="LYU1056" s="34"/>
      <c r="LYV1056" s="34"/>
      <c r="LYW1056" s="34"/>
      <c r="LYX1056" s="34"/>
      <c r="LYY1056" s="34"/>
      <c r="LYZ1056" s="34"/>
      <c r="LZA1056" s="34"/>
      <c r="LZB1056" s="34"/>
      <c r="LZC1056" s="34"/>
      <c r="LZD1056" s="34"/>
      <c r="LZE1056" s="34"/>
      <c r="LZF1056" s="34"/>
      <c r="LZG1056" s="34"/>
      <c r="LZH1056" s="34"/>
      <c r="LZI1056" s="34"/>
      <c r="LZJ1056" s="34"/>
      <c r="LZK1056" s="34"/>
      <c r="LZL1056" s="34"/>
      <c r="LZM1056" s="34"/>
      <c r="LZN1056" s="34"/>
      <c r="LZO1056" s="34"/>
      <c r="LZP1056" s="34"/>
      <c r="LZQ1056" s="34"/>
      <c r="LZR1056" s="34"/>
      <c r="LZS1056" s="34"/>
      <c r="LZT1056" s="34"/>
      <c r="LZU1056" s="34"/>
      <c r="LZV1056" s="34"/>
      <c r="LZW1056" s="34"/>
      <c r="LZX1056" s="34"/>
      <c r="LZY1056" s="34"/>
      <c r="LZZ1056" s="34"/>
      <c r="MAA1056" s="34"/>
      <c r="MAB1056" s="34"/>
      <c r="MAC1056" s="34"/>
      <c r="MAD1056" s="34"/>
      <c r="MAE1056" s="34"/>
      <c r="MAF1056" s="34"/>
      <c r="MAG1056" s="34"/>
      <c r="MAH1056" s="34"/>
      <c r="MAI1056" s="34"/>
      <c r="MAJ1056" s="34"/>
      <c r="MAK1056" s="34"/>
      <c r="MAL1056" s="34"/>
      <c r="MAM1056" s="34"/>
      <c r="MAN1056" s="34"/>
      <c r="MAO1056" s="34"/>
      <c r="MAP1056" s="34"/>
      <c r="MAQ1056" s="34"/>
      <c r="MAR1056" s="34"/>
      <c r="MAS1056" s="34"/>
      <c r="MAT1056" s="34"/>
      <c r="MAU1056" s="34"/>
      <c r="MAV1056" s="34"/>
      <c r="MAW1056" s="34"/>
      <c r="MAX1056" s="34"/>
      <c r="MAY1056" s="34"/>
      <c r="MAZ1056" s="34"/>
      <c r="MBA1056" s="34"/>
      <c r="MBB1056" s="34"/>
      <c r="MBC1056" s="34"/>
      <c r="MBD1056" s="34"/>
      <c r="MBE1056" s="34"/>
      <c r="MBF1056" s="34"/>
      <c r="MBG1056" s="34"/>
      <c r="MBH1056" s="34"/>
      <c r="MBI1056" s="34"/>
      <c r="MBJ1056" s="34"/>
      <c r="MBK1056" s="34"/>
      <c r="MBL1056" s="34"/>
      <c r="MBM1056" s="34"/>
      <c r="MBN1056" s="34"/>
      <c r="MBO1056" s="34"/>
      <c r="MBP1056" s="34"/>
      <c r="MBQ1056" s="34"/>
      <c r="MBR1056" s="34"/>
      <c r="MBS1056" s="34"/>
      <c r="MBT1056" s="34"/>
      <c r="MBU1056" s="34"/>
      <c r="MBV1056" s="34"/>
      <c r="MBW1056" s="34"/>
      <c r="MBX1056" s="34"/>
      <c r="MBY1056" s="34"/>
      <c r="MBZ1056" s="34"/>
      <c r="MCA1056" s="34"/>
      <c r="MCB1056" s="34"/>
      <c r="MCC1056" s="34"/>
      <c r="MCD1056" s="34"/>
      <c r="MCE1056" s="34"/>
      <c r="MCF1056" s="34"/>
      <c r="MCG1056" s="34"/>
      <c r="MCH1056" s="34"/>
      <c r="MCI1056" s="34"/>
      <c r="MCJ1056" s="34"/>
      <c r="MCK1056" s="34"/>
      <c r="MCL1056" s="34"/>
      <c r="MCM1056" s="34"/>
      <c r="MCN1056" s="34"/>
      <c r="MCO1056" s="34"/>
      <c r="MCP1056" s="34"/>
      <c r="MCQ1056" s="34"/>
      <c r="MCR1056" s="34"/>
      <c r="MCS1056" s="34"/>
      <c r="MCT1056" s="34"/>
      <c r="MCU1056" s="34"/>
      <c r="MCV1056" s="34"/>
      <c r="MCW1056" s="34"/>
      <c r="MCX1056" s="34"/>
      <c r="MCY1056" s="34"/>
      <c r="MCZ1056" s="34"/>
      <c r="MDA1056" s="34"/>
      <c r="MDB1056" s="34"/>
      <c r="MDC1056" s="34"/>
      <c r="MDD1056" s="34"/>
      <c r="MDE1056" s="34"/>
      <c r="MDF1056" s="34"/>
      <c r="MDG1056" s="34"/>
      <c r="MDH1056" s="34"/>
      <c r="MDI1056" s="34"/>
      <c r="MDJ1056" s="34"/>
      <c r="MDK1056" s="34"/>
      <c r="MDL1056" s="34"/>
      <c r="MDM1056" s="34"/>
      <c r="MDN1056" s="34"/>
      <c r="MDO1056" s="34"/>
      <c r="MDP1056" s="34"/>
      <c r="MDQ1056" s="34"/>
      <c r="MDR1056" s="34"/>
      <c r="MDS1056" s="34"/>
      <c r="MDT1056" s="34"/>
      <c r="MDU1056" s="34"/>
      <c r="MDV1056" s="34"/>
      <c r="MDW1056" s="34"/>
      <c r="MDX1056" s="34"/>
      <c r="MDY1056" s="34"/>
      <c r="MDZ1056" s="34"/>
      <c r="MEA1056" s="34"/>
      <c r="MEB1056" s="34"/>
      <c r="MEC1056" s="34"/>
      <c r="MED1056" s="34"/>
      <c r="MEE1056" s="34"/>
      <c r="MEF1056" s="34"/>
      <c r="MEG1056" s="34"/>
      <c r="MEH1056" s="34"/>
      <c r="MEI1056" s="34"/>
      <c r="MEJ1056" s="34"/>
      <c r="MEK1056" s="34"/>
      <c r="MEL1056" s="34"/>
      <c r="MEM1056" s="34"/>
      <c r="MEN1056" s="34"/>
      <c r="MEO1056" s="34"/>
      <c r="MEP1056" s="34"/>
      <c r="MEQ1056" s="34"/>
      <c r="MER1056" s="34"/>
      <c r="MES1056" s="34"/>
      <c r="MET1056" s="34"/>
      <c r="MEU1056" s="34"/>
      <c r="MEV1056" s="34"/>
      <c r="MEW1056" s="34"/>
      <c r="MEX1056" s="34"/>
      <c r="MEY1056" s="34"/>
      <c r="MEZ1056" s="34"/>
      <c r="MFA1056" s="34"/>
      <c r="MFB1056" s="34"/>
      <c r="MFC1056" s="34"/>
      <c r="MFD1056" s="34"/>
      <c r="MFE1056" s="34"/>
      <c r="MFF1056" s="34"/>
      <c r="MFG1056" s="34"/>
      <c r="MFH1056" s="34"/>
      <c r="MFI1056" s="34"/>
      <c r="MFJ1056" s="34"/>
      <c r="MFK1056" s="34"/>
      <c r="MFL1056" s="34"/>
      <c r="MFM1056" s="34"/>
      <c r="MFN1056" s="34"/>
      <c r="MFO1056" s="34"/>
      <c r="MFP1056" s="34"/>
      <c r="MFQ1056" s="34"/>
      <c r="MFR1056" s="34"/>
      <c r="MFS1056" s="34"/>
      <c r="MFT1056" s="34"/>
      <c r="MFU1056" s="34"/>
      <c r="MFV1056" s="34"/>
      <c r="MFW1056" s="34"/>
      <c r="MFX1056" s="34"/>
      <c r="MFY1056" s="34"/>
      <c r="MFZ1056" s="34"/>
      <c r="MGA1056" s="34"/>
      <c r="MGB1056" s="34"/>
      <c r="MGC1056" s="34"/>
      <c r="MGD1056" s="34"/>
      <c r="MGE1056" s="34"/>
      <c r="MGF1056" s="34"/>
      <c r="MGG1056" s="34"/>
      <c r="MGH1056" s="34"/>
      <c r="MGI1056" s="34"/>
      <c r="MGJ1056" s="34"/>
      <c r="MGK1056" s="34"/>
      <c r="MGL1056" s="34"/>
      <c r="MGM1056" s="34"/>
      <c r="MGN1056" s="34"/>
      <c r="MGO1056" s="34"/>
      <c r="MGP1056" s="34"/>
      <c r="MGQ1056" s="34"/>
      <c r="MGR1056" s="34"/>
      <c r="MGS1056" s="34"/>
      <c r="MGT1056" s="34"/>
      <c r="MGU1056" s="34"/>
      <c r="MGV1056" s="34"/>
      <c r="MGW1056" s="34"/>
      <c r="MGX1056" s="34"/>
      <c r="MGY1056" s="34"/>
      <c r="MGZ1056" s="34"/>
      <c r="MHA1056" s="34"/>
      <c r="MHB1056" s="34"/>
      <c r="MHC1056" s="34"/>
      <c r="MHD1056" s="34"/>
      <c r="MHE1056" s="34"/>
      <c r="MHF1056" s="34"/>
      <c r="MHG1056" s="34"/>
      <c r="MHH1056" s="34"/>
      <c r="MHI1056" s="34"/>
      <c r="MHJ1056" s="34"/>
      <c r="MHK1056" s="34"/>
      <c r="MHL1056" s="34"/>
      <c r="MHM1056" s="34"/>
      <c r="MHN1056" s="34"/>
      <c r="MHO1056" s="34"/>
      <c r="MHP1056" s="34"/>
      <c r="MHQ1056" s="34"/>
      <c r="MHR1056" s="34"/>
      <c r="MHS1056" s="34"/>
      <c r="MHT1056" s="34"/>
      <c r="MHU1056" s="34"/>
      <c r="MHV1056" s="34"/>
      <c r="MHW1056" s="34"/>
      <c r="MHX1056" s="34"/>
      <c r="MHY1056" s="34"/>
      <c r="MHZ1056" s="34"/>
      <c r="MIA1056" s="34"/>
      <c r="MIB1056" s="34"/>
      <c r="MIC1056" s="34"/>
      <c r="MID1056" s="34"/>
      <c r="MIE1056" s="34"/>
      <c r="MIF1056" s="34"/>
      <c r="MIG1056" s="34"/>
      <c r="MIH1056" s="34"/>
      <c r="MII1056" s="34"/>
      <c r="MIJ1056" s="34"/>
      <c r="MIK1056" s="34"/>
      <c r="MIL1056" s="34"/>
      <c r="MIM1056" s="34"/>
      <c r="MIN1056" s="34"/>
      <c r="MIO1056" s="34"/>
      <c r="MIP1056" s="34"/>
      <c r="MIQ1056" s="34"/>
      <c r="MIR1056" s="34"/>
      <c r="MIS1056" s="34"/>
      <c r="MIT1056" s="34"/>
      <c r="MIU1056" s="34"/>
      <c r="MIV1056" s="34"/>
      <c r="MIW1056" s="34"/>
      <c r="MIX1056" s="34"/>
      <c r="MIY1056" s="34"/>
      <c r="MIZ1056" s="34"/>
      <c r="MJA1056" s="34"/>
      <c r="MJB1056" s="34"/>
      <c r="MJC1056" s="34"/>
      <c r="MJD1056" s="34"/>
      <c r="MJE1056" s="34"/>
      <c r="MJF1056" s="34"/>
      <c r="MJG1056" s="34"/>
      <c r="MJH1056" s="34"/>
      <c r="MJI1056" s="34"/>
      <c r="MJJ1056" s="34"/>
      <c r="MJK1056" s="34"/>
      <c r="MJL1056" s="34"/>
      <c r="MJM1056" s="34"/>
      <c r="MJN1056" s="34"/>
      <c r="MJO1056" s="34"/>
      <c r="MJP1056" s="34"/>
      <c r="MJQ1056" s="34"/>
      <c r="MJR1056" s="34"/>
      <c r="MJS1056" s="34"/>
      <c r="MJT1056" s="34"/>
      <c r="MJU1056" s="34"/>
      <c r="MJV1056" s="34"/>
      <c r="MJW1056" s="34"/>
      <c r="MJX1056" s="34"/>
      <c r="MJY1056" s="34"/>
      <c r="MJZ1056" s="34"/>
      <c r="MKA1056" s="34"/>
      <c r="MKB1056" s="34"/>
      <c r="MKC1056" s="34"/>
      <c r="MKD1056" s="34"/>
      <c r="MKE1056" s="34"/>
      <c r="MKF1056" s="34"/>
      <c r="MKG1056" s="34"/>
      <c r="MKH1056" s="34"/>
      <c r="MKI1056" s="34"/>
      <c r="MKJ1056" s="34"/>
      <c r="MKK1056" s="34"/>
      <c r="MKL1056" s="34"/>
      <c r="MKM1056" s="34"/>
      <c r="MKN1056" s="34"/>
      <c r="MKO1056" s="34"/>
      <c r="MKP1056" s="34"/>
      <c r="MKQ1056" s="34"/>
      <c r="MKR1056" s="34"/>
      <c r="MKS1056" s="34"/>
      <c r="MKT1056" s="34"/>
      <c r="MKU1056" s="34"/>
      <c r="MKV1056" s="34"/>
      <c r="MKW1056" s="34"/>
      <c r="MKX1056" s="34"/>
      <c r="MKY1056" s="34"/>
      <c r="MKZ1056" s="34"/>
      <c r="MLA1056" s="34"/>
      <c r="MLB1056" s="34"/>
      <c r="MLC1056" s="34"/>
      <c r="MLD1056" s="34"/>
      <c r="MLE1056" s="34"/>
      <c r="MLF1056" s="34"/>
      <c r="MLG1056" s="34"/>
      <c r="MLH1056" s="34"/>
      <c r="MLI1056" s="34"/>
      <c r="MLJ1056" s="34"/>
      <c r="MLK1056" s="34"/>
      <c r="MLL1056" s="34"/>
      <c r="MLM1056" s="34"/>
      <c r="MLN1056" s="34"/>
      <c r="MLO1056" s="34"/>
      <c r="MLP1056" s="34"/>
      <c r="MLQ1056" s="34"/>
      <c r="MLR1056" s="34"/>
      <c r="MLS1056" s="34"/>
      <c r="MLT1056" s="34"/>
      <c r="MLU1056" s="34"/>
      <c r="MLV1056" s="34"/>
      <c r="MLW1056" s="34"/>
      <c r="MLX1056" s="34"/>
      <c r="MLY1056" s="34"/>
      <c r="MLZ1056" s="34"/>
      <c r="MMA1056" s="34"/>
      <c r="MMB1056" s="34"/>
      <c r="MMC1056" s="34"/>
      <c r="MMD1056" s="34"/>
      <c r="MME1056" s="34"/>
      <c r="MMF1056" s="34"/>
      <c r="MMG1056" s="34"/>
      <c r="MMH1056" s="34"/>
      <c r="MMI1056" s="34"/>
      <c r="MMJ1056" s="34"/>
      <c r="MMK1056" s="34"/>
      <c r="MML1056" s="34"/>
      <c r="MMM1056" s="34"/>
      <c r="MMN1056" s="34"/>
      <c r="MMO1056" s="34"/>
      <c r="MMP1056" s="34"/>
      <c r="MMQ1056" s="34"/>
      <c r="MMR1056" s="34"/>
      <c r="MMS1056" s="34"/>
      <c r="MMT1056" s="34"/>
      <c r="MMU1056" s="34"/>
      <c r="MMV1056" s="34"/>
      <c r="MMW1056" s="34"/>
      <c r="MMX1056" s="34"/>
      <c r="MMY1056" s="34"/>
      <c r="MMZ1056" s="34"/>
      <c r="MNA1056" s="34"/>
      <c r="MNB1056" s="34"/>
      <c r="MNC1056" s="34"/>
      <c r="MND1056" s="34"/>
      <c r="MNE1056" s="34"/>
      <c r="MNF1056" s="34"/>
      <c r="MNG1056" s="34"/>
      <c r="MNH1056" s="34"/>
      <c r="MNI1056" s="34"/>
      <c r="MNJ1056" s="34"/>
      <c r="MNK1056" s="34"/>
      <c r="MNL1056" s="34"/>
      <c r="MNM1056" s="34"/>
      <c r="MNN1056" s="34"/>
      <c r="MNO1056" s="34"/>
      <c r="MNP1056" s="34"/>
      <c r="MNQ1056" s="34"/>
      <c r="MNR1056" s="34"/>
      <c r="MNS1056" s="34"/>
      <c r="MNT1056" s="34"/>
      <c r="MNU1056" s="34"/>
      <c r="MNV1056" s="34"/>
      <c r="MNW1056" s="34"/>
      <c r="MNX1056" s="34"/>
      <c r="MNY1056" s="34"/>
      <c r="MNZ1056" s="34"/>
      <c r="MOA1056" s="34"/>
      <c r="MOB1056" s="34"/>
      <c r="MOC1056" s="34"/>
      <c r="MOD1056" s="34"/>
      <c r="MOE1056" s="34"/>
      <c r="MOF1056" s="34"/>
      <c r="MOG1056" s="34"/>
      <c r="MOH1056" s="34"/>
      <c r="MOI1056" s="34"/>
      <c r="MOJ1056" s="34"/>
      <c r="MOK1056" s="34"/>
      <c r="MOL1056" s="34"/>
      <c r="MOM1056" s="34"/>
      <c r="MON1056" s="34"/>
      <c r="MOO1056" s="34"/>
      <c r="MOP1056" s="34"/>
      <c r="MOQ1056" s="34"/>
      <c r="MOR1056" s="34"/>
      <c r="MOS1056" s="34"/>
      <c r="MOT1056" s="34"/>
      <c r="MOU1056" s="34"/>
      <c r="MOV1056" s="34"/>
      <c r="MOW1056" s="34"/>
      <c r="MOX1056" s="34"/>
      <c r="MOY1056" s="34"/>
      <c r="MOZ1056" s="34"/>
      <c r="MPA1056" s="34"/>
      <c r="MPB1056" s="34"/>
      <c r="MPC1056" s="34"/>
      <c r="MPD1056" s="34"/>
      <c r="MPE1056" s="34"/>
      <c r="MPF1056" s="34"/>
      <c r="MPG1056" s="34"/>
      <c r="MPH1056" s="34"/>
      <c r="MPI1056" s="34"/>
      <c r="MPJ1056" s="34"/>
      <c r="MPK1056" s="34"/>
      <c r="MPL1056" s="34"/>
      <c r="MPM1056" s="34"/>
      <c r="MPN1056" s="34"/>
      <c r="MPO1056" s="34"/>
      <c r="MPP1056" s="34"/>
      <c r="MPQ1056" s="34"/>
      <c r="MPR1056" s="34"/>
      <c r="MPS1056" s="34"/>
      <c r="MPT1056" s="34"/>
      <c r="MPU1056" s="34"/>
      <c r="MPV1056" s="34"/>
      <c r="MPW1056" s="34"/>
      <c r="MPX1056" s="34"/>
      <c r="MPY1056" s="34"/>
      <c r="MPZ1056" s="34"/>
      <c r="MQA1056" s="34"/>
      <c r="MQB1056" s="34"/>
      <c r="MQC1056" s="34"/>
      <c r="MQD1056" s="34"/>
      <c r="MQE1056" s="34"/>
      <c r="MQF1056" s="34"/>
      <c r="MQG1056" s="34"/>
      <c r="MQH1056" s="34"/>
      <c r="MQI1056" s="34"/>
      <c r="MQJ1056" s="34"/>
      <c r="MQK1056" s="34"/>
      <c r="MQL1056" s="34"/>
      <c r="MQM1056" s="34"/>
      <c r="MQN1056" s="34"/>
      <c r="MQO1056" s="34"/>
      <c r="MQP1056" s="34"/>
      <c r="MQQ1056" s="34"/>
      <c r="MQR1056" s="34"/>
      <c r="MQS1056" s="34"/>
      <c r="MQT1056" s="34"/>
      <c r="MQU1056" s="34"/>
      <c r="MQV1056" s="34"/>
      <c r="MQW1056" s="34"/>
      <c r="MQX1056" s="34"/>
      <c r="MQY1056" s="34"/>
      <c r="MQZ1056" s="34"/>
      <c r="MRA1056" s="34"/>
      <c r="MRB1056" s="34"/>
      <c r="MRC1056" s="34"/>
      <c r="MRD1056" s="34"/>
      <c r="MRE1056" s="34"/>
      <c r="MRF1056" s="34"/>
      <c r="MRG1056" s="34"/>
      <c r="MRH1056" s="34"/>
      <c r="MRI1056" s="34"/>
      <c r="MRJ1056" s="34"/>
      <c r="MRK1056" s="34"/>
      <c r="MRL1056" s="34"/>
      <c r="MRM1056" s="34"/>
      <c r="MRN1056" s="34"/>
      <c r="MRO1056" s="34"/>
      <c r="MRP1056" s="34"/>
      <c r="MRQ1056" s="34"/>
      <c r="MRR1056" s="34"/>
      <c r="MRS1056" s="34"/>
      <c r="MRT1056" s="34"/>
      <c r="MRU1056" s="34"/>
      <c r="MRV1056" s="34"/>
      <c r="MRW1056" s="34"/>
      <c r="MRX1056" s="34"/>
      <c r="MRY1056" s="34"/>
      <c r="MRZ1056" s="34"/>
      <c r="MSA1056" s="34"/>
      <c r="MSB1056" s="34"/>
      <c r="MSC1056" s="34"/>
      <c r="MSD1056" s="34"/>
      <c r="MSE1056" s="34"/>
      <c r="MSF1056" s="34"/>
      <c r="MSG1056" s="34"/>
      <c r="MSH1056" s="34"/>
      <c r="MSI1056" s="34"/>
      <c r="MSJ1056" s="34"/>
      <c r="MSK1056" s="34"/>
      <c r="MSL1056" s="34"/>
      <c r="MSM1056" s="34"/>
      <c r="MSN1056" s="34"/>
      <c r="MSO1056" s="34"/>
      <c r="MSP1056" s="34"/>
      <c r="MSQ1056" s="34"/>
      <c r="MSR1056" s="34"/>
      <c r="MSS1056" s="34"/>
      <c r="MST1056" s="34"/>
      <c r="MSU1056" s="34"/>
      <c r="MSV1056" s="34"/>
      <c r="MSW1056" s="34"/>
      <c r="MSX1056" s="34"/>
      <c r="MSY1056" s="34"/>
      <c r="MSZ1056" s="34"/>
      <c r="MTA1056" s="34"/>
      <c r="MTB1056" s="34"/>
      <c r="MTC1056" s="34"/>
      <c r="MTD1056" s="34"/>
      <c r="MTE1056" s="34"/>
      <c r="MTF1056" s="34"/>
      <c r="MTG1056" s="34"/>
      <c r="MTH1056" s="34"/>
      <c r="MTI1056" s="34"/>
      <c r="MTJ1056" s="34"/>
      <c r="MTK1056" s="34"/>
      <c r="MTL1056" s="34"/>
      <c r="MTM1056" s="34"/>
      <c r="MTN1056" s="34"/>
      <c r="MTO1056" s="34"/>
      <c r="MTP1056" s="34"/>
      <c r="MTQ1056" s="34"/>
      <c r="MTR1056" s="34"/>
      <c r="MTS1056" s="34"/>
      <c r="MTT1056" s="34"/>
      <c r="MTU1056" s="34"/>
      <c r="MTV1056" s="34"/>
      <c r="MTW1056" s="34"/>
      <c r="MTX1056" s="34"/>
      <c r="MTY1056" s="34"/>
      <c r="MTZ1056" s="34"/>
      <c r="MUA1056" s="34"/>
      <c r="MUB1056" s="34"/>
      <c r="MUC1056" s="34"/>
      <c r="MUD1056" s="34"/>
      <c r="MUE1056" s="34"/>
      <c r="MUF1056" s="34"/>
      <c r="MUG1056" s="34"/>
      <c r="MUH1056" s="34"/>
      <c r="MUI1056" s="34"/>
      <c r="MUJ1056" s="34"/>
      <c r="MUK1056" s="34"/>
      <c r="MUL1056" s="34"/>
      <c r="MUM1056" s="34"/>
      <c r="MUN1056" s="34"/>
      <c r="MUO1056" s="34"/>
      <c r="MUP1056" s="34"/>
      <c r="MUQ1056" s="34"/>
      <c r="MUR1056" s="34"/>
      <c r="MUS1056" s="34"/>
      <c r="MUT1056" s="34"/>
      <c r="MUU1056" s="34"/>
      <c r="MUV1056" s="34"/>
      <c r="MUW1056" s="34"/>
      <c r="MUX1056" s="34"/>
      <c r="MUY1056" s="34"/>
      <c r="MUZ1056" s="34"/>
      <c r="MVA1056" s="34"/>
      <c r="MVB1056" s="34"/>
      <c r="MVC1056" s="34"/>
      <c r="MVD1056" s="34"/>
      <c r="MVE1056" s="34"/>
      <c r="MVF1056" s="34"/>
      <c r="MVG1056" s="34"/>
      <c r="MVH1056" s="34"/>
      <c r="MVI1056" s="34"/>
      <c r="MVJ1056" s="34"/>
      <c r="MVK1056" s="34"/>
      <c r="MVL1056" s="34"/>
      <c r="MVM1056" s="34"/>
      <c r="MVN1056" s="34"/>
      <c r="MVO1056" s="34"/>
      <c r="MVP1056" s="34"/>
      <c r="MVQ1056" s="34"/>
      <c r="MVR1056" s="34"/>
      <c r="MVS1056" s="34"/>
      <c r="MVT1056" s="34"/>
      <c r="MVU1056" s="34"/>
      <c r="MVV1056" s="34"/>
      <c r="MVW1056" s="34"/>
      <c r="MVX1056" s="34"/>
      <c r="MVY1056" s="34"/>
      <c r="MVZ1056" s="34"/>
      <c r="MWA1056" s="34"/>
      <c r="MWB1056" s="34"/>
      <c r="MWC1056" s="34"/>
      <c r="MWD1056" s="34"/>
      <c r="MWE1056" s="34"/>
      <c r="MWF1056" s="34"/>
      <c r="MWG1056" s="34"/>
      <c r="MWH1056" s="34"/>
      <c r="MWI1056" s="34"/>
      <c r="MWJ1056" s="34"/>
      <c r="MWK1056" s="34"/>
      <c r="MWL1056" s="34"/>
      <c r="MWM1056" s="34"/>
      <c r="MWN1056" s="34"/>
      <c r="MWO1056" s="34"/>
      <c r="MWP1056" s="34"/>
      <c r="MWQ1056" s="34"/>
      <c r="MWR1056" s="34"/>
      <c r="MWS1056" s="34"/>
      <c r="MWT1056" s="34"/>
      <c r="MWU1056" s="34"/>
      <c r="MWV1056" s="34"/>
      <c r="MWW1056" s="34"/>
      <c r="MWX1056" s="34"/>
      <c r="MWY1056" s="34"/>
      <c r="MWZ1056" s="34"/>
      <c r="MXA1056" s="34"/>
      <c r="MXB1056" s="34"/>
      <c r="MXC1056" s="34"/>
      <c r="MXD1056" s="34"/>
      <c r="MXE1056" s="34"/>
      <c r="MXF1056" s="34"/>
      <c r="MXG1056" s="34"/>
      <c r="MXH1056" s="34"/>
      <c r="MXI1056" s="34"/>
      <c r="MXJ1056" s="34"/>
      <c r="MXK1056" s="34"/>
      <c r="MXL1056" s="34"/>
      <c r="MXM1056" s="34"/>
      <c r="MXN1056" s="34"/>
      <c r="MXO1056" s="34"/>
      <c r="MXP1056" s="34"/>
      <c r="MXQ1056" s="34"/>
      <c r="MXR1056" s="34"/>
      <c r="MXS1056" s="34"/>
      <c r="MXT1056" s="34"/>
      <c r="MXU1056" s="34"/>
      <c r="MXV1056" s="34"/>
      <c r="MXW1056" s="34"/>
      <c r="MXX1056" s="34"/>
      <c r="MXY1056" s="34"/>
      <c r="MXZ1056" s="34"/>
      <c r="MYA1056" s="34"/>
      <c r="MYB1056" s="34"/>
      <c r="MYC1056" s="34"/>
      <c r="MYD1056" s="34"/>
      <c r="MYE1056" s="34"/>
      <c r="MYF1056" s="34"/>
      <c r="MYG1056" s="34"/>
      <c r="MYH1056" s="34"/>
      <c r="MYI1056" s="34"/>
      <c r="MYJ1056" s="34"/>
      <c r="MYK1056" s="34"/>
      <c r="MYL1056" s="34"/>
      <c r="MYM1056" s="34"/>
      <c r="MYN1056" s="34"/>
      <c r="MYO1056" s="34"/>
      <c r="MYP1056" s="34"/>
      <c r="MYQ1056" s="34"/>
      <c r="MYR1056" s="34"/>
      <c r="MYS1056" s="34"/>
      <c r="MYT1056" s="34"/>
      <c r="MYU1056" s="34"/>
      <c r="MYV1056" s="34"/>
      <c r="MYW1056" s="34"/>
      <c r="MYX1056" s="34"/>
      <c r="MYY1056" s="34"/>
      <c r="MYZ1056" s="34"/>
      <c r="MZA1056" s="34"/>
      <c r="MZB1056" s="34"/>
      <c r="MZC1056" s="34"/>
      <c r="MZD1056" s="34"/>
      <c r="MZE1056" s="34"/>
      <c r="MZF1056" s="34"/>
      <c r="MZG1056" s="34"/>
      <c r="MZH1056" s="34"/>
      <c r="MZI1056" s="34"/>
      <c r="MZJ1056" s="34"/>
      <c r="MZK1056" s="34"/>
      <c r="MZL1056" s="34"/>
      <c r="MZM1056" s="34"/>
      <c r="MZN1056" s="34"/>
      <c r="MZO1056" s="34"/>
      <c r="MZP1056" s="34"/>
      <c r="MZQ1056" s="34"/>
      <c r="MZR1056" s="34"/>
      <c r="MZS1056" s="34"/>
      <c r="MZT1056" s="34"/>
      <c r="MZU1056" s="34"/>
      <c r="MZV1056" s="34"/>
      <c r="MZW1056" s="34"/>
      <c r="MZX1056" s="34"/>
      <c r="MZY1056" s="34"/>
      <c r="MZZ1056" s="34"/>
      <c r="NAA1056" s="34"/>
      <c r="NAB1056" s="34"/>
      <c r="NAC1056" s="34"/>
      <c r="NAD1056" s="34"/>
      <c r="NAE1056" s="34"/>
      <c r="NAF1056" s="34"/>
      <c r="NAG1056" s="34"/>
      <c r="NAH1056" s="34"/>
      <c r="NAI1056" s="34"/>
      <c r="NAJ1056" s="34"/>
      <c r="NAK1056" s="34"/>
      <c r="NAL1056" s="34"/>
      <c r="NAM1056" s="34"/>
      <c r="NAN1056" s="34"/>
      <c r="NAO1056" s="34"/>
      <c r="NAP1056" s="34"/>
      <c r="NAQ1056" s="34"/>
      <c r="NAR1056" s="34"/>
      <c r="NAS1056" s="34"/>
      <c r="NAT1056" s="34"/>
      <c r="NAU1056" s="34"/>
      <c r="NAV1056" s="34"/>
      <c r="NAW1056" s="34"/>
      <c r="NAX1056" s="34"/>
      <c r="NAY1056" s="34"/>
      <c r="NAZ1056" s="34"/>
      <c r="NBA1056" s="34"/>
      <c r="NBB1056" s="34"/>
      <c r="NBC1056" s="34"/>
      <c r="NBD1056" s="34"/>
      <c r="NBE1056" s="34"/>
      <c r="NBF1056" s="34"/>
      <c r="NBG1056" s="34"/>
      <c r="NBH1056" s="34"/>
      <c r="NBI1056" s="34"/>
      <c r="NBJ1056" s="34"/>
      <c r="NBK1056" s="34"/>
      <c r="NBL1056" s="34"/>
      <c r="NBM1056" s="34"/>
      <c r="NBN1056" s="34"/>
      <c r="NBO1056" s="34"/>
      <c r="NBP1056" s="34"/>
      <c r="NBQ1056" s="34"/>
      <c r="NBR1056" s="34"/>
      <c r="NBS1056" s="34"/>
      <c r="NBT1056" s="34"/>
      <c r="NBU1056" s="34"/>
      <c r="NBV1056" s="34"/>
      <c r="NBW1056" s="34"/>
      <c r="NBX1056" s="34"/>
      <c r="NBY1056" s="34"/>
      <c r="NBZ1056" s="34"/>
      <c r="NCA1056" s="34"/>
      <c r="NCB1056" s="34"/>
      <c r="NCC1056" s="34"/>
      <c r="NCD1056" s="34"/>
      <c r="NCE1056" s="34"/>
      <c r="NCF1056" s="34"/>
      <c r="NCG1056" s="34"/>
      <c r="NCH1056" s="34"/>
      <c r="NCI1056" s="34"/>
      <c r="NCJ1056" s="34"/>
      <c r="NCK1056" s="34"/>
      <c r="NCL1056" s="34"/>
      <c r="NCM1056" s="34"/>
      <c r="NCN1056" s="34"/>
      <c r="NCO1056" s="34"/>
      <c r="NCP1056" s="34"/>
      <c r="NCQ1056" s="34"/>
      <c r="NCR1056" s="34"/>
      <c r="NCS1056" s="34"/>
      <c r="NCT1056" s="34"/>
      <c r="NCU1056" s="34"/>
      <c r="NCV1056" s="34"/>
      <c r="NCW1056" s="34"/>
      <c r="NCX1056" s="34"/>
      <c r="NCY1056" s="34"/>
      <c r="NCZ1056" s="34"/>
      <c r="NDA1056" s="34"/>
      <c r="NDB1056" s="34"/>
      <c r="NDC1056" s="34"/>
      <c r="NDD1056" s="34"/>
      <c r="NDE1056" s="34"/>
      <c r="NDF1056" s="34"/>
      <c r="NDG1056" s="34"/>
      <c r="NDH1056" s="34"/>
      <c r="NDI1056" s="34"/>
      <c r="NDJ1056" s="34"/>
      <c r="NDK1056" s="34"/>
      <c r="NDL1056" s="34"/>
      <c r="NDM1056" s="34"/>
      <c r="NDN1056" s="34"/>
      <c r="NDO1056" s="34"/>
      <c r="NDP1056" s="34"/>
      <c r="NDQ1056" s="34"/>
      <c r="NDR1056" s="34"/>
      <c r="NDS1056" s="34"/>
      <c r="NDT1056" s="34"/>
      <c r="NDU1056" s="34"/>
      <c r="NDV1056" s="34"/>
      <c r="NDW1056" s="34"/>
      <c r="NDX1056" s="34"/>
      <c r="NDY1056" s="34"/>
      <c r="NDZ1056" s="34"/>
      <c r="NEA1056" s="34"/>
      <c r="NEB1056" s="34"/>
      <c r="NEC1056" s="34"/>
      <c r="NED1056" s="34"/>
      <c r="NEE1056" s="34"/>
      <c r="NEF1056" s="34"/>
      <c r="NEG1056" s="34"/>
      <c r="NEH1056" s="34"/>
      <c r="NEI1056" s="34"/>
      <c r="NEJ1056" s="34"/>
      <c r="NEK1056" s="34"/>
      <c r="NEL1056" s="34"/>
      <c r="NEM1056" s="34"/>
      <c r="NEN1056" s="34"/>
      <c r="NEO1056" s="34"/>
      <c r="NEP1056" s="34"/>
      <c r="NEQ1056" s="34"/>
      <c r="NER1056" s="34"/>
      <c r="NES1056" s="34"/>
      <c r="NET1056" s="34"/>
      <c r="NEU1056" s="34"/>
      <c r="NEV1056" s="34"/>
      <c r="NEW1056" s="34"/>
      <c r="NEX1056" s="34"/>
      <c r="NEY1056" s="34"/>
      <c r="NEZ1056" s="34"/>
      <c r="NFA1056" s="34"/>
      <c r="NFB1056" s="34"/>
      <c r="NFC1056" s="34"/>
      <c r="NFD1056" s="34"/>
      <c r="NFE1056" s="34"/>
      <c r="NFF1056" s="34"/>
      <c r="NFG1056" s="34"/>
      <c r="NFH1056" s="34"/>
      <c r="NFI1056" s="34"/>
      <c r="NFJ1056" s="34"/>
      <c r="NFK1056" s="34"/>
      <c r="NFL1056" s="34"/>
      <c r="NFM1056" s="34"/>
      <c r="NFN1056" s="34"/>
      <c r="NFO1056" s="34"/>
      <c r="NFP1056" s="34"/>
      <c r="NFQ1056" s="34"/>
      <c r="NFR1056" s="34"/>
      <c r="NFS1056" s="34"/>
      <c r="NFT1056" s="34"/>
      <c r="NFU1056" s="34"/>
      <c r="NFV1056" s="34"/>
      <c r="NFW1056" s="34"/>
      <c r="NFX1056" s="34"/>
      <c r="NFY1056" s="34"/>
      <c r="NFZ1056" s="34"/>
      <c r="NGA1056" s="34"/>
      <c r="NGB1056" s="34"/>
      <c r="NGC1056" s="34"/>
      <c r="NGD1056" s="34"/>
      <c r="NGE1056" s="34"/>
      <c r="NGF1056" s="34"/>
      <c r="NGG1056" s="34"/>
      <c r="NGH1056" s="34"/>
      <c r="NGI1056" s="34"/>
      <c r="NGJ1056" s="34"/>
      <c r="NGK1056" s="34"/>
      <c r="NGL1056" s="34"/>
      <c r="NGM1056" s="34"/>
      <c r="NGN1056" s="34"/>
      <c r="NGO1056" s="34"/>
      <c r="NGP1056" s="34"/>
      <c r="NGQ1056" s="34"/>
      <c r="NGR1056" s="34"/>
      <c r="NGS1056" s="34"/>
      <c r="NGT1056" s="34"/>
      <c r="NGU1056" s="34"/>
      <c r="NGV1056" s="34"/>
      <c r="NGW1056" s="34"/>
      <c r="NGX1056" s="34"/>
      <c r="NGY1056" s="34"/>
      <c r="NGZ1056" s="34"/>
      <c r="NHA1056" s="34"/>
      <c r="NHB1056" s="34"/>
      <c r="NHC1056" s="34"/>
      <c r="NHD1056" s="34"/>
      <c r="NHE1056" s="34"/>
      <c r="NHF1056" s="34"/>
      <c r="NHG1056" s="34"/>
      <c r="NHH1056" s="34"/>
      <c r="NHI1056" s="34"/>
      <c r="NHJ1056" s="34"/>
      <c r="NHK1056" s="34"/>
      <c r="NHL1056" s="34"/>
      <c r="NHM1056" s="34"/>
      <c r="NHN1056" s="34"/>
      <c r="NHO1056" s="34"/>
      <c r="NHP1056" s="34"/>
      <c r="NHQ1056" s="34"/>
      <c r="NHR1056" s="34"/>
      <c r="NHS1056" s="34"/>
      <c r="NHT1056" s="34"/>
      <c r="NHU1056" s="34"/>
      <c r="NHV1056" s="34"/>
      <c r="NHW1056" s="34"/>
      <c r="NHX1056" s="34"/>
      <c r="NHY1056" s="34"/>
      <c r="NHZ1056" s="34"/>
      <c r="NIA1056" s="34"/>
      <c r="NIB1056" s="34"/>
      <c r="NIC1056" s="34"/>
      <c r="NID1056" s="34"/>
      <c r="NIE1056" s="34"/>
      <c r="NIF1056" s="34"/>
      <c r="NIG1056" s="34"/>
      <c r="NIH1056" s="34"/>
      <c r="NII1056" s="34"/>
      <c r="NIJ1056" s="34"/>
      <c r="NIK1056" s="34"/>
      <c r="NIL1056" s="34"/>
      <c r="NIM1056" s="34"/>
      <c r="NIN1056" s="34"/>
      <c r="NIO1056" s="34"/>
      <c r="NIP1056" s="34"/>
      <c r="NIQ1056" s="34"/>
      <c r="NIR1056" s="34"/>
      <c r="NIS1056" s="34"/>
      <c r="NIT1056" s="34"/>
      <c r="NIU1056" s="34"/>
      <c r="NIV1056" s="34"/>
      <c r="NIW1056" s="34"/>
      <c r="NIX1056" s="34"/>
      <c r="NIY1056" s="34"/>
      <c r="NIZ1056" s="34"/>
      <c r="NJA1056" s="34"/>
      <c r="NJB1056" s="34"/>
      <c r="NJC1056" s="34"/>
      <c r="NJD1056" s="34"/>
      <c r="NJE1056" s="34"/>
      <c r="NJF1056" s="34"/>
      <c r="NJG1056" s="34"/>
      <c r="NJH1056" s="34"/>
      <c r="NJI1056" s="34"/>
      <c r="NJJ1056" s="34"/>
      <c r="NJK1056" s="34"/>
      <c r="NJL1056" s="34"/>
      <c r="NJM1056" s="34"/>
      <c r="NJN1056" s="34"/>
      <c r="NJO1056" s="34"/>
      <c r="NJP1056" s="34"/>
      <c r="NJQ1056" s="34"/>
      <c r="NJR1056" s="34"/>
      <c r="NJS1056" s="34"/>
      <c r="NJT1056" s="34"/>
      <c r="NJU1056" s="34"/>
      <c r="NJV1056" s="34"/>
      <c r="NJW1056" s="34"/>
      <c r="NJX1056" s="34"/>
      <c r="NJY1056" s="34"/>
      <c r="NJZ1056" s="34"/>
      <c r="NKA1056" s="34"/>
      <c r="NKB1056" s="34"/>
      <c r="NKC1056" s="34"/>
      <c r="NKD1056" s="34"/>
      <c r="NKE1056" s="34"/>
      <c r="NKF1056" s="34"/>
      <c r="NKG1056" s="34"/>
      <c r="NKH1056" s="34"/>
      <c r="NKI1056" s="34"/>
      <c r="NKJ1056" s="34"/>
      <c r="NKK1056" s="34"/>
      <c r="NKL1056" s="34"/>
      <c r="NKM1056" s="34"/>
      <c r="NKN1056" s="34"/>
      <c r="NKO1056" s="34"/>
      <c r="NKP1056" s="34"/>
      <c r="NKQ1056" s="34"/>
      <c r="NKR1056" s="34"/>
      <c r="NKS1056" s="34"/>
      <c r="NKT1056" s="34"/>
      <c r="NKU1056" s="34"/>
      <c r="NKV1056" s="34"/>
      <c r="NKW1056" s="34"/>
      <c r="NKX1056" s="34"/>
      <c r="NKY1056" s="34"/>
      <c r="NKZ1056" s="34"/>
      <c r="NLA1056" s="34"/>
      <c r="NLB1056" s="34"/>
      <c r="NLC1056" s="34"/>
      <c r="NLD1056" s="34"/>
      <c r="NLE1056" s="34"/>
      <c r="NLF1056" s="34"/>
      <c r="NLG1056" s="34"/>
      <c r="NLH1056" s="34"/>
      <c r="NLI1056" s="34"/>
      <c r="NLJ1056" s="34"/>
      <c r="NLK1056" s="34"/>
      <c r="NLL1056" s="34"/>
      <c r="NLM1056" s="34"/>
      <c r="NLN1056" s="34"/>
      <c r="NLO1056" s="34"/>
      <c r="NLP1056" s="34"/>
      <c r="NLQ1056" s="34"/>
      <c r="NLR1056" s="34"/>
      <c r="NLS1056" s="34"/>
      <c r="NLT1056" s="34"/>
      <c r="NLU1056" s="34"/>
      <c r="NLV1056" s="34"/>
      <c r="NLW1056" s="34"/>
      <c r="NLX1056" s="34"/>
      <c r="NLY1056" s="34"/>
      <c r="NLZ1056" s="34"/>
      <c r="NMA1056" s="34"/>
      <c r="NMB1056" s="34"/>
      <c r="NMC1056" s="34"/>
      <c r="NMD1056" s="34"/>
      <c r="NME1056" s="34"/>
      <c r="NMF1056" s="34"/>
      <c r="NMG1056" s="34"/>
      <c r="NMH1056" s="34"/>
      <c r="NMI1056" s="34"/>
      <c r="NMJ1056" s="34"/>
      <c r="NMK1056" s="34"/>
      <c r="NML1056" s="34"/>
      <c r="NMM1056" s="34"/>
      <c r="NMN1056" s="34"/>
      <c r="NMO1056" s="34"/>
      <c r="NMP1056" s="34"/>
      <c r="NMQ1056" s="34"/>
      <c r="NMR1056" s="34"/>
      <c r="NMS1056" s="34"/>
      <c r="NMT1056" s="34"/>
      <c r="NMU1056" s="34"/>
      <c r="NMV1056" s="34"/>
      <c r="NMW1056" s="34"/>
      <c r="NMX1056" s="34"/>
      <c r="NMY1056" s="34"/>
      <c r="NMZ1056" s="34"/>
      <c r="NNA1056" s="34"/>
      <c r="NNB1056" s="34"/>
      <c r="NNC1056" s="34"/>
      <c r="NND1056" s="34"/>
      <c r="NNE1056" s="34"/>
      <c r="NNF1056" s="34"/>
      <c r="NNG1056" s="34"/>
      <c r="NNH1056" s="34"/>
      <c r="NNI1056" s="34"/>
      <c r="NNJ1056" s="34"/>
      <c r="NNK1056" s="34"/>
      <c r="NNL1056" s="34"/>
      <c r="NNM1056" s="34"/>
      <c r="NNN1056" s="34"/>
      <c r="NNO1056" s="34"/>
      <c r="NNP1056" s="34"/>
      <c r="NNQ1056" s="34"/>
      <c r="NNR1056" s="34"/>
      <c r="NNS1056" s="34"/>
      <c r="NNT1056" s="34"/>
      <c r="NNU1056" s="34"/>
      <c r="NNV1056" s="34"/>
      <c r="NNW1056" s="34"/>
      <c r="NNX1056" s="34"/>
      <c r="NNY1056" s="34"/>
      <c r="NNZ1056" s="34"/>
      <c r="NOA1056" s="34"/>
      <c r="NOB1056" s="34"/>
      <c r="NOC1056" s="34"/>
      <c r="NOD1056" s="34"/>
      <c r="NOE1056" s="34"/>
      <c r="NOF1056" s="34"/>
      <c r="NOG1056" s="34"/>
      <c r="NOH1056" s="34"/>
      <c r="NOI1056" s="34"/>
      <c r="NOJ1056" s="34"/>
      <c r="NOK1056" s="34"/>
      <c r="NOL1056" s="34"/>
      <c r="NOM1056" s="34"/>
      <c r="NON1056" s="34"/>
      <c r="NOO1056" s="34"/>
      <c r="NOP1056" s="34"/>
      <c r="NOQ1056" s="34"/>
      <c r="NOR1056" s="34"/>
      <c r="NOS1056" s="34"/>
      <c r="NOT1056" s="34"/>
      <c r="NOU1056" s="34"/>
      <c r="NOV1056" s="34"/>
      <c r="NOW1056" s="34"/>
      <c r="NOX1056" s="34"/>
      <c r="NOY1056" s="34"/>
      <c r="NOZ1056" s="34"/>
      <c r="NPA1056" s="34"/>
      <c r="NPB1056" s="34"/>
      <c r="NPC1056" s="34"/>
      <c r="NPD1056" s="34"/>
      <c r="NPE1056" s="34"/>
      <c r="NPF1056" s="34"/>
      <c r="NPG1056" s="34"/>
      <c r="NPH1056" s="34"/>
      <c r="NPI1056" s="34"/>
      <c r="NPJ1056" s="34"/>
      <c r="NPK1056" s="34"/>
      <c r="NPL1056" s="34"/>
      <c r="NPM1056" s="34"/>
      <c r="NPN1056" s="34"/>
      <c r="NPO1056" s="34"/>
      <c r="NPP1056" s="34"/>
      <c r="NPQ1056" s="34"/>
      <c r="NPR1056" s="34"/>
      <c r="NPS1056" s="34"/>
      <c r="NPT1056" s="34"/>
      <c r="NPU1056" s="34"/>
      <c r="NPV1056" s="34"/>
      <c r="NPW1056" s="34"/>
      <c r="NPX1056" s="34"/>
      <c r="NPY1056" s="34"/>
      <c r="NPZ1056" s="34"/>
      <c r="NQA1056" s="34"/>
      <c r="NQB1056" s="34"/>
      <c r="NQC1056" s="34"/>
      <c r="NQD1056" s="34"/>
      <c r="NQE1056" s="34"/>
      <c r="NQF1056" s="34"/>
      <c r="NQG1056" s="34"/>
      <c r="NQH1056" s="34"/>
      <c r="NQI1056" s="34"/>
      <c r="NQJ1056" s="34"/>
      <c r="NQK1056" s="34"/>
      <c r="NQL1056" s="34"/>
      <c r="NQM1056" s="34"/>
      <c r="NQN1056" s="34"/>
      <c r="NQO1056" s="34"/>
      <c r="NQP1056" s="34"/>
      <c r="NQQ1056" s="34"/>
      <c r="NQR1056" s="34"/>
      <c r="NQS1056" s="34"/>
      <c r="NQT1056" s="34"/>
      <c r="NQU1056" s="34"/>
      <c r="NQV1056" s="34"/>
      <c r="NQW1056" s="34"/>
      <c r="NQX1056" s="34"/>
      <c r="NQY1056" s="34"/>
      <c r="NQZ1056" s="34"/>
      <c r="NRA1056" s="34"/>
      <c r="NRB1056" s="34"/>
      <c r="NRC1056" s="34"/>
      <c r="NRD1056" s="34"/>
      <c r="NRE1056" s="34"/>
      <c r="NRF1056" s="34"/>
      <c r="NRG1056" s="34"/>
      <c r="NRH1056" s="34"/>
      <c r="NRI1056" s="34"/>
      <c r="NRJ1056" s="34"/>
      <c r="NRK1056" s="34"/>
      <c r="NRL1056" s="34"/>
      <c r="NRM1056" s="34"/>
      <c r="NRN1056" s="34"/>
      <c r="NRO1056" s="34"/>
      <c r="NRP1056" s="34"/>
      <c r="NRQ1056" s="34"/>
      <c r="NRR1056" s="34"/>
      <c r="NRS1056" s="34"/>
      <c r="NRT1056" s="34"/>
      <c r="NRU1056" s="34"/>
      <c r="NRV1056" s="34"/>
      <c r="NRW1056" s="34"/>
      <c r="NRX1056" s="34"/>
      <c r="NRY1056" s="34"/>
      <c r="NRZ1056" s="34"/>
      <c r="NSA1056" s="34"/>
      <c r="NSB1056" s="34"/>
      <c r="NSC1056" s="34"/>
      <c r="NSD1056" s="34"/>
      <c r="NSE1056" s="34"/>
      <c r="NSF1056" s="34"/>
      <c r="NSG1056" s="34"/>
      <c r="NSH1056" s="34"/>
      <c r="NSI1056" s="34"/>
      <c r="NSJ1056" s="34"/>
      <c r="NSK1056" s="34"/>
      <c r="NSL1056" s="34"/>
      <c r="NSM1056" s="34"/>
      <c r="NSN1056" s="34"/>
      <c r="NSO1056" s="34"/>
      <c r="NSP1056" s="34"/>
      <c r="NSQ1056" s="34"/>
      <c r="NSR1056" s="34"/>
      <c r="NSS1056" s="34"/>
      <c r="NST1056" s="34"/>
      <c r="NSU1056" s="34"/>
      <c r="NSV1056" s="34"/>
      <c r="NSW1056" s="34"/>
      <c r="NSX1056" s="34"/>
      <c r="NSY1056" s="34"/>
      <c r="NSZ1056" s="34"/>
      <c r="NTA1056" s="34"/>
      <c r="NTB1056" s="34"/>
      <c r="NTC1056" s="34"/>
      <c r="NTD1056" s="34"/>
      <c r="NTE1056" s="34"/>
      <c r="NTF1056" s="34"/>
      <c r="NTG1056" s="34"/>
      <c r="NTH1056" s="34"/>
      <c r="NTI1056" s="34"/>
      <c r="NTJ1056" s="34"/>
      <c r="NTK1056" s="34"/>
      <c r="NTL1056" s="34"/>
      <c r="NTM1056" s="34"/>
      <c r="NTN1056" s="34"/>
      <c r="NTO1056" s="34"/>
      <c r="NTP1056" s="34"/>
      <c r="NTQ1056" s="34"/>
      <c r="NTR1056" s="34"/>
      <c r="NTS1056" s="34"/>
      <c r="NTT1056" s="34"/>
      <c r="NTU1056" s="34"/>
      <c r="NTV1056" s="34"/>
      <c r="NTW1056" s="34"/>
      <c r="NTX1056" s="34"/>
      <c r="NTY1056" s="34"/>
      <c r="NTZ1056" s="34"/>
      <c r="NUA1056" s="34"/>
      <c r="NUB1056" s="34"/>
      <c r="NUC1056" s="34"/>
      <c r="NUD1056" s="34"/>
      <c r="NUE1056" s="34"/>
      <c r="NUF1056" s="34"/>
      <c r="NUG1056" s="34"/>
      <c r="NUH1056" s="34"/>
      <c r="NUI1056" s="34"/>
      <c r="NUJ1056" s="34"/>
      <c r="NUK1056" s="34"/>
      <c r="NUL1056" s="34"/>
      <c r="NUM1056" s="34"/>
      <c r="NUN1056" s="34"/>
      <c r="NUO1056" s="34"/>
      <c r="NUP1056" s="34"/>
      <c r="NUQ1056" s="34"/>
      <c r="NUR1056" s="34"/>
      <c r="NUS1056" s="34"/>
      <c r="NUT1056" s="34"/>
      <c r="NUU1056" s="34"/>
      <c r="NUV1056" s="34"/>
      <c r="NUW1056" s="34"/>
      <c r="NUX1056" s="34"/>
      <c r="NUY1056" s="34"/>
      <c r="NUZ1056" s="34"/>
      <c r="NVA1056" s="34"/>
      <c r="NVB1056" s="34"/>
      <c r="NVC1056" s="34"/>
      <c r="NVD1056" s="34"/>
      <c r="NVE1056" s="34"/>
      <c r="NVF1056" s="34"/>
      <c r="NVG1056" s="34"/>
      <c r="NVH1056" s="34"/>
      <c r="NVI1056" s="34"/>
      <c r="NVJ1056" s="34"/>
      <c r="NVK1056" s="34"/>
      <c r="NVL1056" s="34"/>
      <c r="NVM1056" s="34"/>
      <c r="NVN1056" s="34"/>
      <c r="NVO1056" s="34"/>
      <c r="NVP1056" s="34"/>
      <c r="NVQ1056" s="34"/>
      <c r="NVR1056" s="34"/>
      <c r="NVS1056" s="34"/>
      <c r="NVT1056" s="34"/>
      <c r="NVU1056" s="34"/>
      <c r="NVV1056" s="34"/>
      <c r="NVW1056" s="34"/>
      <c r="NVX1056" s="34"/>
      <c r="NVY1056" s="34"/>
      <c r="NVZ1056" s="34"/>
      <c r="NWA1056" s="34"/>
      <c r="NWB1056" s="34"/>
      <c r="NWC1056" s="34"/>
      <c r="NWD1056" s="34"/>
      <c r="NWE1056" s="34"/>
      <c r="NWF1056" s="34"/>
      <c r="NWG1056" s="34"/>
      <c r="NWH1056" s="34"/>
      <c r="NWI1056" s="34"/>
      <c r="NWJ1056" s="34"/>
      <c r="NWK1056" s="34"/>
      <c r="NWL1056" s="34"/>
      <c r="NWM1056" s="34"/>
      <c r="NWN1056" s="34"/>
      <c r="NWO1056" s="34"/>
      <c r="NWP1056" s="34"/>
      <c r="NWQ1056" s="34"/>
      <c r="NWR1056" s="34"/>
      <c r="NWS1056" s="34"/>
      <c r="NWT1056" s="34"/>
      <c r="NWU1056" s="34"/>
      <c r="NWV1056" s="34"/>
      <c r="NWW1056" s="34"/>
      <c r="NWX1056" s="34"/>
      <c r="NWY1056" s="34"/>
      <c r="NWZ1056" s="34"/>
      <c r="NXA1056" s="34"/>
      <c r="NXB1056" s="34"/>
      <c r="NXC1056" s="34"/>
      <c r="NXD1056" s="34"/>
      <c r="NXE1056" s="34"/>
      <c r="NXF1056" s="34"/>
      <c r="NXG1056" s="34"/>
      <c r="NXH1056" s="34"/>
      <c r="NXI1056" s="34"/>
      <c r="NXJ1056" s="34"/>
      <c r="NXK1056" s="34"/>
      <c r="NXL1056" s="34"/>
      <c r="NXM1056" s="34"/>
      <c r="NXN1056" s="34"/>
      <c r="NXO1056" s="34"/>
      <c r="NXP1056" s="34"/>
      <c r="NXQ1056" s="34"/>
      <c r="NXR1056" s="34"/>
      <c r="NXS1056" s="34"/>
      <c r="NXT1056" s="34"/>
      <c r="NXU1056" s="34"/>
      <c r="NXV1056" s="34"/>
      <c r="NXW1056" s="34"/>
      <c r="NXX1056" s="34"/>
      <c r="NXY1056" s="34"/>
      <c r="NXZ1056" s="34"/>
      <c r="NYA1056" s="34"/>
      <c r="NYB1056" s="34"/>
      <c r="NYC1056" s="34"/>
      <c r="NYD1056" s="34"/>
      <c r="NYE1056" s="34"/>
      <c r="NYF1056" s="34"/>
      <c r="NYG1056" s="34"/>
      <c r="NYH1056" s="34"/>
      <c r="NYI1056" s="34"/>
      <c r="NYJ1056" s="34"/>
      <c r="NYK1056" s="34"/>
      <c r="NYL1056" s="34"/>
      <c r="NYM1056" s="34"/>
      <c r="NYN1056" s="34"/>
      <c r="NYO1056" s="34"/>
      <c r="NYP1056" s="34"/>
      <c r="NYQ1056" s="34"/>
      <c r="NYR1056" s="34"/>
      <c r="NYS1056" s="34"/>
      <c r="NYT1056" s="34"/>
      <c r="NYU1056" s="34"/>
      <c r="NYV1056" s="34"/>
      <c r="NYW1056" s="34"/>
      <c r="NYX1056" s="34"/>
      <c r="NYY1056" s="34"/>
      <c r="NYZ1056" s="34"/>
      <c r="NZA1056" s="34"/>
      <c r="NZB1056" s="34"/>
      <c r="NZC1056" s="34"/>
      <c r="NZD1056" s="34"/>
      <c r="NZE1056" s="34"/>
      <c r="NZF1056" s="34"/>
      <c r="NZG1056" s="34"/>
      <c r="NZH1056" s="34"/>
      <c r="NZI1056" s="34"/>
      <c r="NZJ1056" s="34"/>
      <c r="NZK1056" s="34"/>
      <c r="NZL1056" s="34"/>
      <c r="NZM1056" s="34"/>
      <c r="NZN1056" s="34"/>
      <c r="NZO1056" s="34"/>
      <c r="NZP1056" s="34"/>
      <c r="NZQ1056" s="34"/>
      <c r="NZR1056" s="34"/>
      <c r="NZS1056" s="34"/>
      <c r="NZT1056" s="34"/>
      <c r="NZU1056" s="34"/>
      <c r="NZV1056" s="34"/>
      <c r="NZW1056" s="34"/>
      <c r="NZX1056" s="34"/>
      <c r="NZY1056" s="34"/>
      <c r="NZZ1056" s="34"/>
      <c r="OAA1056" s="34"/>
      <c r="OAB1056" s="34"/>
      <c r="OAC1056" s="34"/>
      <c r="OAD1056" s="34"/>
      <c r="OAE1056" s="34"/>
      <c r="OAF1056" s="34"/>
      <c r="OAG1056" s="34"/>
      <c r="OAH1056" s="34"/>
      <c r="OAI1056" s="34"/>
      <c r="OAJ1056" s="34"/>
      <c r="OAK1056" s="34"/>
      <c r="OAL1056" s="34"/>
      <c r="OAM1056" s="34"/>
      <c r="OAN1056" s="34"/>
      <c r="OAO1056" s="34"/>
      <c r="OAP1056" s="34"/>
      <c r="OAQ1056" s="34"/>
      <c r="OAR1056" s="34"/>
      <c r="OAS1056" s="34"/>
      <c r="OAT1056" s="34"/>
      <c r="OAU1056" s="34"/>
      <c r="OAV1056" s="34"/>
      <c r="OAW1056" s="34"/>
      <c r="OAX1056" s="34"/>
      <c r="OAY1056" s="34"/>
      <c r="OAZ1056" s="34"/>
      <c r="OBA1056" s="34"/>
      <c r="OBB1056" s="34"/>
      <c r="OBC1056" s="34"/>
      <c r="OBD1056" s="34"/>
      <c r="OBE1056" s="34"/>
      <c r="OBF1056" s="34"/>
      <c r="OBG1056" s="34"/>
      <c r="OBH1056" s="34"/>
      <c r="OBI1056" s="34"/>
      <c r="OBJ1056" s="34"/>
      <c r="OBK1056" s="34"/>
      <c r="OBL1056" s="34"/>
      <c r="OBM1056" s="34"/>
      <c r="OBN1056" s="34"/>
      <c r="OBO1056" s="34"/>
      <c r="OBP1056" s="34"/>
      <c r="OBQ1056" s="34"/>
      <c r="OBR1056" s="34"/>
      <c r="OBS1056" s="34"/>
      <c r="OBT1056" s="34"/>
      <c r="OBU1056" s="34"/>
      <c r="OBV1056" s="34"/>
      <c r="OBW1056" s="34"/>
      <c r="OBX1056" s="34"/>
      <c r="OBY1056" s="34"/>
      <c r="OBZ1056" s="34"/>
      <c r="OCA1056" s="34"/>
      <c r="OCB1056" s="34"/>
      <c r="OCC1056" s="34"/>
      <c r="OCD1056" s="34"/>
      <c r="OCE1056" s="34"/>
      <c r="OCF1056" s="34"/>
      <c r="OCG1056" s="34"/>
      <c r="OCH1056" s="34"/>
      <c r="OCI1056" s="34"/>
      <c r="OCJ1056" s="34"/>
      <c r="OCK1056" s="34"/>
      <c r="OCL1056" s="34"/>
      <c r="OCM1056" s="34"/>
      <c r="OCN1056" s="34"/>
      <c r="OCO1056" s="34"/>
      <c r="OCP1056" s="34"/>
      <c r="OCQ1056" s="34"/>
      <c r="OCR1056" s="34"/>
      <c r="OCS1056" s="34"/>
      <c r="OCT1056" s="34"/>
      <c r="OCU1056" s="34"/>
      <c r="OCV1056" s="34"/>
      <c r="OCW1056" s="34"/>
      <c r="OCX1056" s="34"/>
      <c r="OCY1056" s="34"/>
      <c r="OCZ1056" s="34"/>
      <c r="ODA1056" s="34"/>
      <c r="ODB1056" s="34"/>
      <c r="ODC1056" s="34"/>
      <c r="ODD1056" s="34"/>
      <c r="ODE1056" s="34"/>
      <c r="ODF1056" s="34"/>
      <c r="ODG1056" s="34"/>
      <c r="ODH1056" s="34"/>
      <c r="ODI1056" s="34"/>
      <c r="ODJ1056" s="34"/>
      <c r="ODK1056" s="34"/>
      <c r="ODL1056" s="34"/>
      <c r="ODM1056" s="34"/>
      <c r="ODN1056" s="34"/>
      <c r="ODO1056" s="34"/>
      <c r="ODP1056" s="34"/>
      <c r="ODQ1056" s="34"/>
      <c r="ODR1056" s="34"/>
      <c r="ODS1056" s="34"/>
      <c r="ODT1056" s="34"/>
      <c r="ODU1056" s="34"/>
      <c r="ODV1056" s="34"/>
      <c r="ODW1056" s="34"/>
      <c r="ODX1056" s="34"/>
      <c r="ODY1056" s="34"/>
      <c r="ODZ1056" s="34"/>
      <c r="OEA1056" s="34"/>
      <c r="OEB1056" s="34"/>
      <c r="OEC1056" s="34"/>
      <c r="OED1056" s="34"/>
      <c r="OEE1056" s="34"/>
      <c r="OEF1056" s="34"/>
      <c r="OEG1056" s="34"/>
      <c r="OEH1056" s="34"/>
      <c r="OEI1056" s="34"/>
      <c r="OEJ1056" s="34"/>
      <c r="OEK1056" s="34"/>
      <c r="OEL1056" s="34"/>
      <c r="OEM1056" s="34"/>
      <c r="OEN1056" s="34"/>
      <c r="OEO1056" s="34"/>
      <c r="OEP1056" s="34"/>
      <c r="OEQ1056" s="34"/>
      <c r="OER1056" s="34"/>
      <c r="OES1056" s="34"/>
      <c r="OET1056" s="34"/>
      <c r="OEU1056" s="34"/>
      <c r="OEV1056" s="34"/>
      <c r="OEW1056" s="34"/>
      <c r="OEX1056" s="34"/>
      <c r="OEY1056" s="34"/>
      <c r="OEZ1056" s="34"/>
      <c r="OFA1056" s="34"/>
      <c r="OFB1056" s="34"/>
      <c r="OFC1056" s="34"/>
      <c r="OFD1056" s="34"/>
      <c r="OFE1056" s="34"/>
      <c r="OFF1056" s="34"/>
      <c r="OFG1056" s="34"/>
      <c r="OFH1056" s="34"/>
      <c r="OFI1056" s="34"/>
      <c r="OFJ1056" s="34"/>
      <c r="OFK1056" s="34"/>
      <c r="OFL1056" s="34"/>
      <c r="OFM1056" s="34"/>
      <c r="OFN1056" s="34"/>
      <c r="OFO1056" s="34"/>
      <c r="OFP1056" s="34"/>
      <c r="OFQ1056" s="34"/>
      <c r="OFR1056" s="34"/>
      <c r="OFS1056" s="34"/>
      <c r="OFT1056" s="34"/>
      <c r="OFU1056" s="34"/>
      <c r="OFV1056" s="34"/>
      <c r="OFW1056" s="34"/>
      <c r="OFX1056" s="34"/>
      <c r="OFY1056" s="34"/>
      <c r="OFZ1056" s="34"/>
      <c r="OGA1056" s="34"/>
      <c r="OGB1056" s="34"/>
      <c r="OGC1056" s="34"/>
      <c r="OGD1056" s="34"/>
      <c r="OGE1056" s="34"/>
      <c r="OGF1056" s="34"/>
      <c r="OGG1056" s="34"/>
      <c r="OGH1056" s="34"/>
      <c r="OGI1056" s="34"/>
      <c r="OGJ1056" s="34"/>
      <c r="OGK1056" s="34"/>
      <c r="OGL1056" s="34"/>
      <c r="OGM1056" s="34"/>
      <c r="OGN1056" s="34"/>
      <c r="OGO1056" s="34"/>
      <c r="OGP1056" s="34"/>
      <c r="OGQ1056" s="34"/>
      <c r="OGR1056" s="34"/>
      <c r="OGS1056" s="34"/>
      <c r="OGT1056" s="34"/>
      <c r="OGU1056" s="34"/>
      <c r="OGV1056" s="34"/>
      <c r="OGW1056" s="34"/>
      <c r="OGX1056" s="34"/>
      <c r="OGY1056" s="34"/>
      <c r="OGZ1056" s="34"/>
      <c r="OHA1056" s="34"/>
      <c r="OHB1056" s="34"/>
      <c r="OHC1056" s="34"/>
      <c r="OHD1056" s="34"/>
      <c r="OHE1056" s="34"/>
      <c r="OHF1056" s="34"/>
      <c r="OHG1056" s="34"/>
      <c r="OHH1056" s="34"/>
      <c r="OHI1056" s="34"/>
      <c r="OHJ1056" s="34"/>
      <c r="OHK1056" s="34"/>
      <c r="OHL1056" s="34"/>
      <c r="OHM1056" s="34"/>
      <c r="OHN1056" s="34"/>
      <c r="OHO1056" s="34"/>
      <c r="OHP1056" s="34"/>
      <c r="OHQ1056" s="34"/>
      <c r="OHR1056" s="34"/>
      <c r="OHS1056" s="34"/>
      <c r="OHT1056" s="34"/>
      <c r="OHU1056" s="34"/>
      <c r="OHV1056" s="34"/>
      <c r="OHW1056" s="34"/>
      <c r="OHX1056" s="34"/>
      <c r="OHY1056" s="34"/>
      <c r="OHZ1056" s="34"/>
      <c r="OIA1056" s="34"/>
      <c r="OIB1056" s="34"/>
      <c r="OIC1056" s="34"/>
      <c r="OID1056" s="34"/>
      <c r="OIE1056" s="34"/>
      <c r="OIF1056" s="34"/>
      <c r="OIG1056" s="34"/>
      <c r="OIH1056" s="34"/>
      <c r="OII1056" s="34"/>
      <c r="OIJ1056" s="34"/>
      <c r="OIK1056" s="34"/>
      <c r="OIL1056" s="34"/>
      <c r="OIM1056" s="34"/>
      <c r="OIN1056" s="34"/>
      <c r="OIO1056" s="34"/>
      <c r="OIP1056" s="34"/>
      <c r="OIQ1056" s="34"/>
      <c r="OIR1056" s="34"/>
      <c r="OIS1056" s="34"/>
      <c r="OIT1056" s="34"/>
      <c r="OIU1056" s="34"/>
      <c r="OIV1056" s="34"/>
      <c r="OIW1056" s="34"/>
      <c r="OIX1056" s="34"/>
      <c r="OIY1056" s="34"/>
      <c r="OIZ1056" s="34"/>
      <c r="OJA1056" s="34"/>
      <c r="OJB1056" s="34"/>
      <c r="OJC1056" s="34"/>
      <c r="OJD1056" s="34"/>
      <c r="OJE1056" s="34"/>
      <c r="OJF1056" s="34"/>
      <c r="OJG1056" s="34"/>
      <c r="OJH1056" s="34"/>
      <c r="OJI1056" s="34"/>
      <c r="OJJ1056" s="34"/>
      <c r="OJK1056" s="34"/>
      <c r="OJL1056" s="34"/>
      <c r="OJM1056" s="34"/>
      <c r="OJN1056" s="34"/>
      <c r="OJO1056" s="34"/>
      <c r="OJP1056" s="34"/>
      <c r="OJQ1056" s="34"/>
      <c r="OJR1056" s="34"/>
      <c r="OJS1056" s="34"/>
      <c r="OJT1056" s="34"/>
      <c r="OJU1056" s="34"/>
      <c r="OJV1056" s="34"/>
      <c r="OJW1056" s="34"/>
      <c r="OJX1056" s="34"/>
      <c r="OJY1056" s="34"/>
      <c r="OJZ1056" s="34"/>
      <c r="OKA1056" s="34"/>
      <c r="OKB1056" s="34"/>
      <c r="OKC1056" s="34"/>
      <c r="OKD1056" s="34"/>
      <c r="OKE1056" s="34"/>
      <c r="OKF1056" s="34"/>
      <c r="OKG1056" s="34"/>
      <c r="OKH1056" s="34"/>
      <c r="OKI1056" s="34"/>
      <c r="OKJ1056" s="34"/>
      <c r="OKK1056" s="34"/>
      <c r="OKL1056" s="34"/>
      <c r="OKM1056" s="34"/>
      <c r="OKN1056" s="34"/>
      <c r="OKO1056" s="34"/>
      <c r="OKP1056" s="34"/>
      <c r="OKQ1056" s="34"/>
      <c r="OKR1056" s="34"/>
      <c r="OKS1056" s="34"/>
      <c r="OKT1056" s="34"/>
      <c r="OKU1056" s="34"/>
      <c r="OKV1056" s="34"/>
      <c r="OKW1056" s="34"/>
      <c r="OKX1056" s="34"/>
      <c r="OKY1056" s="34"/>
      <c r="OKZ1056" s="34"/>
      <c r="OLA1056" s="34"/>
      <c r="OLB1056" s="34"/>
      <c r="OLC1056" s="34"/>
      <c r="OLD1056" s="34"/>
      <c r="OLE1056" s="34"/>
      <c r="OLF1056" s="34"/>
      <c r="OLG1056" s="34"/>
      <c r="OLH1056" s="34"/>
      <c r="OLI1056" s="34"/>
      <c r="OLJ1056" s="34"/>
      <c r="OLK1056" s="34"/>
      <c r="OLL1056" s="34"/>
      <c r="OLM1056" s="34"/>
      <c r="OLN1056" s="34"/>
      <c r="OLO1056" s="34"/>
      <c r="OLP1056" s="34"/>
      <c r="OLQ1056" s="34"/>
      <c r="OLR1056" s="34"/>
      <c r="OLS1056" s="34"/>
      <c r="OLT1056" s="34"/>
      <c r="OLU1056" s="34"/>
      <c r="OLV1056" s="34"/>
      <c r="OLW1056" s="34"/>
      <c r="OLX1056" s="34"/>
      <c r="OLY1056" s="34"/>
      <c r="OLZ1056" s="34"/>
      <c r="OMA1056" s="34"/>
      <c r="OMB1056" s="34"/>
      <c r="OMC1056" s="34"/>
      <c r="OMD1056" s="34"/>
      <c r="OME1056" s="34"/>
      <c r="OMF1056" s="34"/>
      <c r="OMG1056" s="34"/>
      <c r="OMH1056" s="34"/>
      <c r="OMI1056" s="34"/>
      <c r="OMJ1056" s="34"/>
      <c r="OMK1056" s="34"/>
      <c r="OML1056" s="34"/>
      <c r="OMM1056" s="34"/>
      <c r="OMN1056" s="34"/>
      <c r="OMO1056" s="34"/>
      <c r="OMP1056" s="34"/>
      <c r="OMQ1056" s="34"/>
      <c r="OMR1056" s="34"/>
      <c r="OMS1056" s="34"/>
      <c r="OMT1056" s="34"/>
      <c r="OMU1056" s="34"/>
      <c r="OMV1056" s="34"/>
      <c r="OMW1056" s="34"/>
      <c r="OMX1056" s="34"/>
      <c r="OMY1056" s="34"/>
      <c r="OMZ1056" s="34"/>
      <c r="ONA1056" s="34"/>
      <c r="ONB1056" s="34"/>
      <c r="ONC1056" s="34"/>
      <c r="OND1056" s="34"/>
      <c r="ONE1056" s="34"/>
      <c r="ONF1056" s="34"/>
      <c r="ONG1056" s="34"/>
      <c r="ONH1056" s="34"/>
      <c r="ONI1056" s="34"/>
      <c r="ONJ1056" s="34"/>
      <c r="ONK1056" s="34"/>
      <c r="ONL1056" s="34"/>
      <c r="ONM1056" s="34"/>
      <c r="ONN1056" s="34"/>
      <c r="ONO1056" s="34"/>
      <c r="ONP1056" s="34"/>
      <c r="ONQ1056" s="34"/>
      <c r="ONR1056" s="34"/>
      <c r="ONS1056" s="34"/>
      <c r="ONT1056" s="34"/>
      <c r="ONU1056" s="34"/>
      <c r="ONV1056" s="34"/>
      <c r="ONW1056" s="34"/>
      <c r="ONX1056" s="34"/>
      <c r="ONY1056" s="34"/>
      <c r="ONZ1056" s="34"/>
      <c r="OOA1056" s="34"/>
      <c r="OOB1056" s="34"/>
      <c r="OOC1056" s="34"/>
      <c r="OOD1056" s="34"/>
      <c r="OOE1056" s="34"/>
      <c r="OOF1056" s="34"/>
      <c r="OOG1056" s="34"/>
      <c r="OOH1056" s="34"/>
      <c r="OOI1056" s="34"/>
      <c r="OOJ1056" s="34"/>
      <c r="OOK1056" s="34"/>
      <c r="OOL1056" s="34"/>
      <c r="OOM1056" s="34"/>
      <c r="OON1056" s="34"/>
      <c r="OOO1056" s="34"/>
      <c r="OOP1056" s="34"/>
      <c r="OOQ1056" s="34"/>
      <c r="OOR1056" s="34"/>
      <c r="OOS1056" s="34"/>
      <c r="OOT1056" s="34"/>
      <c r="OOU1056" s="34"/>
      <c r="OOV1056" s="34"/>
      <c r="OOW1056" s="34"/>
      <c r="OOX1056" s="34"/>
      <c r="OOY1056" s="34"/>
      <c r="OOZ1056" s="34"/>
      <c r="OPA1056" s="34"/>
      <c r="OPB1056" s="34"/>
      <c r="OPC1056" s="34"/>
      <c r="OPD1056" s="34"/>
      <c r="OPE1056" s="34"/>
      <c r="OPF1056" s="34"/>
      <c r="OPG1056" s="34"/>
      <c r="OPH1056" s="34"/>
      <c r="OPI1056" s="34"/>
      <c r="OPJ1056" s="34"/>
      <c r="OPK1056" s="34"/>
      <c r="OPL1056" s="34"/>
      <c r="OPM1056" s="34"/>
      <c r="OPN1056" s="34"/>
      <c r="OPO1056" s="34"/>
      <c r="OPP1056" s="34"/>
      <c r="OPQ1056" s="34"/>
      <c r="OPR1056" s="34"/>
      <c r="OPS1056" s="34"/>
      <c r="OPT1056" s="34"/>
      <c r="OPU1056" s="34"/>
      <c r="OPV1056" s="34"/>
      <c r="OPW1056" s="34"/>
      <c r="OPX1056" s="34"/>
      <c r="OPY1056" s="34"/>
      <c r="OPZ1056" s="34"/>
      <c r="OQA1056" s="34"/>
      <c r="OQB1056" s="34"/>
      <c r="OQC1056" s="34"/>
      <c r="OQD1056" s="34"/>
      <c r="OQE1056" s="34"/>
      <c r="OQF1056" s="34"/>
      <c r="OQG1056" s="34"/>
      <c r="OQH1056" s="34"/>
      <c r="OQI1056" s="34"/>
      <c r="OQJ1056" s="34"/>
      <c r="OQK1056" s="34"/>
      <c r="OQL1056" s="34"/>
      <c r="OQM1056" s="34"/>
      <c r="OQN1056" s="34"/>
      <c r="OQO1056" s="34"/>
      <c r="OQP1056" s="34"/>
      <c r="OQQ1056" s="34"/>
      <c r="OQR1056" s="34"/>
      <c r="OQS1056" s="34"/>
      <c r="OQT1056" s="34"/>
      <c r="OQU1056" s="34"/>
      <c r="OQV1056" s="34"/>
      <c r="OQW1056" s="34"/>
      <c r="OQX1056" s="34"/>
      <c r="OQY1056" s="34"/>
      <c r="OQZ1056" s="34"/>
      <c r="ORA1056" s="34"/>
      <c r="ORB1056" s="34"/>
      <c r="ORC1056" s="34"/>
      <c r="ORD1056" s="34"/>
      <c r="ORE1056" s="34"/>
      <c r="ORF1056" s="34"/>
      <c r="ORG1056" s="34"/>
      <c r="ORH1056" s="34"/>
      <c r="ORI1056" s="34"/>
      <c r="ORJ1056" s="34"/>
      <c r="ORK1056" s="34"/>
      <c r="ORL1056" s="34"/>
      <c r="ORM1056" s="34"/>
      <c r="ORN1056" s="34"/>
      <c r="ORO1056" s="34"/>
      <c r="ORP1056" s="34"/>
      <c r="ORQ1056" s="34"/>
      <c r="ORR1056" s="34"/>
      <c r="ORS1056" s="34"/>
      <c r="ORT1056" s="34"/>
      <c r="ORU1056" s="34"/>
      <c r="ORV1056" s="34"/>
      <c r="ORW1056" s="34"/>
      <c r="ORX1056" s="34"/>
      <c r="ORY1056" s="34"/>
      <c r="ORZ1056" s="34"/>
      <c r="OSA1056" s="34"/>
      <c r="OSB1056" s="34"/>
      <c r="OSC1056" s="34"/>
      <c r="OSD1056" s="34"/>
      <c r="OSE1056" s="34"/>
      <c r="OSF1056" s="34"/>
      <c r="OSG1056" s="34"/>
      <c r="OSH1056" s="34"/>
      <c r="OSI1056" s="34"/>
      <c r="OSJ1056" s="34"/>
      <c r="OSK1056" s="34"/>
      <c r="OSL1056" s="34"/>
      <c r="OSM1056" s="34"/>
      <c r="OSN1056" s="34"/>
      <c r="OSO1056" s="34"/>
      <c r="OSP1056" s="34"/>
      <c r="OSQ1056" s="34"/>
      <c r="OSR1056" s="34"/>
      <c r="OSS1056" s="34"/>
      <c r="OST1056" s="34"/>
      <c r="OSU1056" s="34"/>
      <c r="OSV1056" s="34"/>
      <c r="OSW1056" s="34"/>
      <c r="OSX1056" s="34"/>
      <c r="OSY1056" s="34"/>
      <c r="OSZ1056" s="34"/>
      <c r="OTA1056" s="34"/>
      <c r="OTB1056" s="34"/>
      <c r="OTC1056" s="34"/>
      <c r="OTD1056" s="34"/>
      <c r="OTE1056" s="34"/>
      <c r="OTF1056" s="34"/>
      <c r="OTG1056" s="34"/>
      <c r="OTH1056" s="34"/>
      <c r="OTI1056" s="34"/>
      <c r="OTJ1056" s="34"/>
      <c r="OTK1056" s="34"/>
      <c r="OTL1056" s="34"/>
      <c r="OTM1056" s="34"/>
      <c r="OTN1056" s="34"/>
      <c r="OTO1056" s="34"/>
      <c r="OTP1056" s="34"/>
      <c r="OTQ1056" s="34"/>
      <c r="OTR1056" s="34"/>
      <c r="OTS1056" s="34"/>
      <c r="OTT1056" s="34"/>
      <c r="OTU1056" s="34"/>
      <c r="OTV1056" s="34"/>
      <c r="OTW1056" s="34"/>
      <c r="OTX1056" s="34"/>
      <c r="OTY1056" s="34"/>
      <c r="OTZ1056" s="34"/>
      <c r="OUA1056" s="34"/>
      <c r="OUB1056" s="34"/>
      <c r="OUC1056" s="34"/>
      <c r="OUD1056" s="34"/>
      <c r="OUE1056" s="34"/>
      <c r="OUF1056" s="34"/>
      <c r="OUG1056" s="34"/>
      <c r="OUH1056" s="34"/>
      <c r="OUI1056" s="34"/>
      <c r="OUJ1056" s="34"/>
      <c r="OUK1056" s="34"/>
      <c r="OUL1056" s="34"/>
      <c r="OUM1056" s="34"/>
      <c r="OUN1056" s="34"/>
      <c r="OUO1056" s="34"/>
      <c r="OUP1056" s="34"/>
      <c r="OUQ1056" s="34"/>
      <c r="OUR1056" s="34"/>
      <c r="OUS1056" s="34"/>
      <c r="OUT1056" s="34"/>
      <c r="OUU1056" s="34"/>
      <c r="OUV1056" s="34"/>
      <c r="OUW1056" s="34"/>
      <c r="OUX1056" s="34"/>
      <c r="OUY1056" s="34"/>
      <c r="OUZ1056" s="34"/>
      <c r="OVA1056" s="34"/>
      <c r="OVB1056" s="34"/>
      <c r="OVC1056" s="34"/>
      <c r="OVD1056" s="34"/>
      <c r="OVE1056" s="34"/>
      <c r="OVF1056" s="34"/>
      <c r="OVG1056" s="34"/>
      <c r="OVH1056" s="34"/>
      <c r="OVI1056" s="34"/>
      <c r="OVJ1056" s="34"/>
      <c r="OVK1056" s="34"/>
      <c r="OVL1056" s="34"/>
      <c r="OVM1056" s="34"/>
      <c r="OVN1056" s="34"/>
      <c r="OVO1056" s="34"/>
      <c r="OVP1056" s="34"/>
      <c r="OVQ1056" s="34"/>
      <c r="OVR1056" s="34"/>
      <c r="OVS1056" s="34"/>
      <c r="OVT1056" s="34"/>
      <c r="OVU1056" s="34"/>
      <c r="OVV1056" s="34"/>
      <c r="OVW1056" s="34"/>
      <c r="OVX1056" s="34"/>
      <c r="OVY1056" s="34"/>
      <c r="OVZ1056" s="34"/>
      <c r="OWA1056" s="34"/>
      <c r="OWB1056" s="34"/>
      <c r="OWC1056" s="34"/>
      <c r="OWD1056" s="34"/>
      <c r="OWE1056" s="34"/>
      <c r="OWF1056" s="34"/>
      <c r="OWG1056" s="34"/>
      <c r="OWH1056" s="34"/>
      <c r="OWI1056" s="34"/>
      <c r="OWJ1056" s="34"/>
      <c r="OWK1056" s="34"/>
      <c r="OWL1056" s="34"/>
      <c r="OWM1056" s="34"/>
      <c r="OWN1056" s="34"/>
      <c r="OWO1056" s="34"/>
      <c r="OWP1056" s="34"/>
      <c r="OWQ1056" s="34"/>
      <c r="OWR1056" s="34"/>
      <c r="OWS1056" s="34"/>
      <c r="OWT1056" s="34"/>
      <c r="OWU1056" s="34"/>
      <c r="OWV1056" s="34"/>
      <c r="OWW1056" s="34"/>
      <c r="OWX1056" s="34"/>
      <c r="OWY1056" s="34"/>
      <c r="OWZ1056" s="34"/>
      <c r="OXA1056" s="34"/>
      <c r="OXB1056" s="34"/>
      <c r="OXC1056" s="34"/>
      <c r="OXD1056" s="34"/>
      <c r="OXE1056" s="34"/>
      <c r="OXF1056" s="34"/>
      <c r="OXG1056" s="34"/>
      <c r="OXH1056" s="34"/>
      <c r="OXI1056" s="34"/>
      <c r="OXJ1056" s="34"/>
      <c r="OXK1056" s="34"/>
      <c r="OXL1056" s="34"/>
      <c r="OXM1056" s="34"/>
      <c r="OXN1056" s="34"/>
      <c r="OXO1056" s="34"/>
      <c r="OXP1056" s="34"/>
      <c r="OXQ1056" s="34"/>
      <c r="OXR1056" s="34"/>
      <c r="OXS1056" s="34"/>
      <c r="OXT1056" s="34"/>
      <c r="OXU1056" s="34"/>
      <c r="OXV1056" s="34"/>
      <c r="OXW1056" s="34"/>
      <c r="OXX1056" s="34"/>
      <c r="OXY1056" s="34"/>
      <c r="OXZ1056" s="34"/>
      <c r="OYA1056" s="34"/>
      <c r="OYB1056" s="34"/>
      <c r="OYC1056" s="34"/>
      <c r="OYD1056" s="34"/>
      <c r="OYE1056" s="34"/>
      <c r="OYF1056" s="34"/>
      <c r="OYG1056" s="34"/>
      <c r="OYH1056" s="34"/>
      <c r="OYI1056" s="34"/>
      <c r="OYJ1056" s="34"/>
      <c r="OYK1056" s="34"/>
      <c r="OYL1056" s="34"/>
      <c r="OYM1056" s="34"/>
      <c r="OYN1056" s="34"/>
      <c r="OYO1056" s="34"/>
      <c r="OYP1056" s="34"/>
      <c r="OYQ1056" s="34"/>
      <c r="OYR1056" s="34"/>
      <c r="OYS1056" s="34"/>
      <c r="OYT1056" s="34"/>
      <c r="OYU1056" s="34"/>
      <c r="OYV1056" s="34"/>
      <c r="OYW1056" s="34"/>
      <c r="OYX1056" s="34"/>
      <c r="OYY1056" s="34"/>
      <c r="OYZ1056" s="34"/>
      <c r="OZA1056" s="34"/>
      <c r="OZB1056" s="34"/>
      <c r="OZC1056" s="34"/>
      <c r="OZD1056" s="34"/>
      <c r="OZE1056" s="34"/>
      <c r="OZF1056" s="34"/>
      <c r="OZG1056" s="34"/>
      <c r="OZH1056" s="34"/>
      <c r="OZI1056" s="34"/>
      <c r="OZJ1056" s="34"/>
      <c r="OZK1056" s="34"/>
      <c r="OZL1056" s="34"/>
      <c r="OZM1056" s="34"/>
      <c r="OZN1056" s="34"/>
      <c r="OZO1056" s="34"/>
      <c r="OZP1056" s="34"/>
      <c r="OZQ1056" s="34"/>
      <c r="OZR1056" s="34"/>
      <c r="OZS1056" s="34"/>
      <c r="OZT1056" s="34"/>
      <c r="OZU1056" s="34"/>
      <c r="OZV1056" s="34"/>
      <c r="OZW1056" s="34"/>
      <c r="OZX1056" s="34"/>
      <c r="OZY1056" s="34"/>
      <c r="OZZ1056" s="34"/>
      <c r="PAA1056" s="34"/>
      <c r="PAB1056" s="34"/>
      <c r="PAC1056" s="34"/>
      <c r="PAD1056" s="34"/>
      <c r="PAE1056" s="34"/>
      <c r="PAF1056" s="34"/>
      <c r="PAG1056" s="34"/>
      <c r="PAH1056" s="34"/>
      <c r="PAI1056" s="34"/>
      <c r="PAJ1056" s="34"/>
      <c r="PAK1056" s="34"/>
      <c r="PAL1056" s="34"/>
      <c r="PAM1056" s="34"/>
      <c r="PAN1056" s="34"/>
      <c r="PAO1056" s="34"/>
      <c r="PAP1056" s="34"/>
      <c r="PAQ1056" s="34"/>
      <c r="PAR1056" s="34"/>
      <c r="PAS1056" s="34"/>
      <c r="PAT1056" s="34"/>
      <c r="PAU1056" s="34"/>
      <c r="PAV1056" s="34"/>
      <c r="PAW1056" s="34"/>
      <c r="PAX1056" s="34"/>
      <c r="PAY1056" s="34"/>
      <c r="PAZ1056" s="34"/>
      <c r="PBA1056" s="34"/>
      <c r="PBB1056" s="34"/>
      <c r="PBC1056" s="34"/>
      <c r="PBD1056" s="34"/>
      <c r="PBE1056" s="34"/>
      <c r="PBF1056" s="34"/>
      <c r="PBG1056" s="34"/>
      <c r="PBH1056" s="34"/>
      <c r="PBI1056" s="34"/>
      <c r="PBJ1056" s="34"/>
      <c r="PBK1056" s="34"/>
      <c r="PBL1056" s="34"/>
      <c r="PBM1056" s="34"/>
      <c r="PBN1056" s="34"/>
      <c r="PBO1056" s="34"/>
      <c r="PBP1056" s="34"/>
      <c r="PBQ1056" s="34"/>
      <c r="PBR1056" s="34"/>
      <c r="PBS1056" s="34"/>
      <c r="PBT1056" s="34"/>
      <c r="PBU1056" s="34"/>
      <c r="PBV1056" s="34"/>
      <c r="PBW1056" s="34"/>
      <c r="PBX1056" s="34"/>
      <c r="PBY1056" s="34"/>
      <c r="PBZ1056" s="34"/>
      <c r="PCA1056" s="34"/>
      <c r="PCB1056" s="34"/>
      <c r="PCC1056" s="34"/>
      <c r="PCD1056" s="34"/>
      <c r="PCE1056" s="34"/>
      <c r="PCF1056" s="34"/>
      <c r="PCG1056" s="34"/>
      <c r="PCH1056" s="34"/>
      <c r="PCI1056" s="34"/>
      <c r="PCJ1056" s="34"/>
      <c r="PCK1056" s="34"/>
      <c r="PCL1056" s="34"/>
      <c r="PCM1056" s="34"/>
      <c r="PCN1056" s="34"/>
      <c r="PCO1056" s="34"/>
      <c r="PCP1056" s="34"/>
      <c r="PCQ1056" s="34"/>
      <c r="PCR1056" s="34"/>
      <c r="PCS1056" s="34"/>
      <c r="PCT1056" s="34"/>
      <c r="PCU1056" s="34"/>
      <c r="PCV1056" s="34"/>
      <c r="PCW1056" s="34"/>
      <c r="PCX1056" s="34"/>
      <c r="PCY1056" s="34"/>
      <c r="PCZ1056" s="34"/>
      <c r="PDA1056" s="34"/>
      <c r="PDB1056" s="34"/>
      <c r="PDC1056" s="34"/>
      <c r="PDD1056" s="34"/>
      <c r="PDE1056" s="34"/>
      <c r="PDF1056" s="34"/>
      <c r="PDG1056" s="34"/>
      <c r="PDH1056" s="34"/>
      <c r="PDI1056" s="34"/>
      <c r="PDJ1056" s="34"/>
      <c r="PDK1056" s="34"/>
      <c r="PDL1056" s="34"/>
      <c r="PDM1056" s="34"/>
      <c r="PDN1056" s="34"/>
      <c r="PDO1056" s="34"/>
      <c r="PDP1056" s="34"/>
      <c r="PDQ1056" s="34"/>
      <c r="PDR1056" s="34"/>
      <c r="PDS1056" s="34"/>
      <c r="PDT1056" s="34"/>
      <c r="PDU1056" s="34"/>
      <c r="PDV1056" s="34"/>
      <c r="PDW1056" s="34"/>
      <c r="PDX1056" s="34"/>
      <c r="PDY1056" s="34"/>
      <c r="PDZ1056" s="34"/>
      <c r="PEA1056" s="34"/>
      <c r="PEB1056" s="34"/>
      <c r="PEC1056" s="34"/>
      <c r="PED1056" s="34"/>
      <c r="PEE1056" s="34"/>
      <c r="PEF1056" s="34"/>
      <c r="PEG1056" s="34"/>
      <c r="PEH1056" s="34"/>
      <c r="PEI1056" s="34"/>
      <c r="PEJ1056" s="34"/>
      <c r="PEK1056" s="34"/>
      <c r="PEL1056" s="34"/>
      <c r="PEM1056" s="34"/>
      <c r="PEN1056" s="34"/>
      <c r="PEO1056" s="34"/>
      <c r="PEP1056" s="34"/>
      <c r="PEQ1056" s="34"/>
      <c r="PER1056" s="34"/>
      <c r="PES1056" s="34"/>
      <c r="PET1056" s="34"/>
      <c r="PEU1056" s="34"/>
      <c r="PEV1056" s="34"/>
      <c r="PEW1056" s="34"/>
      <c r="PEX1056" s="34"/>
      <c r="PEY1056" s="34"/>
      <c r="PEZ1056" s="34"/>
      <c r="PFA1056" s="34"/>
      <c r="PFB1056" s="34"/>
      <c r="PFC1056" s="34"/>
      <c r="PFD1056" s="34"/>
      <c r="PFE1056" s="34"/>
      <c r="PFF1056" s="34"/>
      <c r="PFG1056" s="34"/>
      <c r="PFH1056" s="34"/>
      <c r="PFI1056" s="34"/>
      <c r="PFJ1056" s="34"/>
      <c r="PFK1056" s="34"/>
      <c r="PFL1056" s="34"/>
      <c r="PFM1056" s="34"/>
      <c r="PFN1056" s="34"/>
      <c r="PFO1056" s="34"/>
      <c r="PFP1056" s="34"/>
      <c r="PFQ1056" s="34"/>
      <c r="PFR1056" s="34"/>
      <c r="PFS1056" s="34"/>
      <c r="PFT1056" s="34"/>
      <c r="PFU1056" s="34"/>
      <c r="PFV1056" s="34"/>
      <c r="PFW1056" s="34"/>
      <c r="PFX1056" s="34"/>
      <c r="PFY1056" s="34"/>
      <c r="PFZ1056" s="34"/>
      <c r="PGA1056" s="34"/>
      <c r="PGB1056" s="34"/>
      <c r="PGC1056" s="34"/>
      <c r="PGD1056" s="34"/>
      <c r="PGE1056" s="34"/>
      <c r="PGF1056" s="34"/>
      <c r="PGG1056" s="34"/>
      <c r="PGH1056" s="34"/>
      <c r="PGI1056" s="34"/>
      <c r="PGJ1056" s="34"/>
      <c r="PGK1056" s="34"/>
      <c r="PGL1056" s="34"/>
      <c r="PGM1056" s="34"/>
      <c r="PGN1056" s="34"/>
      <c r="PGO1056" s="34"/>
      <c r="PGP1056" s="34"/>
      <c r="PGQ1056" s="34"/>
      <c r="PGR1056" s="34"/>
      <c r="PGS1056" s="34"/>
      <c r="PGT1056" s="34"/>
      <c r="PGU1056" s="34"/>
      <c r="PGV1056" s="34"/>
      <c r="PGW1056" s="34"/>
      <c r="PGX1056" s="34"/>
      <c r="PGY1056" s="34"/>
      <c r="PGZ1056" s="34"/>
      <c r="PHA1056" s="34"/>
      <c r="PHB1056" s="34"/>
      <c r="PHC1056" s="34"/>
      <c r="PHD1056" s="34"/>
      <c r="PHE1056" s="34"/>
      <c r="PHF1056" s="34"/>
      <c r="PHG1056" s="34"/>
      <c r="PHH1056" s="34"/>
      <c r="PHI1056" s="34"/>
      <c r="PHJ1056" s="34"/>
      <c r="PHK1056" s="34"/>
      <c r="PHL1056" s="34"/>
      <c r="PHM1056" s="34"/>
      <c r="PHN1056" s="34"/>
      <c r="PHO1056" s="34"/>
      <c r="PHP1056" s="34"/>
      <c r="PHQ1056" s="34"/>
      <c r="PHR1056" s="34"/>
      <c r="PHS1056" s="34"/>
      <c r="PHT1056" s="34"/>
      <c r="PHU1056" s="34"/>
      <c r="PHV1056" s="34"/>
      <c r="PHW1056" s="34"/>
      <c r="PHX1056" s="34"/>
      <c r="PHY1056" s="34"/>
      <c r="PHZ1056" s="34"/>
      <c r="PIA1056" s="34"/>
      <c r="PIB1056" s="34"/>
      <c r="PIC1056" s="34"/>
      <c r="PID1056" s="34"/>
      <c r="PIE1056" s="34"/>
      <c r="PIF1056" s="34"/>
      <c r="PIG1056" s="34"/>
      <c r="PIH1056" s="34"/>
      <c r="PII1056" s="34"/>
      <c r="PIJ1056" s="34"/>
      <c r="PIK1056" s="34"/>
      <c r="PIL1056" s="34"/>
      <c r="PIM1056" s="34"/>
      <c r="PIN1056" s="34"/>
      <c r="PIO1056" s="34"/>
      <c r="PIP1056" s="34"/>
      <c r="PIQ1056" s="34"/>
      <c r="PIR1056" s="34"/>
      <c r="PIS1056" s="34"/>
      <c r="PIT1056" s="34"/>
      <c r="PIU1056" s="34"/>
      <c r="PIV1056" s="34"/>
      <c r="PIW1056" s="34"/>
      <c r="PIX1056" s="34"/>
      <c r="PIY1056" s="34"/>
      <c r="PIZ1056" s="34"/>
      <c r="PJA1056" s="34"/>
      <c r="PJB1056" s="34"/>
      <c r="PJC1056" s="34"/>
      <c r="PJD1056" s="34"/>
      <c r="PJE1056" s="34"/>
      <c r="PJF1056" s="34"/>
      <c r="PJG1056" s="34"/>
      <c r="PJH1056" s="34"/>
      <c r="PJI1056" s="34"/>
      <c r="PJJ1056" s="34"/>
      <c r="PJK1056" s="34"/>
      <c r="PJL1056" s="34"/>
      <c r="PJM1056" s="34"/>
      <c r="PJN1056" s="34"/>
      <c r="PJO1056" s="34"/>
      <c r="PJP1056" s="34"/>
      <c r="PJQ1056" s="34"/>
      <c r="PJR1056" s="34"/>
      <c r="PJS1056" s="34"/>
      <c r="PJT1056" s="34"/>
      <c r="PJU1056" s="34"/>
      <c r="PJV1056" s="34"/>
      <c r="PJW1056" s="34"/>
      <c r="PJX1056" s="34"/>
      <c r="PJY1056" s="34"/>
      <c r="PJZ1056" s="34"/>
      <c r="PKA1056" s="34"/>
      <c r="PKB1056" s="34"/>
      <c r="PKC1056" s="34"/>
      <c r="PKD1056" s="34"/>
      <c r="PKE1056" s="34"/>
      <c r="PKF1056" s="34"/>
      <c r="PKG1056" s="34"/>
      <c r="PKH1056" s="34"/>
      <c r="PKI1056" s="34"/>
      <c r="PKJ1056" s="34"/>
      <c r="PKK1056" s="34"/>
      <c r="PKL1056" s="34"/>
      <c r="PKM1056" s="34"/>
      <c r="PKN1056" s="34"/>
      <c r="PKO1056" s="34"/>
      <c r="PKP1056" s="34"/>
      <c r="PKQ1056" s="34"/>
      <c r="PKR1056" s="34"/>
      <c r="PKS1056" s="34"/>
      <c r="PKT1056" s="34"/>
      <c r="PKU1056" s="34"/>
      <c r="PKV1056" s="34"/>
      <c r="PKW1056" s="34"/>
      <c r="PKX1056" s="34"/>
      <c r="PKY1056" s="34"/>
      <c r="PKZ1056" s="34"/>
      <c r="PLA1056" s="34"/>
      <c r="PLB1056" s="34"/>
      <c r="PLC1056" s="34"/>
      <c r="PLD1056" s="34"/>
      <c r="PLE1056" s="34"/>
      <c r="PLF1056" s="34"/>
      <c r="PLG1056" s="34"/>
      <c r="PLH1056" s="34"/>
      <c r="PLI1056" s="34"/>
      <c r="PLJ1056" s="34"/>
      <c r="PLK1056" s="34"/>
      <c r="PLL1056" s="34"/>
      <c r="PLM1056" s="34"/>
      <c r="PLN1056" s="34"/>
      <c r="PLO1056" s="34"/>
      <c r="PLP1056" s="34"/>
      <c r="PLQ1056" s="34"/>
      <c r="PLR1056" s="34"/>
      <c r="PLS1056" s="34"/>
      <c r="PLT1056" s="34"/>
      <c r="PLU1056" s="34"/>
      <c r="PLV1056" s="34"/>
      <c r="PLW1056" s="34"/>
      <c r="PLX1056" s="34"/>
      <c r="PLY1056" s="34"/>
      <c r="PLZ1056" s="34"/>
      <c r="PMA1056" s="34"/>
      <c r="PMB1056" s="34"/>
      <c r="PMC1056" s="34"/>
      <c r="PMD1056" s="34"/>
      <c r="PME1056" s="34"/>
      <c r="PMF1056" s="34"/>
      <c r="PMG1056" s="34"/>
      <c r="PMH1056" s="34"/>
      <c r="PMI1056" s="34"/>
      <c r="PMJ1056" s="34"/>
      <c r="PMK1056" s="34"/>
      <c r="PML1056" s="34"/>
      <c r="PMM1056" s="34"/>
      <c r="PMN1056" s="34"/>
      <c r="PMO1056" s="34"/>
      <c r="PMP1056" s="34"/>
      <c r="PMQ1056" s="34"/>
      <c r="PMR1056" s="34"/>
      <c r="PMS1056" s="34"/>
      <c r="PMT1056" s="34"/>
      <c r="PMU1056" s="34"/>
      <c r="PMV1056" s="34"/>
      <c r="PMW1056" s="34"/>
      <c r="PMX1056" s="34"/>
      <c r="PMY1056" s="34"/>
      <c r="PMZ1056" s="34"/>
      <c r="PNA1056" s="34"/>
      <c r="PNB1056" s="34"/>
      <c r="PNC1056" s="34"/>
      <c r="PND1056" s="34"/>
      <c r="PNE1056" s="34"/>
      <c r="PNF1056" s="34"/>
      <c r="PNG1056" s="34"/>
      <c r="PNH1056" s="34"/>
      <c r="PNI1056" s="34"/>
      <c r="PNJ1056" s="34"/>
      <c r="PNK1056" s="34"/>
      <c r="PNL1056" s="34"/>
      <c r="PNM1056" s="34"/>
      <c r="PNN1056" s="34"/>
      <c r="PNO1056" s="34"/>
      <c r="PNP1056" s="34"/>
      <c r="PNQ1056" s="34"/>
      <c r="PNR1056" s="34"/>
      <c r="PNS1056" s="34"/>
      <c r="PNT1056" s="34"/>
      <c r="PNU1056" s="34"/>
      <c r="PNV1056" s="34"/>
      <c r="PNW1056" s="34"/>
      <c r="PNX1056" s="34"/>
      <c r="PNY1056" s="34"/>
      <c r="PNZ1056" s="34"/>
      <c r="POA1056" s="34"/>
      <c r="POB1056" s="34"/>
      <c r="POC1056" s="34"/>
      <c r="POD1056" s="34"/>
      <c r="POE1056" s="34"/>
      <c r="POF1056" s="34"/>
      <c r="POG1056" s="34"/>
      <c r="POH1056" s="34"/>
      <c r="POI1056" s="34"/>
      <c r="POJ1056" s="34"/>
      <c r="POK1056" s="34"/>
      <c r="POL1056" s="34"/>
      <c r="POM1056" s="34"/>
      <c r="PON1056" s="34"/>
      <c r="POO1056" s="34"/>
      <c r="POP1056" s="34"/>
      <c r="POQ1056" s="34"/>
      <c r="POR1056" s="34"/>
      <c r="POS1056" s="34"/>
      <c r="POT1056" s="34"/>
      <c r="POU1056" s="34"/>
      <c r="POV1056" s="34"/>
      <c r="POW1056" s="34"/>
      <c r="POX1056" s="34"/>
      <c r="POY1056" s="34"/>
      <c r="POZ1056" s="34"/>
      <c r="PPA1056" s="34"/>
      <c r="PPB1056" s="34"/>
      <c r="PPC1056" s="34"/>
      <c r="PPD1056" s="34"/>
      <c r="PPE1056" s="34"/>
      <c r="PPF1056" s="34"/>
      <c r="PPG1056" s="34"/>
      <c r="PPH1056" s="34"/>
      <c r="PPI1056" s="34"/>
      <c r="PPJ1056" s="34"/>
      <c r="PPK1056" s="34"/>
      <c r="PPL1056" s="34"/>
      <c r="PPM1056" s="34"/>
      <c r="PPN1056" s="34"/>
      <c r="PPO1056" s="34"/>
      <c r="PPP1056" s="34"/>
      <c r="PPQ1056" s="34"/>
      <c r="PPR1056" s="34"/>
      <c r="PPS1056" s="34"/>
      <c r="PPT1056" s="34"/>
      <c r="PPU1056" s="34"/>
      <c r="PPV1056" s="34"/>
      <c r="PPW1056" s="34"/>
      <c r="PPX1056" s="34"/>
      <c r="PPY1056" s="34"/>
      <c r="PPZ1056" s="34"/>
      <c r="PQA1056" s="34"/>
      <c r="PQB1056" s="34"/>
      <c r="PQC1056" s="34"/>
      <c r="PQD1056" s="34"/>
      <c r="PQE1056" s="34"/>
      <c r="PQF1056" s="34"/>
      <c r="PQG1056" s="34"/>
      <c r="PQH1056" s="34"/>
      <c r="PQI1056" s="34"/>
      <c r="PQJ1056" s="34"/>
      <c r="PQK1056" s="34"/>
      <c r="PQL1056" s="34"/>
      <c r="PQM1056" s="34"/>
      <c r="PQN1056" s="34"/>
      <c r="PQO1056" s="34"/>
      <c r="PQP1056" s="34"/>
      <c r="PQQ1056" s="34"/>
      <c r="PQR1056" s="34"/>
      <c r="PQS1056" s="34"/>
      <c r="PQT1056" s="34"/>
      <c r="PQU1056" s="34"/>
      <c r="PQV1056" s="34"/>
      <c r="PQW1056" s="34"/>
      <c r="PQX1056" s="34"/>
      <c r="PQY1056" s="34"/>
      <c r="PQZ1056" s="34"/>
      <c r="PRA1056" s="34"/>
      <c r="PRB1056" s="34"/>
      <c r="PRC1056" s="34"/>
      <c r="PRD1056" s="34"/>
      <c r="PRE1056" s="34"/>
      <c r="PRF1056" s="34"/>
      <c r="PRG1056" s="34"/>
      <c r="PRH1056" s="34"/>
      <c r="PRI1056" s="34"/>
      <c r="PRJ1056" s="34"/>
      <c r="PRK1056" s="34"/>
      <c r="PRL1056" s="34"/>
      <c r="PRM1056" s="34"/>
      <c r="PRN1056" s="34"/>
      <c r="PRO1056" s="34"/>
      <c r="PRP1056" s="34"/>
      <c r="PRQ1056" s="34"/>
      <c r="PRR1056" s="34"/>
      <c r="PRS1056" s="34"/>
      <c r="PRT1056" s="34"/>
      <c r="PRU1056" s="34"/>
      <c r="PRV1056" s="34"/>
      <c r="PRW1056" s="34"/>
      <c r="PRX1056" s="34"/>
      <c r="PRY1056" s="34"/>
      <c r="PRZ1056" s="34"/>
      <c r="PSA1056" s="34"/>
      <c r="PSB1056" s="34"/>
      <c r="PSC1056" s="34"/>
      <c r="PSD1056" s="34"/>
      <c r="PSE1056" s="34"/>
      <c r="PSF1056" s="34"/>
      <c r="PSG1056" s="34"/>
      <c r="PSH1056" s="34"/>
      <c r="PSI1056" s="34"/>
      <c r="PSJ1056" s="34"/>
      <c r="PSK1056" s="34"/>
      <c r="PSL1056" s="34"/>
      <c r="PSM1056" s="34"/>
      <c r="PSN1056" s="34"/>
      <c r="PSO1056" s="34"/>
      <c r="PSP1056" s="34"/>
      <c r="PSQ1056" s="34"/>
      <c r="PSR1056" s="34"/>
      <c r="PSS1056" s="34"/>
      <c r="PST1056" s="34"/>
      <c r="PSU1056" s="34"/>
      <c r="PSV1056" s="34"/>
      <c r="PSW1056" s="34"/>
      <c r="PSX1056" s="34"/>
      <c r="PSY1056" s="34"/>
      <c r="PSZ1056" s="34"/>
      <c r="PTA1056" s="34"/>
      <c r="PTB1056" s="34"/>
      <c r="PTC1056" s="34"/>
      <c r="PTD1056" s="34"/>
      <c r="PTE1056" s="34"/>
      <c r="PTF1056" s="34"/>
      <c r="PTG1056" s="34"/>
      <c r="PTH1056" s="34"/>
      <c r="PTI1056" s="34"/>
      <c r="PTJ1056" s="34"/>
      <c r="PTK1056" s="34"/>
      <c r="PTL1056" s="34"/>
      <c r="PTM1056" s="34"/>
      <c r="PTN1056" s="34"/>
      <c r="PTO1056" s="34"/>
      <c r="PTP1056" s="34"/>
      <c r="PTQ1056" s="34"/>
      <c r="PTR1056" s="34"/>
      <c r="PTS1056" s="34"/>
      <c r="PTT1056" s="34"/>
      <c r="PTU1056" s="34"/>
      <c r="PTV1056" s="34"/>
      <c r="PTW1056" s="34"/>
      <c r="PTX1056" s="34"/>
      <c r="PTY1056" s="34"/>
      <c r="PTZ1056" s="34"/>
      <c r="PUA1056" s="34"/>
      <c r="PUB1056" s="34"/>
      <c r="PUC1056" s="34"/>
      <c r="PUD1056" s="34"/>
      <c r="PUE1056" s="34"/>
      <c r="PUF1056" s="34"/>
      <c r="PUG1056" s="34"/>
      <c r="PUH1056" s="34"/>
      <c r="PUI1056" s="34"/>
      <c r="PUJ1056" s="34"/>
      <c r="PUK1056" s="34"/>
      <c r="PUL1056" s="34"/>
      <c r="PUM1056" s="34"/>
      <c r="PUN1056" s="34"/>
      <c r="PUO1056" s="34"/>
      <c r="PUP1056" s="34"/>
      <c r="PUQ1056" s="34"/>
      <c r="PUR1056" s="34"/>
      <c r="PUS1056" s="34"/>
      <c r="PUT1056" s="34"/>
      <c r="PUU1056" s="34"/>
      <c r="PUV1056" s="34"/>
      <c r="PUW1056" s="34"/>
      <c r="PUX1056" s="34"/>
      <c r="PUY1056" s="34"/>
      <c r="PUZ1056" s="34"/>
      <c r="PVA1056" s="34"/>
      <c r="PVB1056" s="34"/>
      <c r="PVC1056" s="34"/>
      <c r="PVD1056" s="34"/>
      <c r="PVE1056" s="34"/>
      <c r="PVF1056" s="34"/>
      <c r="PVG1056" s="34"/>
      <c r="PVH1056" s="34"/>
      <c r="PVI1056" s="34"/>
      <c r="PVJ1056" s="34"/>
      <c r="PVK1056" s="34"/>
      <c r="PVL1056" s="34"/>
      <c r="PVM1056" s="34"/>
      <c r="PVN1056" s="34"/>
      <c r="PVO1056" s="34"/>
      <c r="PVP1056" s="34"/>
      <c r="PVQ1056" s="34"/>
      <c r="PVR1056" s="34"/>
      <c r="PVS1056" s="34"/>
      <c r="PVT1056" s="34"/>
      <c r="PVU1056" s="34"/>
      <c r="PVV1056" s="34"/>
      <c r="PVW1056" s="34"/>
      <c r="PVX1056" s="34"/>
      <c r="PVY1056" s="34"/>
      <c r="PVZ1056" s="34"/>
      <c r="PWA1056" s="34"/>
      <c r="PWB1056" s="34"/>
      <c r="PWC1056" s="34"/>
      <c r="PWD1056" s="34"/>
      <c r="PWE1056" s="34"/>
      <c r="PWF1056" s="34"/>
      <c r="PWG1056" s="34"/>
      <c r="PWH1056" s="34"/>
      <c r="PWI1056" s="34"/>
      <c r="PWJ1056" s="34"/>
      <c r="PWK1056" s="34"/>
      <c r="PWL1056" s="34"/>
      <c r="PWM1056" s="34"/>
      <c r="PWN1056" s="34"/>
      <c r="PWO1056" s="34"/>
      <c r="PWP1056" s="34"/>
      <c r="PWQ1056" s="34"/>
      <c r="PWR1056" s="34"/>
      <c r="PWS1056" s="34"/>
      <c r="PWT1056" s="34"/>
      <c r="PWU1056" s="34"/>
      <c r="PWV1056" s="34"/>
      <c r="PWW1056" s="34"/>
      <c r="PWX1056" s="34"/>
      <c r="PWY1056" s="34"/>
      <c r="PWZ1056" s="34"/>
      <c r="PXA1056" s="34"/>
      <c r="PXB1056" s="34"/>
      <c r="PXC1056" s="34"/>
      <c r="PXD1056" s="34"/>
      <c r="PXE1056" s="34"/>
      <c r="PXF1056" s="34"/>
      <c r="PXG1056" s="34"/>
      <c r="PXH1056" s="34"/>
      <c r="PXI1056" s="34"/>
      <c r="PXJ1056" s="34"/>
      <c r="PXK1056" s="34"/>
      <c r="PXL1056" s="34"/>
      <c r="PXM1056" s="34"/>
      <c r="PXN1056" s="34"/>
      <c r="PXO1056" s="34"/>
      <c r="PXP1056" s="34"/>
      <c r="PXQ1056" s="34"/>
      <c r="PXR1056" s="34"/>
      <c r="PXS1056" s="34"/>
      <c r="PXT1056" s="34"/>
      <c r="PXU1056" s="34"/>
      <c r="PXV1056" s="34"/>
      <c r="PXW1056" s="34"/>
      <c r="PXX1056" s="34"/>
      <c r="PXY1056" s="34"/>
      <c r="PXZ1056" s="34"/>
      <c r="PYA1056" s="34"/>
      <c r="PYB1056" s="34"/>
      <c r="PYC1056" s="34"/>
      <c r="PYD1056" s="34"/>
      <c r="PYE1056" s="34"/>
      <c r="PYF1056" s="34"/>
      <c r="PYG1056" s="34"/>
      <c r="PYH1056" s="34"/>
      <c r="PYI1056" s="34"/>
      <c r="PYJ1056" s="34"/>
      <c r="PYK1056" s="34"/>
      <c r="PYL1056" s="34"/>
      <c r="PYM1056" s="34"/>
      <c r="PYN1056" s="34"/>
      <c r="PYO1056" s="34"/>
      <c r="PYP1056" s="34"/>
      <c r="PYQ1056" s="34"/>
      <c r="PYR1056" s="34"/>
      <c r="PYS1056" s="34"/>
      <c r="PYT1056" s="34"/>
      <c r="PYU1056" s="34"/>
      <c r="PYV1056" s="34"/>
      <c r="PYW1056" s="34"/>
      <c r="PYX1056" s="34"/>
      <c r="PYY1056" s="34"/>
      <c r="PYZ1056" s="34"/>
      <c r="PZA1056" s="34"/>
      <c r="PZB1056" s="34"/>
      <c r="PZC1056" s="34"/>
      <c r="PZD1056" s="34"/>
      <c r="PZE1056" s="34"/>
      <c r="PZF1056" s="34"/>
      <c r="PZG1056" s="34"/>
      <c r="PZH1056" s="34"/>
      <c r="PZI1056" s="34"/>
      <c r="PZJ1056" s="34"/>
      <c r="PZK1056" s="34"/>
      <c r="PZL1056" s="34"/>
      <c r="PZM1056" s="34"/>
      <c r="PZN1056" s="34"/>
      <c r="PZO1056" s="34"/>
      <c r="PZP1056" s="34"/>
      <c r="PZQ1056" s="34"/>
      <c r="PZR1056" s="34"/>
      <c r="PZS1056" s="34"/>
      <c r="PZT1056" s="34"/>
      <c r="PZU1056" s="34"/>
      <c r="PZV1056" s="34"/>
      <c r="PZW1056" s="34"/>
      <c r="PZX1056" s="34"/>
      <c r="PZY1056" s="34"/>
      <c r="PZZ1056" s="34"/>
      <c r="QAA1056" s="34"/>
      <c r="QAB1056" s="34"/>
      <c r="QAC1056" s="34"/>
      <c r="QAD1056" s="34"/>
      <c r="QAE1056" s="34"/>
      <c r="QAF1056" s="34"/>
      <c r="QAG1056" s="34"/>
      <c r="QAH1056" s="34"/>
      <c r="QAI1056" s="34"/>
      <c r="QAJ1056" s="34"/>
      <c r="QAK1056" s="34"/>
      <c r="QAL1056" s="34"/>
      <c r="QAM1056" s="34"/>
      <c r="QAN1056" s="34"/>
      <c r="QAO1056" s="34"/>
      <c r="QAP1056" s="34"/>
      <c r="QAQ1056" s="34"/>
      <c r="QAR1056" s="34"/>
      <c r="QAS1056" s="34"/>
      <c r="QAT1056" s="34"/>
      <c r="QAU1056" s="34"/>
      <c r="QAV1056" s="34"/>
      <c r="QAW1056" s="34"/>
      <c r="QAX1056" s="34"/>
      <c r="QAY1056" s="34"/>
      <c r="QAZ1056" s="34"/>
      <c r="QBA1056" s="34"/>
      <c r="QBB1056" s="34"/>
      <c r="QBC1056" s="34"/>
      <c r="QBD1056" s="34"/>
      <c r="QBE1056" s="34"/>
      <c r="QBF1056" s="34"/>
      <c r="QBG1056" s="34"/>
      <c r="QBH1056" s="34"/>
      <c r="QBI1056" s="34"/>
      <c r="QBJ1056" s="34"/>
      <c r="QBK1056" s="34"/>
      <c r="QBL1056" s="34"/>
      <c r="QBM1056" s="34"/>
      <c r="QBN1056" s="34"/>
      <c r="QBO1056" s="34"/>
      <c r="QBP1056" s="34"/>
      <c r="QBQ1056" s="34"/>
      <c r="QBR1056" s="34"/>
      <c r="QBS1056" s="34"/>
      <c r="QBT1056" s="34"/>
      <c r="QBU1056" s="34"/>
      <c r="QBV1056" s="34"/>
      <c r="QBW1056" s="34"/>
      <c r="QBX1056" s="34"/>
      <c r="QBY1056" s="34"/>
      <c r="QBZ1056" s="34"/>
      <c r="QCA1056" s="34"/>
      <c r="QCB1056" s="34"/>
      <c r="QCC1056" s="34"/>
      <c r="QCD1056" s="34"/>
      <c r="QCE1056" s="34"/>
      <c r="QCF1056" s="34"/>
      <c r="QCG1056" s="34"/>
      <c r="QCH1056" s="34"/>
      <c r="QCI1056" s="34"/>
      <c r="QCJ1056" s="34"/>
      <c r="QCK1056" s="34"/>
      <c r="QCL1056" s="34"/>
      <c r="QCM1056" s="34"/>
      <c r="QCN1056" s="34"/>
      <c r="QCO1056" s="34"/>
      <c r="QCP1056" s="34"/>
      <c r="QCQ1056" s="34"/>
      <c r="QCR1056" s="34"/>
      <c r="QCS1056" s="34"/>
      <c r="QCT1056" s="34"/>
      <c r="QCU1056" s="34"/>
      <c r="QCV1056" s="34"/>
      <c r="QCW1056" s="34"/>
      <c r="QCX1056" s="34"/>
      <c r="QCY1056" s="34"/>
      <c r="QCZ1056" s="34"/>
      <c r="QDA1056" s="34"/>
      <c r="QDB1056" s="34"/>
      <c r="QDC1056" s="34"/>
      <c r="QDD1056" s="34"/>
      <c r="QDE1056" s="34"/>
      <c r="QDF1056" s="34"/>
      <c r="QDG1056" s="34"/>
      <c r="QDH1056" s="34"/>
      <c r="QDI1056" s="34"/>
      <c r="QDJ1056" s="34"/>
      <c r="QDK1056" s="34"/>
      <c r="QDL1056" s="34"/>
      <c r="QDM1056" s="34"/>
      <c r="QDN1056" s="34"/>
      <c r="QDO1056" s="34"/>
      <c r="QDP1056" s="34"/>
      <c r="QDQ1056" s="34"/>
      <c r="QDR1056" s="34"/>
      <c r="QDS1056" s="34"/>
      <c r="QDT1056" s="34"/>
      <c r="QDU1056" s="34"/>
      <c r="QDV1056" s="34"/>
      <c r="QDW1056" s="34"/>
      <c r="QDX1056" s="34"/>
      <c r="QDY1056" s="34"/>
      <c r="QDZ1056" s="34"/>
      <c r="QEA1056" s="34"/>
      <c r="QEB1056" s="34"/>
      <c r="QEC1056" s="34"/>
      <c r="QED1056" s="34"/>
      <c r="QEE1056" s="34"/>
      <c r="QEF1056" s="34"/>
      <c r="QEG1056" s="34"/>
      <c r="QEH1056" s="34"/>
      <c r="QEI1056" s="34"/>
      <c r="QEJ1056" s="34"/>
      <c r="QEK1056" s="34"/>
      <c r="QEL1056" s="34"/>
      <c r="QEM1056" s="34"/>
      <c r="QEN1056" s="34"/>
      <c r="QEO1056" s="34"/>
      <c r="QEP1056" s="34"/>
      <c r="QEQ1056" s="34"/>
      <c r="QER1056" s="34"/>
      <c r="QES1056" s="34"/>
      <c r="QET1056" s="34"/>
      <c r="QEU1056" s="34"/>
      <c r="QEV1056" s="34"/>
      <c r="QEW1056" s="34"/>
      <c r="QEX1056" s="34"/>
      <c r="QEY1056" s="34"/>
      <c r="QEZ1056" s="34"/>
      <c r="QFA1056" s="34"/>
      <c r="QFB1056" s="34"/>
      <c r="QFC1056" s="34"/>
      <c r="QFD1056" s="34"/>
      <c r="QFE1056" s="34"/>
      <c r="QFF1056" s="34"/>
      <c r="QFG1056" s="34"/>
      <c r="QFH1056" s="34"/>
      <c r="QFI1056" s="34"/>
      <c r="QFJ1056" s="34"/>
      <c r="QFK1056" s="34"/>
      <c r="QFL1056" s="34"/>
      <c r="QFM1056" s="34"/>
      <c r="QFN1056" s="34"/>
      <c r="QFO1056" s="34"/>
      <c r="QFP1056" s="34"/>
      <c r="QFQ1056" s="34"/>
      <c r="QFR1056" s="34"/>
      <c r="QFS1056" s="34"/>
      <c r="QFT1056" s="34"/>
      <c r="QFU1056" s="34"/>
      <c r="QFV1056" s="34"/>
      <c r="QFW1056" s="34"/>
      <c r="QFX1056" s="34"/>
      <c r="QFY1056" s="34"/>
      <c r="QFZ1056" s="34"/>
      <c r="QGA1056" s="34"/>
      <c r="QGB1056" s="34"/>
      <c r="QGC1056" s="34"/>
      <c r="QGD1056" s="34"/>
      <c r="QGE1056" s="34"/>
      <c r="QGF1056" s="34"/>
      <c r="QGG1056" s="34"/>
      <c r="QGH1056" s="34"/>
      <c r="QGI1056" s="34"/>
      <c r="QGJ1056" s="34"/>
      <c r="QGK1056" s="34"/>
      <c r="QGL1056" s="34"/>
      <c r="QGM1056" s="34"/>
      <c r="QGN1056" s="34"/>
      <c r="QGO1056" s="34"/>
      <c r="QGP1056" s="34"/>
      <c r="QGQ1056" s="34"/>
      <c r="QGR1056" s="34"/>
      <c r="QGS1056" s="34"/>
      <c r="QGT1056" s="34"/>
      <c r="QGU1056" s="34"/>
      <c r="QGV1056" s="34"/>
      <c r="QGW1056" s="34"/>
      <c r="QGX1056" s="34"/>
      <c r="QGY1056" s="34"/>
      <c r="QGZ1056" s="34"/>
      <c r="QHA1056" s="34"/>
      <c r="QHB1056" s="34"/>
      <c r="QHC1056" s="34"/>
      <c r="QHD1056" s="34"/>
      <c r="QHE1056" s="34"/>
      <c r="QHF1056" s="34"/>
      <c r="QHG1056" s="34"/>
      <c r="QHH1056" s="34"/>
      <c r="QHI1056" s="34"/>
      <c r="QHJ1056" s="34"/>
      <c r="QHK1056" s="34"/>
      <c r="QHL1056" s="34"/>
      <c r="QHM1056" s="34"/>
      <c r="QHN1056" s="34"/>
      <c r="QHO1056" s="34"/>
      <c r="QHP1056" s="34"/>
      <c r="QHQ1056" s="34"/>
      <c r="QHR1056" s="34"/>
      <c r="QHS1056" s="34"/>
      <c r="QHT1056" s="34"/>
      <c r="QHU1056" s="34"/>
      <c r="QHV1056" s="34"/>
      <c r="QHW1056" s="34"/>
      <c r="QHX1056" s="34"/>
      <c r="QHY1056" s="34"/>
      <c r="QHZ1056" s="34"/>
      <c r="QIA1056" s="34"/>
      <c r="QIB1056" s="34"/>
      <c r="QIC1056" s="34"/>
      <c r="QID1056" s="34"/>
      <c r="QIE1056" s="34"/>
      <c r="QIF1056" s="34"/>
      <c r="QIG1056" s="34"/>
      <c r="QIH1056" s="34"/>
      <c r="QII1056" s="34"/>
      <c r="QIJ1056" s="34"/>
      <c r="QIK1056" s="34"/>
      <c r="QIL1056" s="34"/>
      <c r="QIM1056" s="34"/>
      <c r="QIN1056" s="34"/>
      <c r="QIO1056" s="34"/>
      <c r="QIP1056" s="34"/>
      <c r="QIQ1056" s="34"/>
      <c r="QIR1056" s="34"/>
      <c r="QIS1056" s="34"/>
      <c r="QIT1056" s="34"/>
      <c r="QIU1056" s="34"/>
      <c r="QIV1056" s="34"/>
      <c r="QIW1056" s="34"/>
      <c r="QIX1056" s="34"/>
      <c r="QIY1056" s="34"/>
      <c r="QIZ1056" s="34"/>
      <c r="QJA1056" s="34"/>
      <c r="QJB1056" s="34"/>
      <c r="QJC1056" s="34"/>
      <c r="QJD1056" s="34"/>
      <c r="QJE1056" s="34"/>
      <c r="QJF1056" s="34"/>
      <c r="QJG1056" s="34"/>
      <c r="QJH1056" s="34"/>
      <c r="QJI1056" s="34"/>
      <c r="QJJ1056" s="34"/>
      <c r="QJK1056" s="34"/>
      <c r="QJL1056" s="34"/>
      <c r="QJM1056" s="34"/>
      <c r="QJN1056" s="34"/>
      <c r="QJO1056" s="34"/>
      <c r="QJP1056" s="34"/>
      <c r="QJQ1056" s="34"/>
      <c r="QJR1056" s="34"/>
      <c r="QJS1056" s="34"/>
      <c r="QJT1056" s="34"/>
      <c r="QJU1056" s="34"/>
      <c r="QJV1056" s="34"/>
      <c r="QJW1056" s="34"/>
      <c r="QJX1056" s="34"/>
      <c r="QJY1056" s="34"/>
      <c r="QJZ1056" s="34"/>
      <c r="QKA1056" s="34"/>
      <c r="QKB1056" s="34"/>
      <c r="QKC1056" s="34"/>
      <c r="QKD1056" s="34"/>
      <c r="QKE1056" s="34"/>
      <c r="QKF1056" s="34"/>
      <c r="QKG1056" s="34"/>
      <c r="QKH1056" s="34"/>
      <c r="QKI1056" s="34"/>
      <c r="QKJ1056" s="34"/>
      <c r="QKK1056" s="34"/>
      <c r="QKL1056" s="34"/>
      <c r="QKM1056" s="34"/>
      <c r="QKN1056" s="34"/>
      <c r="QKO1056" s="34"/>
      <c r="QKP1056" s="34"/>
      <c r="QKQ1056" s="34"/>
      <c r="QKR1056" s="34"/>
      <c r="QKS1056" s="34"/>
      <c r="QKT1056" s="34"/>
      <c r="QKU1056" s="34"/>
      <c r="QKV1056" s="34"/>
      <c r="QKW1056" s="34"/>
      <c r="QKX1056" s="34"/>
      <c r="QKY1056" s="34"/>
      <c r="QKZ1056" s="34"/>
      <c r="QLA1056" s="34"/>
      <c r="QLB1056" s="34"/>
      <c r="QLC1056" s="34"/>
      <c r="QLD1056" s="34"/>
      <c r="QLE1056" s="34"/>
      <c r="QLF1056" s="34"/>
      <c r="QLG1056" s="34"/>
      <c r="QLH1056" s="34"/>
      <c r="QLI1056" s="34"/>
      <c r="QLJ1056" s="34"/>
      <c r="QLK1056" s="34"/>
      <c r="QLL1056" s="34"/>
      <c r="QLM1056" s="34"/>
      <c r="QLN1056" s="34"/>
      <c r="QLO1056" s="34"/>
      <c r="QLP1056" s="34"/>
      <c r="QLQ1056" s="34"/>
      <c r="QLR1056" s="34"/>
      <c r="QLS1056" s="34"/>
      <c r="QLT1056" s="34"/>
      <c r="QLU1056" s="34"/>
      <c r="QLV1056" s="34"/>
      <c r="QLW1056" s="34"/>
      <c r="QLX1056" s="34"/>
      <c r="QLY1056" s="34"/>
      <c r="QLZ1056" s="34"/>
      <c r="QMA1056" s="34"/>
      <c r="QMB1056" s="34"/>
      <c r="QMC1056" s="34"/>
      <c r="QMD1056" s="34"/>
      <c r="QME1056" s="34"/>
      <c r="QMF1056" s="34"/>
      <c r="QMG1056" s="34"/>
      <c r="QMH1056" s="34"/>
      <c r="QMI1056" s="34"/>
      <c r="QMJ1056" s="34"/>
      <c r="QMK1056" s="34"/>
      <c r="QML1056" s="34"/>
      <c r="QMM1056" s="34"/>
      <c r="QMN1056" s="34"/>
      <c r="QMO1056" s="34"/>
      <c r="QMP1056" s="34"/>
      <c r="QMQ1056" s="34"/>
      <c r="QMR1056" s="34"/>
      <c r="QMS1056" s="34"/>
      <c r="QMT1056" s="34"/>
      <c r="QMU1056" s="34"/>
      <c r="QMV1056" s="34"/>
      <c r="QMW1056" s="34"/>
      <c r="QMX1056" s="34"/>
      <c r="QMY1056" s="34"/>
      <c r="QMZ1056" s="34"/>
      <c r="QNA1056" s="34"/>
      <c r="QNB1056" s="34"/>
      <c r="QNC1056" s="34"/>
      <c r="QND1056" s="34"/>
      <c r="QNE1056" s="34"/>
      <c r="QNF1056" s="34"/>
      <c r="QNG1056" s="34"/>
      <c r="QNH1056" s="34"/>
      <c r="QNI1056" s="34"/>
      <c r="QNJ1056" s="34"/>
      <c r="QNK1056" s="34"/>
      <c r="QNL1056" s="34"/>
      <c r="QNM1056" s="34"/>
      <c r="QNN1056" s="34"/>
      <c r="QNO1056" s="34"/>
      <c r="QNP1056" s="34"/>
      <c r="QNQ1056" s="34"/>
      <c r="QNR1056" s="34"/>
      <c r="QNS1056" s="34"/>
      <c r="QNT1056" s="34"/>
      <c r="QNU1056" s="34"/>
      <c r="QNV1056" s="34"/>
      <c r="QNW1056" s="34"/>
      <c r="QNX1056" s="34"/>
      <c r="QNY1056" s="34"/>
      <c r="QNZ1056" s="34"/>
      <c r="QOA1056" s="34"/>
      <c r="QOB1056" s="34"/>
      <c r="QOC1056" s="34"/>
      <c r="QOD1056" s="34"/>
      <c r="QOE1056" s="34"/>
      <c r="QOF1056" s="34"/>
      <c r="QOG1056" s="34"/>
      <c r="QOH1056" s="34"/>
      <c r="QOI1056" s="34"/>
      <c r="QOJ1056" s="34"/>
      <c r="QOK1056" s="34"/>
      <c r="QOL1056" s="34"/>
      <c r="QOM1056" s="34"/>
      <c r="QON1056" s="34"/>
      <c r="QOO1056" s="34"/>
      <c r="QOP1056" s="34"/>
      <c r="QOQ1056" s="34"/>
      <c r="QOR1056" s="34"/>
      <c r="QOS1056" s="34"/>
      <c r="QOT1056" s="34"/>
      <c r="QOU1056" s="34"/>
      <c r="QOV1056" s="34"/>
      <c r="QOW1056" s="34"/>
      <c r="QOX1056" s="34"/>
      <c r="QOY1056" s="34"/>
      <c r="QOZ1056" s="34"/>
      <c r="QPA1056" s="34"/>
      <c r="QPB1056" s="34"/>
      <c r="QPC1056" s="34"/>
      <c r="QPD1056" s="34"/>
      <c r="QPE1056" s="34"/>
      <c r="QPF1056" s="34"/>
      <c r="QPG1056" s="34"/>
      <c r="QPH1056" s="34"/>
      <c r="QPI1056" s="34"/>
      <c r="QPJ1056" s="34"/>
      <c r="QPK1056" s="34"/>
      <c r="QPL1056" s="34"/>
      <c r="QPM1056" s="34"/>
      <c r="QPN1056" s="34"/>
      <c r="QPO1056" s="34"/>
      <c r="QPP1056" s="34"/>
      <c r="QPQ1056" s="34"/>
      <c r="QPR1056" s="34"/>
      <c r="QPS1056" s="34"/>
      <c r="QPT1056" s="34"/>
      <c r="QPU1056" s="34"/>
      <c r="QPV1056" s="34"/>
      <c r="QPW1056" s="34"/>
      <c r="QPX1056" s="34"/>
      <c r="QPY1056" s="34"/>
      <c r="QPZ1056" s="34"/>
      <c r="QQA1056" s="34"/>
      <c r="QQB1056" s="34"/>
      <c r="QQC1056" s="34"/>
      <c r="QQD1056" s="34"/>
      <c r="QQE1056" s="34"/>
      <c r="QQF1056" s="34"/>
      <c r="QQG1056" s="34"/>
      <c r="QQH1056" s="34"/>
      <c r="QQI1056" s="34"/>
      <c r="QQJ1056" s="34"/>
      <c r="QQK1056" s="34"/>
      <c r="QQL1056" s="34"/>
      <c r="QQM1056" s="34"/>
      <c r="QQN1056" s="34"/>
      <c r="QQO1056" s="34"/>
      <c r="QQP1056" s="34"/>
      <c r="QQQ1056" s="34"/>
      <c r="QQR1056" s="34"/>
      <c r="QQS1056" s="34"/>
      <c r="QQT1056" s="34"/>
      <c r="QQU1056" s="34"/>
      <c r="QQV1056" s="34"/>
      <c r="QQW1056" s="34"/>
      <c r="QQX1056" s="34"/>
      <c r="QQY1056" s="34"/>
      <c r="QQZ1056" s="34"/>
      <c r="QRA1056" s="34"/>
      <c r="QRB1056" s="34"/>
      <c r="QRC1056" s="34"/>
      <c r="QRD1056" s="34"/>
      <c r="QRE1056" s="34"/>
      <c r="QRF1056" s="34"/>
      <c r="QRG1056" s="34"/>
      <c r="QRH1056" s="34"/>
      <c r="QRI1056" s="34"/>
      <c r="QRJ1056" s="34"/>
      <c r="QRK1056" s="34"/>
      <c r="QRL1056" s="34"/>
      <c r="QRM1056" s="34"/>
      <c r="QRN1056" s="34"/>
      <c r="QRO1056" s="34"/>
      <c r="QRP1056" s="34"/>
      <c r="QRQ1056" s="34"/>
      <c r="QRR1056" s="34"/>
      <c r="QRS1056" s="34"/>
      <c r="QRT1056" s="34"/>
      <c r="QRU1056" s="34"/>
      <c r="QRV1056" s="34"/>
      <c r="QRW1056" s="34"/>
      <c r="QRX1056" s="34"/>
      <c r="QRY1056" s="34"/>
      <c r="QRZ1056" s="34"/>
      <c r="QSA1056" s="34"/>
      <c r="QSB1056" s="34"/>
      <c r="QSC1056" s="34"/>
      <c r="QSD1056" s="34"/>
      <c r="QSE1056" s="34"/>
      <c r="QSF1056" s="34"/>
      <c r="QSG1056" s="34"/>
      <c r="QSH1056" s="34"/>
      <c r="QSI1056" s="34"/>
      <c r="QSJ1056" s="34"/>
      <c r="QSK1056" s="34"/>
      <c r="QSL1056" s="34"/>
      <c r="QSM1056" s="34"/>
      <c r="QSN1056" s="34"/>
      <c r="QSO1056" s="34"/>
      <c r="QSP1056" s="34"/>
      <c r="QSQ1056" s="34"/>
      <c r="QSR1056" s="34"/>
      <c r="QSS1056" s="34"/>
      <c r="QST1056" s="34"/>
      <c r="QSU1056" s="34"/>
      <c r="QSV1056" s="34"/>
      <c r="QSW1056" s="34"/>
      <c r="QSX1056" s="34"/>
      <c r="QSY1056" s="34"/>
      <c r="QSZ1056" s="34"/>
      <c r="QTA1056" s="34"/>
      <c r="QTB1056" s="34"/>
      <c r="QTC1056" s="34"/>
      <c r="QTD1056" s="34"/>
      <c r="QTE1056" s="34"/>
      <c r="QTF1056" s="34"/>
      <c r="QTG1056" s="34"/>
      <c r="QTH1056" s="34"/>
      <c r="QTI1056" s="34"/>
      <c r="QTJ1056" s="34"/>
      <c r="QTK1056" s="34"/>
      <c r="QTL1056" s="34"/>
      <c r="QTM1056" s="34"/>
      <c r="QTN1056" s="34"/>
      <c r="QTO1056" s="34"/>
      <c r="QTP1056" s="34"/>
      <c r="QTQ1056" s="34"/>
      <c r="QTR1056" s="34"/>
      <c r="QTS1056" s="34"/>
      <c r="QTT1056" s="34"/>
      <c r="QTU1056" s="34"/>
      <c r="QTV1056" s="34"/>
      <c r="QTW1056" s="34"/>
      <c r="QTX1056" s="34"/>
      <c r="QTY1056" s="34"/>
      <c r="QTZ1056" s="34"/>
      <c r="QUA1056" s="34"/>
      <c r="QUB1056" s="34"/>
      <c r="QUC1056" s="34"/>
      <c r="QUD1056" s="34"/>
      <c r="QUE1056" s="34"/>
      <c r="QUF1056" s="34"/>
      <c r="QUG1056" s="34"/>
      <c r="QUH1056" s="34"/>
      <c r="QUI1056" s="34"/>
      <c r="QUJ1056" s="34"/>
      <c r="QUK1056" s="34"/>
      <c r="QUL1056" s="34"/>
      <c r="QUM1056" s="34"/>
      <c r="QUN1056" s="34"/>
      <c r="QUO1056" s="34"/>
      <c r="QUP1056" s="34"/>
      <c r="QUQ1056" s="34"/>
      <c r="QUR1056" s="34"/>
      <c r="QUS1056" s="34"/>
      <c r="QUT1056" s="34"/>
      <c r="QUU1056" s="34"/>
      <c r="QUV1056" s="34"/>
      <c r="QUW1056" s="34"/>
      <c r="QUX1056" s="34"/>
      <c r="QUY1056" s="34"/>
      <c r="QUZ1056" s="34"/>
      <c r="QVA1056" s="34"/>
      <c r="QVB1056" s="34"/>
      <c r="QVC1056" s="34"/>
      <c r="QVD1056" s="34"/>
      <c r="QVE1056" s="34"/>
      <c r="QVF1056" s="34"/>
      <c r="QVG1056" s="34"/>
      <c r="QVH1056" s="34"/>
      <c r="QVI1056" s="34"/>
      <c r="QVJ1056" s="34"/>
      <c r="QVK1056" s="34"/>
      <c r="QVL1056" s="34"/>
      <c r="QVM1056" s="34"/>
      <c r="QVN1056" s="34"/>
      <c r="QVO1056" s="34"/>
      <c r="QVP1056" s="34"/>
      <c r="QVQ1056" s="34"/>
      <c r="QVR1056" s="34"/>
      <c r="QVS1056" s="34"/>
      <c r="QVT1056" s="34"/>
      <c r="QVU1056" s="34"/>
      <c r="QVV1056" s="34"/>
      <c r="QVW1056" s="34"/>
      <c r="QVX1056" s="34"/>
      <c r="QVY1056" s="34"/>
      <c r="QVZ1056" s="34"/>
      <c r="QWA1056" s="34"/>
      <c r="QWB1056" s="34"/>
      <c r="QWC1056" s="34"/>
      <c r="QWD1056" s="34"/>
      <c r="QWE1056" s="34"/>
      <c r="QWF1056" s="34"/>
      <c r="QWG1056" s="34"/>
      <c r="QWH1056" s="34"/>
      <c r="QWI1056" s="34"/>
      <c r="QWJ1056" s="34"/>
      <c r="QWK1056" s="34"/>
      <c r="QWL1056" s="34"/>
      <c r="QWM1056" s="34"/>
      <c r="QWN1056" s="34"/>
      <c r="QWO1056" s="34"/>
      <c r="QWP1056" s="34"/>
      <c r="QWQ1056" s="34"/>
      <c r="QWR1056" s="34"/>
      <c r="QWS1056" s="34"/>
      <c r="QWT1056" s="34"/>
      <c r="QWU1056" s="34"/>
      <c r="QWV1056" s="34"/>
      <c r="QWW1056" s="34"/>
      <c r="QWX1056" s="34"/>
      <c r="QWY1056" s="34"/>
      <c r="QWZ1056" s="34"/>
      <c r="QXA1056" s="34"/>
      <c r="QXB1056" s="34"/>
      <c r="QXC1056" s="34"/>
      <c r="QXD1056" s="34"/>
      <c r="QXE1056" s="34"/>
      <c r="QXF1056" s="34"/>
      <c r="QXG1056" s="34"/>
      <c r="QXH1056" s="34"/>
      <c r="QXI1056" s="34"/>
      <c r="QXJ1056" s="34"/>
      <c r="QXK1056" s="34"/>
      <c r="QXL1056" s="34"/>
      <c r="QXM1056" s="34"/>
      <c r="QXN1056" s="34"/>
      <c r="QXO1056" s="34"/>
      <c r="QXP1056" s="34"/>
      <c r="QXQ1056" s="34"/>
      <c r="QXR1056" s="34"/>
      <c r="QXS1056" s="34"/>
      <c r="QXT1056" s="34"/>
      <c r="QXU1056" s="34"/>
      <c r="QXV1056" s="34"/>
      <c r="QXW1056" s="34"/>
      <c r="QXX1056" s="34"/>
      <c r="QXY1056" s="34"/>
      <c r="QXZ1056" s="34"/>
      <c r="QYA1056" s="34"/>
      <c r="QYB1056" s="34"/>
      <c r="QYC1056" s="34"/>
      <c r="QYD1056" s="34"/>
      <c r="QYE1056" s="34"/>
      <c r="QYF1056" s="34"/>
      <c r="QYG1056" s="34"/>
      <c r="QYH1056" s="34"/>
      <c r="QYI1056" s="34"/>
      <c r="QYJ1056" s="34"/>
      <c r="QYK1056" s="34"/>
      <c r="QYL1056" s="34"/>
      <c r="QYM1056" s="34"/>
      <c r="QYN1056" s="34"/>
      <c r="QYO1056" s="34"/>
      <c r="QYP1056" s="34"/>
      <c r="QYQ1056" s="34"/>
      <c r="QYR1056" s="34"/>
      <c r="QYS1056" s="34"/>
      <c r="QYT1056" s="34"/>
      <c r="QYU1056" s="34"/>
      <c r="QYV1056" s="34"/>
      <c r="QYW1056" s="34"/>
      <c r="QYX1056" s="34"/>
      <c r="QYY1056" s="34"/>
      <c r="QYZ1056" s="34"/>
      <c r="QZA1056" s="34"/>
      <c r="QZB1056" s="34"/>
      <c r="QZC1056" s="34"/>
      <c r="QZD1056" s="34"/>
      <c r="QZE1056" s="34"/>
      <c r="QZF1056" s="34"/>
      <c r="QZG1056" s="34"/>
      <c r="QZH1056" s="34"/>
      <c r="QZI1056" s="34"/>
      <c r="QZJ1056" s="34"/>
      <c r="QZK1056" s="34"/>
      <c r="QZL1056" s="34"/>
      <c r="QZM1056" s="34"/>
      <c r="QZN1056" s="34"/>
      <c r="QZO1056" s="34"/>
      <c r="QZP1056" s="34"/>
      <c r="QZQ1056" s="34"/>
      <c r="QZR1056" s="34"/>
      <c r="QZS1056" s="34"/>
      <c r="QZT1056" s="34"/>
      <c r="QZU1056" s="34"/>
      <c r="QZV1056" s="34"/>
      <c r="QZW1056" s="34"/>
      <c r="QZX1056" s="34"/>
      <c r="QZY1056" s="34"/>
      <c r="QZZ1056" s="34"/>
      <c r="RAA1056" s="34"/>
      <c r="RAB1056" s="34"/>
      <c r="RAC1056" s="34"/>
      <c r="RAD1056" s="34"/>
      <c r="RAE1056" s="34"/>
      <c r="RAF1056" s="34"/>
      <c r="RAG1056" s="34"/>
      <c r="RAH1056" s="34"/>
      <c r="RAI1056" s="34"/>
      <c r="RAJ1056" s="34"/>
      <c r="RAK1056" s="34"/>
      <c r="RAL1056" s="34"/>
      <c r="RAM1056" s="34"/>
      <c r="RAN1056" s="34"/>
      <c r="RAO1056" s="34"/>
      <c r="RAP1056" s="34"/>
      <c r="RAQ1056" s="34"/>
      <c r="RAR1056" s="34"/>
      <c r="RAS1056" s="34"/>
      <c r="RAT1056" s="34"/>
      <c r="RAU1056" s="34"/>
      <c r="RAV1056" s="34"/>
      <c r="RAW1056" s="34"/>
      <c r="RAX1056" s="34"/>
      <c r="RAY1056" s="34"/>
      <c r="RAZ1056" s="34"/>
      <c r="RBA1056" s="34"/>
      <c r="RBB1056" s="34"/>
      <c r="RBC1056" s="34"/>
      <c r="RBD1056" s="34"/>
      <c r="RBE1056" s="34"/>
      <c r="RBF1056" s="34"/>
      <c r="RBG1056" s="34"/>
      <c r="RBH1056" s="34"/>
      <c r="RBI1056" s="34"/>
      <c r="RBJ1056" s="34"/>
      <c r="RBK1056" s="34"/>
      <c r="RBL1056" s="34"/>
      <c r="RBM1056" s="34"/>
      <c r="RBN1056" s="34"/>
      <c r="RBO1056" s="34"/>
      <c r="RBP1056" s="34"/>
      <c r="RBQ1056" s="34"/>
      <c r="RBR1056" s="34"/>
      <c r="RBS1056" s="34"/>
      <c r="RBT1056" s="34"/>
      <c r="RBU1056" s="34"/>
      <c r="RBV1056" s="34"/>
      <c r="RBW1056" s="34"/>
      <c r="RBX1056" s="34"/>
      <c r="RBY1056" s="34"/>
      <c r="RBZ1056" s="34"/>
      <c r="RCA1056" s="34"/>
      <c r="RCB1056" s="34"/>
      <c r="RCC1056" s="34"/>
      <c r="RCD1056" s="34"/>
      <c r="RCE1056" s="34"/>
      <c r="RCF1056" s="34"/>
      <c r="RCG1056" s="34"/>
      <c r="RCH1056" s="34"/>
      <c r="RCI1056" s="34"/>
      <c r="RCJ1056" s="34"/>
      <c r="RCK1056" s="34"/>
      <c r="RCL1056" s="34"/>
      <c r="RCM1056" s="34"/>
      <c r="RCN1056" s="34"/>
      <c r="RCO1056" s="34"/>
      <c r="RCP1056" s="34"/>
      <c r="RCQ1056" s="34"/>
      <c r="RCR1056" s="34"/>
      <c r="RCS1056" s="34"/>
      <c r="RCT1056" s="34"/>
      <c r="RCU1056" s="34"/>
      <c r="RCV1056" s="34"/>
      <c r="RCW1056" s="34"/>
      <c r="RCX1056" s="34"/>
      <c r="RCY1056" s="34"/>
      <c r="RCZ1056" s="34"/>
      <c r="RDA1056" s="34"/>
      <c r="RDB1056" s="34"/>
      <c r="RDC1056" s="34"/>
      <c r="RDD1056" s="34"/>
      <c r="RDE1056" s="34"/>
      <c r="RDF1056" s="34"/>
      <c r="RDG1056" s="34"/>
      <c r="RDH1056" s="34"/>
      <c r="RDI1056" s="34"/>
      <c r="RDJ1056" s="34"/>
      <c r="RDK1056" s="34"/>
      <c r="RDL1056" s="34"/>
      <c r="RDM1056" s="34"/>
      <c r="RDN1056" s="34"/>
      <c r="RDO1056" s="34"/>
      <c r="RDP1056" s="34"/>
      <c r="RDQ1056" s="34"/>
      <c r="RDR1056" s="34"/>
      <c r="RDS1056" s="34"/>
      <c r="RDT1056" s="34"/>
      <c r="RDU1056" s="34"/>
      <c r="RDV1056" s="34"/>
      <c r="RDW1056" s="34"/>
      <c r="RDX1056" s="34"/>
      <c r="RDY1056" s="34"/>
      <c r="RDZ1056" s="34"/>
      <c r="REA1056" s="34"/>
      <c r="REB1056" s="34"/>
      <c r="REC1056" s="34"/>
      <c r="RED1056" s="34"/>
      <c r="REE1056" s="34"/>
      <c r="REF1056" s="34"/>
      <c r="REG1056" s="34"/>
      <c r="REH1056" s="34"/>
      <c r="REI1056" s="34"/>
      <c r="REJ1056" s="34"/>
      <c r="REK1056" s="34"/>
      <c r="REL1056" s="34"/>
      <c r="REM1056" s="34"/>
      <c r="REN1056" s="34"/>
      <c r="REO1056" s="34"/>
      <c r="REP1056" s="34"/>
      <c r="REQ1056" s="34"/>
      <c r="RER1056" s="34"/>
      <c r="RES1056" s="34"/>
      <c r="RET1056" s="34"/>
      <c r="REU1056" s="34"/>
      <c r="REV1056" s="34"/>
      <c r="REW1056" s="34"/>
      <c r="REX1056" s="34"/>
      <c r="REY1056" s="34"/>
      <c r="REZ1056" s="34"/>
      <c r="RFA1056" s="34"/>
      <c r="RFB1056" s="34"/>
      <c r="RFC1056" s="34"/>
      <c r="RFD1056" s="34"/>
      <c r="RFE1056" s="34"/>
      <c r="RFF1056" s="34"/>
      <c r="RFG1056" s="34"/>
      <c r="RFH1056" s="34"/>
      <c r="RFI1056" s="34"/>
      <c r="RFJ1056" s="34"/>
      <c r="RFK1056" s="34"/>
      <c r="RFL1056" s="34"/>
      <c r="RFM1056" s="34"/>
      <c r="RFN1056" s="34"/>
      <c r="RFO1056" s="34"/>
      <c r="RFP1056" s="34"/>
      <c r="RFQ1056" s="34"/>
      <c r="RFR1056" s="34"/>
      <c r="RFS1056" s="34"/>
      <c r="RFT1056" s="34"/>
      <c r="RFU1056" s="34"/>
      <c r="RFV1056" s="34"/>
      <c r="RFW1056" s="34"/>
      <c r="RFX1056" s="34"/>
      <c r="RFY1056" s="34"/>
      <c r="RFZ1056" s="34"/>
      <c r="RGA1056" s="34"/>
      <c r="RGB1056" s="34"/>
      <c r="RGC1056" s="34"/>
      <c r="RGD1056" s="34"/>
      <c r="RGE1056" s="34"/>
      <c r="RGF1056" s="34"/>
      <c r="RGG1056" s="34"/>
      <c r="RGH1056" s="34"/>
      <c r="RGI1056" s="34"/>
      <c r="RGJ1056" s="34"/>
      <c r="RGK1056" s="34"/>
      <c r="RGL1056" s="34"/>
      <c r="RGM1056" s="34"/>
      <c r="RGN1056" s="34"/>
      <c r="RGO1056" s="34"/>
      <c r="RGP1056" s="34"/>
      <c r="RGQ1056" s="34"/>
      <c r="RGR1056" s="34"/>
      <c r="RGS1056" s="34"/>
      <c r="RGT1056" s="34"/>
      <c r="RGU1056" s="34"/>
      <c r="RGV1056" s="34"/>
      <c r="RGW1056" s="34"/>
      <c r="RGX1056" s="34"/>
      <c r="RGY1056" s="34"/>
      <c r="RGZ1056" s="34"/>
      <c r="RHA1056" s="34"/>
      <c r="RHB1056" s="34"/>
      <c r="RHC1056" s="34"/>
      <c r="RHD1056" s="34"/>
      <c r="RHE1056" s="34"/>
      <c r="RHF1056" s="34"/>
      <c r="RHG1056" s="34"/>
      <c r="RHH1056" s="34"/>
      <c r="RHI1056" s="34"/>
      <c r="RHJ1056" s="34"/>
      <c r="RHK1056" s="34"/>
      <c r="RHL1056" s="34"/>
      <c r="RHM1056" s="34"/>
      <c r="RHN1056" s="34"/>
      <c r="RHO1056" s="34"/>
      <c r="RHP1056" s="34"/>
      <c r="RHQ1056" s="34"/>
      <c r="RHR1056" s="34"/>
      <c r="RHS1056" s="34"/>
      <c r="RHT1056" s="34"/>
      <c r="RHU1056" s="34"/>
      <c r="RHV1056" s="34"/>
      <c r="RHW1056" s="34"/>
      <c r="RHX1056" s="34"/>
      <c r="RHY1056" s="34"/>
      <c r="RHZ1056" s="34"/>
      <c r="RIA1056" s="34"/>
      <c r="RIB1056" s="34"/>
      <c r="RIC1056" s="34"/>
      <c r="RID1056" s="34"/>
      <c r="RIE1056" s="34"/>
      <c r="RIF1056" s="34"/>
      <c r="RIG1056" s="34"/>
      <c r="RIH1056" s="34"/>
      <c r="RII1056" s="34"/>
      <c r="RIJ1056" s="34"/>
      <c r="RIK1056" s="34"/>
      <c r="RIL1056" s="34"/>
      <c r="RIM1056" s="34"/>
      <c r="RIN1056" s="34"/>
      <c r="RIO1056" s="34"/>
      <c r="RIP1056" s="34"/>
      <c r="RIQ1056" s="34"/>
      <c r="RIR1056" s="34"/>
      <c r="RIS1056" s="34"/>
      <c r="RIT1056" s="34"/>
      <c r="RIU1056" s="34"/>
      <c r="RIV1056" s="34"/>
      <c r="RIW1056" s="34"/>
      <c r="RIX1056" s="34"/>
      <c r="RIY1056" s="34"/>
      <c r="RIZ1056" s="34"/>
      <c r="RJA1056" s="34"/>
      <c r="RJB1056" s="34"/>
      <c r="RJC1056" s="34"/>
      <c r="RJD1056" s="34"/>
      <c r="RJE1056" s="34"/>
      <c r="RJF1056" s="34"/>
      <c r="RJG1056" s="34"/>
      <c r="RJH1056" s="34"/>
      <c r="RJI1056" s="34"/>
      <c r="RJJ1056" s="34"/>
      <c r="RJK1056" s="34"/>
      <c r="RJL1056" s="34"/>
      <c r="RJM1056" s="34"/>
      <c r="RJN1056" s="34"/>
      <c r="RJO1056" s="34"/>
      <c r="RJP1056" s="34"/>
      <c r="RJQ1056" s="34"/>
      <c r="RJR1056" s="34"/>
      <c r="RJS1056" s="34"/>
      <c r="RJT1056" s="34"/>
      <c r="RJU1056" s="34"/>
      <c r="RJV1056" s="34"/>
      <c r="RJW1056" s="34"/>
      <c r="RJX1056" s="34"/>
      <c r="RJY1056" s="34"/>
      <c r="RJZ1056" s="34"/>
      <c r="RKA1056" s="34"/>
      <c r="RKB1056" s="34"/>
      <c r="RKC1056" s="34"/>
      <c r="RKD1056" s="34"/>
      <c r="RKE1056" s="34"/>
      <c r="RKF1056" s="34"/>
      <c r="RKG1056" s="34"/>
      <c r="RKH1056" s="34"/>
      <c r="RKI1056" s="34"/>
      <c r="RKJ1056" s="34"/>
      <c r="RKK1056" s="34"/>
      <c r="RKL1056" s="34"/>
      <c r="RKM1056" s="34"/>
      <c r="RKN1056" s="34"/>
      <c r="RKO1056" s="34"/>
      <c r="RKP1056" s="34"/>
      <c r="RKQ1056" s="34"/>
      <c r="RKR1056" s="34"/>
      <c r="RKS1056" s="34"/>
      <c r="RKT1056" s="34"/>
      <c r="RKU1056" s="34"/>
      <c r="RKV1056" s="34"/>
      <c r="RKW1056" s="34"/>
      <c r="RKX1056" s="34"/>
      <c r="RKY1056" s="34"/>
      <c r="RKZ1056" s="34"/>
      <c r="RLA1056" s="34"/>
      <c r="RLB1056" s="34"/>
      <c r="RLC1056" s="34"/>
      <c r="RLD1056" s="34"/>
      <c r="RLE1056" s="34"/>
      <c r="RLF1056" s="34"/>
      <c r="RLG1056" s="34"/>
      <c r="RLH1056" s="34"/>
      <c r="RLI1056" s="34"/>
      <c r="RLJ1056" s="34"/>
      <c r="RLK1056" s="34"/>
      <c r="RLL1056" s="34"/>
      <c r="RLM1056" s="34"/>
      <c r="RLN1056" s="34"/>
      <c r="RLO1056" s="34"/>
      <c r="RLP1056" s="34"/>
      <c r="RLQ1056" s="34"/>
      <c r="RLR1056" s="34"/>
      <c r="RLS1056" s="34"/>
      <c r="RLT1056" s="34"/>
      <c r="RLU1056" s="34"/>
      <c r="RLV1056" s="34"/>
      <c r="RLW1056" s="34"/>
      <c r="RLX1056" s="34"/>
      <c r="RLY1056" s="34"/>
      <c r="RLZ1056" s="34"/>
      <c r="RMA1056" s="34"/>
      <c r="RMB1056" s="34"/>
      <c r="RMC1056" s="34"/>
      <c r="RMD1056" s="34"/>
      <c r="RME1056" s="34"/>
      <c r="RMF1056" s="34"/>
      <c r="RMG1056" s="34"/>
      <c r="RMH1056" s="34"/>
      <c r="RMI1056" s="34"/>
      <c r="RMJ1056" s="34"/>
      <c r="RMK1056" s="34"/>
      <c r="RML1056" s="34"/>
      <c r="RMM1056" s="34"/>
      <c r="RMN1056" s="34"/>
      <c r="RMO1056" s="34"/>
      <c r="RMP1056" s="34"/>
      <c r="RMQ1056" s="34"/>
      <c r="RMR1056" s="34"/>
      <c r="RMS1056" s="34"/>
      <c r="RMT1056" s="34"/>
      <c r="RMU1056" s="34"/>
      <c r="RMV1056" s="34"/>
      <c r="RMW1056" s="34"/>
      <c r="RMX1056" s="34"/>
      <c r="RMY1056" s="34"/>
      <c r="RMZ1056" s="34"/>
      <c r="RNA1056" s="34"/>
      <c r="RNB1056" s="34"/>
      <c r="RNC1056" s="34"/>
      <c r="RND1056" s="34"/>
      <c r="RNE1056" s="34"/>
      <c r="RNF1056" s="34"/>
      <c r="RNG1056" s="34"/>
      <c r="RNH1056" s="34"/>
      <c r="RNI1056" s="34"/>
      <c r="RNJ1056" s="34"/>
      <c r="RNK1056" s="34"/>
      <c r="RNL1056" s="34"/>
      <c r="RNM1056" s="34"/>
      <c r="RNN1056" s="34"/>
      <c r="RNO1056" s="34"/>
      <c r="RNP1056" s="34"/>
      <c r="RNQ1056" s="34"/>
      <c r="RNR1056" s="34"/>
      <c r="RNS1056" s="34"/>
      <c r="RNT1056" s="34"/>
      <c r="RNU1056" s="34"/>
      <c r="RNV1056" s="34"/>
      <c r="RNW1056" s="34"/>
      <c r="RNX1056" s="34"/>
      <c r="RNY1056" s="34"/>
      <c r="RNZ1056" s="34"/>
      <c r="ROA1056" s="34"/>
      <c r="ROB1056" s="34"/>
      <c r="ROC1056" s="34"/>
      <c r="ROD1056" s="34"/>
      <c r="ROE1056" s="34"/>
      <c r="ROF1056" s="34"/>
      <c r="ROG1056" s="34"/>
      <c r="ROH1056" s="34"/>
      <c r="ROI1056" s="34"/>
      <c r="ROJ1056" s="34"/>
      <c r="ROK1056" s="34"/>
      <c r="ROL1056" s="34"/>
      <c r="ROM1056" s="34"/>
      <c r="RON1056" s="34"/>
      <c r="ROO1056" s="34"/>
      <c r="ROP1056" s="34"/>
      <c r="ROQ1056" s="34"/>
      <c r="ROR1056" s="34"/>
      <c r="ROS1056" s="34"/>
      <c r="ROT1056" s="34"/>
      <c r="ROU1056" s="34"/>
      <c r="ROV1056" s="34"/>
      <c r="ROW1056" s="34"/>
      <c r="ROX1056" s="34"/>
      <c r="ROY1056" s="34"/>
      <c r="ROZ1056" s="34"/>
      <c r="RPA1056" s="34"/>
      <c r="RPB1056" s="34"/>
      <c r="RPC1056" s="34"/>
      <c r="RPD1056" s="34"/>
      <c r="RPE1056" s="34"/>
      <c r="RPF1056" s="34"/>
      <c r="RPG1056" s="34"/>
      <c r="RPH1056" s="34"/>
      <c r="RPI1056" s="34"/>
      <c r="RPJ1056" s="34"/>
      <c r="RPK1056" s="34"/>
      <c r="RPL1056" s="34"/>
      <c r="RPM1056" s="34"/>
      <c r="RPN1056" s="34"/>
      <c r="RPO1056" s="34"/>
      <c r="RPP1056" s="34"/>
      <c r="RPQ1056" s="34"/>
      <c r="RPR1056" s="34"/>
      <c r="RPS1056" s="34"/>
      <c r="RPT1056" s="34"/>
      <c r="RPU1056" s="34"/>
      <c r="RPV1056" s="34"/>
      <c r="RPW1056" s="34"/>
      <c r="RPX1056" s="34"/>
      <c r="RPY1056" s="34"/>
      <c r="RPZ1056" s="34"/>
      <c r="RQA1056" s="34"/>
      <c r="RQB1056" s="34"/>
      <c r="RQC1056" s="34"/>
      <c r="RQD1056" s="34"/>
      <c r="RQE1056" s="34"/>
      <c r="RQF1056" s="34"/>
      <c r="RQG1056" s="34"/>
      <c r="RQH1056" s="34"/>
      <c r="RQI1056" s="34"/>
      <c r="RQJ1056" s="34"/>
      <c r="RQK1056" s="34"/>
      <c r="RQL1056" s="34"/>
      <c r="RQM1056" s="34"/>
      <c r="RQN1056" s="34"/>
      <c r="RQO1056" s="34"/>
      <c r="RQP1056" s="34"/>
      <c r="RQQ1056" s="34"/>
      <c r="RQR1056" s="34"/>
      <c r="RQS1056" s="34"/>
      <c r="RQT1056" s="34"/>
      <c r="RQU1056" s="34"/>
      <c r="RQV1056" s="34"/>
      <c r="RQW1056" s="34"/>
      <c r="RQX1056" s="34"/>
      <c r="RQY1056" s="34"/>
      <c r="RQZ1056" s="34"/>
      <c r="RRA1056" s="34"/>
      <c r="RRB1056" s="34"/>
      <c r="RRC1056" s="34"/>
      <c r="RRD1056" s="34"/>
      <c r="RRE1056" s="34"/>
      <c r="RRF1056" s="34"/>
      <c r="RRG1056" s="34"/>
      <c r="RRH1056" s="34"/>
      <c r="RRI1056" s="34"/>
      <c r="RRJ1056" s="34"/>
      <c r="RRK1056" s="34"/>
      <c r="RRL1056" s="34"/>
      <c r="RRM1056" s="34"/>
      <c r="RRN1056" s="34"/>
      <c r="RRO1056" s="34"/>
      <c r="RRP1056" s="34"/>
      <c r="RRQ1056" s="34"/>
      <c r="RRR1056" s="34"/>
      <c r="RRS1056" s="34"/>
      <c r="RRT1056" s="34"/>
      <c r="RRU1056" s="34"/>
      <c r="RRV1056" s="34"/>
      <c r="RRW1056" s="34"/>
      <c r="RRX1056" s="34"/>
      <c r="RRY1056" s="34"/>
      <c r="RRZ1056" s="34"/>
      <c r="RSA1056" s="34"/>
      <c r="RSB1056" s="34"/>
      <c r="RSC1056" s="34"/>
      <c r="RSD1056" s="34"/>
      <c r="RSE1056" s="34"/>
      <c r="RSF1056" s="34"/>
      <c r="RSG1056" s="34"/>
      <c r="RSH1056" s="34"/>
      <c r="RSI1056" s="34"/>
      <c r="RSJ1056" s="34"/>
      <c r="RSK1056" s="34"/>
      <c r="RSL1056" s="34"/>
      <c r="RSM1056" s="34"/>
      <c r="RSN1056" s="34"/>
      <c r="RSO1056" s="34"/>
      <c r="RSP1056" s="34"/>
      <c r="RSQ1056" s="34"/>
      <c r="RSR1056" s="34"/>
      <c r="RSS1056" s="34"/>
      <c r="RST1056" s="34"/>
      <c r="RSU1056" s="34"/>
      <c r="RSV1056" s="34"/>
      <c r="RSW1056" s="34"/>
      <c r="RSX1056" s="34"/>
      <c r="RSY1056" s="34"/>
      <c r="RSZ1056" s="34"/>
      <c r="RTA1056" s="34"/>
      <c r="RTB1056" s="34"/>
      <c r="RTC1056" s="34"/>
      <c r="RTD1056" s="34"/>
      <c r="RTE1056" s="34"/>
      <c r="RTF1056" s="34"/>
      <c r="RTG1056" s="34"/>
      <c r="RTH1056" s="34"/>
      <c r="RTI1056" s="34"/>
      <c r="RTJ1056" s="34"/>
      <c r="RTK1056" s="34"/>
      <c r="RTL1056" s="34"/>
      <c r="RTM1056" s="34"/>
      <c r="RTN1056" s="34"/>
      <c r="RTO1056" s="34"/>
      <c r="RTP1056" s="34"/>
      <c r="RTQ1056" s="34"/>
      <c r="RTR1056" s="34"/>
      <c r="RTS1056" s="34"/>
      <c r="RTT1056" s="34"/>
      <c r="RTU1056" s="34"/>
      <c r="RTV1056" s="34"/>
      <c r="RTW1056" s="34"/>
      <c r="RTX1056" s="34"/>
      <c r="RTY1056" s="34"/>
      <c r="RTZ1056" s="34"/>
      <c r="RUA1056" s="34"/>
      <c r="RUB1056" s="34"/>
      <c r="RUC1056" s="34"/>
      <c r="RUD1056" s="34"/>
      <c r="RUE1056" s="34"/>
      <c r="RUF1056" s="34"/>
      <c r="RUG1056" s="34"/>
      <c r="RUH1056" s="34"/>
      <c r="RUI1056" s="34"/>
      <c r="RUJ1056" s="34"/>
      <c r="RUK1056" s="34"/>
      <c r="RUL1056" s="34"/>
      <c r="RUM1056" s="34"/>
      <c r="RUN1056" s="34"/>
      <c r="RUO1056" s="34"/>
      <c r="RUP1056" s="34"/>
      <c r="RUQ1056" s="34"/>
      <c r="RUR1056" s="34"/>
      <c r="RUS1056" s="34"/>
      <c r="RUT1056" s="34"/>
      <c r="RUU1056" s="34"/>
      <c r="RUV1056" s="34"/>
      <c r="RUW1056" s="34"/>
      <c r="RUX1056" s="34"/>
      <c r="RUY1056" s="34"/>
      <c r="RUZ1056" s="34"/>
      <c r="RVA1056" s="34"/>
      <c r="RVB1056" s="34"/>
      <c r="RVC1056" s="34"/>
      <c r="RVD1056" s="34"/>
      <c r="RVE1056" s="34"/>
      <c r="RVF1056" s="34"/>
      <c r="RVG1056" s="34"/>
      <c r="RVH1056" s="34"/>
      <c r="RVI1056" s="34"/>
      <c r="RVJ1056" s="34"/>
      <c r="RVK1056" s="34"/>
      <c r="RVL1056" s="34"/>
      <c r="RVM1056" s="34"/>
      <c r="RVN1056" s="34"/>
      <c r="RVO1056" s="34"/>
      <c r="RVP1056" s="34"/>
      <c r="RVQ1056" s="34"/>
      <c r="RVR1056" s="34"/>
      <c r="RVS1056" s="34"/>
      <c r="RVT1056" s="34"/>
      <c r="RVU1056" s="34"/>
      <c r="RVV1056" s="34"/>
      <c r="RVW1056" s="34"/>
      <c r="RVX1056" s="34"/>
      <c r="RVY1056" s="34"/>
      <c r="RVZ1056" s="34"/>
      <c r="RWA1056" s="34"/>
      <c r="RWB1056" s="34"/>
      <c r="RWC1056" s="34"/>
      <c r="RWD1056" s="34"/>
      <c r="RWE1056" s="34"/>
      <c r="RWF1056" s="34"/>
      <c r="RWG1056" s="34"/>
      <c r="RWH1056" s="34"/>
      <c r="RWI1056" s="34"/>
      <c r="RWJ1056" s="34"/>
      <c r="RWK1056" s="34"/>
      <c r="RWL1056" s="34"/>
      <c r="RWM1056" s="34"/>
      <c r="RWN1056" s="34"/>
      <c r="RWO1056" s="34"/>
      <c r="RWP1056" s="34"/>
      <c r="RWQ1056" s="34"/>
      <c r="RWR1056" s="34"/>
      <c r="RWS1056" s="34"/>
      <c r="RWT1056" s="34"/>
      <c r="RWU1056" s="34"/>
      <c r="RWV1056" s="34"/>
      <c r="RWW1056" s="34"/>
      <c r="RWX1056" s="34"/>
      <c r="RWY1056" s="34"/>
      <c r="RWZ1056" s="34"/>
      <c r="RXA1056" s="34"/>
      <c r="RXB1056" s="34"/>
      <c r="RXC1056" s="34"/>
      <c r="RXD1056" s="34"/>
      <c r="RXE1056" s="34"/>
      <c r="RXF1056" s="34"/>
      <c r="RXG1056" s="34"/>
      <c r="RXH1056" s="34"/>
      <c r="RXI1056" s="34"/>
      <c r="RXJ1056" s="34"/>
      <c r="RXK1056" s="34"/>
      <c r="RXL1056" s="34"/>
      <c r="RXM1056" s="34"/>
      <c r="RXN1056" s="34"/>
      <c r="RXO1056" s="34"/>
      <c r="RXP1056" s="34"/>
      <c r="RXQ1056" s="34"/>
      <c r="RXR1056" s="34"/>
      <c r="RXS1056" s="34"/>
      <c r="RXT1056" s="34"/>
      <c r="RXU1056" s="34"/>
      <c r="RXV1056" s="34"/>
      <c r="RXW1056" s="34"/>
      <c r="RXX1056" s="34"/>
      <c r="RXY1056" s="34"/>
      <c r="RXZ1056" s="34"/>
      <c r="RYA1056" s="34"/>
      <c r="RYB1056" s="34"/>
      <c r="RYC1056" s="34"/>
      <c r="RYD1056" s="34"/>
      <c r="RYE1056" s="34"/>
      <c r="RYF1056" s="34"/>
      <c r="RYG1056" s="34"/>
      <c r="RYH1056" s="34"/>
      <c r="RYI1056" s="34"/>
      <c r="RYJ1056" s="34"/>
      <c r="RYK1056" s="34"/>
      <c r="RYL1056" s="34"/>
      <c r="RYM1056" s="34"/>
      <c r="RYN1056" s="34"/>
      <c r="RYO1056" s="34"/>
      <c r="RYP1056" s="34"/>
      <c r="RYQ1056" s="34"/>
      <c r="RYR1056" s="34"/>
      <c r="RYS1056" s="34"/>
      <c r="RYT1056" s="34"/>
      <c r="RYU1056" s="34"/>
      <c r="RYV1056" s="34"/>
      <c r="RYW1056" s="34"/>
      <c r="RYX1056" s="34"/>
      <c r="RYY1056" s="34"/>
      <c r="RYZ1056" s="34"/>
      <c r="RZA1056" s="34"/>
      <c r="RZB1056" s="34"/>
      <c r="RZC1056" s="34"/>
      <c r="RZD1056" s="34"/>
      <c r="RZE1056" s="34"/>
      <c r="RZF1056" s="34"/>
      <c r="RZG1056" s="34"/>
      <c r="RZH1056" s="34"/>
      <c r="RZI1056" s="34"/>
      <c r="RZJ1056" s="34"/>
      <c r="RZK1056" s="34"/>
      <c r="RZL1056" s="34"/>
      <c r="RZM1056" s="34"/>
      <c r="RZN1056" s="34"/>
      <c r="RZO1056" s="34"/>
      <c r="RZP1056" s="34"/>
      <c r="RZQ1056" s="34"/>
      <c r="RZR1056" s="34"/>
      <c r="RZS1056" s="34"/>
      <c r="RZT1056" s="34"/>
      <c r="RZU1056" s="34"/>
      <c r="RZV1056" s="34"/>
      <c r="RZW1056" s="34"/>
      <c r="RZX1056" s="34"/>
      <c r="RZY1056" s="34"/>
      <c r="RZZ1056" s="34"/>
      <c r="SAA1056" s="34"/>
      <c r="SAB1056" s="34"/>
      <c r="SAC1056" s="34"/>
      <c r="SAD1056" s="34"/>
      <c r="SAE1056" s="34"/>
      <c r="SAF1056" s="34"/>
      <c r="SAG1056" s="34"/>
      <c r="SAH1056" s="34"/>
      <c r="SAI1056" s="34"/>
      <c r="SAJ1056" s="34"/>
      <c r="SAK1056" s="34"/>
      <c r="SAL1056" s="34"/>
      <c r="SAM1056" s="34"/>
      <c r="SAN1056" s="34"/>
      <c r="SAO1056" s="34"/>
      <c r="SAP1056" s="34"/>
      <c r="SAQ1056" s="34"/>
      <c r="SAR1056" s="34"/>
      <c r="SAS1056" s="34"/>
      <c r="SAT1056" s="34"/>
      <c r="SAU1056" s="34"/>
      <c r="SAV1056" s="34"/>
      <c r="SAW1056" s="34"/>
      <c r="SAX1056" s="34"/>
      <c r="SAY1056" s="34"/>
      <c r="SAZ1056" s="34"/>
      <c r="SBA1056" s="34"/>
      <c r="SBB1056" s="34"/>
      <c r="SBC1056" s="34"/>
      <c r="SBD1056" s="34"/>
      <c r="SBE1056" s="34"/>
      <c r="SBF1056" s="34"/>
      <c r="SBG1056" s="34"/>
      <c r="SBH1056" s="34"/>
      <c r="SBI1056" s="34"/>
      <c r="SBJ1056" s="34"/>
      <c r="SBK1056" s="34"/>
      <c r="SBL1056" s="34"/>
      <c r="SBM1056" s="34"/>
      <c r="SBN1056" s="34"/>
      <c r="SBO1056" s="34"/>
      <c r="SBP1056" s="34"/>
      <c r="SBQ1056" s="34"/>
      <c r="SBR1056" s="34"/>
      <c r="SBS1056" s="34"/>
      <c r="SBT1056" s="34"/>
      <c r="SBU1056" s="34"/>
      <c r="SBV1056" s="34"/>
      <c r="SBW1056" s="34"/>
      <c r="SBX1056" s="34"/>
      <c r="SBY1056" s="34"/>
      <c r="SBZ1056" s="34"/>
      <c r="SCA1056" s="34"/>
      <c r="SCB1056" s="34"/>
      <c r="SCC1056" s="34"/>
      <c r="SCD1056" s="34"/>
      <c r="SCE1056" s="34"/>
      <c r="SCF1056" s="34"/>
      <c r="SCG1056" s="34"/>
      <c r="SCH1056" s="34"/>
      <c r="SCI1056" s="34"/>
      <c r="SCJ1056" s="34"/>
      <c r="SCK1056" s="34"/>
      <c r="SCL1056" s="34"/>
      <c r="SCM1056" s="34"/>
      <c r="SCN1056" s="34"/>
      <c r="SCO1056" s="34"/>
      <c r="SCP1056" s="34"/>
      <c r="SCQ1056" s="34"/>
      <c r="SCR1056" s="34"/>
      <c r="SCS1056" s="34"/>
      <c r="SCT1056" s="34"/>
      <c r="SCU1056" s="34"/>
      <c r="SCV1056" s="34"/>
      <c r="SCW1056" s="34"/>
      <c r="SCX1056" s="34"/>
      <c r="SCY1056" s="34"/>
      <c r="SCZ1056" s="34"/>
      <c r="SDA1056" s="34"/>
      <c r="SDB1056" s="34"/>
      <c r="SDC1056" s="34"/>
      <c r="SDD1056" s="34"/>
      <c r="SDE1056" s="34"/>
      <c r="SDF1056" s="34"/>
      <c r="SDG1056" s="34"/>
      <c r="SDH1056" s="34"/>
      <c r="SDI1056" s="34"/>
      <c r="SDJ1056" s="34"/>
      <c r="SDK1056" s="34"/>
      <c r="SDL1056" s="34"/>
      <c r="SDM1056" s="34"/>
      <c r="SDN1056" s="34"/>
      <c r="SDO1056" s="34"/>
      <c r="SDP1056" s="34"/>
      <c r="SDQ1056" s="34"/>
      <c r="SDR1056" s="34"/>
      <c r="SDS1056" s="34"/>
      <c r="SDT1056" s="34"/>
      <c r="SDU1056" s="34"/>
      <c r="SDV1056" s="34"/>
      <c r="SDW1056" s="34"/>
      <c r="SDX1056" s="34"/>
      <c r="SDY1056" s="34"/>
      <c r="SDZ1056" s="34"/>
      <c r="SEA1056" s="34"/>
      <c r="SEB1056" s="34"/>
      <c r="SEC1056" s="34"/>
      <c r="SED1056" s="34"/>
      <c r="SEE1056" s="34"/>
      <c r="SEF1056" s="34"/>
      <c r="SEG1056" s="34"/>
      <c r="SEH1056" s="34"/>
      <c r="SEI1056" s="34"/>
      <c r="SEJ1056" s="34"/>
      <c r="SEK1056" s="34"/>
      <c r="SEL1056" s="34"/>
      <c r="SEM1056" s="34"/>
      <c r="SEN1056" s="34"/>
      <c r="SEO1056" s="34"/>
      <c r="SEP1056" s="34"/>
      <c r="SEQ1056" s="34"/>
      <c r="SER1056" s="34"/>
      <c r="SES1056" s="34"/>
      <c r="SET1056" s="34"/>
      <c r="SEU1056" s="34"/>
      <c r="SEV1056" s="34"/>
      <c r="SEW1056" s="34"/>
      <c r="SEX1056" s="34"/>
      <c r="SEY1056" s="34"/>
      <c r="SEZ1056" s="34"/>
      <c r="SFA1056" s="34"/>
      <c r="SFB1056" s="34"/>
      <c r="SFC1056" s="34"/>
      <c r="SFD1056" s="34"/>
      <c r="SFE1056" s="34"/>
      <c r="SFF1056" s="34"/>
      <c r="SFG1056" s="34"/>
      <c r="SFH1056" s="34"/>
      <c r="SFI1056" s="34"/>
      <c r="SFJ1056" s="34"/>
      <c r="SFK1056" s="34"/>
      <c r="SFL1056" s="34"/>
      <c r="SFM1056" s="34"/>
      <c r="SFN1056" s="34"/>
      <c r="SFO1056" s="34"/>
      <c r="SFP1056" s="34"/>
      <c r="SFQ1056" s="34"/>
      <c r="SFR1056" s="34"/>
      <c r="SFS1056" s="34"/>
      <c r="SFT1056" s="34"/>
      <c r="SFU1056" s="34"/>
      <c r="SFV1056" s="34"/>
      <c r="SFW1056" s="34"/>
      <c r="SFX1056" s="34"/>
      <c r="SFY1056" s="34"/>
      <c r="SFZ1056" s="34"/>
      <c r="SGA1056" s="34"/>
      <c r="SGB1056" s="34"/>
      <c r="SGC1056" s="34"/>
      <c r="SGD1056" s="34"/>
      <c r="SGE1056" s="34"/>
      <c r="SGF1056" s="34"/>
      <c r="SGG1056" s="34"/>
      <c r="SGH1056" s="34"/>
      <c r="SGI1056" s="34"/>
      <c r="SGJ1056" s="34"/>
      <c r="SGK1056" s="34"/>
      <c r="SGL1056" s="34"/>
      <c r="SGM1056" s="34"/>
      <c r="SGN1056" s="34"/>
      <c r="SGO1056" s="34"/>
      <c r="SGP1056" s="34"/>
      <c r="SGQ1056" s="34"/>
      <c r="SGR1056" s="34"/>
      <c r="SGS1056" s="34"/>
      <c r="SGT1056" s="34"/>
      <c r="SGU1056" s="34"/>
      <c r="SGV1056" s="34"/>
      <c r="SGW1056" s="34"/>
      <c r="SGX1056" s="34"/>
      <c r="SGY1056" s="34"/>
      <c r="SGZ1056" s="34"/>
      <c r="SHA1056" s="34"/>
      <c r="SHB1056" s="34"/>
      <c r="SHC1056" s="34"/>
      <c r="SHD1056" s="34"/>
      <c r="SHE1056" s="34"/>
      <c r="SHF1056" s="34"/>
      <c r="SHG1056" s="34"/>
      <c r="SHH1056" s="34"/>
      <c r="SHI1056" s="34"/>
      <c r="SHJ1056" s="34"/>
      <c r="SHK1056" s="34"/>
      <c r="SHL1056" s="34"/>
      <c r="SHM1056" s="34"/>
      <c r="SHN1056" s="34"/>
      <c r="SHO1056" s="34"/>
      <c r="SHP1056" s="34"/>
      <c r="SHQ1056" s="34"/>
      <c r="SHR1056" s="34"/>
      <c r="SHS1056" s="34"/>
      <c r="SHT1056" s="34"/>
      <c r="SHU1056" s="34"/>
      <c r="SHV1056" s="34"/>
      <c r="SHW1056" s="34"/>
      <c r="SHX1056" s="34"/>
      <c r="SHY1056" s="34"/>
      <c r="SHZ1056" s="34"/>
      <c r="SIA1056" s="34"/>
      <c r="SIB1056" s="34"/>
      <c r="SIC1056" s="34"/>
      <c r="SID1056" s="34"/>
      <c r="SIE1056" s="34"/>
      <c r="SIF1056" s="34"/>
      <c r="SIG1056" s="34"/>
      <c r="SIH1056" s="34"/>
      <c r="SII1056" s="34"/>
      <c r="SIJ1056" s="34"/>
      <c r="SIK1056" s="34"/>
      <c r="SIL1056" s="34"/>
      <c r="SIM1056" s="34"/>
      <c r="SIN1056" s="34"/>
      <c r="SIO1056" s="34"/>
      <c r="SIP1056" s="34"/>
      <c r="SIQ1056" s="34"/>
      <c r="SIR1056" s="34"/>
      <c r="SIS1056" s="34"/>
      <c r="SIT1056" s="34"/>
      <c r="SIU1056" s="34"/>
      <c r="SIV1056" s="34"/>
      <c r="SIW1056" s="34"/>
      <c r="SIX1056" s="34"/>
      <c r="SIY1056" s="34"/>
      <c r="SIZ1056" s="34"/>
      <c r="SJA1056" s="34"/>
      <c r="SJB1056" s="34"/>
      <c r="SJC1056" s="34"/>
      <c r="SJD1056" s="34"/>
      <c r="SJE1056" s="34"/>
      <c r="SJF1056" s="34"/>
      <c r="SJG1056" s="34"/>
      <c r="SJH1056" s="34"/>
      <c r="SJI1056" s="34"/>
      <c r="SJJ1056" s="34"/>
      <c r="SJK1056" s="34"/>
      <c r="SJL1056" s="34"/>
      <c r="SJM1056" s="34"/>
      <c r="SJN1056" s="34"/>
      <c r="SJO1056" s="34"/>
      <c r="SJP1056" s="34"/>
      <c r="SJQ1056" s="34"/>
      <c r="SJR1056" s="34"/>
      <c r="SJS1056" s="34"/>
      <c r="SJT1056" s="34"/>
      <c r="SJU1056" s="34"/>
      <c r="SJV1056" s="34"/>
      <c r="SJW1056" s="34"/>
      <c r="SJX1056" s="34"/>
      <c r="SJY1056" s="34"/>
      <c r="SJZ1056" s="34"/>
      <c r="SKA1056" s="34"/>
      <c r="SKB1056" s="34"/>
      <c r="SKC1056" s="34"/>
      <c r="SKD1056" s="34"/>
      <c r="SKE1056" s="34"/>
      <c r="SKF1056" s="34"/>
      <c r="SKG1056" s="34"/>
      <c r="SKH1056" s="34"/>
      <c r="SKI1056" s="34"/>
      <c r="SKJ1056" s="34"/>
      <c r="SKK1056" s="34"/>
      <c r="SKL1056" s="34"/>
      <c r="SKM1056" s="34"/>
      <c r="SKN1056" s="34"/>
      <c r="SKO1056" s="34"/>
      <c r="SKP1056" s="34"/>
      <c r="SKQ1056" s="34"/>
      <c r="SKR1056" s="34"/>
      <c r="SKS1056" s="34"/>
      <c r="SKT1056" s="34"/>
      <c r="SKU1056" s="34"/>
      <c r="SKV1056" s="34"/>
      <c r="SKW1056" s="34"/>
      <c r="SKX1056" s="34"/>
      <c r="SKY1056" s="34"/>
      <c r="SKZ1056" s="34"/>
      <c r="SLA1056" s="34"/>
      <c r="SLB1056" s="34"/>
      <c r="SLC1056" s="34"/>
      <c r="SLD1056" s="34"/>
      <c r="SLE1056" s="34"/>
      <c r="SLF1056" s="34"/>
      <c r="SLG1056" s="34"/>
      <c r="SLH1056" s="34"/>
      <c r="SLI1056" s="34"/>
      <c r="SLJ1056" s="34"/>
      <c r="SLK1056" s="34"/>
      <c r="SLL1056" s="34"/>
      <c r="SLM1056" s="34"/>
      <c r="SLN1056" s="34"/>
      <c r="SLO1056" s="34"/>
      <c r="SLP1056" s="34"/>
      <c r="SLQ1056" s="34"/>
      <c r="SLR1056" s="34"/>
      <c r="SLS1056" s="34"/>
      <c r="SLT1056" s="34"/>
      <c r="SLU1056" s="34"/>
      <c r="SLV1056" s="34"/>
      <c r="SLW1056" s="34"/>
      <c r="SLX1056" s="34"/>
      <c r="SLY1056" s="34"/>
      <c r="SLZ1056" s="34"/>
      <c r="SMA1056" s="34"/>
      <c r="SMB1056" s="34"/>
      <c r="SMC1056" s="34"/>
      <c r="SMD1056" s="34"/>
      <c r="SME1056" s="34"/>
      <c r="SMF1056" s="34"/>
      <c r="SMG1056" s="34"/>
      <c r="SMH1056" s="34"/>
      <c r="SMI1056" s="34"/>
      <c r="SMJ1056" s="34"/>
      <c r="SMK1056" s="34"/>
      <c r="SML1056" s="34"/>
      <c r="SMM1056" s="34"/>
      <c r="SMN1056" s="34"/>
      <c r="SMO1056" s="34"/>
      <c r="SMP1056" s="34"/>
      <c r="SMQ1056" s="34"/>
      <c r="SMR1056" s="34"/>
      <c r="SMS1056" s="34"/>
      <c r="SMT1056" s="34"/>
      <c r="SMU1056" s="34"/>
      <c r="SMV1056" s="34"/>
      <c r="SMW1056" s="34"/>
      <c r="SMX1056" s="34"/>
      <c r="SMY1056" s="34"/>
      <c r="SMZ1056" s="34"/>
      <c r="SNA1056" s="34"/>
      <c r="SNB1056" s="34"/>
      <c r="SNC1056" s="34"/>
      <c r="SND1056" s="34"/>
      <c r="SNE1056" s="34"/>
      <c r="SNF1056" s="34"/>
      <c r="SNG1056" s="34"/>
      <c r="SNH1056" s="34"/>
      <c r="SNI1056" s="34"/>
      <c r="SNJ1056" s="34"/>
      <c r="SNK1056" s="34"/>
      <c r="SNL1056" s="34"/>
      <c r="SNM1056" s="34"/>
      <c r="SNN1056" s="34"/>
      <c r="SNO1056" s="34"/>
      <c r="SNP1056" s="34"/>
      <c r="SNQ1056" s="34"/>
      <c r="SNR1056" s="34"/>
      <c r="SNS1056" s="34"/>
      <c r="SNT1056" s="34"/>
      <c r="SNU1056" s="34"/>
      <c r="SNV1056" s="34"/>
      <c r="SNW1056" s="34"/>
      <c r="SNX1056" s="34"/>
      <c r="SNY1056" s="34"/>
      <c r="SNZ1056" s="34"/>
      <c r="SOA1056" s="34"/>
      <c r="SOB1056" s="34"/>
      <c r="SOC1056" s="34"/>
      <c r="SOD1056" s="34"/>
      <c r="SOE1056" s="34"/>
      <c r="SOF1056" s="34"/>
      <c r="SOG1056" s="34"/>
      <c r="SOH1056" s="34"/>
      <c r="SOI1056" s="34"/>
      <c r="SOJ1056" s="34"/>
      <c r="SOK1056" s="34"/>
      <c r="SOL1056" s="34"/>
      <c r="SOM1056" s="34"/>
      <c r="SON1056" s="34"/>
      <c r="SOO1056" s="34"/>
      <c r="SOP1056" s="34"/>
      <c r="SOQ1056" s="34"/>
      <c r="SOR1056" s="34"/>
      <c r="SOS1056" s="34"/>
      <c r="SOT1056" s="34"/>
      <c r="SOU1056" s="34"/>
      <c r="SOV1056" s="34"/>
      <c r="SOW1056" s="34"/>
      <c r="SOX1056" s="34"/>
      <c r="SOY1056" s="34"/>
      <c r="SOZ1056" s="34"/>
      <c r="SPA1056" s="34"/>
      <c r="SPB1056" s="34"/>
      <c r="SPC1056" s="34"/>
      <c r="SPD1056" s="34"/>
      <c r="SPE1056" s="34"/>
      <c r="SPF1056" s="34"/>
      <c r="SPG1056" s="34"/>
      <c r="SPH1056" s="34"/>
      <c r="SPI1056" s="34"/>
      <c r="SPJ1056" s="34"/>
      <c r="SPK1056" s="34"/>
      <c r="SPL1056" s="34"/>
      <c r="SPM1056" s="34"/>
      <c r="SPN1056" s="34"/>
      <c r="SPO1056" s="34"/>
      <c r="SPP1056" s="34"/>
      <c r="SPQ1056" s="34"/>
      <c r="SPR1056" s="34"/>
      <c r="SPS1056" s="34"/>
      <c r="SPT1056" s="34"/>
      <c r="SPU1056" s="34"/>
      <c r="SPV1056" s="34"/>
      <c r="SPW1056" s="34"/>
      <c r="SPX1056" s="34"/>
      <c r="SPY1056" s="34"/>
      <c r="SPZ1056" s="34"/>
      <c r="SQA1056" s="34"/>
      <c r="SQB1056" s="34"/>
      <c r="SQC1056" s="34"/>
      <c r="SQD1056" s="34"/>
      <c r="SQE1056" s="34"/>
      <c r="SQF1056" s="34"/>
      <c r="SQG1056" s="34"/>
      <c r="SQH1056" s="34"/>
      <c r="SQI1056" s="34"/>
      <c r="SQJ1056" s="34"/>
      <c r="SQK1056" s="34"/>
      <c r="SQL1056" s="34"/>
      <c r="SQM1056" s="34"/>
      <c r="SQN1056" s="34"/>
      <c r="SQO1056" s="34"/>
      <c r="SQP1056" s="34"/>
      <c r="SQQ1056" s="34"/>
      <c r="SQR1056" s="34"/>
      <c r="SQS1056" s="34"/>
      <c r="SQT1056" s="34"/>
      <c r="SQU1056" s="34"/>
      <c r="SQV1056" s="34"/>
      <c r="SQW1056" s="34"/>
      <c r="SQX1056" s="34"/>
      <c r="SQY1056" s="34"/>
      <c r="SQZ1056" s="34"/>
      <c r="SRA1056" s="34"/>
      <c r="SRB1056" s="34"/>
      <c r="SRC1056" s="34"/>
      <c r="SRD1056" s="34"/>
      <c r="SRE1056" s="34"/>
      <c r="SRF1056" s="34"/>
      <c r="SRG1056" s="34"/>
      <c r="SRH1056" s="34"/>
      <c r="SRI1056" s="34"/>
      <c r="SRJ1056" s="34"/>
      <c r="SRK1056" s="34"/>
      <c r="SRL1056" s="34"/>
      <c r="SRM1056" s="34"/>
      <c r="SRN1056" s="34"/>
      <c r="SRO1056" s="34"/>
      <c r="SRP1056" s="34"/>
      <c r="SRQ1056" s="34"/>
      <c r="SRR1056" s="34"/>
      <c r="SRS1056" s="34"/>
      <c r="SRT1056" s="34"/>
      <c r="SRU1056" s="34"/>
      <c r="SRV1056" s="34"/>
      <c r="SRW1056" s="34"/>
      <c r="SRX1056" s="34"/>
      <c r="SRY1056" s="34"/>
      <c r="SRZ1056" s="34"/>
      <c r="SSA1056" s="34"/>
      <c r="SSB1056" s="34"/>
      <c r="SSC1056" s="34"/>
      <c r="SSD1056" s="34"/>
      <c r="SSE1056" s="34"/>
      <c r="SSF1056" s="34"/>
      <c r="SSG1056" s="34"/>
      <c r="SSH1056" s="34"/>
      <c r="SSI1056" s="34"/>
      <c r="SSJ1056" s="34"/>
      <c r="SSK1056" s="34"/>
      <c r="SSL1056" s="34"/>
      <c r="SSM1056" s="34"/>
      <c r="SSN1056" s="34"/>
      <c r="SSO1056" s="34"/>
      <c r="SSP1056" s="34"/>
      <c r="SSQ1056" s="34"/>
      <c r="SSR1056" s="34"/>
      <c r="SSS1056" s="34"/>
      <c r="SST1056" s="34"/>
      <c r="SSU1056" s="34"/>
      <c r="SSV1056" s="34"/>
      <c r="SSW1056" s="34"/>
      <c r="SSX1056" s="34"/>
      <c r="SSY1056" s="34"/>
      <c r="SSZ1056" s="34"/>
      <c r="STA1056" s="34"/>
      <c r="STB1056" s="34"/>
      <c r="STC1056" s="34"/>
      <c r="STD1056" s="34"/>
      <c r="STE1056" s="34"/>
      <c r="STF1056" s="34"/>
      <c r="STG1056" s="34"/>
      <c r="STH1056" s="34"/>
      <c r="STI1056" s="34"/>
      <c r="STJ1056" s="34"/>
      <c r="STK1056" s="34"/>
      <c r="STL1056" s="34"/>
      <c r="STM1056" s="34"/>
      <c r="STN1056" s="34"/>
      <c r="STO1056" s="34"/>
      <c r="STP1056" s="34"/>
      <c r="STQ1056" s="34"/>
      <c r="STR1056" s="34"/>
      <c r="STS1056" s="34"/>
      <c r="STT1056" s="34"/>
      <c r="STU1056" s="34"/>
      <c r="STV1056" s="34"/>
      <c r="STW1056" s="34"/>
      <c r="STX1056" s="34"/>
      <c r="STY1056" s="34"/>
      <c r="STZ1056" s="34"/>
      <c r="SUA1056" s="34"/>
      <c r="SUB1056" s="34"/>
      <c r="SUC1056" s="34"/>
      <c r="SUD1056" s="34"/>
      <c r="SUE1056" s="34"/>
      <c r="SUF1056" s="34"/>
      <c r="SUG1056" s="34"/>
      <c r="SUH1056" s="34"/>
      <c r="SUI1056" s="34"/>
      <c r="SUJ1056" s="34"/>
      <c r="SUK1056" s="34"/>
      <c r="SUL1056" s="34"/>
      <c r="SUM1056" s="34"/>
      <c r="SUN1056" s="34"/>
      <c r="SUO1056" s="34"/>
      <c r="SUP1056" s="34"/>
      <c r="SUQ1056" s="34"/>
      <c r="SUR1056" s="34"/>
      <c r="SUS1056" s="34"/>
      <c r="SUT1056" s="34"/>
      <c r="SUU1056" s="34"/>
      <c r="SUV1056" s="34"/>
      <c r="SUW1056" s="34"/>
      <c r="SUX1056" s="34"/>
      <c r="SUY1056" s="34"/>
      <c r="SUZ1056" s="34"/>
      <c r="SVA1056" s="34"/>
      <c r="SVB1056" s="34"/>
      <c r="SVC1056" s="34"/>
      <c r="SVD1056" s="34"/>
      <c r="SVE1056" s="34"/>
      <c r="SVF1056" s="34"/>
      <c r="SVG1056" s="34"/>
      <c r="SVH1056" s="34"/>
      <c r="SVI1056" s="34"/>
      <c r="SVJ1056" s="34"/>
      <c r="SVK1056" s="34"/>
      <c r="SVL1056" s="34"/>
      <c r="SVM1056" s="34"/>
      <c r="SVN1056" s="34"/>
      <c r="SVO1056" s="34"/>
      <c r="SVP1056" s="34"/>
      <c r="SVQ1056" s="34"/>
      <c r="SVR1056" s="34"/>
      <c r="SVS1056" s="34"/>
      <c r="SVT1056" s="34"/>
      <c r="SVU1056" s="34"/>
      <c r="SVV1056" s="34"/>
      <c r="SVW1056" s="34"/>
      <c r="SVX1056" s="34"/>
      <c r="SVY1056" s="34"/>
      <c r="SVZ1056" s="34"/>
      <c r="SWA1056" s="34"/>
      <c r="SWB1056" s="34"/>
      <c r="SWC1056" s="34"/>
      <c r="SWD1056" s="34"/>
      <c r="SWE1056" s="34"/>
      <c r="SWF1056" s="34"/>
      <c r="SWG1056" s="34"/>
      <c r="SWH1056" s="34"/>
      <c r="SWI1056" s="34"/>
      <c r="SWJ1056" s="34"/>
      <c r="SWK1056" s="34"/>
      <c r="SWL1056" s="34"/>
      <c r="SWM1056" s="34"/>
      <c r="SWN1056" s="34"/>
      <c r="SWO1056" s="34"/>
      <c r="SWP1056" s="34"/>
      <c r="SWQ1056" s="34"/>
      <c r="SWR1056" s="34"/>
      <c r="SWS1056" s="34"/>
      <c r="SWT1056" s="34"/>
      <c r="SWU1056" s="34"/>
      <c r="SWV1056" s="34"/>
      <c r="SWW1056" s="34"/>
      <c r="SWX1056" s="34"/>
      <c r="SWY1056" s="34"/>
      <c r="SWZ1056" s="34"/>
      <c r="SXA1056" s="34"/>
      <c r="SXB1056" s="34"/>
      <c r="SXC1056" s="34"/>
      <c r="SXD1056" s="34"/>
      <c r="SXE1056" s="34"/>
      <c r="SXF1056" s="34"/>
      <c r="SXG1056" s="34"/>
      <c r="SXH1056" s="34"/>
      <c r="SXI1056" s="34"/>
      <c r="SXJ1056" s="34"/>
      <c r="SXK1056" s="34"/>
      <c r="SXL1056" s="34"/>
      <c r="SXM1056" s="34"/>
      <c r="SXN1056" s="34"/>
      <c r="SXO1056" s="34"/>
      <c r="SXP1056" s="34"/>
      <c r="SXQ1056" s="34"/>
      <c r="SXR1056" s="34"/>
      <c r="SXS1056" s="34"/>
      <c r="SXT1056" s="34"/>
      <c r="SXU1056" s="34"/>
      <c r="SXV1056" s="34"/>
      <c r="SXW1056" s="34"/>
      <c r="SXX1056" s="34"/>
      <c r="SXY1056" s="34"/>
      <c r="SXZ1056" s="34"/>
      <c r="SYA1056" s="34"/>
      <c r="SYB1056" s="34"/>
      <c r="SYC1056" s="34"/>
      <c r="SYD1056" s="34"/>
      <c r="SYE1056" s="34"/>
      <c r="SYF1056" s="34"/>
      <c r="SYG1056" s="34"/>
      <c r="SYH1056" s="34"/>
      <c r="SYI1056" s="34"/>
      <c r="SYJ1056" s="34"/>
      <c r="SYK1056" s="34"/>
      <c r="SYL1056" s="34"/>
      <c r="SYM1056" s="34"/>
      <c r="SYN1056" s="34"/>
      <c r="SYO1056" s="34"/>
      <c r="SYP1056" s="34"/>
      <c r="SYQ1056" s="34"/>
      <c r="SYR1056" s="34"/>
      <c r="SYS1056" s="34"/>
      <c r="SYT1056" s="34"/>
      <c r="SYU1056" s="34"/>
      <c r="SYV1056" s="34"/>
      <c r="SYW1056" s="34"/>
      <c r="SYX1056" s="34"/>
      <c r="SYY1056" s="34"/>
      <c r="SYZ1056" s="34"/>
      <c r="SZA1056" s="34"/>
      <c r="SZB1056" s="34"/>
      <c r="SZC1056" s="34"/>
      <c r="SZD1056" s="34"/>
      <c r="SZE1056" s="34"/>
      <c r="SZF1056" s="34"/>
      <c r="SZG1056" s="34"/>
      <c r="SZH1056" s="34"/>
      <c r="SZI1056" s="34"/>
      <c r="SZJ1056" s="34"/>
      <c r="SZK1056" s="34"/>
      <c r="SZL1056" s="34"/>
      <c r="SZM1056" s="34"/>
      <c r="SZN1056" s="34"/>
      <c r="SZO1056" s="34"/>
      <c r="SZP1056" s="34"/>
      <c r="SZQ1056" s="34"/>
      <c r="SZR1056" s="34"/>
      <c r="SZS1056" s="34"/>
      <c r="SZT1056" s="34"/>
      <c r="SZU1056" s="34"/>
      <c r="SZV1056" s="34"/>
      <c r="SZW1056" s="34"/>
      <c r="SZX1056" s="34"/>
      <c r="SZY1056" s="34"/>
      <c r="SZZ1056" s="34"/>
      <c r="TAA1056" s="34"/>
      <c r="TAB1056" s="34"/>
      <c r="TAC1056" s="34"/>
      <c r="TAD1056" s="34"/>
      <c r="TAE1056" s="34"/>
      <c r="TAF1056" s="34"/>
      <c r="TAG1056" s="34"/>
      <c r="TAH1056" s="34"/>
      <c r="TAI1056" s="34"/>
      <c r="TAJ1056" s="34"/>
      <c r="TAK1056" s="34"/>
      <c r="TAL1056" s="34"/>
      <c r="TAM1056" s="34"/>
      <c r="TAN1056" s="34"/>
      <c r="TAO1056" s="34"/>
      <c r="TAP1056" s="34"/>
      <c r="TAQ1056" s="34"/>
      <c r="TAR1056" s="34"/>
      <c r="TAS1056" s="34"/>
      <c r="TAT1056" s="34"/>
      <c r="TAU1056" s="34"/>
      <c r="TAV1056" s="34"/>
      <c r="TAW1056" s="34"/>
      <c r="TAX1056" s="34"/>
      <c r="TAY1056" s="34"/>
      <c r="TAZ1056" s="34"/>
      <c r="TBA1056" s="34"/>
      <c r="TBB1056" s="34"/>
      <c r="TBC1056" s="34"/>
      <c r="TBD1056" s="34"/>
      <c r="TBE1056" s="34"/>
      <c r="TBF1056" s="34"/>
      <c r="TBG1056" s="34"/>
      <c r="TBH1056" s="34"/>
      <c r="TBI1056" s="34"/>
      <c r="TBJ1056" s="34"/>
      <c r="TBK1056" s="34"/>
      <c r="TBL1056" s="34"/>
      <c r="TBM1056" s="34"/>
      <c r="TBN1056" s="34"/>
      <c r="TBO1056" s="34"/>
      <c r="TBP1056" s="34"/>
      <c r="TBQ1056" s="34"/>
      <c r="TBR1056" s="34"/>
      <c r="TBS1056" s="34"/>
      <c r="TBT1056" s="34"/>
      <c r="TBU1056" s="34"/>
      <c r="TBV1056" s="34"/>
      <c r="TBW1056" s="34"/>
      <c r="TBX1056" s="34"/>
      <c r="TBY1056" s="34"/>
      <c r="TBZ1056" s="34"/>
      <c r="TCA1056" s="34"/>
      <c r="TCB1056" s="34"/>
      <c r="TCC1056" s="34"/>
      <c r="TCD1056" s="34"/>
      <c r="TCE1056" s="34"/>
      <c r="TCF1056" s="34"/>
      <c r="TCG1056" s="34"/>
      <c r="TCH1056" s="34"/>
      <c r="TCI1056" s="34"/>
      <c r="TCJ1056" s="34"/>
      <c r="TCK1056" s="34"/>
      <c r="TCL1056" s="34"/>
      <c r="TCM1056" s="34"/>
      <c r="TCN1056" s="34"/>
      <c r="TCO1056" s="34"/>
      <c r="TCP1056" s="34"/>
      <c r="TCQ1056" s="34"/>
      <c r="TCR1056" s="34"/>
      <c r="TCS1056" s="34"/>
      <c r="TCT1056" s="34"/>
      <c r="TCU1056" s="34"/>
      <c r="TCV1056" s="34"/>
      <c r="TCW1056" s="34"/>
      <c r="TCX1056" s="34"/>
      <c r="TCY1056" s="34"/>
      <c r="TCZ1056" s="34"/>
      <c r="TDA1056" s="34"/>
      <c r="TDB1056" s="34"/>
      <c r="TDC1056" s="34"/>
      <c r="TDD1056" s="34"/>
      <c r="TDE1056" s="34"/>
      <c r="TDF1056" s="34"/>
      <c r="TDG1056" s="34"/>
      <c r="TDH1056" s="34"/>
      <c r="TDI1056" s="34"/>
      <c r="TDJ1056" s="34"/>
      <c r="TDK1056" s="34"/>
      <c r="TDL1056" s="34"/>
      <c r="TDM1056" s="34"/>
      <c r="TDN1056" s="34"/>
      <c r="TDO1056" s="34"/>
      <c r="TDP1056" s="34"/>
      <c r="TDQ1056" s="34"/>
      <c r="TDR1056" s="34"/>
      <c r="TDS1056" s="34"/>
      <c r="TDT1056" s="34"/>
      <c r="TDU1056" s="34"/>
      <c r="TDV1056" s="34"/>
      <c r="TDW1056" s="34"/>
      <c r="TDX1056" s="34"/>
      <c r="TDY1056" s="34"/>
      <c r="TDZ1056" s="34"/>
      <c r="TEA1056" s="34"/>
      <c r="TEB1056" s="34"/>
      <c r="TEC1056" s="34"/>
      <c r="TED1056" s="34"/>
      <c r="TEE1056" s="34"/>
      <c r="TEF1056" s="34"/>
      <c r="TEG1056" s="34"/>
      <c r="TEH1056" s="34"/>
      <c r="TEI1056" s="34"/>
      <c r="TEJ1056" s="34"/>
      <c r="TEK1056" s="34"/>
      <c r="TEL1056" s="34"/>
      <c r="TEM1056" s="34"/>
      <c r="TEN1056" s="34"/>
      <c r="TEO1056" s="34"/>
      <c r="TEP1056" s="34"/>
      <c r="TEQ1056" s="34"/>
      <c r="TER1056" s="34"/>
      <c r="TES1056" s="34"/>
      <c r="TET1056" s="34"/>
      <c r="TEU1056" s="34"/>
      <c r="TEV1056" s="34"/>
      <c r="TEW1056" s="34"/>
      <c r="TEX1056" s="34"/>
      <c r="TEY1056" s="34"/>
      <c r="TEZ1056" s="34"/>
      <c r="TFA1056" s="34"/>
      <c r="TFB1056" s="34"/>
      <c r="TFC1056" s="34"/>
      <c r="TFD1056" s="34"/>
      <c r="TFE1056" s="34"/>
      <c r="TFF1056" s="34"/>
      <c r="TFG1056" s="34"/>
      <c r="TFH1056" s="34"/>
      <c r="TFI1056" s="34"/>
      <c r="TFJ1056" s="34"/>
      <c r="TFK1056" s="34"/>
      <c r="TFL1056" s="34"/>
      <c r="TFM1056" s="34"/>
      <c r="TFN1056" s="34"/>
      <c r="TFO1056" s="34"/>
      <c r="TFP1056" s="34"/>
      <c r="TFQ1056" s="34"/>
      <c r="TFR1056" s="34"/>
      <c r="TFS1056" s="34"/>
      <c r="TFT1056" s="34"/>
      <c r="TFU1056" s="34"/>
      <c r="TFV1056" s="34"/>
      <c r="TFW1056" s="34"/>
      <c r="TFX1056" s="34"/>
      <c r="TFY1056" s="34"/>
      <c r="TFZ1056" s="34"/>
      <c r="TGA1056" s="34"/>
      <c r="TGB1056" s="34"/>
      <c r="TGC1056" s="34"/>
      <c r="TGD1056" s="34"/>
      <c r="TGE1056" s="34"/>
      <c r="TGF1056" s="34"/>
      <c r="TGG1056" s="34"/>
      <c r="TGH1056" s="34"/>
      <c r="TGI1056" s="34"/>
      <c r="TGJ1056" s="34"/>
      <c r="TGK1056" s="34"/>
      <c r="TGL1056" s="34"/>
      <c r="TGM1056" s="34"/>
      <c r="TGN1056" s="34"/>
      <c r="TGO1056" s="34"/>
      <c r="TGP1056" s="34"/>
      <c r="TGQ1056" s="34"/>
      <c r="TGR1056" s="34"/>
      <c r="TGS1056" s="34"/>
      <c r="TGT1056" s="34"/>
      <c r="TGU1056" s="34"/>
      <c r="TGV1056" s="34"/>
      <c r="TGW1056" s="34"/>
      <c r="TGX1056" s="34"/>
      <c r="TGY1056" s="34"/>
      <c r="TGZ1056" s="34"/>
      <c r="THA1056" s="34"/>
      <c r="THB1056" s="34"/>
      <c r="THC1056" s="34"/>
      <c r="THD1056" s="34"/>
      <c r="THE1056" s="34"/>
      <c r="THF1056" s="34"/>
      <c r="THG1056" s="34"/>
      <c r="THH1056" s="34"/>
      <c r="THI1056" s="34"/>
      <c r="THJ1056" s="34"/>
      <c r="THK1056" s="34"/>
      <c r="THL1056" s="34"/>
      <c r="THM1056" s="34"/>
      <c r="THN1056" s="34"/>
      <c r="THO1056" s="34"/>
      <c r="THP1056" s="34"/>
      <c r="THQ1056" s="34"/>
      <c r="THR1056" s="34"/>
      <c r="THS1056" s="34"/>
      <c r="THT1056" s="34"/>
      <c r="THU1056" s="34"/>
      <c r="THV1056" s="34"/>
      <c r="THW1056" s="34"/>
      <c r="THX1056" s="34"/>
      <c r="THY1056" s="34"/>
      <c r="THZ1056" s="34"/>
      <c r="TIA1056" s="34"/>
      <c r="TIB1056" s="34"/>
      <c r="TIC1056" s="34"/>
      <c r="TID1056" s="34"/>
      <c r="TIE1056" s="34"/>
      <c r="TIF1056" s="34"/>
      <c r="TIG1056" s="34"/>
      <c r="TIH1056" s="34"/>
      <c r="TII1056" s="34"/>
      <c r="TIJ1056" s="34"/>
      <c r="TIK1056" s="34"/>
      <c r="TIL1056" s="34"/>
      <c r="TIM1056" s="34"/>
      <c r="TIN1056" s="34"/>
      <c r="TIO1056" s="34"/>
      <c r="TIP1056" s="34"/>
      <c r="TIQ1056" s="34"/>
      <c r="TIR1056" s="34"/>
      <c r="TIS1056" s="34"/>
      <c r="TIT1056" s="34"/>
      <c r="TIU1056" s="34"/>
      <c r="TIV1056" s="34"/>
      <c r="TIW1056" s="34"/>
      <c r="TIX1056" s="34"/>
      <c r="TIY1056" s="34"/>
      <c r="TIZ1056" s="34"/>
      <c r="TJA1056" s="34"/>
      <c r="TJB1056" s="34"/>
      <c r="TJC1056" s="34"/>
      <c r="TJD1056" s="34"/>
      <c r="TJE1056" s="34"/>
      <c r="TJF1056" s="34"/>
      <c r="TJG1056" s="34"/>
      <c r="TJH1056" s="34"/>
      <c r="TJI1056" s="34"/>
      <c r="TJJ1056" s="34"/>
      <c r="TJK1056" s="34"/>
      <c r="TJL1056" s="34"/>
      <c r="TJM1056" s="34"/>
      <c r="TJN1056" s="34"/>
      <c r="TJO1056" s="34"/>
      <c r="TJP1056" s="34"/>
      <c r="TJQ1056" s="34"/>
      <c r="TJR1056" s="34"/>
      <c r="TJS1056" s="34"/>
      <c r="TJT1056" s="34"/>
      <c r="TJU1056" s="34"/>
      <c r="TJV1056" s="34"/>
      <c r="TJW1056" s="34"/>
      <c r="TJX1056" s="34"/>
      <c r="TJY1056" s="34"/>
      <c r="TJZ1056" s="34"/>
      <c r="TKA1056" s="34"/>
      <c r="TKB1056" s="34"/>
      <c r="TKC1056" s="34"/>
      <c r="TKD1056" s="34"/>
      <c r="TKE1056" s="34"/>
      <c r="TKF1056" s="34"/>
      <c r="TKG1056" s="34"/>
      <c r="TKH1056" s="34"/>
      <c r="TKI1056" s="34"/>
      <c r="TKJ1056" s="34"/>
      <c r="TKK1056" s="34"/>
      <c r="TKL1056" s="34"/>
      <c r="TKM1056" s="34"/>
      <c r="TKN1056" s="34"/>
      <c r="TKO1056" s="34"/>
      <c r="TKP1056" s="34"/>
      <c r="TKQ1056" s="34"/>
      <c r="TKR1056" s="34"/>
      <c r="TKS1056" s="34"/>
      <c r="TKT1056" s="34"/>
      <c r="TKU1056" s="34"/>
      <c r="TKV1056" s="34"/>
      <c r="TKW1056" s="34"/>
      <c r="TKX1056" s="34"/>
      <c r="TKY1056" s="34"/>
      <c r="TKZ1056" s="34"/>
      <c r="TLA1056" s="34"/>
      <c r="TLB1056" s="34"/>
      <c r="TLC1056" s="34"/>
      <c r="TLD1056" s="34"/>
      <c r="TLE1056" s="34"/>
      <c r="TLF1056" s="34"/>
      <c r="TLG1056" s="34"/>
      <c r="TLH1056" s="34"/>
      <c r="TLI1056" s="34"/>
      <c r="TLJ1056" s="34"/>
      <c r="TLK1056" s="34"/>
      <c r="TLL1056" s="34"/>
      <c r="TLM1056" s="34"/>
      <c r="TLN1056" s="34"/>
      <c r="TLO1056" s="34"/>
      <c r="TLP1056" s="34"/>
      <c r="TLQ1056" s="34"/>
      <c r="TLR1056" s="34"/>
      <c r="TLS1056" s="34"/>
      <c r="TLT1056" s="34"/>
      <c r="TLU1056" s="34"/>
      <c r="TLV1056" s="34"/>
      <c r="TLW1056" s="34"/>
      <c r="TLX1056" s="34"/>
      <c r="TLY1056" s="34"/>
      <c r="TLZ1056" s="34"/>
      <c r="TMA1056" s="34"/>
      <c r="TMB1056" s="34"/>
      <c r="TMC1056" s="34"/>
      <c r="TMD1056" s="34"/>
      <c r="TME1056" s="34"/>
      <c r="TMF1056" s="34"/>
      <c r="TMG1056" s="34"/>
      <c r="TMH1056" s="34"/>
      <c r="TMI1056" s="34"/>
      <c r="TMJ1056" s="34"/>
      <c r="TMK1056" s="34"/>
      <c r="TML1056" s="34"/>
      <c r="TMM1056" s="34"/>
      <c r="TMN1056" s="34"/>
      <c r="TMO1056" s="34"/>
      <c r="TMP1056" s="34"/>
      <c r="TMQ1056" s="34"/>
      <c r="TMR1056" s="34"/>
      <c r="TMS1056" s="34"/>
      <c r="TMT1056" s="34"/>
      <c r="TMU1056" s="34"/>
      <c r="TMV1056" s="34"/>
      <c r="TMW1056" s="34"/>
      <c r="TMX1056" s="34"/>
      <c r="TMY1056" s="34"/>
      <c r="TMZ1056" s="34"/>
      <c r="TNA1056" s="34"/>
      <c r="TNB1056" s="34"/>
      <c r="TNC1056" s="34"/>
      <c r="TND1056" s="34"/>
      <c r="TNE1056" s="34"/>
      <c r="TNF1056" s="34"/>
      <c r="TNG1056" s="34"/>
      <c r="TNH1056" s="34"/>
      <c r="TNI1056" s="34"/>
      <c r="TNJ1056" s="34"/>
      <c r="TNK1056" s="34"/>
      <c r="TNL1056" s="34"/>
      <c r="TNM1056" s="34"/>
      <c r="TNN1056" s="34"/>
      <c r="TNO1056" s="34"/>
      <c r="TNP1056" s="34"/>
      <c r="TNQ1056" s="34"/>
      <c r="TNR1056" s="34"/>
      <c r="TNS1056" s="34"/>
      <c r="TNT1056" s="34"/>
      <c r="TNU1056" s="34"/>
      <c r="TNV1056" s="34"/>
      <c r="TNW1056" s="34"/>
      <c r="TNX1056" s="34"/>
      <c r="TNY1056" s="34"/>
      <c r="TNZ1056" s="34"/>
      <c r="TOA1056" s="34"/>
      <c r="TOB1056" s="34"/>
      <c r="TOC1056" s="34"/>
      <c r="TOD1056" s="34"/>
      <c r="TOE1056" s="34"/>
      <c r="TOF1056" s="34"/>
      <c r="TOG1056" s="34"/>
      <c r="TOH1056" s="34"/>
      <c r="TOI1056" s="34"/>
      <c r="TOJ1056" s="34"/>
      <c r="TOK1056" s="34"/>
      <c r="TOL1056" s="34"/>
      <c r="TOM1056" s="34"/>
      <c r="TON1056" s="34"/>
      <c r="TOO1056" s="34"/>
      <c r="TOP1056" s="34"/>
      <c r="TOQ1056" s="34"/>
      <c r="TOR1056" s="34"/>
      <c r="TOS1056" s="34"/>
      <c r="TOT1056" s="34"/>
      <c r="TOU1056" s="34"/>
      <c r="TOV1056" s="34"/>
      <c r="TOW1056" s="34"/>
      <c r="TOX1056" s="34"/>
      <c r="TOY1056" s="34"/>
      <c r="TOZ1056" s="34"/>
      <c r="TPA1056" s="34"/>
      <c r="TPB1056" s="34"/>
      <c r="TPC1056" s="34"/>
      <c r="TPD1056" s="34"/>
      <c r="TPE1056" s="34"/>
      <c r="TPF1056" s="34"/>
      <c r="TPG1056" s="34"/>
      <c r="TPH1056" s="34"/>
      <c r="TPI1056" s="34"/>
      <c r="TPJ1056" s="34"/>
      <c r="TPK1056" s="34"/>
      <c r="TPL1056" s="34"/>
      <c r="TPM1056" s="34"/>
      <c r="TPN1056" s="34"/>
      <c r="TPO1056" s="34"/>
      <c r="TPP1056" s="34"/>
      <c r="TPQ1056" s="34"/>
      <c r="TPR1056" s="34"/>
      <c r="TPS1056" s="34"/>
      <c r="TPT1056" s="34"/>
      <c r="TPU1056" s="34"/>
      <c r="TPV1056" s="34"/>
      <c r="TPW1056" s="34"/>
      <c r="TPX1056" s="34"/>
      <c r="TPY1056" s="34"/>
      <c r="TPZ1056" s="34"/>
      <c r="TQA1056" s="34"/>
      <c r="TQB1056" s="34"/>
      <c r="TQC1056" s="34"/>
      <c r="TQD1056" s="34"/>
      <c r="TQE1056" s="34"/>
      <c r="TQF1056" s="34"/>
      <c r="TQG1056" s="34"/>
      <c r="TQH1056" s="34"/>
      <c r="TQI1056" s="34"/>
      <c r="TQJ1056" s="34"/>
      <c r="TQK1056" s="34"/>
      <c r="TQL1056" s="34"/>
      <c r="TQM1056" s="34"/>
      <c r="TQN1056" s="34"/>
      <c r="TQO1056" s="34"/>
      <c r="TQP1056" s="34"/>
      <c r="TQQ1056" s="34"/>
      <c r="TQR1056" s="34"/>
      <c r="TQS1056" s="34"/>
      <c r="TQT1056" s="34"/>
      <c r="TQU1056" s="34"/>
      <c r="TQV1056" s="34"/>
      <c r="TQW1056" s="34"/>
      <c r="TQX1056" s="34"/>
      <c r="TQY1056" s="34"/>
      <c r="TQZ1056" s="34"/>
      <c r="TRA1056" s="34"/>
      <c r="TRB1056" s="34"/>
      <c r="TRC1056" s="34"/>
      <c r="TRD1056" s="34"/>
      <c r="TRE1056" s="34"/>
      <c r="TRF1056" s="34"/>
      <c r="TRG1056" s="34"/>
      <c r="TRH1056" s="34"/>
      <c r="TRI1056" s="34"/>
      <c r="TRJ1056" s="34"/>
      <c r="TRK1056" s="34"/>
      <c r="TRL1056" s="34"/>
      <c r="TRM1056" s="34"/>
      <c r="TRN1056" s="34"/>
      <c r="TRO1056" s="34"/>
      <c r="TRP1056" s="34"/>
      <c r="TRQ1056" s="34"/>
      <c r="TRR1056" s="34"/>
      <c r="TRS1056" s="34"/>
      <c r="TRT1056" s="34"/>
      <c r="TRU1056" s="34"/>
      <c r="TRV1056" s="34"/>
      <c r="TRW1056" s="34"/>
      <c r="TRX1056" s="34"/>
      <c r="TRY1056" s="34"/>
      <c r="TRZ1056" s="34"/>
      <c r="TSA1056" s="34"/>
      <c r="TSB1056" s="34"/>
      <c r="TSC1056" s="34"/>
      <c r="TSD1056" s="34"/>
      <c r="TSE1056" s="34"/>
      <c r="TSF1056" s="34"/>
      <c r="TSG1056" s="34"/>
      <c r="TSH1056" s="34"/>
      <c r="TSI1056" s="34"/>
      <c r="TSJ1056" s="34"/>
      <c r="TSK1056" s="34"/>
      <c r="TSL1056" s="34"/>
      <c r="TSM1056" s="34"/>
      <c r="TSN1056" s="34"/>
      <c r="TSO1056" s="34"/>
      <c r="TSP1056" s="34"/>
      <c r="TSQ1056" s="34"/>
      <c r="TSR1056" s="34"/>
      <c r="TSS1056" s="34"/>
      <c r="TST1056" s="34"/>
      <c r="TSU1056" s="34"/>
      <c r="TSV1056" s="34"/>
      <c r="TSW1056" s="34"/>
      <c r="TSX1056" s="34"/>
      <c r="TSY1056" s="34"/>
      <c r="TSZ1056" s="34"/>
      <c r="TTA1056" s="34"/>
      <c r="TTB1056" s="34"/>
      <c r="TTC1056" s="34"/>
      <c r="TTD1056" s="34"/>
      <c r="TTE1056" s="34"/>
      <c r="TTF1056" s="34"/>
      <c r="TTG1056" s="34"/>
      <c r="TTH1056" s="34"/>
      <c r="TTI1056" s="34"/>
      <c r="TTJ1056" s="34"/>
      <c r="TTK1056" s="34"/>
      <c r="TTL1056" s="34"/>
      <c r="TTM1056" s="34"/>
      <c r="TTN1056" s="34"/>
      <c r="TTO1056" s="34"/>
      <c r="TTP1056" s="34"/>
      <c r="TTQ1056" s="34"/>
      <c r="TTR1056" s="34"/>
      <c r="TTS1056" s="34"/>
      <c r="TTT1056" s="34"/>
      <c r="TTU1056" s="34"/>
      <c r="TTV1056" s="34"/>
      <c r="TTW1056" s="34"/>
      <c r="TTX1056" s="34"/>
      <c r="TTY1056" s="34"/>
      <c r="TTZ1056" s="34"/>
      <c r="TUA1056" s="34"/>
      <c r="TUB1056" s="34"/>
      <c r="TUC1056" s="34"/>
      <c r="TUD1056" s="34"/>
      <c r="TUE1056" s="34"/>
      <c r="TUF1056" s="34"/>
      <c r="TUG1056" s="34"/>
      <c r="TUH1056" s="34"/>
      <c r="TUI1056" s="34"/>
      <c r="TUJ1056" s="34"/>
      <c r="TUK1056" s="34"/>
      <c r="TUL1056" s="34"/>
      <c r="TUM1056" s="34"/>
      <c r="TUN1056" s="34"/>
      <c r="TUO1056" s="34"/>
      <c r="TUP1056" s="34"/>
      <c r="TUQ1056" s="34"/>
      <c r="TUR1056" s="34"/>
      <c r="TUS1056" s="34"/>
      <c r="TUT1056" s="34"/>
      <c r="TUU1056" s="34"/>
      <c r="TUV1056" s="34"/>
      <c r="TUW1056" s="34"/>
      <c r="TUX1056" s="34"/>
      <c r="TUY1056" s="34"/>
      <c r="TUZ1056" s="34"/>
      <c r="TVA1056" s="34"/>
      <c r="TVB1056" s="34"/>
      <c r="TVC1056" s="34"/>
      <c r="TVD1056" s="34"/>
      <c r="TVE1056" s="34"/>
      <c r="TVF1056" s="34"/>
      <c r="TVG1056" s="34"/>
      <c r="TVH1056" s="34"/>
      <c r="TVI1056" s="34"/>
      <c r="TVJ1056" s="34"/>
      <c r="TVK1056" s="34"/>
      <c r="TVL1056" s="34"/>
      <c r="TVM1056" s="34"/>
      <c r="TVN1056" s="34"/>
      <c r="TVO1056" s="34"/>
      <c r="TVP1056" s="34"/>
      <c r="TVQ1056" s="34"/>
      <c r="TVR1056" s="34"/>
      <c r="TVS1056" s="34"/>
      <c r="TVT1056" s="34"/>
      <c r="TVU1056" s="34"/>
      <c r="TVV1056" s="34"/>
      <c r="TVW1056" s="34"/>
      <c r="TVX1056" s="34"/>
      <c r="TVY1056" s="34"/>
      <c r="TVZ1056" s="34"/>
      <c r="TWA1056" s="34"/>
      <c r="TWB1056" s="34"/>
      <c r="TWC1056" s="34"/>
      <c r="TWD1056" s="34"/>
      <c r="TWE1056" s="34"/>
      <c r="TWF1056" s="34"/>
      <c r="TWG1056" s="34"/>
      <c r="TWH1056" s="34"/>
      <c r="TWI1056" s="34"/>
      <c r="TWJ1056" s="34"/>
      <c r="TWK1056" s="34"/>
      <c r="TWL1056" s="34"/>
      <c r="TWM1056" s="34"/>
      <c r="TWN1056" s="34"/>
      <c r="TWO1056" s="34"/>
      <c r="TWP1056" s="34"/>
      <c r="TWQ1056" s="34"/>
      <c r="TWR1056" s="34"/>
      <c r="TWS1056" s="34"/>
      <c r="TWT1056" s="34"/>
      <c r="TWU1056" s="34"/>
      <c r="TWV1056" s="34"/>
      <c r="TWW1056" s="34"/>
      <c r="TWX1056" s="34"/>
      <c r="TWY1056" s="34"/>
      <c r="TWZ1056" s="34"/>
      <c r="TXA1056" s="34"/>
      <c r="TXB1056" s="34"/>
      <c r="TXC1056" s="34"/>
      <c r="TXD1056" s="34"/>
      <c r="TXE1056" s="34"/>
      <c r="TXF1056" s="34"/>
      <c r="TXG1056" s="34"/>
      <c r="TXH1056" s="34"/>
      <c r="TXI1056" s="34"/>
      <c r="TXJ1056" s="34"/>
      <c r="TXK1056" s="34"/>
      <c r="TXL1056" s="34"/>
      <c r="TXM1056" s="34"/>
      <c r="TXN1056" s="34"/>
      <c r="TXO1056" s="34"/>
      <c r="TXP1056" s="34"/>
      <c r="TXQ1056" s="34"/>
      <c r="TXR1056" s="34"/>
      <c r="TXS1056" s="34"/>
      <c r="TXT1056" s="34"/>
      <c r="TXU1056" s="34"/>
      <c r="TXV1056" s="34"/>
      <c r="TXW1056" s="34"/>
      <c r="TXX1056" s="34"/>
      <c r="TXY1056" s="34"/>
      <c r="TXZ1056" s="34"/>
      <c r="TYA1056" s="34"/>
      <c r="TYB1056" s="34"/>
      <c r="TYC1056" s="34"/>
      <c r="TYD1056" s="34"/>
      <c r="TYE1056" s="34"/>
      <c r="TYF1056" s="34"/>
      <c r="TYG1056" s="34"/>
      <c r="TYH1056" s="34"/>
      <c r="TYI1056" s="34"/>
      <c r="TYJ1056" s="34"/>
      <c r="TYK1056" s="34"/>
      <c r="TYL1056" s="34"/>
      <c r="TYM1056" s="34"/>
      <c r="TYN1056" s="34"/>
      <c r="TYO1056" s="34"/>
      <c r="TYP1056" s="34"/>
      <c r="TYQ1056" s="34"/>
      <c r="TYR1056" s="34"/>
      <c r="TYS1056" s="34"/>
      <c r="TYT1056" s="34"/>
      <c r="TYU1056" s="34"/>
      <c r="TYV1056" s="34"/>
      <c r="TYW1056" s="34"/>
      <c r="TYX1056" s="34"/>
      <c r="TYY1056" s="34"/>
      <c r="TYZ1056" s="34"/>
      <c r="TZA1056" s="34"/>
      <c r="TZB1056" s="34"/>
      <c r="TZC1056" s="34"/>
      <c r="TZD1056" s="34"/>
      <c r="TZE1056" s="34"/>
      <c r="TZF1056" s="34"/>
      <c r="TZG1056" s="34"/>
      <c r="TZH1056" s="34"/>
      <c r="TZI1056" s="34"/>
      <c r="TZJ1056" s="34"/>
      <c r="TZK1056" s="34"/>
      <c r="TZL1056" s="34"/>
      <c r="TZM1056" s="34"/>
      <c r="TZN1056" s="34"/>
      <c r="TZO1056" s="34"/>
      <c r="TZP1056" s="34"/>
      <c r="TZQ1056" s="34"/>
      <c r="TZR1056" s="34"/>
      <c r="TZS1056" s="34"/>
      <c r="TZT1056" s="34"/>
      <c r="TZU1056" s="34"/>
      <c r="TZV1056" s="34"/>
      <c r="TZW1056" s="34"/>
      <c r="TZX1056" s="34"/>
      <c r="TZY1056" s="34"/>
      <c r="TZZ1056" s="34"/>
      <c r="UAA1056" s="34"/>
      <c r="UAB1056" s="34"/>
      <c r="UAC1056" s="34"/>
      <c r="UAD1056" s="34"/>
      <c r="UAE1056" s="34"/>
      <c r="UAF1056" s="34"/>
      <c r="UAG1056" s="34"/>
      <c r="UAH1056" s="34"/>
      <c r="UAI1056" s="34"/>
      <c r="UAJ1056" s="34"/>
      <c r="UAK1056" s="34"/>
      <c r="UAL1056" s="34"/>
      <c r="UAM1056" s="34"/>
      <c r="UAN1056" s="34"/>
      <c r="UAO1056" s="34"/>
      <c r="UAP1056" s="34"/>
      <c r="UAQ1056" s="34"/>
      <c r="UAR1056" s="34"/>
      <c r="UAS1056" s="34"/>
      <c r="UAT1056" s="34"/>
      <c r="UAU1056" s="34"/>
      <c r="UAV1056" s="34"/>
      <c r="UAW1056" s="34"/>
      <c r="UAX1056" s="34"/>
      <c r="UAY1056" s="34"/>
      <c r="UAZ1056" s="34"/>
      <c r="UBA1056" s="34"/>
      <c r="UBB1056" s="34"/>
      <c r="UBC1056" s="34"/>
      <c r="UBD1056" s="34"/>
      <c r="UBE1056" s="34"/>
      <c r="UBF1056" s="34"/>
      <c r="UBG1056" s="34"/>
      <c r="UBH1056" s="34"/>
      <c r="UBI1056" s="34"/>
      <c r="UBJ1056" s="34"/>
      <c r="UBK1056" s="34"/>
      <c r="UBL1056" s="34"/>
      <c r="UBM1056" s="34"/>
      <c r="UBN1056" s="34"/>
      <c r="UBO1056" s="34"/>
      <c r="UBP1056" s="34"/>
      <c r="UBQ1056" s="34"/>
      <c r="UBR1056" s="34"/>
      <c r="UBS1056" s="34"/>
      <c r="UBT1056" s="34"/>
      <c r="UBU1056" s="34"/>
      <c r="UBV1056" s="34"/>
      <c r="UBW1056" s="34"/>
      <c r="UBX1056" s="34"/>
      <c r="UBY1056" s="34"/>
      <c r="UBZ1056" s="34"/>
      <c r="UCA1056" s="34"/>
      <c r="UCB1056" s="34"/>
      <c r="UCC1056" s="34"/>
      <c r="UCD1056" s="34"/>
      <c r="UCE1056" s="34"/>
      <c r="UCF1056" s="34"/>
      <c r="UCG1056" s="34"/>
      <c r="UCH1056" s="34"/>
      <c r="UCI1056" s="34"/>
      <c r="UCJ1056" s="34"/>
      <c r="UCK1056" s="34"/>
      <c r="UCL1056" s="34"/>
      <c r="UCM1056" s="34"/>
      <c r="UCN1056" s="34"/>
      <c r="UCO1056" s="34"/>
      <c r="UCP1056" s="34"/>
      <c r="UCQ1056" s="34"/>
      <c r="UCR1056" s="34"/>
      <c r="UCS1056" s="34"/>
      <c r="UCT1056" s="34"/>
      <c r="UCU1056" s="34"/>
      <c r="UCV1056" s="34"/>
      <c r="UCW1056" s="34"/>
      <c r="UCX1056" s="34"/>
      <c r="UCY1056" s="34"/>
      <c r="UCZ1056" s="34"/>
      <c r="UDA1056" s="34"/>
      <c r="UDB1056" s="34"/>
      <c r="UDC1056" s="34"/>
      <c r="UDD1056" s="34"/>
      <c r="UDE1056" s="34"/>
      <c r="UDF1056" s="34"/>
      <c r="UDG1056" s="34"/>
      <c r="UDH1056" s="34"/>
      <c r="UDI1056" s="34"/>
      <c r="UDJ1056" s="34"/>
      <c r="UDK1056" s="34"/>
      <c r="UDL1056" s="34"/>
      <c r="UDM1056" s="34"/>
      <c r="UDN1056" s="34"/>
      <c r="UDO1056" s="34"/>
      <c r="UDP1056" s="34"/>
      <c r="UDQ1056" s="34"/>
      <c r="UDR1056" s="34"/>
      <c r="UDS1056" s="34"/>
      <c r="UDT1056" s="34"/>
      <c r="UDU1056" s="34"/>
      <c r="UDV1056" s="34"/>
      <c r="UDW1056" s="34"/>
      <c r="UDX1056" s="34"/>
      <c r="UDY1056" s="34"/>
      <c r="UDZ1056" s="34"/>
      <c r="UEA1056" s="34"/>
      <c r="UEB1056" s="34"/>
      <c r="UEC1056" s="34"/>
      <c r="UED1056" s="34"/>
      <c r="UEE1056" s="34"/>
      <c r="UEF1056" s="34"/>
      <c r="UEG1056" s="34"/>
      <c r="UEH1056" s="34"/>
      <c r="UEI1056" s="34"/>
      <c r="UEJ1056" s="34"/>
      <c r="UEK1056" s="34"/>
      <c r="UEL1056" s="34"/>
      <c r="UEM1056" s="34"/>
      <c r="UEN1056" s="34"/>
      <c r="UEO1056" s="34"/>
      <c r="UEP1056" s="34"/>
      <c r="UEQ1056" s="34"/>
      <c r="UER1056" s="34"/>
      <c r="UES1056" s="34"/>
      <c r="UET1056" s="34"/>
      <c r="UEU1056" s="34"/>
      <c r="UEV1056" s="34"/>
      <c r="UEW1056" s="34"/>
      <c r="UEX1056" s="34"/>
      <c r="UEY1056" s="34"/>
      <c r="UEZ1056" s="34"/>
      <c r="UFA1056" s="34"/>
      <c r="UFB1056" s="34"/>
      <c r="UFC1056" s="34"/>
      <c r="UFD1056" s="34"/>
      <c r="UFE1056" s="34"/>
      <c r="UFF1056" s="34"/>
      <c r="UFG1056" s="34"/>
      <c r="UFH1056" s="34"/>
      <c r="UFI1056" s="34"/>
      <c r="UFJ1056" s="34"/>
      <c r="UFK1056" s="34"/>
      <c r="UFL1056" s="34"/>
      <c r="UFM1056" s="34"/>
      <c r="UFN1056" s="34"/>
      <c r="UFO1056" s="34"/>
      <c r="UFP1056" s="34"/>
      <c r="UFQ1056" s="34"/>
      <c r="UFR1056" s="34"/>
      <c r="UFS1056" s="34"/>
      <c r="UFT1056" s="34"/>
      <c r="UFU1056" s="34"/>
      <c r="UFV1056" s="34"/>
      <c r="UFW1056" s="34"/>
      <c r="UFX1056" s="34"/>
      <c r="UFY1056" s="34"/>
      <c r="UFZ1056" s="34"/>
      <c r="UGA1056" s="34"/>
      <c r="UGB1056" s="34"/>
      <c r="UGC1056" s="34"/>
      <c r="UGD1056" s="34"/>
      <c r="UGE1056" s="34"/>
      <c r="UGF1056" s="34"/>
      <c r="UGG1056" s="34"/>
      <c r="UGH1056" s="34"/>
      <c r="UGI1056" s="34"/>
      <c r="UGJ1056" s="34"/>
      <c r="UGK1056" s="34"/>
      <c r="UGL1056" s="34"/>
      <c r="UGM1056" s="34"/>
      <c r="UGN1056" s="34"/>
      <c r="UGO1056" s="34"/>
      <c r="UGP1056" s="34"/>
      <c r="UGQ1056" s="34"/>
      <c r="UGR1056" s="34"/>
      <c r="UGS1056" s="34"/>
      <c r="UGT1056" s="34"/>
      <c r="UGU1056" s="34"/>
      <c r="UGV1056" s="34"/>
      <c r="UGW1056" s="34"/>
      <c r="UGX1056" s="34"/>
      <c r="UGY1056" s="34"/>
      <c r="UGZ1056" s="34"/>
      <c r="UHA1056" s="34"/>
      <c r="UHB1056" s="34"/>
      <c r="UHC1056" s="34"/>
      <c r="UHD1056" s="34"/>
      <c r="UHE1056" s="34"/>
      <c r="UHF1056" s="34"/>
      <c r="UHG1056" s="34"/>
      <c r="UHH1056" s="34"/>
      <c r="UHI1056" s="34"/>
      <c r="UHJ1056" s="34"/>
      <c r="UHK1056" s="34"/>
      <c r="UHL1056" s="34"/>
      <c r="UHM1056" s="34"/>
      <c r="UHN1056" s="34"/>
      <c r="UHO1056" s="34"/>
      <c r="UHP1056" s="34"/>
      <c r="UHQ1056" s="34"/>
      <c r="UHR1056" s="34"/>
      <c r="UHS1056" s="34"/>
      <c r="UHT1056" s="34"/>
      <c r="UHU1056" s="34"/>
      <c r="UHV1056" s="34"/>
      <c r="UHW1056" s="34"/>
      <c r="UHX1056" s="34"/>
      <c r="UHY1056" s="34"/>
      <c r="UHZ1056" s="34"/>
      <c r="UIA1056" s="34"/>
      <c r="UIB1056" s="34"/>
      <c r="UIC1056" s="34"/>
      <c r="UID1056" s="34"/>
      <c r="UIE1056" s="34"/>
      <c r="UIF1056" s="34"/>
      <c r="UIG1056" s="34"/>
      <c r="UIH1056" s="34"/>
      <c r="UII1056" s="34"/>
      <c r="UIJ1056" s="34"/>
      <c r="UIK1056" s="34"/>
      <c r="UIL1056" s="34"/>
      <c r="UIM1056" s="34"/>
      <c r="UIN1056" s="34"/>
      <c r="UIO1056" s="34"/>
      <c r="UIP1056" s="34"/>
      <c r="UIQ1056" s="34"/>
      <c r="UIR1056" s="34"/>
      <c r="UIS1056" s="34"/>
      <c r="UIT1056" s="34"/>
      <c r="UIU1056" s="34"/>
      <c r="UIV1056" s="34"/>
      <c r="UIW1056" s="34"/>
      <c r="UIX1056" s="34"/>
      <c r="UIY1056" s="34"/>
      <c r="UIZ1056" s="34"/>
      <c r="UJA1056" s="34"/>
      <c r="UJB1056" s="34"/>
      <c r="UJC1056" s="34"/>
      <c r="UJD1056" s="34"/>
      <c r="UJE1056" s="34"/>
      <c r="UJF1056" s="34"/>
      <c r="UJG1056" s="34"/>
      <c r="UJH1056" s="34"/>
      <c r="UJI1056" s="34"/>
      <c r="UJJ1056" s="34"/>
      <c r="UJK1056" s="34"/>
      <c r="UJL1056" s="34"/>
      <c r="UJM1056" s="34"/>
      <c r="UJN1056" s="34"/>
      <c r="UJO1056" s="34"/>
      <c r="UJP1056" s="34"/>
      <c r="UJQ1056" s="34"/>
      <c r="UJR1056" s="34"/>
      <c r="UJS1056" s="34"/>
      <c r="UJT1056" s="34"/>
      <c r="UJU1056" s="34"/>
      <c r="UJV1056" s="34"/>
      <c r="UJW1056" s="34"/>
      <c r="UJX1056" s="34"/>
      <c r="UJY1056" s="34"/>
      <c r="UJZ1056" s="34"/>
      <c r="UKA1056" s="34"/>
      <c r="UKB1056" s="34"/>
      <c r="UKC1056" s="34"/>
      <c r="UKD1056" s="34"/>
      <c r="UKE1056" s="34"/>
      <c r="UKF1056" s="34"/>
      <c r="UKG1056" s="34"/>
      <c r="UKH1056" s="34"/>
      <c r="UKI1056" s="34"/>
      <c r="UKJ1056" s="34"/>
      <c r="UKK1056" s="34"/>
      <c r="UKL1056" s="34"/>
      <c r="UKM1056" s="34"/>
      <c r="UKN1056" s="34"/>
      <c r="UKO1056" s="34"/>
      <c r="UKP1056" s="34"/>
      <c r="UKQ1056" s="34"/>
      <c r="UKR1056" s="34"/>
      <c r="UKS1056" s="34"/>
      <c r="UKT1056" s="34"/>
      <c r="UKU1056" s="34"/>
      <c r="UKV1056" s="34"/>
      <c r="UKW1056" s="34"/>
      <c r="UKX1056" s="34"/>
      <c r="UKY1056" s="34"/>
      <c r="UKZ1056" s="34"/>
      <c r="ULA1056" s="34"/>
      <c r="ULB1056" s="34"/>
      <c r="ULC1056" s="34"/>
      <c r="ULD1056" s="34"/>
      <c r="ULE1056" s="34"/>
      <c r="ULF1056" s="34"/>
      <c r="ULG1056" s="34"/>
      <c r="ULH1056" s="34"/>
      <c r="ULI1056" s="34"/>
      <c r="ULJ1056" s="34"/>
      <c r="ULK1056" s="34"/>
      <c r="ULL1056" s="34"/>
      <c r="ULM1056" s="34"/>
      <c r="ULN1056" s="34"/>
      <c r="ULO1056" s="34"/>
      <c r="ULP1056" s="34"/>
      <c r="ULQ1056" s="34"/>
      <c r="ULR1056" s="34"/>
      <c r="ULS1056" s="34"/>
      <c r="ULT1056" s="34"/>
      <c r="ULU1056" s="34"/>
      <c r="ULV1056" s="34"/>
      <c r="ULW1056" s="34"/>
      <c r="ULX1056" s="34"/>
      <c r="ULY1056" s="34"/>
      <c r="ULZ1056" s="34"/>
      <c r="UMA1056" s="34"/>
      <c r="UMB1056" s="34"/>
      <c r="UMC1056" s="34"/>
      <c r="UMD1056" s="34"/>
      <c r="UME1056" s="34"/>
      <c r="UMF1056" s="34"/>
      <c r="UMG1056" s="34"/>
      <c r="UMH1056" s="34"/>
      <c r="UMI1056" s="34"/>
      <c r="UMJ1056" s="34"/>
      <c r="UMK1056" s="34"/>
      <c r="UML1056" s="34"/>
      <c r="UMM1056" s="34"/>
      <c r="UMN1056" s="34"/>
      <c r="UMO1056" s="34"/>
      <c r="UMP1056" s="34"/>
      <c r="UMQ1056" s="34"/>
      <c r="UMR1056" s="34"/>
      <c r="UMS1056" s="34"/>
      <c r="UMT1056" s="34"/>
      <c r="UMU1056" s="34"/>
      <c r="UMV1056" s="34"/>
      <c r="UMW1056" s="34"/>
      <c r="UMX1056" s="34"/>
      <c r="UMY1056" s="34"/>
      <c r="UMZ1056" s="34"/>
      <c r="UNA1056" s="34"/>
      <c r="UNB1056" s="34"/>
      <c r="UNC1056" s="34"/>
      <c r="UND1056" s="34"/>
      <c r="UNE1056" s="34"/>
      <c r="UNF1056" s="34"/>
      <c r="UNG1056" s="34"/>
      <c r="UNH1056" s="34"/>
      <c r="UNI1056" s="34"/>
      <c r="UNJ1056" s="34"/>
      <c r="UNK1056" s="34"/>
      <c r="UNL1056" s="34"/>
      <c r="UNM1056" s="34"/>
      <c r="UNN1056" s="34"/>
      <c r="UNO1056" s="34"/>
      <c r="UNP1056" s="34"/>
      <c r="UNQ1056" s="34"/>
      <c r="UNR1056" s="34"/>
      <c r="UNS1056" s="34"/>
      <c r="UNT1056" s="34"/>
      <c r="UNU1056" s="34"/>
      <c r="UNV1056" s="34"/>
      <c r="UNW1056" s="34"/>
      <c r="UNX1056" s="34"/>
      <c r="UNY1056" s="34"/>
      <c r="UNZ1056" s="34"/>
      <c r="UOA1056" s="34"/>
      <c r="UOB1056" s="34"/>
      <c r="UOC1056" s="34"/>
      <c r="UOD1056" s="34"/>
      <c r="UOE1056" s="34"/>
      <c r="UOF1056" s="34"/>
      <c r="UOG1056" s="34"/>
      <c r="UOH1056" s="34"/>
      <c r="UOI1056" s="34"/>
      <c r="UOJ1056" s="34"/>
      <c r="UOK1056" s="34"/>
      <c r="UOL1056" s="34"/>
      <c r="UOM1056" s="34"/>
      <c r="UON1056" s="34"/>
      <c r="UOO1056" s="34"/>
      <c r="UOP1056" s="34"/>
      <c r="UOQ1056" s="34"/>
      <c r="UOR1056" s="34"/>
      <c r="UOS1056" s="34"/>
      <c r="UOT1056" s="34"/>
      <c r="UOU1056" s="34"/>
      <c r="UOV1056" s="34"/>
      <c r="UOW1056" s="34"/>
      <c r="UOX1056" s="34"/>
      <c r="UOY1056" s="34"/>
      <c r="UOZ1056" s="34"/>
      <c r="UPA1056" s="34"/>
      <c r="UPB1056" s="34"/>
      <c r="UPC1056" s="34"/>
      <c r="UPD1056" s="34"/>
      <c r="UPE1056" s="34"/>
      <c r="UPF1056" s="34"/>
      <c r="UPG1056" s="34"/>
      <c r="UPH1056" s="34"/>
      <c r="UPI1056" s="34"/>
      <c r="UPJ1056" s="34"/>
      <c r="UPK1056" s="34"/>
      <c r="UPL1056" s="34"/>
      <c r="UPM1056" s="34"/>
      <c r="UPN1056" s="34"/>
      <c r="UPO1056" s="34"/>
      <c r="UPP1056" s="34"/>
      <c r="UPQ1056" s="34"/>
      <c r="UPR1056" s="34"/>
      <c r="UPS1056" s="34"/>
      <c r="UPT1056" s="34"/>
      <c r="UPU1056" s="34"/>
      <c r="UPV1056" s="34"/>
      <c r="UPW1056" s="34"/>
      <c r="UPX1056" s="34"/>
      <c r="UPY1056" s="34"/>
      <c r="UPZ1056" s="34"/>
      <c r="UQA1056" s="34"/>
      <c r="UQB1056" s="34"/>
      <c r="UQC1056" s="34"/>
      <c r="UQD1056" s="34"/>
      <c r="UQE1056" s="34"/>
      <c r="UQF1056" s="34"/>
      <c r="UQG1056" s="34"/>
      <c r="UQH1056" s="34"/>
      <c r="UQI1056" s="34"/>
      <c r="UQJ1056" s="34"/>
      <c r="UQK1056" s="34"/>
      <c r="UQL1056" s="34"/>
      <c r="UQM1056" s="34"/>
      <c r="UQN1056" s="34"/>
      <c r="UQO1056" s="34"/>
      <c r="UQP1056" s="34"/>
      <c r="UQQ1056" s="34"/>
      <c r="UQR1056" s="34"/>
      <c r="UQS1056" s="34"/>
      <c r="UQT1056" s="34"/>
      <c r="UQU1056" s="34"/>
      <c r="UQV1056" s="34"/>
      <c r="UQW1056" s="34"/>
      <c r="UQX1056" s="34"/>
      <c r="UQY1056" s="34"/>
      <c r="UQZ1056" s="34"/>
      <c r="URA1056" s="34"/>
      <c r="URB1056" s="34"/>
      <c r="URC1056" s="34"/>
      <c r="URD1056" s="34"/>
      <c r="URE1056" s="34"/>
      <c r="URF1056" s="34"/>
      <c r="URG1056" s="34"/>
      <c r="URH1056" s="34"/>
      <c r="URI1056" s="34"/>
      <c r="URJ1056" s="34"/>
      <c r="URK1056" s="34"/>
      <c r="URL1056" s="34"/>
      <c r="URM1056" s="34"/>
      <c r="URN1056" s="34"/>
      <c r="URO1056" s="34"/>
      <c r="URP1056" s="34"/>
      <c r="URQ1056" s="34"/>
      <c r="URR1056" s="34"/>
      <c r="URS1056" s="34"/>
      <c r="URT1056" s="34"/>
      <c r="URU1056" s="34"/>
      <c r="URV1056" s="34"/>
      <c r="URW1056" s="34"/>
      <c r="URX1056" s="34"/>
      <c r="URY1056" s="34"/>
      <c r="URZ1056" s="34"/>
      <c r="USA1056" s="34"/>
      <c r="USB1056" s="34"/>
      <c r="USC1056" s="34"/>
      <c r="USD1056" s="34"/>
      <c r="USE1056" s="34"/>
      <c r="USF1056" s="34"/>
      <c r="USG1056" s="34"/>
      <c r="USH1056" s="34"/>
      <c r="USI1056" s="34"/>
      <c r="USJ1056" s="34"/>
      <c r="USK1056" s="34"/>
      <c r="USL1056" s="34"/>
      <c r="USM1056" s="34"/>
      <c r="USN1056" s="34"/>
      <c r="USO1056" s="34"/>
      <c r="USP1056" s="34"/>
      <c r="USQ1056" s="34"/>
      <c r="USR1056" s="34"/>
      <c r="USS1056" s="34"/>
      <c r="UST1056" s="34"/>
      <c r="USU1056" s="34"/>
      <c r="USV1056" s="34"/>
      <c r="USW1056" s="34"/>
      <c r="USX1056" s="34"/>
      <c r="USY1056" s="34"/>
      <c r="USZ1056" s="34"/>
      <c r="UTA1056" s="34"/>
      <c r="UTB1056" s="34"/>
      <c r="UTC1056" s="34"/>
      <c r="UTD1056" s="34"/>
      <c r="UTE1056" s="34"/>
      <c r="UTF1056" s="34"/>
      <c r="UTG1056" s="34"/>
      <c r="UTH1056" s="34"/>
      <c r="UTI1056" s="34"/>
      <c r="UTJ1056" s="34"/>
      <c r="UTK1056" s="34"/>
      <c r="UTL1056" s="34"/>
      <c r="UTM1056" s="34"/>
      <c r="UTN1056" s="34"/>
      <c r="UTO1056" s="34"/>
      <c r="UTP1056" s="34"/>
      <c r="UTQ1056" s="34"/>
      <c r="UTR1056" s="34"/>
      <c r="UTS1056" s="34"/>
      <c r="UTT1056" s="34"/>
      <c r="UTU1056" s="34"/>
      <c r="UTV1056" s="34"/>
      <c r="UTW1056" s="34"/>
      <c r="UTX1056" s="34"/>
      <c r="UTY1056" s="34"/>
      <c r="UTZ1056" s="34"/>
      <c r="UUA1056" s="34"/>
      <c r="UUB1056" s="34"/>
      <c r="UUC1056" s="34"/>
      <c r="UUD1056" s="34"/>
      <c r="UUE1056" s="34"/>
      <c r="UUF1056" s="34"/>
      <c r="UUG1056" s="34"/>
      <c r="UUH1056" s="34"/>
      <c r="UUI1056" s="34"/>
      <c r="UUJ1056" s="34"/>
      <c r="UUK1056" s="34"/>
      <c r="UUL1056" s="34"/>
      <c r="UUM1056" s="34"/>
      <c r="UUN1056" s="34"/>
      <c r="UUO1056" s="34"/>
      <c r="UUP1056" s="34"/>
      <c r="UUQ1056" s="34"/>
      <c r="UUR1056" s="34"/>
      <c r="UUS1056" s="34"/>
      <c r="UUT1056" s="34"/>
      <c r="UUU1056" s="34"/>
      <c r="UUV1056" s="34"/>
      <c r="UUW1056" s="34"/>
      <c r="UUX1056" s="34"/>
      <c r="UUY1056" s="34"/>
      <c r="UUZ1056" s="34"/>
      <c r="UVA1056" s="34"/>
      <c r="UVB1056" s="34"/>
      <c r="UVC1056" s="34"/>
      <c r="UVD1056" s="34"/>
      <c r="UVE1056" s="34"/>
      <c r="UVF1056" s="34"/>
      <c r="UVG1056" s="34"/>
      <c r="UVH1056" s="34"/>
      <c r="UVI1056" s="34"/>
      <c r="UVJ1056" s="34"/>
      <c r="UVK1056" s="34"/>
      <c r="UVL1056" s="34"/>
      <c r="UVM1056" s="34"/>
      <c r="UVN1056" s="34"/>
      <c r="UVO1056" s="34"/>
      <c r="UVP1056" s="34"/>
      <c r="UVQ1056" s="34"/>
      <c r="UVR1056" s="34"/>
      <c r="UVS1056" s="34"/>
      <c r="UVT1056" s="34"/>
      <c r="UVU1056" s="34"/>
      <c r="UVV1056" s="34"/>
      <c r="UVW1056" s="34"/>
      <c r="UVX1056" s="34"/>
      <c r="UVY1056" s="34"/>
      <c r="UVZ1056" s="34"/>
      <c r="UWA1056" s="34"/>
      <c r="UWB1056" s="34"/>
      <c r="UWC1056" s="34"/>
      <c r="UWD1056" s="34"/>
      <c r="UWE1056" s="34"/>
      <c r="UWF1056" s="34"/>
      <c r="UWG1056" s="34"/>
      <c r="UWH1056" s="34"/>
      <c r="UWI1056" s="34"/>
      <c r="UWJ1056" s="34"/>
      <c r="UWK1056" s="34"/>
      <c r="UWL1056" s="34"/>
      <c r="UWM1056" s="34"/>
      <c r="UWN1056" s="34"/>
      <c r="UWO1056" s="34"/>
      <c r="UWP1056" s="34"/>
      <c r="UWQ1056" s="34"/>
      <c r="UWR1056" s="34"/>
      <c r="UWS1056" s="34"/>
      <c r="UWT1056" s="34"/>
      <c r="UWU1056" s="34"/>
      <c r="UWV1056" s="34"/>
      <c r="UWW1056" s="34"/>
      <c r="UWX1056" s="34"/>
      <c r="UWY1056" s="34"/>
      <c r="UWZ1056" s="34"/>
      <c r="UXA1056" s="34"/>
      <c r="UXB1056" s="34"/>
      <c r="UXC1056" s="34"/>
      <c r="UXD1056" s="34"/>
      <c r="UXE1056" s="34"/>
      <c r="UXF1056" s="34"/>
      <c r="UXG1056" s="34"/>
      <c r="UXH1056" s="34"/>
      <c r="UXI1056" s="34"/>
      <c r="UXJ1056" s="34"/>
      <c r="UXK1056" s="34"/>
      <c r="UXL1056" s="34"/>
      <c r="UXM1056" s="34"/>
      <c r="UXN1056" s="34"/>
      <c r="UXO1056" s="34"/>
      <c r="UXP1056" s="34"/>
      <c r="UXQ1056" s="34"/>
      <c r="UXR1056" s="34"/>
      <c r="UXS1056" s="34"/>
      <c r="UXT1056" s="34"/>
      <c r="UXU1056" s="34"/>
      <c r="UXV1056" s="34"/>
      <c r="UXW1056" s="34"/>
      <c r="UXX1056" s="34"/>
      <c r="UXY1056" s="34"/>
      <c r="UXZ1056" s="34"/>
      <c r="UYA1056" s="34"/>
      <c r="UYB1056" s="34"/>
      <c r="UYC1056" s="34"/>
      <c r="UYD1056" s="34"/>
      <c r="UYE1056" s="34"/>
      <c r="UYF1056" s="34"/>
      <c r="UYG1056" s="34"/>
      <c r="UYH1056" s="34"/>
      <c r="UYI1056" s="34"/>
      <c r="UYJ1056" s="34"/>
      <c r="UYK1056" s="34"/>
      <c r="UYL1056" s="34"/>
      <c r="UYM1056" s="34"/>
      <c r="UYN1056" s="34"/>
      <c r="UYO1056" s="34"/>
      <c r="UYP1056" s="34"/>
      <c r="UYQ1056" s="34"/>
      <c r="UYR1056" s="34"/>
      <c r="UYS1056" s="34"/>
      <c r="UYT1056" s="34"/>
      <c r="UYU1056" s="34"/>
      <c r="UYV1056" s="34"/>
      <c r="UYW1056" s="34"/>
      <c r="UYX1056" s="34"/>
      <c r="UYY1056" s="34"/>
      <c r="UYZ1056" s="34"/>
      <c r="UZA1056" s="34"/>
      <c r="UZB1056" s="34"/>
      <c r="UZC1056" s="34"/>
      <c r="UZD1056" s="34"/>
      <c r="UZE1056" s="34"/>
      <c r="UZF1056" s="34"/>
      <c r="UZG1056" s="34"/>
      <c r="UZH1056" s="34"/>
      <c r="UZI1056" s="34"/>
      <c r="UZJ1056" s="34"/>
      <c r="UZK1056" s="34"/>
      <c r="UZL1056" s="34"/>
      <c r="UZM1056" s="34"/>
      <c r="UZN1056" s="34"/>
      <c r="UZO1056" s="34"/>
      <c r="UZP1056" s="34"/>
      <c r="UZQ1056" s="34"/>
      <c r="UZR1056" s="34"/>
      <c r="UZS1056" s="34"/>
      <c r="UZT1056" s="34"/>
      <c r="UZU1056" s="34"/>
      <c r="UZV1056" s="34"/>
      <c r="UZW1056" s="34"/>
      <c r="UZX1056" s="34"/>
      <c r="UZY1056" s="34"/>
      <c r="UZZ1056" s="34"/>
      <c r="VAA1056" s="34"/>
      <c r="VAB1056" s="34"/>
      <c r="VAC1056" s="34"/>
      <c r="VAD1056" s="34"/>
      <c r="VAE1056" s="34"/>
      <c r="VAF1056" s="34"/>
      <c r="VAG1056" s="34"/>
      <c r="VAH1056" s="34"/>
      <c r="VAI1056" s="34"/>
      <c r="VAJ1056" s="34"/>
      <c r="VAK1056" s="34"/>
      <c r="VAL1056" s="34"/>
      <c r="VAM1056" s="34"/>
      <c r="VAN1056" s="34"/>
      <c r="VAO1056" s="34"/>
      <c r="VAP1056" s="34"/>
      <c r="VAQ1056" s="34"/>
      <c r="VAR1056" s="34"/>
      <c r="VAS1056" s="34"/>
      <c r="VAT1056" s="34"/>
      <c r="VAU1056" s="34"/>
      <c r="VAV1056" s="34"/>
      <c r="VAW1056" s="34"/>
      <c r="VAX1056" s="34"/>
      <c r="VAY1056" s="34"/>
      <c r="VAZ1056" s="34"/>
      <c r="VBA1056" s="34"/>
      <c r="VBB1056" s="34"/>
      <c r="VBC1056" s="34"/>
      <c r="VBD1056" s="34"/>
      <c r="VBE1056" s="34"/>
      <c r="VBF1056" s="34"/>
      <c r="VBG1056" s="34"/>
      <c r="VBH1056" s="34"/>
      <c r="VBI1056" s="34"/>
      <c r="VBJ1056" s="34"/>
      <c r="VBK1056" s="34"/>
      <c r="VBL1056" s="34"/>
      <c r="VBM1056" s="34"/>
      <c r="VBN1056" s="34"/>
      <c r="VBO1056" s="34"/>
      <c r="VBP1056" s="34"/>
      <c r="VBQ1056" s="34"/>
      <c r="VBR1056" s="34"/>
      <c r="VBS1056" s="34"/>
      <c r="VBT1056" s="34"/>
      <c r="VBU1056" s="34"/>
      <c r="VBV1056" s="34"/>
      <c r="VBW1056" s="34"/>
      <c r="VBX1056" s="34"/>
      <c r="VBY1056" s="34"/>
      <c r="VBZ1056" s="34"/>
      <c r="VCA1056" s="34"/>
      <c r="VCB1056" s="34"/>
      <c r="VCC1056" s="34"/>
      <c r="VCD1056" s="34"/>
      <c r="VCE1056" s="34"/>
      <c r="VCF1056" s="34"/>
      <c r="VCG1056" s="34"/>
      <c r="VCH1056" s="34"/>
      <c r="VCI1056" s="34"/>
      <c r="VCJ1056" s="34"/>
      <c r="VCK1056" s="34"/>
      <c r="VCL1056" s="34"/>
      <c r="VCM1056" s="34"/>
      <c r="VCN1056" s="34"/>
      <c r="VCO1056" s="34"/>
      <c r="VCP1056" s="34"/>
      <c r="VCQ1056" s="34"/>
      <c r="VCR1056" s="34"/>
      <c r="VCS1056" s="34"/>
      <c r="VCT1056" s="34"/>
      <c r="VCU1056" s="34"/>
      <c r="VCV1056" s="34"/>
      <c r="VCW1056" s="34"/>
      <c r="VCX1056" s="34"/>
      <c r="VCY1056" s="34"/>
      <c r="VCZ1056" s="34"/>
      <c r="VDA1056" s="34"/>
      <c r="VDB1056" s="34"/>
      <c r="VDC1056" s="34"/>
      <c r="VDD1056" s="34"/>
      <c r="VDE1056" s="34"/>
      <c r="VDF1056" s="34"/>
      <c r="VDG1056" s="34"/>
      <c r="VDH1056" s="34"/>
      <c r="VDI1056" s="34"/>
      <c r="VDJ1056" s="34"/>
      <c r="VDK1056" s="34"/>
      <c r="VDL1056" s="34"/>
      <c r="VDM1056" s="34"/>
      <c r="VDN1056" s="34"/>
      <c r="VDO1056" s="34"/>
      <c r="VDP1056" s="34"/>
      <c r="VDQ1056" s="34"/>
      <c r="VDR1056" s="34"/>
      <c r="VDS1056" s="34"/>
      <c r="VDT1056" s="34"/>
      <c r="VDU1056" s="34"/>
      <c r="VDV1056" s="34"/>
      <c r="VDW1056" s="34"/>
      <c r="VDX1056" s="34"/>
      <c r="VDY1056" s="34"/>
      <c r="VDZ1056" s="34"/>
      <c r="VEA1056" s="34"/>
      <c r="VEB1056" s="34"/>
      <c r="VEC1056" s="34"/>
      <c r="VED1056" s="34"/>
      <c r="VEE1056" s="34"/>
      <c r="VEF1056" s="34"/>
      <c r="VEG1056" s="34"/>
      <c r="VEH1056" s="34"/>
      <c r="VEI1056" s="34"/>
      <c r="VEJ1056" s="34"/>
      <c r="VEK1056" s="34"/>
      <c r="VEL1056" s="34"/>
      <c r="VEM1056" s="34"/>
      <c r="VEN1056" s="34"/>
      <c r="VEO1056" s="34"/>
      <c r="VEP1056" s="34"/>
      <c r="VEQ1056" s="34"/>
      <c r="VER1056" s="34"/>
      <c r="VES1056" s="34"/>
      <c r="VET1056" s="34"/>
      <c r="VEU1056" s="34"/>
      <c r="VEV1056" s="34"/>
      <c r="VEW1056" s="34"/>
      <c r="VEX1056" s="34"/>
      <c r="VEY1056" s="34"/>
      <c r="VEZ1056" s="34"/>
      <c r="VFA1056" s="34"/>
      <c r="VFB1056" s="34"/>
      <c r="VFC1056" s="34"/>
      <c r="VFD1056" s="34"/>
      <c r="VFE1056" s="34"/>
      <c r="VFF1056" s="34"/>
      <c r="VFG1056" s="34"/>
      <c r="VFH1056" s="34"/>
      <c r="VFI1056" s="34"/>
      <c r="VFJ1056" s="34"/>
      <c r="VFK1056" s="34"/>
      <c r="VFL1056" s="34"/>
      <c r="VFM1056" s="34"/>
      <c r="VFN1056" s="34"/>
      <c r="VFO1056" s="34"/>
      <c r="VFP1056" s="34"/>
      <c r="VFQ1056" s="34"/>
      <c r="VFR1056" s="34"/>
      <c r="VFS1056" s="34"/>
      <c r="VFT1056" s="34"/>
      <c r="VFU1056" s="34"/>
      <c r="VFV1056" s="34"/>
      <c r="VFW1056" s="34"/>
      <c r="VFX1056" s="34"/>
      <c r="VFY1056" s="34"/>
      <c r="VFZ1056" s="34"/>
      <c r="VGA1056" s="34"/>
      <c r="VGB1056" s="34"/>
      <c r="VGC1056" s="34"/>
      <c r="VGD1056" s="34"/>
      <c r="VGE1056" s="34"/>
      <c r="VGF1056" s="34"/>
      <c r="VGG1056" s="34"/>
      <c r="VGH1056" s="34"/>
      <c r="VGI1056" s="34"/>
      <c r="VGJ1056" s="34"/>
      <c r="VGK1056" s="34"/>
      <c r="VGL1056" s="34"/>
      <c r="VGM1056" s="34"/>
      <c r="VGN1056" s="34"/>
      <c r="VGO1056" s="34"/>
      <c r="VGP1056" s="34"/>
      <c r="VGQ1056" s="34"/>
      <c r="VGR1056" s="34"/>
      <c r="VGS1056" s="34"/>
      <c r="VGT1056" s="34"/>
      <c r="VGU1056" s="34"/>
      <c r="VGV1056" s="34"/>
      <c r="VGW1056" s="34"/>
      <c r="VGX1056" s="34"/>
      <c r="VGY1056" s="34"/>
      <c r="VGZ1056" s="34"/>
      <c r="VHA1056" s="34"/>
      <c r="VHB1056" s="34"/>
      <c r="VHC1056" s="34"/>
      <c r="VHD1056" s="34"/>
      <c r="VHE1056" s="34"/>
      <c r="VHF1056" s="34"/>
      <c r="VHG1056" s="34"/>
      <c r="VHH1056" s="34"/>
      <c r="VHI1056" s="34"/>
      <c r="VHJ1056" s="34"/>
      <c r="VHK1056" s="34"/>
      <c r="VHL1056" s="34"/>
      <c r="VHM1056" s="34"/>
      <c r="VHN1056" s="34"/>
      <c r="VHO1056" s="34"/>
      <c r="VHP1056" s="34"/>
      <c r="VHQ1056" s="34"/>
      <c r="VHR1056" s="34"/>
      <c r="VHS1056" s="34"/>
      <c r="VHT1056" s="34"/>
      <c r="VHU1056" s="34"/>
      <c r="VHV1056" s="34"/>
      <c r="VHW1056" s="34"/>
      <c r="VHX1056" s="34"/>
      <c r="VHY1056" s="34"/>
      <c r="VHZ1056" s="34"/>
      <c r="VIA1056" s="34"/>
      <c r="VIB1056" s="34"/>
      <c r="VIC1056" s="34"/>
      <c r="VID1056" s="34"/>
      <c r="VIE1056" s="34"/>
      <c r="VIF1056" s="34"/>
      <c r="VIG1056" s="34"/>
      <c r="VIH1056" s="34"/>
      <c r="VII1056" s="34"/>
      <c r="VIJ1056" s="34"/>
      <c r="VIK1056" s="34"/>
      <c r="VIL1056" s="34"/>
      <c r="VIM1056" s="34"/>
      <c r="VIN1056" s="34"/>
      <c r="VIO1056" s="34"/>
      <c r="VIP1056" s="34"/>
      <c r="VIQ1056" s="34"/>
      <c r="VIR1056" s="34"/>
      <c r="VIS1056" s="34"/>
      <c r="VIT1056" s="34"/>
      <c r="VIU1056" s="34"/>
      <c r="VIV1056" s="34"/>
      <c r="VIW1056" s="34"/>
      <c r="VIX1056" s="34"/>
      <c r="VIY1056" s="34"/>
      <c r="VIZ1056" s="34"/>
      <c r="VJA1056" s="34"/>
      <c r="VJB1056" s="34"/>
      <c r="VJC1056" s="34"/>
      <c r="VJD1056" s="34"/>
      <c r="VJE1056" s="34"/>
      <c r="VJF1056" s="34"/>
      <c r="VJG1056" s="34"/>
      <c r="VJH1056" s="34"/>
      <c r="VJI1056" s="34"/>
      <c r="VJJ1056" s="34"/>
      <c r="VJK1056" s="34"/>
      <c r="VJL1056" s="34"/>
      <c r="VJM1056" s="34"/>
      <c r="VJN1056" s="34"/>
      <c r="VJO1056" s="34"/>
      <c r="VJP1056" s="34"/>
      <c r="VJQ1056" s="34"/>
      <c r="VJR1056" s="34"/>
      <c r="VJS1056" s="34"/>
      <c r="VJT1056" s="34"/>
      <c r="VJU1056" s="34"/>
      <c r="VJV1056" s="34"/>
      <c r="VJW1056" s="34"/>
      <c r="VJX1056" s="34"/>
      <c r="VJY1056" s="34"/>
      <c r="VJZ1056" s="34"/>
      <c r="VKA1056" s="34"/>
      <c r="VKB1056" s="34"/>
      <c r="VKC1056" s="34"/>
      <c r="VKD1056" s="34"/>
      <c r="VKE1056" s="34"/>
      <c r="VKF1056" s="34"/>
      <c r="VKG1056" s="34"/>
      <c r="VKH1056" s="34"/>
      <c r="VKI1056" s="34"/>
      <c r="VKJ1056" s="34"/>
      <c r="VKK1056" s="34"/>
      <c r="VKL1056" s="34"/>
      <c r="VKM1056" s="34"/>
      <c r="VKN1056" s="34"/>
      <c r="VKO1056" s="34"/>
      <c r="VKP1056" s="34"/>
      <c r="VKQ1056" s="34"/>
      <c r="VKR1056" s="34"/>
      <c r="VKS1056" s="34"/>
      <c r="VKT1056" s="34"/>
      <c r="VKU1056" s="34"/>
      <c r="VKV1056" s="34"/>
      <c r="VKW1056" s="34"/>
      <c r="VKX1056" s="34"/>
      <c r="VKY1056" s="34"/>
      <c r="VKZ1056" s="34"/>
      <c r="VLA1056" s="34"/>
      <c r="VLB1056" s="34"/>
      <c r="VLC1056" s="34"/>
      <c r="VLD1056" s="34"/>
      <c r="VLE1056" s="34"/>
      <c r="VLF1056" s="34"/>
      <c r="VLG1056" s="34"/>
      <c r="VLH1056" s="34"/>
      <c r="VLI1056" s="34"/>
      <c r="VLJ1056" s="34"/>
      <c r="VLK1056" s="34"/>
      <c r="VLL1056" s="34"/>
      <c r="VLM1056" s="34"/>
      <c r="VLN1056" s="34"/>
      <c r="VLO1056" s="34"/>
      <c r="VLP1056" s="34"/>
      <c r="VLQ1056" s="34"/>
      <c r="VLR1056" s="34"/>
      <c r="VLS1056" s="34"/>
      <c r="VLT1056" s="34"/>
      <c r="VLU1056" s="34"/>
      <c r="VLV1056" s="34"/>
      <c r="VLW1056" s="34"/>
      <c r="VLX1056" s="34"/>
      <c r="VLY1056" s="34"/>
      <c r="VLZ1056" s="34"/>
      <c r="VMA1056" s="34"/>
      <c r="VMB1056" s="34"/>
      <c r="VMC1056" s="34"/>
      <c r="VMD1056" s="34"/>
      <c r="VME1056" s="34"/>
      <c r="VMF1056" s="34"/>
      <c r="VMG1056" s="34"/>
      <c r="VMH1056" s="34"/>
      <c r="VMI1056" s="34"/>
      <c r="VMJ1056" s="34"/>
      <c r="VMK1056" s="34"/>
      <c r="VML1056" s="34"/>
      <c r="VMM1056" s="34"/>
      <c r="VMN1056" s="34"/>
      <c r="VMO1056" s="34"/>
      <c r="VMP1056" s="34"/>
      <c r="VMQ1056" s="34"/>
      <c r="VMR1056" s="34"/>
      <c r="VMS1056" s="34"/>
      <c r="VMT1056" s="34"/>
      <c r="VMU1056" s="34"/>
      <c r="VMV1056" s="34"/>
      <c r="VMW1056" s="34"/>
      <c r="VMX1056" s="34"/>
      <c r="VMY1056" s="34"/>
      <c r="VMZ1056" s="34"/>
      <c r="VNA1056" s="34"/>
      <c r="VNB1056" s="34"/>
      <c r="VNC1056" s="34"/>
      <c r="VND1056" s="34"/>
      <c r="VNE1056" s="34"/>
      <c r="VNF1056" s="34"/>
      <c r="VNG1056" s="34"/>
      <c r="VNH1056" s="34"/>
      <c r="VNI1056" s="34"/>
      <c r="VNJ1056" s="34"/>
      <c r="VNK1056" s="34"/>
      <c r="VNL1056" s="34"/>
      <c r="VNM1056" s="34"/>
      <c r="VNN1056" s="34"/>
      <c r="VNO1056" s="34"/>
      <c r="VNP1056" s="34"/>
      <c r="VNQ1056" s="34"/>
      <c r="VNR1056" s="34"/>
      <c r="VNS1056" s="34"/>
      <c r="VNT1056" s="34"/>
      <c r="VNU1056" s="34"/>
      <c r="VNV1056" s="34"/>
      <c r="VNW1056" s="34"/>
      <c r="VNX1056" s="34"/>
      <c r="VNY1056" s="34"/>
      <c r="VNZ1056" s="34"/>
      <c r="VOA1056" s="34"/>
      <c r="VOB1056" s="34"/>
      <c r="VOC1056" s="34"/>
      <c r="VOD1056" s="34"/>
      <c r="VOE1056" s="34"/>
      <c r="VOF1056" s="34"/>
      <c r="VOG1056" s="34"/>
      <c r="VOH1056" s="34"/>
      <c r="VOI1056" s="34"/>
      <c r="VOJ1056" s="34"/>
      <c r="VOK1056" s="34"/>
      <c r="VOL1056" s="34"/>
      <c r="VOM1056" s="34"/>
      <c r="VON1056" s="34"/>
      <c r="VOO1056" s="34"/>
      <c r="VOP1056" s="34"/>
      <c r="VOQ1056" s="34"/>
      <c r="VOR1056" s="34"/>
      <c r="VOS1056" s="34"/>
      <c r="VOT1056" s="34"/>
      <c r="VOU1056" s="34"/>
      <c r="VOV1056" s="34"/>
      <c r="VOW1056" s="34"/>
      <c r="VOX1056" s="34"/>
      <c r="VOY1056" s="34"/>
      <c r="VOZ1056" s="34"/>
      <c r="VPA1056" s="34"/>
      <c r="VPB1056" s="34"/>
      <c r="VPC1056" s="34"/>
      <c r="VPD1056" s="34"/>
      <c r="VPE1056" s="34"/>
      <c r="VPF1056" s="34"/>
      <c r="VPG1056" s="34"/>
      <c r="VPH1056" s="34"/>
      <c r="VPI1056" s="34"/>
      <c r="VPJ1056" s="34"/>
      <c r="VPK1056" s="34"/>
      <c r="VPL1056" s="34"/>
      <c r="VPM1056" s="34"/>
      <c r="VPN1056" s="34"/>
      <c r="VPO1056" s="34"/>
      <c r="VPP1056" s="34"/>
      <c r="VPQ1056" s="34"/>
      <c r="VPR1056" s="34"/>
      <c r="VPS1056" s="34"/>
      <c r="VPT1056" s="34"/>
      <c r="VPU1056" s="34"/>
      <c r="VPV1056" s="34"/>
      <c r="VPW1056" s="34"/>
      <c r="VPX1056" s="34"/>
      <c r="VPY1056" s="34"/>
      <c r="VPZ1056" s="34"/>
      <c r="VQA1056" s="34"/>
      <c r="VQB1056" s="34"/>
      <c r="VQC1056" s="34"/>
      <c r="VQD1056" s="34"/>
      <c r="VQE1056" s="34"/>
      <c r="VQF1056" s="34"/>
      <c r="VQG1056" s="34"/>
      <c r="VQH1056" s="34"/>
      <c r="VQI1056" s="34"/>
      <c r="VQJ1056" s="34"/>
      <c r="VQK1056" s="34"/>
      <c r="VQL1056" s="34"/>
      <c r="VQM1056" s="34"/>
      <c r="VQN1056" s="34"/>
      <c r="VQO1056" s="34"/>
      <c r="VQP1056" s="34"/>
      <c r="VQQ1056" s="34"/>
      <c r="VQR1056" s="34"/>
      <c r="VQS1056" s="34"/>
      <c r="VQT1056" s="34"/>
      <c r="VQU1056" s="34"/>
      <c r="VQV1056" s="34"/>
      <c r="VQW1056" s="34"/>
      <c r="VQX1056" s="34"/>
      <c r="VQY1056" s="34"/>
      <c r="VQZ1056" s="34"/>
      <c r="VRA1056" s="34"/>
      <c r="VRB1056" s="34"/>
      <c r="VRC1056" s="34"/>
      <c r="VRD1056" s="34"/>
      <c r="VRE1056" s="34"/>
      <c r="VRF1056" s="34"/>
      <c r="VRG1056" s="34"/>
      <c r="VRH1056" s="34"/>
      <c r="VRI1056" s="34"/>
      <c r="VRJ1056" s="34"/>
      <c r="VRK1056" s="34"/>
      <c r="VRL1056" s="34"/>
      <c r="VRM1056" s="34"/>
      <c r="VRN1056" s="34"/>
      <c r="VRO1056" s="34"/>
      <c r="VRP1056" s="34"/>
      <c r="VRQ1056" s="34"/>
      <c r="VRR1056" s="34"/>
      <c r="VRS1056" s="34"/>
      <c r="VRT1056" s="34"/>
      <c r="VRU1056" s="34"/>
      <c r="VRV1056" s="34"/>
      <c r="VRW1056" s="34"/>
      <c r="VRX1056" s="34"/>
      <c r="VRY1056" s="34"/>
      <c r="VRZ1056" s="34"/>
      <c r="VSA1056" s="34"/>
      <c r="VSB1056" s="34"/>
      <c r="VSC1056" s="34"/>
      <c r="VSD1056" s="34"/>
      <c r="VSE1056" s="34"/>
      <c r="VSF1056" s="34"/>
      <c r="VSG1056" s="34"/>
      <c r="VSH1056" s="34"/>
      <c r="VSI1056" s="34"/>
      <c r="VSJ1056" s="34"/>
      <c r="VSK1056" s="34"/>
      <c r="VSL1056" s="34"/>
      <c r="VSM1056" s="34"/>
      <c r="VSN1056" s="34"/>
      <c r="VSO1056" s="34"/>
      <c r="VSP1056" s="34"/>
      <c r="VSQ1056" s="34"/>
      <c r="VSR1056" s="34"/>
      <c r="VSS1056" s="34"/>
      <c r="VST1056" s="34"/>
      <c r="VSU1056" s="34"/>
      <c r="VSV1056" s="34"/>
      <c r="VSW1056" s="34"/>
      <c r="VSX1056" s="34"/>
      <c r="VSY1056" s="34"/>
      <c r="VSZ1056" s="34"/>
      <c r="VTA1056" s="34"/>
      <c r="VTB1056" s="34"/>
      <c r="VTC1056" s="34"/>
      <c r="VTD1056" s="34"/>
      <c r="VTE1056" s="34"/>
      <c r="VTF1056" s="34"/>
      <c r="VTG1056" s="34"/>
      <c r="VTH1056" s="34"/>
      <c r="VTI1056" s="34"/>
      <c r="VTJ1056" s="34"/>
      <c r="VTK1056" s="34"/>
      <c r="VTL1056" s="34"/>
      <c r="VTM1056" s="34"/>
      <c r="VTN1056" s="34"/>
      <c r="VTO1056" s="34"/>
      <c r="VTP1056" s="34"/>
      <c r="VTQ1056" s="34"/>
      <c r="VTR1056" s="34"/>
      <c r="VTS1056" s="34"/>
      <c r="VTT1056" s="34"/>
      <c r="VTU1056" s="34"/>
      <c r="VTV1056" s="34"/>
      <c r="VTW1056" s="34"/>
      <c r="VTX1056" s="34"/>
      <c r="VTY1056" s="34"/>
      <c r="VTZ1056" s="34"/>
      <c r="VUA1056" s="34"/>
      <c r="VUB1056" s="34"/>
      <c r="VUC1056" s="34"/>
      <c r="VUD1056" s="34"/>
      <c r="VUE1056" s="34"/>
      <c r="VUF1056" s="34"/>
      <c r="VUG1056" s="34"/>
      <c r="VUH1056" s="34"/>
      <c r="VUI1056" s="34"/>
      <c r="VUJ1056" s="34"/>
      <c r="VUK1056" s="34"/>
      <c r="VUL1056" s="34"/>
      <c r="VUM1056" s="34"/>
      <c r="VUN1056" s="34"/>
      <c r="VUO1056" s="34"/>
      <c r="VUP1056" s="34"/>
      <c r="VUQ1056" s="34"/>
      <c r="VUR1056" s="34"/>
      <c r="VUS1056" s="34"/>
      <c r="VUT1056" s="34"/>
      <c r="VUU1056" s="34"/>
      <c r="VUV1056" s="34"/>
      <c r="VUW1056" s="34"/>
      <c r="VUX1056" s="34"/>
      <c r="VUY1056" s="34"/>
      <c r="VUZ1056" s="34"/>
      <c r="VVA1056" s="34"/>
      <c r="VVB1056" s="34"/>
      <c r="VVC1056" s="34"/>
      <c r="VVD1056" s="34"/>
      <c r="VVE1056" s="34"/>
      <c r="VVF1056" s="34"/>
      <c r="VVG1056" s="34"/>
      <c r="VVH1056" s="34"/>
      <c r="VVI1056" s="34"/>
      <c r="VVJ1056" s="34"/>
      <c r="VVK1056" s="34"/>
      <c r="VVL1056" s="34"/>
      <c r="VVM1056" s="34"/>
      <c r="VVN1056" s="34"/>
      <c r="VVO1056" s="34"/>
      <c r="VVP1056" s="34"/>
      <c r="VVQ1056" s="34"/>
      <c r="VVR1056" s="34"/>
      <c r="VVS1056" s="34"/>
      <c r="VVT1056" s="34"/>
      <c r="VVU1056" s="34"/>
      <c r="VVV1056" s="34"/>
      <c r="VVW1056" s="34"/>
      <c r="VVX1056" s="34"/>
      <c r="VVY1056" s="34"/>
      <c r="VVZ1056" s="34"/>
      <c r="VWA1056" s="34"/>
      <c r="VWB1056" s="34"/>
      <c r="VWC1056" s="34"/>
      <c r="VWD1056" s="34"/>
      <c r="VWE1056" s="34"/>
      <c r="VWF1056" s="34"/>
      <c r="VWG1056" s="34"/>
      <c r="VWH1056" s="34"/>
      <c r="VWI1056" s="34"/>
      <c r="VWJ1056" s="34"/>
      <c r="VWK1056" s="34"/>
      <c r="VWL1056" s="34"/>
      <c r="VWM1056" s="34"/>
      <c r="VWN1056" s="34"/>
      <c r="VWO1056" s="34"/>
      <c r="VWP1056" s="34"/>
      <c r="VWQ1056" s="34"/>
      <c r="VWR1056" s="34"/>
      <c r="VWS1056" s="34"/>
      <c r="VWT1056" s="34"/>
      <c r="VWU1056" s="34"/>
      <c r="VWV1056" s="34"/>
      <c r="VWW1056" s="34"/>
      <c r="VWX1056" s="34"/>
      <c r="VWY1056" s="34"/>
      <c r="VWZ1056" s="34"/>
      <c r="VXA1056" s="34"/>
      <c r="VXB1056" s="34"/>
      <c r="VXC1056" s="34"/>
      <c r="VXD1056" s="34"/>
      <c r="VXE1056" s="34"/>
      <c r="VXF1056" s="34"/>
      <c r="VXG1056" s="34"/>
      <c r="VXH1056" s="34"/>
      <c r="VXI1056" s="34"/>
      <c r="VXJ1056" s="34"/>
      <c r="VXK1056" s="34"/>
      <c r="VXL1056" s="34"/>
      <c r="VXM1056" s="34"/>
      <c r="VXN1056" s="34"/>
      <c r="VXO1056" s="34"/>
      <c r="VXP1056" s="34"/>
      <c r="VXQ1056" s="34"/>
      <c r="VXR1056" s="34"/>
      <c r="VXS1056" s="34"/>
      <c r="VXT1056" s="34"/>
      <c r="VXU1056" s="34"/>
      <c r="VXV1056" s="34"/>
      <c r="VXW1056" s="34"/>
      <c r="VXX1056" s="34"/>
      <c r="VXY1056" s="34"/>
      <c r="VXZ1056" s="34"/>
      <c r="VYA1056" s="34"/>
      <c r="VYB1056" s="34"/>
      <c r="VYC1056" s="34"/>
      <c r="VYD1056" s="34"/>
      <c r="VYE1056" s="34"/>
      <c r="VYF1056" s="34"/>
      <c r="VYG1056" s="34"/>
      <c r="VYH1056" s="34"/>
      <c r="VYI1056" s="34"/>
      <c r="VYJ1056" s="34"/>
      <c r="VYK1056" s="34"/>
      <c r="VYL1056" s="34"/>
      <c r="VYM1056" s="34"/>
      <c r="VYN1056" s="34"/>
      <c r="VYO1056" s="34"/>
      <c r="VYP1056" s="34"/>
      <c r="VYQ1056" s="34"/>
      <c r="VYR1056" s="34"/>
      <c r="VYS1056" s="34"/>
      <c r="VYT1056" s="34"/>
      <c r="VYU1056" s="34"/>
      <c r="VYV1056" s="34"/>
      <c r="VYW1056" s="34"/>
      <c r="VYX1056" s="34"/>
      <c r="VYY1056" s="34"/>
      <c r="VYZ1056" s="34"/>
      <c r="VZA1056" s="34"/>
      <c r="VZB1056" s="34"/>
      <c r="VZC1056" s="34"/>
      <c r="VZD1056" s="34"/>
      <c r="VZE1056" s="34"/>
      <c r="VZF1056" s="34"/>
      <c r="VZG1056" s="34"/>
      <c r="VZH1056" s="34"/>
      <c r="VZI1056" s="34"/>
      <c r="VZJ1056" s="34"/>
      <c r="VZK1056" s="34"/>
      <c r="VZL1056" s="34"/>
      <c r="VZM1056" s="34"/>
      <c r="VZN1056" s="34"/>
      <c r="VZO1056" s="34"/>
      <c r="VZP1056" s="34"/>
      <c r="VZQ1056" s="34"/>
      <c r="VZR1056" s="34"/>
      <c r="VZS1056" s="34"/>
      <c r="VZT1056" s="34"/>
      <c r="VZU1056" s="34"/>
      <c r="VZV1056" s="34"/>
      <c r="VZW1056" s="34"/>
      <c r="VZX1056" s="34"/>
      <c r="VZY1056" s="34"/>
      <c r="VZZ1056" s="34"/>
      <c r="WAA1056" s="34"/>
      <c r="WAB1056" s="34"/>
      <c r="WAC1056" s="34"/>
      <c r="WAD1056" s="34"/>
      <c r="WAE1056" s="34"/>
      <c r="WAF1056" s="34"/>
      <c r="WAG1056" s="34"/>
      <c r="WAH1056" s="34"/>
      <c r="WAI1056" s="34"/>
      <c r="WAJ1056" s="34"/>
      <c r="WAK1056" s="34"/>
      <c r="WAL1056" s="34"/>
      <c r="WAM1056" s="34"/>
      <c r="WAN1056" s="34"/>
      <c r="WAO1056" s="34"/>
      <c r="WAP1056" s="34"/>
      <c r="WAQ1056" s="34"/>
      <c r="WAR1056" s="34"/>
      <c r="WAS1056" s="34"/>
      <c r="WAT1056" s="34"/>
      <c r="WAU1056" s="34"/>
      <c r="WAV1056" s="34"/>
      <c r="WAW1056" s="34"/>
      <c r="WAX1056" s="34"/>
      <c r="WAY1056" s="34"/>
      <c r="WAZ1056" s="34"/>
      <c r="WBA1056" s="34"/>
      <c r="WBB1056" s="34"/>
      <c r="WBC1056" s="34"/>
      <c r="WBD1056" s="34"/>
      <c r="WBE1056" s="34"/>
      <c r="WBF1056" s="34"/>
      <c r="WBG1056" s="34"/>
      <c r="WBH1056" s="34"/>
      <c r="WBI1056" s="34"/>
      <c r="WBJ1056" s="34"/>
      <c r="WBK1056" s="34"/>
      <c r="WBL1056" s="34"/>
      <c r="WBM1056" s="34"/>
      <c r="WBN1056" s="34"/>
      <c r="WBO1056" s="34"/>
      <c r="WBP1056" s="34"/>
      <c r="WBQ1056" s="34"/>
      <c r="WBR1056" s="34"/>
      <c r="WBS1056" s="34"/>
      <c r="WBT1056" s="34"/>
      <c r="WBU1056" s="34"/>
      <c r="WBV1056" s="34"/>
      <c r="WBW1056" s="34"/>
      <c r="WBX1056" s="34"/>
      <c r="WBY1056" s="34"/>
      <c r="WBZ1056" s="34"/>
      <c r="WCA1056" s="34"/>
      <c r="WCB1056" s="34"/>
      <c r="WCC1056" s="34"/>
      <c r="WCD1056" s="34"/>
      <c r="WCE1056" s="34"/>
      <c r="WCF1056" s="34"/>
      <c r="WCG1056" s="34"/>
      <c r="WCH1056" s="34"/>
      <c r="WCI1056" s="34"/>
      <c r="WCJ1056" s="34"/>
      <c r="WCK1056" s="34"/>
      <c r="WCL1056" s="34"/>
      <c r="WCM1056" s="34"/>
      <c r="WCN1056" s="34"/>
      <c r="WCO1056" s="34"/>
      <c r="WCP1056" s="34"/>
      <c r="WCQ1056" s="34"/>
      <c r="WCR1056" s="34"/>
      <c r="WCS1056" s="34"/>
      <c r="WCT1056" s="34"/>
      <c r="WCU1056" s="34"/>
      <c r="WCV1056" s="34"/>
      <c r="WCW1056" s="34"/>
      <c r="WCX1056" s="34"/>
      <c r="WCY1056" s="34"/>
      <c r="WCZ1056" s="34"/>
      <c r="WDA1056" s="34"/>
      <c r="WDB1056" s="34"/>
      <c r="WDC1056" s="34"/>
      <c r="WDD1056" s="34"/>
      <c r="WDE1056" s="34"/>
      <c r="WDF1056" s="34"/>
      <c r="WDG1056" s="34"/>
      <c r="WDH1056" s="34"/>
      <c r="WDI1056" s="34"/>
      <c r="WDJ1056" s="34"/>
      <c r="WDK1056" s="34"/>
      <c r="WDL1056" s="34"/>
      <c r="WDM1056" s="34"/>
      <c r="WDN1056" s="34"/>
      <c r="WDO1056" s="34"/>
      <c r="WDP1056" s="34"/>
      <c r="WDQ1056" s="34"/>
      <c r="WDR1056" s="34"/>
      <c r="WDS1056" s="34"/>
      <c r="WDT1056" s="34"/>
      <c r="WDU1056" s="34"/>
      <c r="WDV1056" s="34"/>
      <c r="WDW1056" s="34"/>
      <c r="WDX1056" s="34"/>
      <c r="WDY1056" s="34"/>
      <c r="WDZ1056" s="34"/>
      <c r="WEA1056" s="34"/>
      <c r="WEB1056" s="34"/>
      <c r="WEC1056" s="34"/>
      <c r="WED1056" s="34"/>
      <c r="WEE1056" s="34"/>
      <c r="WEF1056" s="34"/>
      <c r="WEG1056" s="34"/>
      <c r="WEH1056" s="34"/>
      <c r="WEI1056" s="34"/>
      <c r="WEJ1056" s="34"/>
      <c r="WEK1056" s="34"/>
      <c r="WEL1056" s="34"/>
      <c r="WEM1056" s="34"/>
      <c r="WEN1056" s="34"/>
      <c r="WEO1056" s="34"/>
      <c r="WEP1056" s="34"/>
      <c r="WEQ1056" s="34"/>
      <c r="WER1056" s="34"/>
      <c r="WES1056" s="34"/>
      <c r="WET1056" s="34"/>
      <c r="WEU1056" s="34"/>
      <c r="WEV1056" s="34"/>
      <c r="WEW1056" s="34"/>
      <c r="WEX1056" s="34"/>
      <c r="WEY1056" s="34"/>
      <c r="WEZ1056" s="34"/>
      <c r="WFA1056" s="34"/>
      <c r="WFB1056" s="34"/>
      <c r="WFC1056" s="34"/>
      <c r="WFD1056" s="34"/>
      <c r="WFE1056" s="34"/>
      <c r="WFF1056" s="34"/>
      <c r="WFG1056" s="34"/>
      <c r="WFH1056" s="34"/>
      <c r="WFI1056" s="34"/>
      <c r="WFJ1056" s="34"/>
      <c r="WFK1056" s="34"/>
      <c r="WFL1056" s="34"/>
      <c r="WFM1056" s="34"/>
      <c r="WFN1056" s="34"/>
      <c r="WFO1056" s="34"/>
      <c r="WFP1056" s="34"/>
      <c r="WFQ1056" s="34"/>
      <c r="WFR1056" s="34"/>
      <c r="WFS1056" s="34"/>
      <c r="WFT1056" s="34"/>
      <c r="WFU1056" s="34"/>
      <c r="WFV1056" s="34"/>
      <c r="WFW1056" s="34"/>
      <c r="WFX1056" s="34"/>
      <c r="WFY1056" s="34"/>
      <c r="WFZ1056" s="34"/>
      <c r="WGA1056" s="34"/>
      <c r="WGB1056" s="34"/>
      <c r="WGC1056" s="34"/>
      <c r="WGD1056" s="34"/>
      <c r="WGE1056" s="34"/>
      <c r="WGF1056" s="34"/>
      <c r="WGG1056" s="34"/>
      <c r="WGH1056" s="34"/>
      <c r="WGI1056" s="34"/>
      <c r="WGJ1056" s="34"/>
      <c r="WGK1056" s="34"/>
      <c r="WGL1056" s="34"/>
      <c r="WGM1056" s="34"/>
      <c r="WGN1056" s="34"/>
      <c r="WGO1056" s="34"/>
      <c r="WGP1056" s="34"/>
      <c r="WGQ1056" s="34"/>
      <c r="WGR1056" s="34"/>
      <c r="WGS1056" s="34"/>
      <c r="WGT1056" s="34"/>
      <c r="WGU1056" s="34"/>
      <c r="WGV1056" s="34"/>
      <c r="WGW1056" s="34"/>
      <c r="WGX1056" s="34"/>
      <c r="WGY1056" s="34"/>
      <c r="WGZ1056" s="34"/>
      <c r="WHA1056" s="34"/>
      <c r="WHB1056" s="34"/>
      <c r="WHC1056" s="34"/>
      <c r="WHD1056" s="34"/>
      <c r="WHE1056" s="34"/>
      <c r="WHF1056" s="34"/>
      <c r="WHG1056" s="34"/>
      <c r="WHH1056" s="34"/>
      <c r="WHI1056" s="34"/>
      <c r="WHJ1056" s="34"/>
      <c r="WHK1056" s="34"/>
      <c r="WHL1056" s="34"/>
      <c r="WHM1056" s="34"/>
      <c r="WHN1056" s="34"/>
      <c r="WHO1056" s="34"/>
      <c r="WHP1056" s="34"/>
      <c r="WHQ1056" s="34"/>
      <c r="WHR1056" s="34"/>
      <c r="WHS1056" s="34"/>
      <c r="WHT1056" s="34"/>
      <c r="WHU1056" s="34"/>
      <c r="WHV1056" s="34"/>
      <c r="WHW1056" s="34"/>
      <c r="WHX1056" s="34"/>
      <c r="WHY1056" s="34"/>
      <c r="WHZ1056" s="34"/>
      <c r="WIA1056" s="34"/>
      <c r="WIB1056" s="34"/>
      <c r="WIC1056" s="34"/>
      <c r="WID1056" s="34"/>
      <c r="WIE1056" s="34"/>
      <c r="WIF1056" s="34"/>
      <c r="WIG1056" s="34"/>
      <c r="WIH1056" s="34"/>
      <c r="WII1056" s="34"/>
      <c r="WIJ1056" s="34"/>
      <c r="WIK1056" s="34"/>
      <c r="WIL1056" s="34"/>
      <c r="WIM1056" s="34"/>
      <c r="WIN1056" s="34"/>
      <c r="WIO1056" s="34"/>
      <c r="WIP1056" s="34"/>
      <c r="WIQ1056" s="34"/>
      <c r="WIR1056" s="34"/>
      <c r="WIS1056" s="34"/>
      <c r="WIT1056" s="34"/>
      <c r="WIU1056" s="34"/>
      <c r="WIV1056" s="34"/>
      <c r="WIW1056" s="34"/>
      <c r="WIX1056" s="34"/>
      <c r="WIY1056" s="34"/>
      <c r="WIZ1056" s="34"/>
      <c r="WJA1056" s="34"/>
      <c r="WJB1056" s="34"/>
      <c r="WJC1056" s="34"/>
      <c r="WJD1056" s="34"/>
      <c r="WJE1056" s="34"/>
      <c r="WJF1056" s="34"/>
      <c r="WJG1056" s="34"/>
      <c r="WJH1056" s="34"/>
      <c r="WJI1056" s="34"/>
      <c r="WJJ1056" s="34"/>
      <c r="WJK1056" s="34"/>
      <c r="WJL1056" s="34"/>
      <c r="WJM1056" s="34"/>
      <c r="WJN1056" s="34"/>
      <c r="WJO1056" s="34"/>
      <c r="WJP1056" s="34"/>
      <c r="WJQ1056" s="34"/>
      <c r="WJR1056" s="34"/>
      <c r="WJS1056" s="34"/>
      <c r="WJT1056" s="34"/>
      <c r="WJU1056" s="34"/>
      <c r="WJV1056" s="34"/>
      <c r="WJW1056" s="34"/>
      <c r="WJX1056" s="34"/>
      <c r="WJY1056" s="34"/>
      <c r="WJZ1056" s="34"/>
      <c r="WKA1056" s="34"/>
      <c r="WKB1056" s="34"/>
      <c r="WKC1056" s="34"/>
      <c r="WKD1056" s="34"/>
      <c r="WKE1056" s="34"/>
      <c r="WKF1056" s="34"/>
      <c r="WKG1056" s="34"/>
      <c r="WKH1056" s="34"/>
      <c r="WKI1056" s="34"/>
      <c r="WKJ1056" s="34"/>
      <c r="WKK1056" s="34"/>
      <c r="WKL1056" s="34"/>
      <c r="WKM1056" s="34"/>
      <c r="WKN1056" s="34"/>
      <c r="WKO1056" s="34"/>
      <c r="WKP1056" s="34"/>
      <c r="WKQ1056" s="34"/>
      <c r="WKR1056" s="34"/>
      <c r="WKS1056" s="34"/>
      <c r="WKT1056" s="34"/>
      <c r="WKU1056" s="34"/>
      <c r="WKV1056" s="34"/>
      <c r="WKW1056" s="34"/>
      <c r="WKX1056" s="34"/>
      <c r="WKY1056" s="34"/>
      <c r="WKZ1056" s="34"/>
      <c r="WLA1056" s="34"/>
      <c r="WLB1056" s="34"/>
      <c r="WLC1056" s="34"/>
      <c r="WLD1056" s="34"/>
      <c r="WLE1056" s="34"/>
      <c r="WLF1056" s="34"/>
      <c r="WLG1056" s="34"/>
      <c r="WLH1056" s="34"/>
      <c r="WLI1056" s="34"/>
      <c r="WLJ1056" s="34"/>
      <c r="WLK1056" s="34"/>
      <c r="WLL1056" s="34"/>
      <c r="WLM1056" s="34"/>
      <c r="WLN1056" s="34"/>
      <c r="WLO1056" s="34"/>
      <c r="WLP1056" s="34"/>
      <c r="WLQ1056" s="34"/>
      <c r="WLR1056" s="34"/>
      <c r="WLS1056" s="34"/>
      <c r="WLT1056" s="34"/>
      <c r="WLU1056" s="34"/>
      <c r="WLV1056" s="34"/>
      <c r="WLW1056" s="34"/>
      <c r="WLX1056" s="34"/>
      <c r="WLY1056" s="34"/>
      <c r="WLZ1056" s="34"/>
      <c r="WMA1056" s="34"/>
      <c r="WMB1056" s="34"/>
      <c r="WMC1056" s="34"/>
      <c r="WMD1056" s="34"/>
      <c r="WME1056" s="34"/>
      <c r="WMF1056" s="34"/>
      <c r="WMG1056" s="34"/>
      <c r="WMH1056" s="34"/>
      <c r="WMI1056" s="34"/>
      <c r="WMJ1056" s="34"/>
      <c r="WMK1056" s="34"/>
      <c r="WML1056" s="34"/>
      <c r="WMM1056" s="34"/>
      <c r="WMN1056" s="34"/>
      <c r="WMO1056" s="34"/>
      <c r="WMP1056" s="34"/>
      <c r="WMQ1056" s="34"/>
      <c r="WMR1056" s="34"/>
      <c r="WMS1056" s="34"/>
      <c r="WMT1056" s="34"/>
      <c r="WMU1056" s="34"/>
      <c r="WMV1056" s="34"/>
      <c r="WMW1056" s="34"/>
      <c r="WMX1056" s="34"/>
      <c r="WMY1056" s="34"/>
      <c r="WMZ1056" s="34"/>
      <c r="WNA1056" s="34"/>
      <c r="WNB1056" s="34"/>
      <c r="WNC1056" s="34"/>
      <c r="WND1056" s="34"/>
      <c r="WNE1056" s="34"/>
      <c r="WNF1056" s="34"/>
      <c r="WNG1056" s="34"/>
      <c r="WNH1056" s="34"/>
      <c r="WNI1056" s="34"/>
      <c r="WNJ1056" s="34"/>
      <c r="WNK1056" s="34"/>
      <c r="WNL1056" s="34"/>
      <c r="WNM1056" s="34"/>
      <c r="WNN1056" s="34"/>
      <c r="WNO1056" s="34"/>
      <c r="WNP1056" s="34"/>
      <c r="WNQ1056" s="34"/>
      <c r="WNR1056" s="34"/>
      <c r="WNS1056" s="34"/>
      <c r="WNT1056" s="34"/>
      <c r="WNU1056" s="34"/>
      <c r="WNV1056" s="34"/>
      <c r="WNW1056" s="34"/>
      <c r="WNX1056" s="34"/>
      <c r="WNY1056" s="34"/>
      <c r="WNZ1056" s="34"/>
      <c r="WOA1056" s="34"/>
      <c r="WOB1056" s="34"/>
      <c r="WOC1056" s="34"/>
      <c r="WOD1056" s="34"/>
      <c r="WOE1056" s="34"/>
      <c r="WOF1056" s="34"/>
      <c r="WOG1056" s="34"/>
      <c r="WOH1056" s="34"/>
      <c r="WOI1056" s="34"/>
      <c r="WOJ1056" s="34"/>
      <c r="WOK1056" s="34"/>
      <c r="WOL1056" s="34"/>
      <c r="WOM1056" s="34"/>
      <c r="WON1056" s="34"/>
      <c r="WOO1056" s="34"/>
      <c r="WOP1056" s="34"/>
      <c r="WOQ1056" s="34"/>
      <c r="WOR1056" s="34"/>
      <c r="WOS1056" s="34"/>
      <c r="WOT1056" s="34"/>
      <c r="WOU1056" s="34"/>
      <c r="WOV1056" s="34"/>
      <c r="WOW1056" s="34"/>
      <c r="WOX1056" s="34"/>
      <c r="WOY1056" s="34"/>
      <c r="WOZ1056" s="34"/>
      <c r="WPA1056" s="34"/>
      <c r="WPB1056" s="34"/>
      <c r="WPC1056" s="34"/>
      <c r="WPD1056" s="34"/>
      <c r="WPE1056" s="34"/>
      <c r="WPF1056" s="34"/>
      <c r="WPG1056" s="34"/>
      <c r="WPH1056" s="34"/>
      <c r="WPI1056" s="34"/>
      <c r="WPJ1056" s="34"/>
      <c r="WPK1056" s="34"/>
      <c r="WPL1056" s="34"/>
      <c r="WPM1056" s="34"/>
      <c r="WPN1056" s="34"/>
      <c r="WPO1056" s="34"/>
      <c r="WPP1056" s="34"/>
      <c r="WPQ1056" s="34"/>
      <c r="WPR1056" s="34"/>
      <c r="WPS1056" s="34"/>
      <c r="WPT1056" s="34"/>
      <c r="WPU1056" s="34"/>
      <c r="WPV1056" s="34"/>
      <c r="WPW1056" s="34"/>
      <c r="WPX1056" s="34"/>
      <c r="WPY1056" s="34"/>
      <c r="WPZ1056" s="34"/>
      <c r="WQA1056" s="34"/>
      <c r="WQB1056" s="34"/>
      <c r="WQC1056" s="34"/>
      <c r="WQD1056" s="34"/>
      <c r="WQE1056" s="34"/>
      <c r="WQF1056" s="34"/>
      <c r="WQG1056" s="34"/>
      <c r="WQH1056" s="34"/>
      <c r="WQI1056" s="34"/>
      <c r="WQJ1056" s="34"/>
      <c r="WQK1056" s="34"/>
      <c r="WQL1056" s="34"/>
      <c r="WQM1056" s="34"/>
      <c r="WQN1056" s="34"/>
      <c r="WQO1056" s="34"/>
      <c r="WQP1056" s="34"/>
      <c r="WQQ1056" s="34"/>
      <c r="WQR1056" s="34"/>
      <c r="WQS1056" s="34"/>
      <c r="WQT1056" s="34"/>
      <c r="WQU1056" s="34"/>
      <c r="WQV1056" s="34"/>
      <c r="WQW1056" s="34"/>
      <c r="WQX1056" s="34"/>
      <c r="WQY1056" s="34"/>
      <c r="WQZ1056" s="34"/>
      <c r="WRA1056" s="34"/>
      <c r="WRB1056" s="34"/>
      <c r="WRC1056" s="34"/>
      <c r="WRD1056" s="34"/>
      <c r="WRE1056" s="34"/>
      <c r="WRF1056" s="34"/>
      <c r="WRG1056" s="34"/>
      <c r="WRH1056" s="34"/>
      <c r="WRI1056" s="34"/>
      <c r="WRJ1056" s="34"/>
      <c r="WRK1056" s="34"/>
      <c r="WRL1056" s="34"/>
      <c r="WRM1056" s="34"/>
      <c r="WRN1056" s="34"/>
      <c r="WRO1056" s="34"/>
      <c r="WRP1056" s="34"/>
      <c r="WRQ1056" s="34"/>
      <c r="WRR1056" s="34"/>
      <c r="WRS1056" s="34"/>
      <c r="WRT1056" s="34"/>
      <c r="WRU1056" s="34"/>
      <c r="WRV1056" s="34"/>
      <c r="WRW1056" s="34"/>
      <c r="WRX1056" s="34"/>
      <c r="WRY1056" s="34"/>
      <c r="WRZ1056" s="34"/>
      <c r="WSA1056" s="34"/>
      <c r="WSB1056" s="34"/>
      <c r="WSC1056" s="34"/>
      <c r="WSD1056" s="34"/>
      <c r="WSE1056" s="34"/>
      <c r="WSF1056" s="34"/>
      <c r="WSG1056" s="34"/>
      <c r="WSH1056" s="34"/>
      <c r="WSI1056" s="34"/>
      <c r="WSJ1056" s="34"/>
      <c r="WSK1056" s="34"/>
      <c r="WSL1056" s="34"/>
      <c r="WSM1056" s="34"/>
      <c r="WSN1056" s="34"/>
      <c r="WSO1056" s="34"/>
      <c r="WSP1056" s="34"/>
      <c r="WSQ1056" s="34"/>
      <c r="WSR1056" s="34"/>
      <c r="WSS1056" s="34"/>
      <c r="WST1056" s="34"/>
      <c r="WSU1056" s="34"/>
      <c r="WSV1056" s="34"/>
      <c r="WSW1056" s="34"/>
      <c r="WSX1056" s="34"/>
      <c r="WSY1056" s="34"/>
      <c r="WSZ1056" s="34"/>
      <c r="WTA1056" s="34"/>
      <c r="WTB1056" s="34"/>
      <c r="WTC1056" s="34"/>
      <c r="WTD1056" s="34"/>
      <c r="WTE1056" s="34"/>
      <c r="WTF1056" s="34"/>
      <c r="WTG1056" s="34"/>
      <c r="WTH1056" s="34"/>
      <c r="WTI1056" s="34"/>
      <c r="WTJ1056" s="34"/>
      <c r="WTK1056" s="34"/>
      <c r="WTL1056" s="34"/>
      <c r="WTM1056" s="34"/>
      <c r="WTN1056" s="34"/>
      <c r="WTO1056" s="34"/>
      <c r="WTP1056" s="34"/>
      <c r="WTQ1056" s="34"/>
      <c r="WTR1056" s="34"/>
      <c r="WTS1056" s="34"/>
      <c r="WTT1056" s="34"/>
      <c r="WTU1056" s="34"/>
      <c r="WTV1056" s="34"/>
      <c r="WTW1056" s="34"/>
      <c r="WTX1056" s="34"/>
      <c r="WTY1056" s="34"/>
      <c r="WTZ1056" s="34"/>
      <c r="WUA1056" s="34"/>
      <c r="WUB1056" s="34"/>
      <c r="WUC1056" s="34"/>
      <c r="WUD1056" s="34"/>
      <c r="WUE1056" s="34"/>
      <c r="WUF1056" s="34"/>
      <c r="WUG1056" s="34"/>
      <c r="WUH1056" s="34"/>
      <c r="WUI1056" s="34"/>
      <c r="WUJ1056" s="34"/>
      <c r="WUK1056" s="34"/>
      <c r="WUL1056" s="34"/>
      <c r="WUM1056" s="34"/>
      <c r="WUN1056" s="34"/>
      <c r="WUO1056" s="34"/>
      <c r="WUP1056" s="34"/>
      <c r="WUQ1056" s="34"/>
      <c r="WUR1056" s="34"/>
      <c r="WUS1056" s="34"/>
      <c r="WUT1056" s="34"/>
      <c r="WUU1056" s="34"/>
      <c r="WUV1056" s="34"/>
      <c r="WUW1056" s="34"/>
      <c r="WUX1056" s="34"/>
      <c r="WUY1056" s="34"/>
      <c r="WUZ1056" s="34"/>
      <c r="WVA1056" s="34"/>
      <c r="WVB1056" s="34"/>
      <c r="WVC1056" s="34"/>
      <c r="WVD1056" s="34"/>
      <c r="WVE1056" s="34"/>
      <c r="WVF1056" s="34"/>
      <c r="WVG1056" s="34"/>
      <c r="WVH1056" s="34"/>
      <c r="WVI1056" s="34"/>
      <c r="WVJ1056" s="34"/>
      <c r="WVK1056" s="34"/>
      <c r="WVL1056" s="34"/>
      <c r="WVM1056" s="34"/>
      <c r="WVN1056" s="34"/>
      <c r="WVO1056" s="34"/>
      <c r="WVP1056" s="34"/>
      <c r="WVQ1056" s="34"/>
      <c r="WVR1056" s="34"/>
      <c r="WVS1056" s="34"/>
      <c r="WVT1056" s="34"/>
      <c r="WVU1056" s="34"/>
      <c r="WVV1056" s="34"/>
      <c r="WVW1056" s="34"/>
      <c r="WVX1056" s="34"/>
      <c r="WVY1056" s="34"/>
      <c r="WVZ1056" s="34"/>
      <c r="WWA1056" s="34"/>
      <c r="WWB1056" s="34"/>
      <c r="WWC1056" s="34"/>
      <c r="WWD1056" s="34"/>
      <c r="WWE1056" s="34"/>
      <c r="WWF1056" s="34"/>
      <c r="WWG1056" s="34"/>
      <c r="WWH1056" s="34"/>
      <c r="WWI1056" s="34"/>
      <c r="WWJ1056" s="34"/>
      <c r="WWK1056" s="34"/>
      <c r="WWL1056" s="34"/>
      <c r="WWM1056" s="34"/>
      <c r="WWN1056" s="34"/>
      <c r="WWO1056" s="34"/>
      <c r="WWP1056" s="34"/>
      <c r="WWQ1056" s="34"/>
      <c r="WWR1056" s="34"/>
      <c r="WWS1056" s="34"/>
      <c r="WWT1056" s="34"/>
      <c r="WWU1056" s="34"/>
      <c r="WWV1056" s="34"/>
      <c r="WWW1056" s="34"/>
      <c r="WWX1056" s="34"/>
      <c r="WWY1056" s="34"/>
      <c r="WWZ1056" s="34"/>
      <c r="WXA1056" s="34"/>
      <c r="WXB1056" s="34"/>
      <c r="WXC1056" s="34"/>
      <c r="WXD1056" s="34"/>
      <c r="WXE1056" s="34"/>
      <c r="WXF1056" s="34"/>
      <c r="WXG1056" s="34"/>
      <c r="WXH1056" s="34"/>
      <c r="WXI1056" s="34"/>
      <c r="WXJ1056" s="34"/>
      <c r="WXK1056" s="34"/>
      <c r="WXL1056" s="34"/>
      <c r="WXM1056" s="34"/>
      <c r="WXN1056" s="34"/>
      <c r="WXO1056" s="34"/>
      <c r="WXP1056" s="34"/>
      <c r="WXQ1056" s="34"/>
      <c r="WXR1056" s="34"/>
      <c r="WXS1056" s="34"/>
      <c r="WXT1056" s="34"/>
      <c r="WXU1056" s="34"/>
      <c r="WXV1056" s="34"/>
      <c r="WXW1056" s="34"/>
      <c r="WXX1056" s="34"/>
      <c r="WXY1056" s="34"/>
      <c r="WXZ1056" s="34"/>
      <c r="WYA1056" s="34"/>
      <c r="WYB1056" s="34"/>
      <c r="WYC1056" s="34"/>
      <c r="WYD1056" s="34"/>
      <c r="WYE1056" s="34"/>
      <c r="WYF1056" s="34"/>
      <c r="WYG1056" s="34"/>
      <c r="WYH1056" s="34"/>
      <c r="WYI1056" s="34"/>
      <c r="WYJ1056" s="34"/>
      <c r="WYK1056" s="34"/>
      <c r="WYL1056" s="34"/>
      <c r="WYM1056" s="34"/>
      <c r="WYN1056" s="34"/>
      <c r="WYO1056" s="34"/>
      <c r="WYP1056" s="34"/>
      <c r="WYQ1056" s="34"/>
      <c r="WYR1056" s="34"/>
      <c r="WYS1056" s="34"/>
      <c r="WYT1056" s="34"/>
      <c r="WYU1056" s="34"/>
      <c r="WYV1056" s="34"/>
      <c r="WYW1056" s="34"/>
      <c r="WYX1056" s="34"/>
      <c r="WYY1056" s="34"/>
      <c r="WYZ1056" s="34"/>
      <c r="WZA1056" s="34"/>
      <c r="WZB1056" s="34"/>
      <c r="WZC1056" s="34"/>
      <c r="WZD1056" s="34"/>
      <c r="WZE1056" s="34"/>
      <c r="WZF1056" s="34"/>
      <c r="WZG1056" s="34"/>
      <c r="WZH1056" s="34"/>
      <c r="WZI1056" s="34"/>
      <c r="WZJ1056" s="34"/>
      <c r="WZK1056" s="34"/>
      <c r="WZL1056" s="34"/>
      <c r="WZM1056" s="34"/>
      <c r="WZN1056" s="34"/>
      <c r="WZO1056" s="34"/>
      <c r="WZP1056" s="34"/>
      <c r="WZQ1056" s="34"/>
      <c r="WZR1056" s="34"/>
      <c r="WZS1056" s="34"/>
      <c r="WZT1056" s="34"/>
      <c r="WZU1056" s="34"/>
      <c r="WZV1056" s="34"/>
      <c r="WZW1056" s="34"/>
      <c r="WZX1056" s="34"/>
      <c r="WZY1056" s="34"/>
      <c r="WZZ1056" s="34"/>
      <c r="XAA1056" s="34"/>
      <c r="XAB1056" s="34"/>
      <c r="XAC1056" s="34"/>
      <c r="XAD1056" s="34"/>
      <c r="XAE1056" s="34"/>
      <c r="XAF1056" s="34"/>
      <c r="XAG1056" s="34"/>
      <c r="XAH1056" s="34"/>
      <c r="XAI1056" s="34"/>
      <c r="XAJ1056" s="34"/>
      <c r="XAK1056" s="34"/>
      <c r="XAL1056" s="34"/>
      <c r="XAM1056" s="34"/>
      <c r="XAN1056" s="34"/>
      <c r="XAO1056" s="34"/>
      <c r="XAP1056" s="34"/>
      <c r="XAQ1056" s="34"/>
      <c r="XAR1056" s="34"/>
      <c r="XAS1056" s="34"/>
      <c r="XAT1056" s="34"/>
      <c r="XAU1056" s="34"/>
      <c r="XAV1056" s="34"/>
      <c r="XAW1056" s="34"/>
      <c r="XAX1056" s="34"/>
      <c r="XAY1056" s="34"/>
      <c r="XAZ1056" s="34"/>
      <c r="XBA1056" s="34"/>
      <c r="XBB1056" s="34"/>
      <c r="XBC1056" s="34"/>
      <c r="XBD1056" s="34"/>
      <c r="XBE1056" s="34"/>
      <c r="XBF1056" s="34"/>
      <c r="XBG1056" s="34"/>
      <c r="XBH1056" s="34"/>
      <c r="XBI1056" s="34"/>
      <c r="XBJ1056" s="34"/>
      <c r="XBK1056" s="34"/>
      <c r="XBL1056" s="34"/>
      <c r="XBM1056" s="34"/>
      <c r="XBN1056" s="34"/>
      <c r="XBO1056" s="34"/>
      <c r="XBP1056" s="34"/>
      <c r="XBQ1056" s="34"/>
      <c r="XBR1056" s="34"/>
      <c r="XBS1056" s="34"/>
      <c r="XBT1056" s="34"/>
      <c r="XBU1056" s="34"/>
      <c r="XBV1056" s="34"/>
      <c r="XBW1056" s="34"/>
      <c r="XBX1056" s="34"/>
      <c r="XBY1056" s="34"/>
      <c r="XBZ1056" s="34"/>
      <c r="XCA1056" s="34"/>
      <c r="XCB1056" s="34"/>
      <c r="XCC1056" s="34"/>
      <c r="XCD1056" s="34"/>
      <c r="XCE1056" s="34"/>
      <c r="XCF1056" s="34"/>
      <c r="XCG1056" s="34"/>
      <c r="XCH1056" s="34"/>
      <c r="XCI1056" s="34"/>
      <c r="XCJ1056" s="34"/>
      <c r="XCK1056" s="34"/>
      <c r="XCL1056" s="34"/>
      <c r="XCM1056" s="34"/>
      <c r="XCN1056" s="34"/>
      <c r="XCO1056" s="34"/>
      <c r="XCP1056" s="34"/>
      <c r="XCQ1056" s="34"/>
      <c r="XCR1056" s="34"/>
      <c r="XCS1056" s="34"/>
      <c r="XCT1056" s="34"/>
      <c r="XCU1056" s="34"/>
      <c r="XCV1056" s="34"/>
      <c r="XCW1056" s="34"/>
      <c r="XCX1056" s="34"/>
      <c r="XCY1056" s="34"/>
      <c r="XCZ1056" s="34"/>
      <c r="XDA1056" s="34"/>
      <c r="XDB1056" s="34"/>
      <c r="XDC1056" s="34"/>
      <c r="XDD1056" s="34"/>
      <c r="XDE1056" s="34"/>
      <c r="XDF1056" s="34"/>
      <c r="XDG1056" s="34"/>
      <c r="XDH1056" s="34"/>
      <c r="XDI1056" s="34"/>
      <c r="XDJ1056" s="34"/>
      <c r="XDK1056" s="34"/>
      <c r="XDL1056" s="34"/>
      <c r="XDM1056" s="34"/>
      <c r="XDN1056" s="34"/>
      <c r="XDO1056" s="34"/>
      <c r="XDP1056" s="34"/>
      <c r="XDQ1056" s="34"/>
      <c r="XDR1056" s="34"/>
      <c r="XDS1056" s="34"/>
      <c r="XDT1056" s="34"/>
      <c r="XDU1056" s="34"/>
      <c r="XDV1056" s="34"/>
      <c r="XDW1056" s="34"/>
      <c r="XDX1056" s="34"/>
      <c r="XDY1056" s="34"/>
      <c r="XDZ1056" s="34"/>
      <c r="XEA1056" s="34"/>
      <c r="XEB1056" s="34"/>
      <c r="XEC1056" s="34"/>
      <c r="XED1056" s="34"/>
      <c r="XEE1056" s="34"/>
    </row>
    <row r="1057" spans="1:16359" s="32" customFormat="1">
      <c r="A1057" s="34"/>
      <c r="B1057" s="63">
        <v>3</v>
      </c>
      <c r="C1057" s="12">
        <v>41046</v>
      </c>
      <c r="D1057" s="34"/>
      <c r="E1057" s="34">
        <v>0.02</v>
      </c>
      <c r="F1057" s="34"/>
      <c r="G1057" s="34">
        <v>0.44</v>
      </c>
      <c r="H1057" s="34">
        <v>2.86</v>
      </c>
      <c r="I1057" s="34">
        <v>0.22</v>
      </c>
      <c r="J1057" s="34">
        <v>0.1</v>
      </c>
      <c r="K1057" s="57">
        <f t="shared" si="56"/>
        <v>-0.08</v>
      </c>
      <c r="L1057" s="34"/>
      <c r="M1057" s="34">
        <v>6.5857500000000009</v>
      </c>
      <c r="O1057" s="34">
        <v>0.73025000000000007</v>
      </c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  <c r="BA1057" s="34"/>
      <c r="BB1057" s="34"/>
      <c r="BC1057" s="34"/>
      <c r="BD1057" s="34"/>
      <c r="BE1057" s="34"/>
      <c r="BF1057" s="34"/>
      <c r="BG1057" s="34"/>
      <c r="BH1057" s="34"/>
      <c r="BI1057" s="34"/>
      <c r="BJ1057" s="34"/>
      <c r="BK1057" s="34"/>
      <c r="BL1057" s="34"/>
      <c r="BM1057" s="34"/>
      <c r="BN1057" s="34"/>
      <c r="BO1057" s="34"/>
      <c r="BP1057" s="34"/>
      <c r="BQ1057" s="34"/>
      <c r="BR1057" s="34"/>
      <c r="BS1057" s="34"/>
      <c r="BT1057" s="34"/>
      <c r="BU1057" s="34"/>
      <c r="BV1057" s="34"/>
      <c r="BW1057" s="34"/>
      <c r="BX1057" s="34"/>
      <c r="BY1057" s="34"/>
      <c r="BZ1057" s="34"/>
      <c r="CA1057" s="34"/>
      <c r="CB1057" s="34"/>
      <c r="CC1057" s="34"/>
      <c r="CD1057" s="34"/>
      <c r="CE1057" s="34"/>
      <c r="CF1057" s="34"/>
      <c r="CG1057" s="34"/>
      <c r="CH1057" s="34"/>
      <c r="CI1057" s="34"/>
      <c r="CJ1057" s="34"/>
      <c r="CK1057" s="34"/>
      <c r="CL1057" s="34"/>
      <c r="CM1057" s="34"/>
      <c r="CN1057" s="34"/>
      <c r="CO1057" s="34"/>
      <c r="CP1057" s="34"/>
      <c r="CQ1057" s="34"/>
      <c r="CR1057" s="34"/>
      <c r="CS1057" s="34"/>
      <c r="CT1057" s="34"/>
      <c r="CU1057" s="34"/>
      <c r="CV1057" s="34"/>
      <c r="CW1057" s="34"/>
      <c r="CX1057" s="34"/>
      <c r="CY1057" s="34"/>
      <c r="CZ1057" s="34"/>
      <c r="DA1057" s="34"/>
      <c r="DB1057" s="34"/>
      <c r="DC1057" s="34"/>
      <c r="DD1057" s="34"/>
      <c r="DE1057" s="34"/>
      <c r="DF1057" s="34"/>
      <c r="DG1057" s="34"/>
      <c r="DH1057" s="34"/>
      <c r="DI1057" s="34"/>
      <c r="DJ1057" s="34"/>
      <c r="DK1057" s="34"/>
      <c r="DL1057" s="34"/>
      <c r="DM1057" s="34"/>
      <c r="DN1057" s="34"/>
      <c r="DO1057" s="34"/>
      <c r="DP1057" s="34"/>
      <c r="DQ1057" s="34"/>
      <c r="DR1057" s="34"/>
      <c r="DS1057" s="34"/>
      <c r="DT1057" s="34"/>
      <c r="DU1057" s="34"/>
      <c r="DV1057" s="34"/>
      <c r="DW1057" s="34"/>
      <c r="DX1057" s="34"/>
      <c r="DY1057" s="34"/>
      <c r="DZ1057" s="34"/>
      <c r="EA1057" s="34"/>
      <c r="EB1057" s="34"/>
      <c r="EC1057" s="34"/>
      <c r="ED1057" s="34"/>
      <c r="EE1057" s="34"/>
      <c r="EF1057" s="34"/>
      <c r="EG1057" s="34"/>
      <c r="EH1057" s="34"/>
      <c r="EI1057" s="34"/>
      <c r="EJ1057" s="34"/>
      <c r="EK1057" s="34"/>
      <c r="EL1057" s="34"/>
      <c r="EM1057" s="34"/>
      <c r="EN1057" s="34"/>
      <c r="EO1057" s="34"/>
      <c r="EP1057" s="34"/>
      <c r="EQ1057" s="34"/>
      <c r="ER1057" s="34"/>
      <c r="ES1057" s="34"/>
      <c r="ET1057" s="34"/>
      <c r="EU1057" s="34"/>
      <c r="EV1057" s="34"/>
      <c r="EW1057" s="34"/>
      <c r="EX1057" s="34"/>
      <c r="EY1057" s="34"/>
      <c r="EZ1057" s="34"/>
      <c r="FA1057" s="34"/>
      <c r="FB1057" s="34"/>
      <c r="FC1057" s="34"/>
      <c r="FD1057" s="34"/>
      <c r="FE1057" s="34"/>
      <c r="FF1057" s="34"/>
      <c r="FG1057" s="34"/>
      <c r="FH1057" s="34"/>
      <c r="FI1057" s="34"/>
      <c r="FJ1057" s="34"/>
      <c r="FK1057" s="34"/>
      <c r="FL1057" s="34"/>
      <c r="FM1057" s="34"/>
      <c r="FN1057" s="34"/>
      <c r="FO1057" s="34"/>
      <c r="FP1057" s="34"/>
      <c r="FQ1057" s="34"/>
      <c r="FR1057" s="34"/>
      <c r="FS1057" s="34"/>
      <c r="FT1057" s="34"/>
      <c r="FU1057" s="34"/>
      <c r="FV1057" s="34"/>
      <c r="FW1057" s="34"/>
      <c r="FX1057" s="34"/>
      <c r="FY1057" s="34"/>
      <c r="FZ1057" s="34"/>
      <c r="GA1057" s="34"/>
      <c r="GB1057" s="34"/>
      <c r="GC1057" s="34"/>
      <c r="GD1057" s="34"/>
      <c r="GE1057" s="34"/>
      <c r="GF1057" s="34"/>
      <c r="GG1057" s="34"/>
      <c r="GH1057" s="34"/>
      <c r="GI1057" s="34"/>
      <c r="GJ1057" s="34"/>
      <c r="GK1057" s="34"/>
      <c r="GL1057" s="34"/>
      <c r="GM1057" s="34"/>
      <c r="GN1057" s="34"/>
      <c r="GO1057" s="34"/>
      <c r="GP1057" s="34"/>
      <c r="GQ1057" s="34"/>
      <c r="GR1057" s="34"/>
      <c r="GS1057" s="34"/>
      <c r="GT1057" s="34"/>
      <c r="GU1057" s="34"/>
      <c r="GV1057" s="34"/>
      <c r="GW1057" s="34"/>
      <c r="GX1057" s="34"/>
      <c r="GY1057" s="34"/>
      <c r="GZ1057" s="34"/>
      <c r="HA1057" s="34"/>
      <c r="HB1057" s="34"/>
      <c r="HC1057" s="34"/>
      <c r="HD1057" s="34"/>
      <c r="HE1057" s="34"/>
      <c r="HF1057" s="34"/>
      <c r="HG1057" s="34"/>
      <c r="HH1057" s="34"/>
      <c r="HI1057" s="34"/>
      <c r="HJ1057" s="34"/>
      <c r="HK1057" s="34"/>
      <c r="HL1057" s="34"/>
      <c r="HM1057" s="34"/>
      <c r="HN1057" s="34"/>
      <c r="HO1057" s="34"/>
      <c r="HP1057" s="34"/>
      <c r="HQ1057" s="34"/>
      <c r="HR1057" s="34"/>
      <c r="HS1057" s="34"/>
      <c r="HT1057" s="34"/>
      <c r="HU1057" s="34"/>
      <c r="HV1057" s="34"/>
      <c r="HW1057" s="34"/>
      <c r="HX1057" s="34"/>
      <c r="HY1057" s="34"/>
      <c r="HZ1057" s="34"/>
      <c r="IA1057" s="34"/>
      <c r="IB1057" s="34"/>
      <c r="IC1057" s="34"/>
      <c r="ID1057" s="34"/>
      <c r="IE1057" s="34"/>
      <c r="IF1057" s="34"/>
      <c r="IG1057" s="34"/>
      <c r="IH1057" s="34"/>
      <c r="II1057" s="34"/>
      <c r="IJ1057" s="34"/>
      <c r="IK1057" s="34"/>
      <c r="IL1057" s="34"/>
      <c r="IM1057" s="34"/>
      <c r="IN1057" s="34"/>
      <c r="IO1057" s="34"/>
      <c r="IP1057" s="34"/>
      <c r="IQ1057" s="34"/>
      <c r="IR1057" s="34"/>
      <c r="IS1057" s="34"/>
      <c r="IT1057" s="34"/>
      <c r="IU1057" s="34"/>
      <c r="IV1057" s="34"/>
      <c r="IW1057" s="34"/>
      <c r="IX1057" s="34"/>
      <c r="IY1057" s="34"/>
      <c r="IZ1057" s="34"/>
      <c r="JA1057" s="34"/>
      <c r="JB1057" s="34"/>
      <c r="JC1057" s="34"/>
      <c r="JD1057" s="34"/>
      <c r="JE1057" s="34"/>
      <c r="JF1057" s="34"/>
      <c r="JG1057" s="34"/>
      <c r="JH1057" s="34"/>
      <c r="JI1057" s="34"/>
      <c r="JJ1057" s="34"/>
      <c r="JK1057" s="34"/>
      <c r="JL1057" s="34"/>
      <c r="JM1057" s="34"/>
      <c r="JN1057" s="34"/>
      <c r="JO1057" s="34"/>
      <c r="JP1057" s="34"/>
      <c r="JQ1057" s="34"/>
      <c r="JR1057" s="34"/>
      <c r="JS1057" s="34"/>
      <c r="JT1057" s="34"/>
      <c r="JU1057" s="34"/>
      <c r="JV1057" s="34"/>
      <c r="JW1057" s="34"/>
      <c r="JX1057" s="34"/>
      <c r="JY1057" s="34"/>
      <c r="JZ1057" s="34"/>
      <c r="KA1057" s="34"/>
      <c r="KB1057" s="34"/>
      <c r="KC1057" s="34"/>
      <c r="KD1057" s="34"/>
      <c r="KE1057" s="34"/>
      <c r="KF1057" s="34"/>
      <c r="KG1057" s="34"/>
      <c r="KH1057" s="34"/>
      <c r="KI1057" s="34"/>
      <c r="KJ1057" s="34"/>
      <c r="KK1057" s="34"/>
      <c r="KL1057" s="34"/>
      <c r="KM1057" s="34"/>
      <c r="KN1057" s="34"/>
      <c r="KO1057" s="34"/>
      <c r="KP1057" s="34"/>
      <c r="KQ1057" s="34"/>
      <c r="KR1057" s="34"/>
      <c r="KS1057" s="34"/>
      <c r="KT1057" s="34"/>
      <c r="KU1057" s="34"/>
      <c r="KV1057" s="34"/>
      <c r="KW1057" s="34"/>
      <c r="KX1057" s="34"/>
      <c r="KY1057" s="34"/>
      <c r="KZ1057" s="34"/>
      <c r="LA1057" s="34"/>
      <c r="LB1057" s="34"/>
      <c r="LC1057" s="34"/>
      <c r="LD1057" s="34"/>
      <c r="LE1057" s="34"/>
      <c r="LF1057" s="34"/>
      <c r="LG1057" s="34"/>
      <c r="LH1057" s="34"/>
      <c r="LI1057" s="34"/>
      <c r="LJ1057" s="34"/>
      <c r="LK1057" s="34"/>
      <c r="LL1057" s="34"/>
      <c r="LM1057" s="34"/>
      <c r="LN1057" s="34"/>
      <c r="LO1057" s="34"/>
      <c r="LP1057" s="34"/>
      <c r="LQ1057" s="34"/>
      <c r="LR1057" s="34"/>
      <c r="LS1057" s="34"/>
      <c r="LT1057" s="34"/>
      <c r="LU1057" s="34"/>
      <c r="LV1057" s="34"/>
      <c r="LW1057" s="34"/>
      <c r="LX1057" s="34"/>
      <c r="LY1057" s="34"/>
      <c r="LZ1057" s="34"/>
      <c r="MA1057" s="34"/>
      <c r="MB1057" s="34"/>
      <c r="MC1057" s="34"/>
      <c r="MD1057" s="34"/>
      <c r="ME1057" s="34"/>
      <c r="MF1057" s="34"/>
      <c r="MG1057" s="34"/>
      <c r="MH1057" s="34"/>
      <c r="MI1057" s="34"/>
      <c r="MJ1057" s="34"/>
      <c r="MK1057" s="34"/>
      <c r="ML1057" s="34"/>
      <c r="MM1057" s="34"/>
      <c r="MN1057" s="34"/>
      <c r="MO1057" s="34"/>
      <c r="MP1057" s="34"/>
      <c r="MQ1057" s="34"/>
      <c r="MR1057" s="34"/>
      <c r="MS1057" s="34"/>
      <c r="MT1057" s="34"/>
      <c r="MU1057" s="34"/>
      <c r="MV1057" s="34"/>
      <c r="MW1057" s="34"/>
      <c r="MX1057" s="34"/>
      <c r="MY1057" s="34"/>
      <c r="MZ1057" s="34"/>
      <c r="NA1057" s="34"/>
      <c r="NB1057" s="34"/>
      <c r="NC1057" s="34"/>
      <c r="ND1057" s="34"/>
      <c r="NE1057" s="34"/>
      <c r="NF1057" s="34"/>
      <c r="NG1057" s="34"/>
      <c r="NH1057" s="34"/>
      <c r="NI1057" s="34"/>
      <c r="NJ1057" s="34"/>
      <c r="NK1057" s="34"/>
      <c r="NL1057" s="34"/>
      <c r="NM1057" s="34"/>
      <c r="NN1057" s="34"/>
      <c r="NO1057" s="34"/>
      <c r="NP1057" s="34"/>
      <c r="NQ1057" s="34"/>
      <c r="NR1057" s="34"/>
      <c r="NS1057" s="34"/>
      <c r="NT1057" s="34"/>
      <c r="NU1057" s="34"/>
      <c r="NV1057" s="34"/>
      <c r="NW1057" s="34"/>
      <c r="NX1057" s="34"/>
      <c r="NY1057" s="34"/>
      <c r="NZ1057" s="34"/>
      <c r="OA1057" s="34"/>
      <c r="OB1057" s="34"/>
      <c r="OC1057" s="34"/>
      <c r="OD1057" s="34"/>
      <c r="OE1057" s="34"/>
      <c r="OF1057" s="34"/>
      <c r="OG1057" s="34"/>
      <c r="OH1057" s="34"/>
      <c r="OI1057" s="34"/>
      <c r="OJ1057" s="34"/>
      <c r="OK1057" s="34"/>
      <c r="OL1057" s="34"/>
      <c r="OM1057" s="34"/>
      <c r="ON1057" s="34"/>
      <c r="OO1057" s="34"/>
      <c r="OP1057" s="34"/>
      <c r="OQ1057" s="34"/>
      <c r="OR1057" s="34"/>
      <c r="OS1057" s="34"/>
      <c r="OT1057" s="34"/>
      <c r="OU1057" s="34"/>
      <c r="OV1057" s="34"/>
      <c r="OW1057" s="34"/>
      <c r="OX1057" s="34"/>
      <c r="OY1057" s="34"/>
      <c r="OZ1057" s="34"/>
      <c r="PA1057" s="34"/>
      <c r="PB1057" s="34"/>
      <c r="PC1057" s="34"/>
      <c r="PD1057" s="34"/>
      <c r="PE1057" s="34"/>
      <c r="PF1057" s="34"/>
      <c r="PG1057" s="34"/>
      <c r="PH1057" s="34"/>
      <c r="PI1057" s="34"/>
      <c r="PJ1057" s="34"/>
      <c r="PK1057" s="34"/>
      <c r="PL1057" s="34"/>
      <c r="PM1057" s="34"/>
      <c r="PN1057" s="34"/>
      <c r="PO1057" s="34"/>
      <c r="PP1057" s="34"/>
      <c r="PQ1057" s="34"/>
      <c r="PR1057" s="34"/>
      <c r="PS1057" s="34"/>
      <c r="PT1057" s="34"/>
      <c r="PU1057" s="34"/>
      <c r="PV1057" s="34"/>
      <c r="PW1057" s="34"/>
      <c r="PX1057" s="34"/>
      <c r="PY1057" s="34"/>
      <c r="PZ1057" s="34"/>
      <c r="QA1057" s="34"/>
      <c r="QB1057" s="34"/>
      <c r="QC1057" s="34"/>
      <c r="QD1057" s="34"/>
      <c r="QE1057" s="34"/>
      <c r="QF1057" s="34"/>
      <c r="QG1057" s="34"/>
      <c r="QH1057" s="34"/>
      <c r="QI1057" s="34"/>
      <c r="QJ1057" s="34"/>
      <c r="QK1057" s="34"/>
      <c r="QL1057" s="34"/>
      <c r="QM1057" s="34"/>
      <c r="QN1057" s="34"/>
      <c r="QO1057" s="34"/>
      <c r="QP1057" s="34"/>
      <c r="QQ1057" s="34"/>
      <c r="QR1057" s="34"/>
      <c r="QS1057" s="34"/>
      <c r="QT1057" s="34"/>
      <c r="QU1057" s="34"/>
      <c r="QV1057" s="34"/>
      <c r="QW1057" s="34"/>
      <c r="QX1057" s="34"/>
      <c r="QY1057" s="34"/>
      <c r="QZ1057" s="34"/>
      <c r="RA1057" s="34"/>
      <c r="RB1057" s="34"/>
      <c r="RC1057" s="34"/>
      <c r="RD1057" s="34"/>
      <c r="RE1057" s="34"/>
      <c r="RF1057" s="34"/>
      <c r="RG1057" s="34"/>
      <c r="RH1057" s="34"/>
      <c r="RI1057" s="34"/>
      <c r="RJ1057" s="34"/>
      <c r="RK1057" s="34"/>
      <c r="RL1057" s="34"/>
      <c r="RM1057" s="34"/>
      <c r="RN1057" s="34"/>
      <c r="RO1057" s="34"/>
      <c r="RP1057" s="34"/>
      <c r="RQ1057" s="34"/>
      <c r="RR1057" s="34"/>
      <c r="RS1057" s="34"/>
      <c r="RT1057" s="34"/>
      <c r="RU1057" s="34"/>
      <c r="RV1057" s="34"/>
      <c r="RW1057" s="34"/>
      <c r="RX1057" s="34"/>
      <c r="RY1057" s="34"/>
      <c r="RZ1057" s="34"/>
      <c r="SA1057" s="34"/>
      <c r="SB1057" s="34"/>
      <c r="SC1057" s="34"/>
      <c r="SD1057" s="34"/>
      <c r="SE1057" s="34"/>
      <c r="SF1057" s="34"/>
      <c r="SG1057" s="34"/>
      <c r="SH1057" s="34"/>
      <c r="SI1057" s="34"/>
      <c r="SJ1057" s="34"/>
      <c r="SK1057" s="34"/>
      <c r="SL1057" s="34"/>
      <c r="SM1057" s="34"/>
      <c r="SN1057" s="34"/>
      <c r="SO1057" s="34"/>
      <c r="SP1057" s="34"/>
      <c r="SQ1057" s="34"/>
      <c r="SR1057" s="34"/>
      <c r="SS1057" s="34"/>
      <c r="ST1057" s="34"/>
      <c r="SU1057" s="34"/>
      <c r="SV1057" s="34"/>
      <c r="SW1057" s="34"/>
      <c r="SX1057" s="34"/>
      <c r="SY1057" s="34"/>
      <c r="SZ1057" s="34"/>
      <c r="TA1057" s="34"/>
      <c r="TB1057" s="34"/>
      <c r="TC1057" s="34"/>
      <c r="TD1057" s="34"/>
      <c r="TE1057" s="34"/>
      <c r="TF1057" s="34"/>
      <c r="TG1057" s="34"/>
      <c r="TH1057" s="34"/>
      <c r="TI1057" s="34"/>
      <c r="TJ1057" s="34"/>
      <c r="TK1057" s="34"/>
      <c r="TL1057" s="34"/>
      <c r="TM1057" s="34"/>
      <c r="TN1057" s="34"/>
      <c r="TO1057" s="34"/>
      <c r="TP1057" s="34"/>
      <c r="TQ1057" s="34"/>
      <c r="TR1057" s="34"/>
      <c r="TS1057" s="34"/>
      <c r="TT1057" s="34"/>
      <c r="TU1057" s="34"/>
      <c r="TV1057" s="34"/>
      <c r="TW1057" s="34"/>
      <c r="TX1057" s="34"/>
      <c r="TY1057" s="34"/>
      <c r="TZ1057" s="34"/>
      <c r="UA1057" s="34"/>
      <c r="UB1057" s="34"/>
      <c r="UC1057" s="34"/>
      <c r="UD1057" s="34"/>
      <c r="UE1057" s="34"/>
      <c r="UF1057" s="34"/>
      <c r="UG1057" s="34"/>
      <c r="UH1057" s="34"/>
      <c r="UI1057" s="34"/>
      <c r="UJ1057" s="34"/>
      <c r="UK1057" s="34"/>
      <c r="UL1057" s="34"/>
      <c r="UM1057" s="34"/>
      <c r="UN1057" s="34"/>
      <c r="UO1057" s="34"/>
      <c r="UP1057" s="34"/>
      <c r="UQ1057" s="34"/>
      <c r="UR1057" s="34"/>
      <c r="US1057" s="34"/>
      <c r="UT1057" s="34"/>
      <c r="UU1057" s="34"/>
      <c r="UV1057" s="34"/>
      <c r="UW1057" s="34"/>
      <c r="UX1057" s="34"/>
      <c r="UY1057" s="34"/>
      <c r="UZ1057" s="34"/>
      <c r="VA1057" s="34"/>
      <c r="VB1057" s="34"/>
      <c r="VC1057" s="34"/>
      <c r="VD1057" s="34"/>
      <c r="VE1057" s="34"/>
      <c r="VF1057" s="34"/>
      <c r="VG1057" s="34"/>
      <c r="VH1057" s="34"/>
      <c r="VI1057" s="34"/>
      <c r="VJ1057" s="34"/>
      <c r="VK1057" s="34"/>
      <c r="VL1057" s="34"/>
      <c r="VM1057" s="34"/>
      <c r="VN1057" s="34"/>
      <c r="VO1057" s="34"/>
      <c r="VP1057" s="34"/>
      <c r="VQ1057" s="34"/>
      <c r="VR1057" s="34"/>
      <c r="VS1057" s="34"/>
      <c r="VT1057" s="34"/>
      <c r="VU1057" s="34"/>
      <c r="VV1057" s="34"/>
      <c r="VW1057" s="34"/>
      <c r="VX1057" s="34"/>
      <c r="VY1057" s="34"/>
      <c r="VZ1057" s="34"/>
      <c r="WA1057" s="34"/>
      <c r="WB1057" s="34"/>
      <c r="WC1057" s="34"/>
      <c r="WD1057" s="34"/>
      <c r="WE1057" s="34"/>
      <c r="WF1057" s="34"/>
      <c r="WG1057" s="34"/>
      <c r="WH1057" s="34"/>
      <c r="WI1057" s="34"/>
      <c r="WJ1057" s="34"/>
      <c r="WK1057" s="34"/>
      <c r="WL1057" s="34"/>
      <c r="WM1057" s="34"/>
      <c r="WN1057" s="34"/>
      <c r="WO1057" s="34"/>
      <c r="WP1057" s="34"/>
      <c r="WQ1057" s="34"/>
      <c r="WR1057" s="34"/>
      <c r="WS1057" s="34"/>
      <c r="WT1057" s="34"/>
      <c r="WU1057" s="34"/>
      <c r="WV1057" s="34"/>
      <c r="WW1057" s="34"/>
      <c r="WX1057" s="34"/>
      <c r="WY1057" s="34"/>
      <c r="WZ1057" s="34"/>
      <c r="XA1057" s="34"/>
      <c r="XB1057" s="34"/>
      <c r="XC1057" s="34"/>
      <c r="XD1057" s="34"/>
      <c r="XE1057" s="34"/>
      <c r="XF1057" s="34"/>
      <c r="XG1057" s="34"/>
      <c r="XH1057" s="34"/>
      <c r="XI1057" s="34"/>
      <c r="XJ1057" s="34"/>
      <c r="XK1057" s="34"/>
      <c r="XL1057" s="34"/>
      <c r="XM1057" s="34"/>
      <c r="XN1057" s="34"/>
      <c r="XO1057" s="34"/>
      <c r="XP1057" s="34"/>
      <c r="XQ1057" s="34"/>
      <c r="XR1057" s="34"/>
      <c r="XS1057" s="34"/>
      <c r="XT1057" s="34"/>
      <c r="XU1057" s="34"/>
      <c r="XV1057" s="34"/>
      <c r="XW1057" s="34"/>
      <c r="XX1057" s="34"/>
      <c r="XY1057" s="34"/>
      <c r="XZ1057" s="34"/>
      <c r="YA1057" s="34"/>
      <c r="YB1057" s="34"/>
      <c r="YC1057" s="34"/>
      <c r="YD1057" s="34"/>
      <c r="YE1057" s="34"/>
      <c r="YF1057" s="34"/>
      <c r="YG1057" s="34"/>
      <c r="YH1057" s="34"/>
      <c r="YI1057" s="34"/>
      <c r="YJ1057" s="34"/>
      <c r="YK1057" s="34"/>
      <c r="YL1057" s="34"/>
      <c r="YM1057" s="34"/>
      <c r="YN1057" s="34"/>
      <c r="YO1057" s="34"/>
      <c r="YP1057" s="34"/>
      <c r="YQ1057" s="34"/>
      <c r="YR1057" s="34"/>
      <c r="YS1057" s="34"/>
      <c r="YT1057" s="34"/>
      <c r="YU1057" s="34"/>
      <c r="YV1057" s="34"/>
      <c r="YW1057" s="34"/>
      <c r="YX1057" s="34"/>
      <c r="YY1057" s="34"/>
      <c r="YZ1057" s="34"/>
      <c r="ZA1057" s="34"/>
      <c r="ZB1057" s="34"/>
      <c r="ZC1057" s="34"/>
      <c r="ZD1057" s="34"/>
      <c r="ZE1057" s="34"/>
      <c r="ZF1057" s="34"/>
      <c r="ZG1057" s="34"/>
      <c r="ZH1057" s="34"/>
      <c r="ZI1057" s="34"/>
      <c r="ZJ1057" s="34"/>
      <c r="ZK1057" s="34"/>
      <c r="ZL1057" s="34"/>
      <c r="ZM1057" s="34"/>
      <c r="ZN1057" s="34"/>
      <c r="ZO1057" s="34"/>
      <c r="ZP1057" s="34"/>
      <c r="ZQ1057" s="34"/>
      <c r="ZR1057" s="34"/>
      <c r="ZS1057" s="34"/>
      <c r="ZT1057" s="34"/>
      <c r="ZU1057" s="34"/>
      <c r="ZV1057" s="34"/>
      <c r="ZW1057" s="34"/>
      <c r="ZX1057" s="34"/>
      <c r="ZY1057" s="34"/>
      <c r="ZZ1057" s="34"/>
      <c r="AAA1057" s="34"/>
      <c r="AAB1057" s="34"/>
      <c r="AAC1057" s="34"/>
      <c r="AAD1057" s="34"/>
      <c r="AAE1057" s="34"/>
      <c r="AAF1057" s="34"/>
      <c r="AAG1057" s="34"/>
      <c r="AAH1057" s="34"/>
      <c r="AAI1057" s="34"/>
      <c r="AAJ1057" s="34"/>
      <c r="AAK1057" s="34"/>
      <c r="AAL1057" s="34"/>
      <c r="AAM1057" s="34"/>
      <c r="AAN1057" s="34"/>
      <c r="AAO1057" s="34"/>
      <c r="AAP1057" s="34"/>
      <c r="AAQ1057" s="34"/>
      <c r="AAR1057" s="34"/>
      <c r="AAS1057" s="34"/>
      <c r="AAT1057" s="34"/>
      <c r="AAU1057" s="34"/>
      <c r="AAV1057" s="34"/>
      <c r="AAW1057" s="34"/>
      <c r="AAX1057" s="34"/>
      <c r="AAY1057" s="34"/>
      <c r="AAZ1057" s="34"/>
      <c r="ABA1057" s="34"/>
      <c r="ABB1057" s="34"/>
      <c r="ABC1057" s="34"/>
      <c r="ABD1057" s="34"/>
      <c r="ABE1057" s="34"/>
      <c r="ABF1057" s="34"/>
      <c r="ABG1057" s="34"/>
      <c r="ABH1057" s="34"/>
      <c r="ABI1057" s="34"/>
      <c r="ABJ1057" s="34"/>
      <c r="ABK1057" s="34"/>
      <c r="ABL1057" s="34"/>
      <c r="ABM1057" s="34"/>
      <c r="ABN1057" s="34"/>
      <c r="ABO1057" s="34"/>
      <c r="ABP1057" s="34"/>
      <c r="ABQ1057" s="34"/>
      <c r="ABR1057" s="34"/>
      <c r="ABS1057" s="34"/>
      <c r="ABT1057" s="34"/>
      <c r="ABU1057" s="34"/>
      <c r="ABV1057" s="34"/>
      <c r="ABW1057" s="34"/>
      <c r="ABX1057" s="34"/>
      <c r="ABY1057" s="34"/>
      <c r="ABZ1057" s="34"/>
      <c r="ACA1057" s="34"/>
      <c r="ACB1057" s="34"/>
      <c r="ACC1057" s="34"/>
      <c r="ACD1057" s="34"/>
      <c r="ACE1057" s="34"/>
      <c r="ACF1057" s="34"/>
      <c r="ACG1057" s="34"/>
      <c r="ACH1057" s="34"/>
      <c r="ACI1057" s="34"/>
      <c r="ACJ1057" s="34"/>
      <c r="ACK1057" s="34"/>
      <c r="ACL1057" s="34"/>
      <c r="ACM1057" s="34"/>
      <c r="ACN1057" s="34"/>
      <c r="ACO1057" s="34"/>
      <c r="ACP1057" s="34"/>
      <c r="ACQ1057" s="34"/>
      <c r="ACR1057" s="34"/>
      <c r="ACS1057" s="34"/>
      <c r="ACT1057" s="34"/>
      <c r="ACU1057" s="34"/>
      <c r="ACV1057" s="34"/>
      <c r="ACW1057" s="34"/>
      <c r="ACX1057" s="34"/>
      <c r="ACY1057" s="34"/>
      <c r="ACZ1057" s="34"/>
      <c r="ADA1057" s="34"/>
      <c r="ADB1057" s="34"/>
      <c r="ADC1057" s="34"/>
      <c r="ADD1057" s="34"/>
      <c r="ADE1057" s="34"/>
      <c r="ADF1057" s="34"/>
      <c r="ADG1057" s="34"/>
      <c r="ADH1057" s="34"/>
      <c r="ADI1057" s="34"/>
      <c r="ADJ1057" s="34"/>
      <c r="ADK1057" s="34"/>
      <c r="ADL1057" s="34"/>
      <c r="ADM1057" s="34"/>
      <c r="ADN1057" s="34"/>
      <c r="ADO1057" s="34"/>
      <c r="ADP1057" s="34"/>
      <c r="ADQ1057" s="34"/>
      <c r="ADR1057" s="34"/>
      <c r="ADS1057" s="34"/>
      <c r="ADT1057" s="34"/>
      <c r="ADU1057" s="34"/>
      <c r="ADV1057" s="34"/>
      <c r="ADW1057" s="34"/>
      <c r="ADX1057" s="34"/>
      <c r="ADY1057" s="34"/>
      <c r="ADZ1057" s="34"/>
      <c r="AEA1057" s="34"/>
      <c r="AEB1057" s="34"/>
      <c r="AEC1057" s="34"/>
      <c r="AED1057" s="34"/>
      <c r="AEE1057" s="34"/>
      <c r="AEF1057" s="34"/>
      <c r="AEG1057" s="34"/>
      <c r="AEH1057" s="34"/>
      <c r="AEI1057" s="34"/>
      <c r="AEJ1057" s="34"/>
      <c r="AEK1057" s="34"/>
      <c r="AEL1057" s="34"/>
      <c r="AEM1057" s="34"/>
      <c r="AEN1057" s="34"/>
      <c r="AEO1057" s="34"/>
      <c r="AEP1057" s="34"/>
      <c r="AEQ1057" s="34"/>
      <c r="AER1057" s="34"/>
      <c r="AES1057" s="34"/>
      <c r="AET1057" s="34"/>
      <c r="AEU1057" s="34"/>
      <c r="AEV1057" s="34"/>
      <c r="AEW1057" s="34"/>
      <c r="AEX1057" s="34"/>
      <c r="AEY1057" s="34"/>
      <c r="AEZ1057" s="34"/>
      <c r="AFA1057" s="34"/>
      <c r="AFB1057" s="34"/>
      <c r="AFC1057" s="34"/>
      <c r="AFD1057" s="34"/>
      <c r="AFE1057" s="34"/>
      <c r="AFF1057" s="34"/>
      <c r="AFG1057" s="34"/>
      <c r="AFH1057" s="34"/>
      <c r="AFI1057" s="34"/>
      <c r="AFJ1057" s="34"/>
      <c r="AFK1057" s="34"/>
      <c r="AFL1057" s="34"/>
      <c r="AFM1057" s="34"/>
      <c r="AFN1057" s="34"/>
      <c r="AFO1057" s="34"/>
      <c r="AFP1057" s="34"/>
      <c r="AFQ1057" s="34"/>
      <c r="AFR1057" s="34"/>
      <c r="AFS1057" s="34"/>
      <c r="AFT1057" s="34"/>
      <c r="AFU1057" s="34"/>
      <c r="AFV1057" s="34"/>
      <c r="AFW1057" s="34"/>
      <c r="AFX1057" s="34"/>
      <c r="AFY1057" s="34"/>
      <c r="AFZ1057" s="34"/>
      <c r="AGA1057" s="34"/>
      <c r="AGB1057" s="34"/>
      <c r="AGC1057" s="34"/>
      <c r="AGD1057" s="34"/>
      <c r="AGE1057" s="34"/>
      <c r="AGF1057" s="34"/>
      <c r="AGG1057" s="34"/>
      <c r="AGH1057" s="34"/>
      <c r="AGI1057" s="34"/>
      <c r="AGJ1057" s="34"/>
      <c r="AGK1057" s="34"/>
      <c r="AGL1057" s="34"/>
      <c r="AGM1057" s="34"/>
      <c r="AGN1057" s="34"/>
      <c r="AGO1057" s="34"/>
      <c r="AGP1057" s="34"/>
      <c r="AGQ1057" s="34"/>
      <c r="AGR1057" s="34"/>
      <c r="AGS1057" s="34"/>
      <c r="AGT1057" s="34"/>
      <c r="AGU1057" s="34"/>
      <c r="AGV1057" s="34"/>
      <c r="AGW1057" s="34"/>
      <c r="AGX1057" s="34"/>
      <c r="AGY1057" s="34"/>
      <c r="AGZ1057" s="34"/>
      <c r="AHA1057" s="34"/>
      <c r="AHB1057" s="34"/>
      <c r="AHC1057" s="34"/>
      <c r="AHD1057" s="34"/>
      <c r="AHE1057" s="34"/>
      <c r="AHF1057" s="34"/>
      <c r="AHG1057" s="34"/>
      <c r="AHH1057" s="34"/>
      <c r="AHI1057" s="34"/>
      <c r="AHJ1057" s="34"/>
      <c r="AHK1057" s="34"/>
      <c r="AHL1057" s="34"/>
      <c r="AHM1057" s="34"/>
      <c r="AHN1057" s="34"/>
      <c r="AHO1057" s="34"/>
      <c r="AHP1057" s="34"/>
      <c r="AHQ1057" s="34"/>
      <c r="AHR1057" s="34"/>
      <c r="AHS1057" s="34"/>
      <c r="AHT1057" s="34"/>
      <c r="AHU1057" s="34"/>
      <c r="AHV1057" s="34"/>
      <c r="AHW1057" s="34"/>
      <c r="AHX1057" s="34"/>
      <c r="AHY1057" s="34"/>
      <c r="AHZ1057" s="34"/>
      <c r="AIA1057" s="34"/>
      <c r="AIB1057" s="34"/>
      <c r="AIC1057" s="34"/>
      <c r="AID1057" s="34"/>
      <c r="AIE1057" s="34"/>
      <c r="AIF1057" s="34"/>
      <c r="AIG1057" s="34"/>
      <c r="AIH1057" s="34"/>
      <c r="AII1057" s="34"/>
      <c r="AIJ1057" s="34"/>
      <c r="AIK1057" s="34"/>
      <c r="AIL1057" s="34"/>
      <c r="AIM1057" s="34"/>
      <c r="AIN1057" s="34"/>
      <c r="AIO1057" s="34"/>
      <c r="AIP1057" s="34"/>
      <c r="AIQ1057" s="34"/>
      <c r="AIR1057" s="34"/>
      <c r="AIS1057" s="34"/>
      <c r="AIT1057" s="34"/>
      <c r="AIU1057" s="34"/>
      <c r="AIV1057" s="34"/>
      <c r="AIW1057" s="34"/>
      <c r="AIX1057" s="34"/>
      <c r="AIY1057" s="34"/>
      <c r="AIZ1057" s="34"/>
      <c r="AJA1057" s="34"/>
      <c r="AJB1057" s="34"/>
      <c r="AJC1057" s="34"/>
      <c r="AJD1057" s="34"/>
      <c r="AJE1057" s="34"/>
      <c r="AJF1057" s="34"/>
      <c r="AJG1057" s="34"/>
      <c r="AJH1057" s="34"/>
      <c r="AJI1057" s="34"/>
      <c r="AJJ1057" s="34"/>
      <c r="AJK1057" s="34"/>
      <c r="AJL1057" s="34"/>
      <c r="AJM1057" s="34"/>
      <c r="AJN1057" s="34"/>
      <c r="AJO1057" s="34"/>
      <c r="AJP1057" s="34"/>
      <c r="AJQ1057" s="34"/>
      <c r="AJR1057" s="34"/>
      <c r="AJS1057" s="34"/>
      <c r="AJT1057" s="34"/>
      <c r="AJU1057" s="34"/>
      <c r="AJV1057" s="34"/>
      <c r="AJW1057" s="34"/>
      <c r="AJX1057" s="34"/>
      <c r="AJY1057" s="34"/>
      <c r="AJZ1057" s="34"/>
      <c r="AKA1057" s="34"/>
      <c r="AKB1057" s="34"/>
      <c r="AKC1057" s="34"/>
      <c r="AKD1057" s="34"/>
      <c r="AKE1057" s="34"/>
      <c r="AKF1057" s="34"/>
      <c r="AKG1057" s="34"/>
      <c r="AKH1057" s="34"/>
      <c r="AKI1057" s="34"/>
      <c r="AKJ1057" s="34"/>
      <c r="AKK1057" s="34"/>
      <c r="AKL1057" s="34"/>
      <c r="AKM1057" s="34"/>
      <c r="AKN1057" s="34"/>
      <c r="AKO1057" s="34"/>
      <c r="AKP1057" s="34"/>
      <c r="AKQ1057" s="34"/>
      <c r="AKR1057" s="34"/>
      <c r="AKS1057" s="34"/>
      <c r="AKT1057" s="34"/>
      <c r="AKU1057" s="34"/>
      <c r="AKV1057" s="34"/>
      <c r="AKW1057" s="34"/>
      <c r="AKX1057" s="34"/>
      <c r="AKY1057" s="34"/>
      <c r="AKZ1057" s="34"/>
      <c r="ALA1057" s="34"/>
      <c r="ALB1057" s="34"/>
      <c r="ALC1057" s="34"/>
      <c r="ALD1057" s="34"/>
      <c r="ALE1057" s="34"/>
      <c r="ALF1057" s="34"/>
      <c r="ALG1057" s="34"/>
      <c r="ALH1057" s="34"/>
      <c r="ALI1057" s="34"/>
      <c r="ALJ1057" s="34"/>
      <c r="ALK1057" s="34"/>
      <c r="ALL1057" s="34"/>
      <c r="ALM1057" s="34"/>
      <c r="ALN1057" s="34"/>
      <c r="ALO1057" s="34"/>
      <c r="ALP1057" s="34"/>
      <c r="ALQ1057" s="34"/>
      <c r="ALR1057" s="34"/>
      <c r="ALS1057" s="34"/>
      <c r="ALT1057" s="34"/>
      <c r="ALU1057" s="34"/>
      <c r="ALV1057" s="34"/>
      <c r="ALW1057" s="34"/>
      <c r="ALX1057" s="34"/>
      <c r="ALY1057" s="34"/>
      <c r="ALZ1057" s="34"/>
      <c r="AMA1057" s="34"/>
      <c r="AMB1057" s="34"/>
      <c r="AMC1057" s="34"/>
      <c r="AMD1057" s="34"/>
      <c r="AME1057" s="34"/>
      <c r="AMF1057" s="34"/>
      <c r="AMG1057" s="34"/>
      <c r="AMH1057" s="34"/>
      <c r="AMI1057" s="34"/>
      <c r="AMJ1057" s="34"/>
      <c r="AMK1057" s="34"/>
      <c r="AML1057" s="34"/>
      <c r="AMM1057" s="34"/>
      <c r="AMN1057" s="34"/>
      <c r="AMO1057" s="34"/>
      <c r="AMP1057" s="34"/>
      <c r="AMQ1057" s="34"/>
      <c r="AMR1057" s="34"/>
      <c r="AMS1057" s="34"/>
      <c r="AMT1057" s="34"/>
      <c r="AMU1057" s="34"/>
      <c r="AMV1057" s="34"/>
      <c r="AMW1057" s="34"/>
      <c r="AMX1057" s="34"/>
      <c r="AMY1057" s="34"/>
      <c r="AMZ1057" s="34"/>
      <c r="ANA1057" s="34"/>
      <c r="ANB1057" s="34"/>
      <c r="ANC1057" s="34"/>
      <c r="AND1057" s="34"/>
      <c r="ANE1057" s="34"/>
      <c r="ANF1057" s="34"/>
      <c r="ANG1057" s="34"/>
      <c r="ANH1057" s="34"/>
      <c r="ANI1057" s="34"/>
      <c r="ANJ1057" s="34"/>
      <c r="ANK1057" s="34"/>
      <c r="ANL1057" s="34"/>
      <c r="ANM1057" s="34"/>
      <c r="ANN1057" s="34"/>
      <c r="ANO1057" s="34"/>
      <c r="ANP1057" s="34"/>
      <c r="ANQ1057" s="34"/>
      <c r="ANR1057" s="34"/>
      <c r="ANS1057" s="34"/>
      <c r="ANT1057" s="34"/>
      <c r="ANU1057" s="34"/>
      <c r="ANV1057" s="34"/>
      <c r="ANW1057" s="34"/>
      <c r="ANX1057" s="34"/>
      <c r="ANY1057" s="34"/>
      <c r="ANZ1057" s="34"/>
      <c r="AOA1057" s="34"/>
      <c r="AOB1057" s="34"/>
      <c r="AOC1057" s="34"/>
      <c r="AOD1057" s="34"/>
      <c r="AOE1057" s="34"/>
      <c r="AOF1057" s="34"/>
      <c r="AOG1057" s="34"/>
      <c r="AOH1057" s="34"/>
      <c r="AOI1057" s="34"/>
      <c r="AOJ1057" s="34"/>
      <c r="AOK1057" s="34"/>
      <c r="AOL1057" s="34"/>
      <c r="AOM1057" s="34"/>
      <c r="AON1057" s="34"/>
      <c r="AOO1057" s="34"/>
      <c r="AOP1057" s="34"/>
      <c r="AOQ1057" s="34"/>
      <c r="AOR1057" s="34"/>
      <c r="AOS1057" s="34"/>
      <c r="AOT1057" s="34"/>
      <c r="AOU1057" s="34"/>
      <c r="AOV1057" s="34"/>
      <c r="AOW1057" s="34"/>
      <c r="AOX1057" s="34"/>
      <c r="AOY1057" s="34"/>
      <c r="AOZ1057" s="34"/>
      <c r="APA1057" s="34"/>
      <c r="APB1057" s="34"/>
      <c r="APC1057" s="34"/>
      <c r="APD1057" s="34"/>
      <c r="APE1057" s="34"/>
      <c r="APF1057" s="34"/>
      <c r="APG1057" s="34"/>
      <c r="APH1057" s="34"/>
      <c r="API1057" s="34"/>
      <c r="APJ1057" s="34"/>
      <c r="APK1057" s="34"/>
      <c r="APL1057" s="34"/>
      <c r="APM1057" s="34"/>
      <c r="APN1057" s="34"/>
      <c r="APO1057" s="34"/>
      <c r="APP1057" s="34"/>
      <c r="APQ1057" s="34"/>
      <c r="APR1057" s="34"/>
      <c r="APS1057" s="34"/>
      <c r="APT1057" s="34"/>
      <c r="APU1057" s="34"/>
      <c r="APV1057" s="34"/>
      <c r="APW1057" s="34"/>
      <c r="APX1057" s="34"/>
      <c r="APY1057" s="34"/>
      <c r="APZ1057" s="34"/>
      <c r="AQA1057" s="34"/>
      <c r="AQB1057" s="34"/>
      <c r="AQC1057" s="34"/>
      <c r="AQD1057" s="34"/>
      <c r="AQE1057" s="34"/>
      <c r="AQF1057" s="34"/>
      <c r="AQG1057" s="34"/>
      <c r="AQH1057" s="34"/>
      <c r="AQI1057" s="34"/>
      <c r="AQJ1057" s="34"/>
      <c r="AQK1057" s="34"/>
      <c r="AQL1057" s="34"/>
      <c r="AQM1057" s="34"/>
      <c r="AQN1057" s="34"/>
      <c r="AQO1057" s="34"/>
      <c r="AQP1057" s="34"/>
      <c r="AQQ1057" s="34"/>
      <c r="AQR1057" s="34"/>
      <c r="AQS1057" s="34"/>
      <c r="AQT1057" s="34"/>
      <c r="AQU1057" s="34"/>
      <c r="AQV1057" s="34"/>
      <c r="AQW1057" s="34"/>
      <c r="AQX1057" s="34"/>
      <c r="AQY1057" s="34"/>
      <c r="AQZ1057" s="34"/>
      <c r="ARA1057" s="34"/>
      <c r="ARB1057" s="34"/>
      <c r="ARC1057" s="34"/>
      <c r="ARD1057" s="34"/>
      <c r="ARE1057" s="34"/>
      <c r="ARF1057" s="34"/>
      <c r="ARG1057" s="34"/>
      <c r="ARH1057" s="34"/>
      <c r="ARI1057" s="34"/>
      <c r="ARJ1057" s="34"/>
      <c r="ARK1057" s="34"/>
      <c r="ARL1057" s="34"/>
      <c r="ARM1057" s="34"/>
      <c r="ARN1057" s="34"/>
      <c r="ARO1057" s="34"/>
      <c r="ARP1057" s="34"/>
      <c r="ARQ1057" s="34"/>
      <c r="ARR1057" s="34"/>
      <c r="ARS1057" s="34"/>
      <c r="ART1057" s="34"/>
      <c r="ARU1057" s="34"/>
      <c r="ARV1057" s="34"/>
      <c r="ARW1057" s="34"/>
      <c r="ARX1057" s="34"/>
      <c r="ARY1057" s="34"/>
      <c r="ARZ1057" s="34"/>
      <c r="ASA1057" s="34"/>
      <c r="ASB1057" s="34"/>
      <c r="ASC1057" s="34"/>
      <c r="ASD1057" s="34"/>
      <c r="ASE1057" s="34"/>
      <c r="ASF1057" s="34"/>
      <c r="ASG1057" s="34"/>
      <c r="ASH1057" s="34"/>
      <c r="ASI1057" s="34"/>
      <c r="ASJ1057" s="34"/>
      <c r="ASK1057" s="34"/>
      <c r="ASL1057" s="34"/>
      <c r="ASM1057" s="34"/>
      <c r="ASN1057" s="34"/>
      <c r="ASO1057" s="34"/>
      <c r="ASP1057" s="34"/>
      <c r="ASQ1057" s="34"/>
      <c r="ASR1057" s="34"/>
      <c r="ASS1057" s="34"/>
      <c r="AST1057" s="34"/>
      <c r="ASU1057" s="34"/>
      <c r="ASV1057" s="34"/>
      <c r="ASW1057" s="34"/>
      <c r="ASX1057" s="34"/>
      <c r="ASY1057" s="34"/>
      <c r="ASZ1057" s="34"/>
      <c r="ATA1057" s="34"/>
      <c r="ATB1057" s="34"/>
      <c r="ATC1057" s="34"/>
      <c r="ATD1057" s="34"/>
      <c r="ATE1057" s="34"/>
      <c r="ATF1057" s="34"/>
      <c r="ATG1057" s="34"/>
      <c r="ATH1057" s="34"/>
      <c r="ATI1057" s="34"/>
      <c r="ATJ1057" s="34"/>
      <c r="ATK1057" s="34"/>
      <c r="ATL1057" s="34"/>
      <c r="ATM1057" s="34"/>
      <c r="ATN1057" s="34"/>
      <c r="ATO1057" s="34"/>
      <c r="ATP1057" s="34"/>
      <c r="ATQ1057" s="34"/>
      <c r="ATR1057" s="34"/>
      <c r="ATS1057" s="34"/>
      <c r="ATT1057" s="34"/>
      <c r="ATU1057" s="34"/>
      <c r="ATV1057" s="34"/>
      <c r="ATW1057" s="34"/>
      <c r="ATX1057" s="34"/>
      <c r="ATY1057" s="34"/>
      <c r="ATZ1057" s="34"/>
      <c r="AUA1057" s="34"/>
      <c r="AUB1057" s="34"/>
      <c r="AUC1057" s="34"/>
      <c r="AUD1057" s="34"/>
      <c r="AUE1057" s="34"/>
      <c r="AUF1057" s="34"/>
      <c r="AUG1057" s="34"/>
      <c r="AUH1057" s="34"/>
      <c r="AUI1057" s="34"/>
      <c r="AUJ1057" s="34"/>
      <c r="AUK1057" s="34"/>
      <c r="AUL1057" s="34"/>
      <c r="AUM1057" s="34"/>
      <c r="AUN1057" s="34"/>
      <c r="AUO1057" s="34"/>
      <c r="AUP1057" s="34"/>
      <c r="AUQ1057" s="34"/>
      <c r="AUR1057" s="34"/>
      <c r="AUS1057" s="34"/>
      <c r="AUT1057" s="34"/>
      <c r="AUU1057" s="34"/>
      <c r="AUV1057" s="34"/>
      <c r="AUW1057" s="34"/>
      <c r="AUX1057" s="34"/>
      <c r="AUY1057" s="34"/>
      <c r="AUZ1057" s="34"/>
      <c r="AVA1057" s="34"/>
      <c r="AVB1057" s="34"/>
      <c r="AVC1057" s="34"/>
      <c r="AVD1057" s="34"/>
      <c r="AVE1057" s="34"/>
      <c r="AVF1057" s="34"/>
      <c r="AVG1057" s="34"/>
      <c r="AVH1057" s="34"/>
      <c r="AVI1057" s="34"/>
      <c r="AVJ1057" s="34"/>
      <c r="AVK1057" s="34"/>
      <c r="AVL1057" s="34"/>
      <c r="AVM1057" s="34"/>
      <c r="AVN1057" s="34"/>
      <c r="AVO1057" s="34"/>
      <c r="AVP1057" s="34"/>
      <c r="AVQ1057" s="34"/>
      <c r="AVR1057" s="34"/>
      <c r="AVS1057" s="34"/>
      <c r="AVT1057" s="34"/>
      <c r="AVU1057" s="34"/>
      <c r="AVV1057" s="34"/>
      <c r="AVW1057" s="34"/>
      <c r="AVX1057" s="34"/>
      <c r="AVY1057" s="34"/>
      <c r="AVZ1057" s="34"/>
      <c r="AWA1057" s="34"/>
      <c r="AWB1057" s="34"/>
      <c r="AWC1057" s="34"/>
      <c r="AWD1057" s="34"/>
      <c r="AWE1057" s="34"/>
      <c r="AWF1057" s="34"/>
      <c r="AWG1057" s="34"/>
      <c r="AWH1057" s="34"/>
      <c r="AWI1057" s="34"/>
      <c r="AWJ1057" s="34"/>
      <c r="AWK1057" s="34"/>
      <c r="AWL1057" s="34"/>
      <c r="AWM1057" s="34"/>
      <c r="AWN1057" s="34"/>
      <c r="AWO1057" s="34"/>
      <c r="AWP1057" s="34"/>
      <c r="AWQ1057" s="34"/>
      <c r="AWR1057" s="34"/>
      <c r="AWS1057" s="34"/>
      <c r="AWT1057" s="34"/>
      <c r="AWU1057" s="34"/>
      <c r="AWV1057" s="34"/>
      <c r="AWW1057" s="34"/>
      <c r="AWX1057" s="34"/>
      <c r="AWY1057" s="34"/>
      <c r="AWZ1057" s="34"/>
      <c r="AXA1057" s="34"/>
      <c r="AXB1057" s="34"/>
      <c r="AXC1057" s="34"/>
      <c r="AXD1057" s="34"/>
      <c r="AXE1057" s="34"/>
      <c r="AXF1057" s="34"/>
      <c r="AXG1057" s="34"/>
      <c r="AXH1057" s="34"/>
      <c r="AXI1057" s="34"/>
      <c r="AXJ1057" s="34"/>
      <c r="AXK1057" s="34"/>
      <c r="AXL1057" s="34"/>
      <c r="AXM1057" s="34"/>
      <c r="AXN1057" s="34"/>
      <c r="AXO1057" s="34"/>
      <c r="AXP1057" s="34"/>
      <c r="AXQ1057" s="34"/>
      <c r="AXR1057" s="34"/>
      <c r="AXS1057" s="34"/>
      <c r="AXT1057" s="34"/>
      <c r="AXU1057" s="34"/>
      <c r="AXV1057" s="34"/>
      <c r="AXW1057" s="34"/>
      <c r="AXX1057" s="34"/>
      <c r="AXY1057" s="34"/>
      <c r="AXZ1057" s="34"/>
      <c r="AYA1057" s="34"/>
      <c r="AYB1057" s="34"/>
      <c r="AYC1057" s="34"/>
      <c r="AYD1057" s="34"/>
      <c r="AYE1057" s="34"/>
      <c r="AYF1057" s="34"/>
      <c r="AYG1057" s="34"/>
      <c r="AYH1057" s="34"/>
      <c r="AYI1057" s="34"/>
      <c r="AYJ1057" s="34"/>
      <c r="AYK1057" s="34"/>
      <c r="AYL1057" s="34"/>
      <c r="AYM1057" s="34"/>
      <c r="AYN1057" s="34"/>
      <c r="AYO1057" s="34"/>
      <c r="AYP1057" s="34"/>
      <c r="AYQ1057" s="34"/>
      <c r="AYR1057" s="34"/>
      <c r="AYS1057" s="34"/>
      <c r="AYT1057" s="34"/>
      <c r="AYU1057" s="34"/>
      <c r="AYV1057" s="34"/>
      <c r="AYW1057" s="34"/>
      <c r="AYX1057" s="34"/>
      <c r="AYY1057" s="34"/>
      <c r="AYZ1057" s="34"/>
      <c r="AZA1057" s="34"/>
      <c r="AZB1057" s="34"/>
      <c r="AZC1057" s="34"/>
      <c r="AZD1057" s="34"/>
      <c r="AZE1057" s="34"/>
      <c r="AZF1057" s="34"/>
      <c r="AZG1057" s="34"/>
      <c r="AZH1057" s="34"/>
      <c r="AZI1057" s="34"/>
      <c r="AZJ1057" s="34"/>
      <c r="AZK1057" s="34"/>
      <c r="AZL1057" s="34"/>
      <c r="AZM1057" s="34"/>
      <c r="AZN1057" s="34"/>
      <c r="AZO1057" s="34"/>
      <c r="AZP1057" s="34"/>
      <c r="AZQ1057" s="34"/>
      <c r="AZR1057" s="34"/>
      <c r="AZS1057" s="34"/>
      <c r="AZT1057" s="34"/>
      <c r="AZU1057" s="34"/>
      <c r="AZV1057" s="34"/>
      <c r="AZW1057" s="34"/>
      <c r="AZX1057" s="34"/>
      <c r="AZY1057" s="34"/>
      <c r="AZZ1057" s="34"/>
      <c r="BAA1057" s="34"/>
      <c r="BAB1057" s="34"/>
      <c r="BAC1057" s="34"/>
      <c r="BAD1057" s="34"/>
      <c r="BAE1057" s="34"/>
      <c r="BAF1057" s="34"/>
      <c r="BAG1057" s="34"/>
      <c r="BAH1057" s="34"/>
      <c r="BAI1057" s="34"/>
      <c r="BAJ1057" s="34"/>
      <c r="BAK1057" s="34"/>
      <c r="BAL1057" s="34"/>
      <c r="BAM1057" s="34"/>
      <c r="BAN1057" s="34"/>
      <c r="BAO1057" s="34"/>
      <c r="BAP1057" s="34"/>
      <c r="BAQ1057" s="34"/>
      <c r="BAR1057" s="34"/>
      <c r="BAS1057" s="34"/>
      <c r="BAT1057" s="34"/>
      <c r="BAU1057" s="34"/>
      <c r="BAV1057" s="34"/>
      <c r="BAW1057" s="34"/>
      <c r="BAX1057" s="34"/>
      <c r="BAY1057" s="34"/>
      <c r="BAZ1057" s="34"/>
      <c r="BBA1057" s="34"/>
      <c r="BBB1057" s="34"/>
      <c r="BBC1057" s="34"/>
      <c r="BBD1057" s="34"/>
      <c r="BBE1057" s="34"/>
      <c r="BBF1057" s="34"/>
      <c r="BBG1057" s="34"/>
      <c r="BBH1057" s="34"/>
      <c r="BBI1057" s="34"/>
      <c r="BBJ1057" s="34"/>
      <c r="BBK1057" s="34"/>
      <c r="BBL1057" s="34"/>
      <c r="BBM1057" s="34"/>
      <c r="BBN1057" s="34"/>
      <c r="BBO1057" s="34"/>
      <c r="BBP1057" s="34"/>
      <c r="BBQ1057" s="34"/>
      <c r="BBR1057" s="34"/>
      <c r="BBS1057" s="34"/>
      <c r="BBT1057" s="34"/>
      <c r="BBU1057" s="34"/>
      <c r="BBV1057" s="34"/>
      <c r="BBW1057" s="34"/>
      <c r="BBX1057" s="34"/>
      <c r="BBY1057" s="34"/>
      <c r="BBZ1057" s="34"/>
      <c r="BCA1057" s="34"/>
      <c r="BCB1057" s="34"/>
      <c r="BCC1057" s="34"/>
      <c r="BCD1057" s="34"/>
      <c r="BCE1057" s="34"/>
      <c r="BCF1057" s="34"/>
      <c r="BCG1057" s="34"/>
      <c r="BCH1057" s="34"/>
      <c r="BCI1057" s="34"/>
      <c r="BCJ1057" s="34"/>
      <c r="BCK1057" s="34"/>
      <c r="BCL1057" s="34"/>
      <c r="BCM1057" s="34"/>
      <c r="BCN1057" s="34"/>
      <c r="BCO1057" s="34"/>
      <c r="BCP1057" s="34"/>
      <c r="BCQ1057" s="34"/>
      <c r="BCR1057" s="34"/>
      <c r="BCS1057" s="34"/>
      <c r="BCT1057" s="34"/>
      <c r="BCU1057" s="34"/>
      <c r="BCV1057" s="34"/>
      <c r="BCW1057" s="34"/>
      <c r="BCX1057" s="34"/>
      <c r="BCY1057" s="34"/>
      <c r="BCZ1057" s="34"/>
      <c r="BDA1057" s="34"/>
      <c r="BDB1057" s="34"/>
      <c r="BDC1057" s="34"/>
      <c r="BDD1057" s="34"/>
      <c r="BDE1057" s="34"/>
      <c r="BDF1057" s="34"/>
      <c r="BDG1057" s="34"/>
      <c r="BDH1057" s="34"/>
      <c r="BDI1057" s="34"/>
      <c r="BDJ1057" s="34"/>
      <c r="BDK1057" s="34"/>
      <c r="BDL1057" s="34"/>
      <c r="BDM1057" s="34"/>
      <c r="BDN1057" s="34"/>
      <c r="BDO1057" s="34"/>
      <c r="BDP1057" s="34"/>
      <c r="BDQ1057" s="34"/>
      <c r="BDR1057" s="34"/>
      <c r="BDS1057" s="34"/>
      <c r="BDT1057" s="34"/>
      <c r="BDU1057" s="34"/>
      <c r="BDV1057" s="34"/>
      <c r="BDW1057" s="34"/>
      <c r="BDX1057" s="34"/>
      <c r="BDY1057" s="34"/>
      <c r="BDZ1057" s="34"/>
      <c r="BEA1057" s="34"/>
      <c r="BEB1057" s="34"/>
      <c r="BEC1057" s="34"/>
      <c r="BED1057" s="34"/>
      <c r="BEE1057" s="34"/>
      <c r="BEF1057" s="34"/>
      <c r="BEG1057" s="34"/>
      <c r="BEH1057" s="34"/>
      <c r="BEI1057" s="34"/>
      <c r="BEJ1057" s="34"/>
      <c r="BEK1057" s="34"/>
      <c r="BEL1057" s="34"/>
      <c r="BEM1057" s="34"/>
      <c r="BEN1057" s="34"/>
      <c r="BEO1057" s="34"/>
      <c r="BEP1057" s="34"/>
      <c r="BEQ1057" s="34"/>
      <c r="BER1057" s="34"/>
      <c r="BES1057" s="34"/>
      <c r="BET1057" s="34"/>
      <c r="BEU1057" s="34"/>
      <c r="BEV1057" s="34"/>
      <c r="BEW1057" s="34"/>
      <c r="BEX1057" s="34"/>
      <c r="BEY1057" s="34"/>
      <c r="BEZ1057" s="34"/>
      <c r="BFA1057" s="34"/>
      <c r="BFB1057" s="34"/>
      <c r="BFC1057" s="34"/>
      <c r="BFD1057" s="34"/>
      <c r="BFE1057" s="34"/>
      <c r="BFF1057" s="34"/>
      <c r="BFG1057" s="34"/>
      <c r="BFH1057" s="34"/>
      <c r="BFI1057" s="34"/>
      <c r="BFJ1057" s="34"/>
      <c r="BFK1057" s="34"/>
      <c r="BFL1057" s="34"/>
      <c r="BFM1057" s="34"/>
      <c r="BFN1057" s="34"/>
      <c r="BFO1057" s="34"/>
      <c r="BFP1057" s="34"/>
      <c r="BFQ1057" s="34"/>
      <c r="BFR1057" s="34"/>
      <c r="BFS1057" s="34"/>
      <c r="BFT1057" s="34"/>
      <c r="BFU1057" s="34"/>
      <c r="BFV1057" s="34"/>
      <c r="BFW1057" s="34"/>
      <c r="BFX1057" s="34"/>
      <c r="BFY1057" s="34"/>
      <c r="BFZ1057" s="34"/>
      <c r="BGA1057" s="34"/>
      <c r="BGB1057" s="34"/>
      <c r="BGC1057" s="34"/>
      <c r="BGD1057" s="34"/>
      <c r="BGE1057" s="34"/>
      <c r="BGF1057" s="34"/>
      <c r="BGG1057" s="34"/>
      <c r="BGH1057" s="34"/>
      <c r="BGI1057" s="34"/>
      <c r="BGJ1057" s="34"/>
      <c r="BGK1057" s="34"/>
      <c r="BGL1057" s="34"/>
      <c r="BGM1057" s="34"/>
      <c r="BGN1057" s="34"/>
      <c r="BGO1057" s="34"/>
      <c r="BGP1057" s="34"/>
      <c r="BGQ1057" s="34"/>
      <c r="BGR1057" s="34"/>
      <c r="BGS1057" s="34"/>
      <c r="BGT1057" s="34"/>
      <c r="BGU1057" s="34"/>
      <c r="BGV1057" s="34"/>
      <c r="BGW1057" s="34"/>
      <c r="BGX1057" s="34"/>
      <c r="BGY1057" s="34"/>
      <c r="BGZ1057" s="34"/>
      <c r="BHA1057" s="34"/>
      <c r="BHB1057" s="34"/>
      <c r="BHC1057" s="34"/>
      <c r="BHD1057" s="34"/>
      <c r="BHE1057" s="34"/>
      <c r="BHF1057" s="34"/>
      <c r="BHG1057" s="34"/>
      <c r="BHH1057" s="34"/>
      <c r="BHI1057" s="34"/>
      <c r="BHJ1057" s="34"/>
      <c r="BHK1057" s="34"/>
      <c r="BHL1057" s="34"/>
      <c r="BHM1057" s="34"/>
      <c r="BHN1057" s="34"/>
      <c r="BHO1057" s="34"/>
      <c r="BHP1057" s="34"/>
      <c r="BHQ1057" s="34"/>
      <c r="BHR1057" s="34"/>
      <c r="BHS1057" s="34"/>
      <c r="BHT1057" s="34"/>
      <c r="BHU1057" s="34"/>
      <c r="BHV1057" s="34"/>
      <c r="BHW1057" s="34"/>
      <c r="BHX1057" s="34"/>
      <c r="BHY1057" s="34"/>
      <c r="BHZ1057" s="34"/>
      <c r="BIA1057" s="34"/>
      <c r="BIB1057" s="34"/>
      <c r="BIC1057" s="34"/>
      <c r="BID1057" s="34"/>
      <c r="BIE1057" s="34"/>
      <c r="BIF1057" s="34"/>
      <c r="BIG1057" s="34"/>
      <c r="BIH1057" s="34"/>
      <c r="BII1057" s="34"/>
      <c r="BIJ1057" s="34"/>
      <c r="BIK1057" s="34"/>
      <c r="BIL1057" s="34"/>
      <c r="BIM1057" s="34"/>
      <c r="BIN1057" s="34"/>
      <c r="BIO1057" s="34"/>
      <c r="BIP1057" s="34"/>
      <c r="BIQ1057" s="34"/>
      <c r="BIR1057" s="34"/>
      <c r="BIS1057" s="34"/>
      <c r="BIT1057" s="34"/>
      <c r="BIU1057" s="34"/>
      <c r="BIV1057" s="34"/>
      <c r="BIW1057" s="34"/>
      <c r="BIX1057" s="34"/>
      <c r="BIY1057" s="34"/>
      <c r="BIZ1057" s="34"/>
      <c r="BJA1057" s="34"/>
      <c r="BJB1057" s="34"/>
      <c r="BJC1057" s="34"/>
      <c r="BJD1057" s="34"/>
      <c r="BJE1057" s="34"/>
      <c r="BJF1057" s="34"/>
      <c r="BJG1057" s="34"/>
      <c r="BJH1057" s="34"/>
      <c r="BJI1057" s="34"/>
      <c r="BJJ1057" s="34"/>
      <c r="BJK1057" s="34"/>
      <c r="BJL1057" s="34"/>
      <c r="BJM1057" s="34"/>
      <c r="BJN1057" s="34"/>
      <c r="BJO1057" s="34"/>
      <c r="BJP1057" s="34"/>
      <c r="BJQ1057" s="34"/>
      <c r="BJR1057" s="34"/>
      <c r="BJS1057" s="34"/>
      <c r="BJT1057" s="34"/>
      <c r="BJU1057" s="34"/>
      <c r="BJV1057" s="34"/>
      <c r="BJW1057" s="34"/>
      <c r="BJX1057" s="34"/>
      <c r="BJY1057" s="34"/>
      <c r="BJZ1057" s="34"/>
      <c r="BKA1057" s="34"/>
      <c r="BKB1057" s="34"/>
      <c r="BKC1057" s="34"/>
      <c r="BKD1057" s="34"/>
      <c r="BKE1057" s="34"/>
      <c r="BKF1057" s="34"/>
      <c r="BKG1057" s="34"/>
      <c r="BKH1057" s="34"/>
      <c r="BKI1057" s="34"/>
      <c r="BKJ1057" s="34"/>
      <c r="BKK1057" s="34"/>
      <c r="BKL1057" s="34"/>
      <c r="BKM1057" s="34"/>
      <c r="BKN1057" s="34"/>
      <c r="BKO1057" s="34"/>
      <c r="BKP1057" s="34"/>
      <c r="BKQ1057" s="34"/>
      <c r="BKR1057" s="34"/>
      <c r="BKS1057" s="34"/>
      <c r="BKT1057" s="34"/>
      <c r="BKU1057" s="34"/>
      <c r="BKV1057" s="34"/>
      <c r="BKW1057" s="34"/>
      <c r="BKX1057" s="34"/>
      <c r="BKY1057" s="34"/>
      <c r="BKZ1057" s="34"/>
      <c r="BLA1057" s="34"/>
      <c r="BLB1057" s="34"/>
      <c r="BLC1057" s="34"/>
      <c r="BLD1057" s="34"/>
      <c r="BLE1057" s="34"/>
      <c r="BLF1057" s="34"/>
      <c r="BLG1057" s="34"/>
      <c r="BLH1057" s="34"/>
      <c r="BLI1057" s="34"/>
      <c r="BLJ1057" s="34"/>
      <c r="BLK1057" s="34"/>
      <c r="BLL1057" s="34"/>
      <c r="BLM1057" s="34"/>
      <c r="BLN1057" s="34"/>
      <c r="BLO1057" s="34"/>
      <c r="BLP1057" s="34"/>
      <c r="BLQ1057" s="34"/>
      <c r="BLR1057" s="34"/>
      <c r="BLS1057" s="34"/>
      <c r="BLT1057" s="34"/>
      <c r="BLU1057" s="34"/>
      <c r="BLV1057" s="34"/>
      <c r="BLW1057" s="34"/>
      <c r="BLX1057" s="34"/>
      <c r="BLY1057" s="34"/>
      <c r="BLZ1057" s="34"/>
      <c r="BMA1057" s="34"/>
      <c r="BMB1057" s="34"/>
      <c r="BMC1057" s="34"/>
      <c r="BMD1057" s="34"/>
      <c r="BME1057" s="34"/>
      <c r="BMF1057" s="34"/>
      <c r="BMG1057" s="34"/>
      <c r="BMH1057" s="34"/>
      <c r="BMI1057" s="34"/>
      <c r="BMJ1057" s="34"/>
      <c r="BMK1057" s="34"/>
      <c r="BML1057" s="34"/>
      <c r="BMM1057" s="34"/>
      <c r="BMN1057" s="34"/>
      <c r="BMO1057" s="34"/>
      <c r="BMP1057" s="34"/>
      <c r="BMQ1057" s="34"/>
      <c r="BMR1057" s="34"/>
      <c r="BMS1057" s="34"/>
      <c r="BMT1057" s="34"/>
      <c r="BMU1057" s="34"/>
      <c r="BMV1057" s="34"/>
      <c r="BMW1057" s="34"/>
      <c r="BMX1057" s="34"/>
      <c r="BMY1057" s="34"/>
      <c r="BMZ1057" s="34"/>
      <c r="BNA1057" s="34"/>
      <c r="BNB1057" s="34"/>
      <c r="BNC1057" s="34"/>
      <c r="BND1057" s="34"/>
      <c r="BNE1057" s="34"/>
      <c r="BNF1057" s="34"/>
      <c r="BNG1057" s="34"/>
      <c r="BNH1057" s="34"/>
      <c r="BNI1057" s="34"/>
      <c r="BNJ1057" s="34"/>
      <c r="BNK1057" s="34"/>
      <c r="BNL1057" s="34"/>
      <c r="BNM1057" s="34"/>
      <c r="BNN1057" s="34"/>
      <c r="BNO1057" s="34"/>
      <c r="BNP1057" s="34"/>
      <c r="BNQ1057" s="34"/>
      <c r="BNR1057" s="34"/>
      <c r="BNS1057" s="34"/>
      <c r="BNT1057" s="34"/>
      <c r="BNU1057" s="34"/>
      <c r="BNV1057" s="34"/>
      <c r="BNW1057" s="34"/>
      <c r="BNX1057" s="34"/>
      <c r="BNY1057" s="34"/>
      <c r="BNZ1057" s="34"/>
      <c r="BOA1057" s="34"/>
      <c r="BOB1057" s="34"/>
      <c r="BOC1057" s="34"/>
      <c r="BOD1057" s="34"/>
      <c r="BOE1057" s="34"/>
      <c r="BOF1057" s="34"/>
      <c r="BOG1057" s="34"/>
      <c r="BOH1057" s="34"/>
      <c r="BOI1057" s="34"/>
      <c r="BOJ1057" s="34"/>
      <c r="BOK1057" s="34"/>
      <c r="BOL1057" s="34"/>
      <c r="BOM1057" s="34"/>
      <c r="BON1057" s="34"/>
      <c r="BOO1057" s="34"/>
      <c r="BOP1057" s="34"/>
      <c r="BOQ1057" s="34"/>
      <c r="BOR1057" s="34"/>
      <c r="BOS1057" s="34"/>
      <c r="BOT1057" s="34"/>
      <c r="BOU1057" s="34"/>
      <c r="BOV1057" s="34"/>
      <c r="BOW1057" s="34"/>
      <c r="BOX1057" s="34"/>
      <c r="BOY1057" s="34"/>
      <c r="BOZ1057" s="34"/>
      <c r="BPA1057" s="34"/>
      <c r="BPB1057" s="34"/>
      <c r="BPC1057" s="34"/>
      <c r="BPD1057" s="34"/>
      <c r="BPE1057" s="34"/>
      <c r="BPF1057" s="34"/>
      <c r="BPG1057" s="34"/>
      <c r="BPH1057" s="34"/>
      <c r="BPI1057" s="34"/>
      <c r="BPJ1057" s="34"/>
      <c r="BPK1057" s="34"/>
      <c r="BPL1057" s="34"/>
      <c r="BPM1057" s="34"/>
      <c r="BPN1057" s="34"/>
      <c r="BPO1057" s="34"/>
      <c r="BPP1057" s="34"/>
      <c r="BPQ1057" s="34"/>
      <c r="BPR1057" s="34"/>
      <c r="BPS1057" s="34"/>
      <c r="BPT1057" s="34"/>
      <c r="BPU1057" s="34"/>
      <c r="BPV1057" s="34"/>
      <c r="BPW1057" s="34"/>
      <c r="BPX1057" s="34"/>
      <c r="BPY1057" s="34"/>
      <c r="BPZ1057" s="34"/>
      <c r="BQA1057" s="34"/>
      <c r="BQB1057" s="34"/>
      <c r="BQC1057" s="34"/>
      <c r="BQD1057" s="34"/>
      <c r="BQE1057" s="34"/>
      <c r="BQF1057" s="34"/>
      <c r="BQG1057" s="34"/>
      <c r="BQH1057" s="34"/>
      <c r="BQI1057" s="34"/>
      <c r="BQJ1057" s="34"/>
      <c r="BQK1057" s="34"/>
      <c r="BQL1057" s="34"/>
      <c r="BQM1057" s="34"/>
      <c r="BQN1057" s="34"/>
      <c r="BQO1057" s="34"/>
      <c r="BQP1057" s="34"/>
      <c r="BQQ1057" s="34"/>
      <c r="BQR1057" s="34"/>
      <c r="BQS1057" s="34"/>
      <c r="BQT1057" s="34"/>
      <c r="BQU1057" s="34"/>
      <c r="BQV1057" s="34"/>
      <c r="BQW1057" s="34"/>
      <c r="BQX1057" s="34"/>
      <c r="BQY1057" s="34"/>
      <c r="BQZ1057" s="34"/>
      <c r="BRA1057" s="34"/>
      <c r="BRB1057" s="34"/>
      <c r="BRC1057" s="34"/>
      <c r="BRD1057" s="34"/>
      <c r="BRE1057" s="34"/>
      <c r="BRF1057" s="34"/>
      <c r="BRG1057" s="34"/>
      <c r="BRH1057" s="34"/>
      <c r="BRI1057" s="34"/>
      <c r="BRJ1057" s="34"/>
      <c r="BRK1057" s="34"/>
      <c r="BRL1057" s="34"/>
      <c r="BRM1057" s="34"/>
      <c r="BRN1057" s="34"/>
      <c r="BRO1057" s="34"/>
      <c r="BRP1057" s="34"/>
      <c r="BRQ1057" s="34"/>
      <c r="BRR1057" s="34"/>
      <c r="BRS1057" s="34"/>
      <c r="BRT1057" s="34"/>
      <c r="BRU1057" s="34"/>
      <c r="BRV1057" s="34"/>
      <c r="BRW1057" s="34"/>
      <c r="BRX1057" s="34"/>
      <c r="BRY1057" s="34"/>
      <c r="BRZ1057" s="34"/>
      <c r="BSA1057" s="34"/>
      <c r="BSB1057" s="34"/>
      <c r="BSC1057" s="34"/>
      <c r="BSD1057" s="34"/>
      <c r="BSE1057" s="34"/>
      <c r="BSF1057" s="34"/>
      <c r="BSG1057" s="34"/>
      <c r="BSH1057" s="34"/>
      <c r="BSI1057" s="34"/>
      <c r="BSJ1057" s="34"/>
      <c r="BSK1057" s="34"/>
      <c r="BSL1057" s="34"/>
      <c r="BSM1057" s="34"/>
      <c r="BSN1057" s="34"/>
      <c r="BSO1057" s="34"/>
      <c r="BSP1057" s="34"/>
      <c r="BSQ1057" s="34"/>
      <c r="BSR1057" s="34"/>
      <c r="BSS1057" s="34"/>
      <c r="BST1057" s="34"/>
      <c r="BSU1057" s="34"/>
      <c r="BSV1057" s="34"/>
      <c r="BSW1057" s="34"/>
      <c r="BSX1057" s="34"/>
      <c r="BSY1057" s="34"/>
      <c r="BSZ1057" s="34"/>
      <c r="BTA1057" s="34"/>
      <c r="BTB1057" s="34"/>
      <c r="BTC1057" s="34"/>
      <c r="BTD1057" s="34"/>
      <c r="BTE1057" s="34"/>
      <c r="BTF1057" s="34"/>
      <c r="BTG1057" s="34"/>
      <c r="BTH1057" s="34"/>
      <c r="BTI1057" s="34"/>
      <c r="BTJ1057" s="34"/>
      <c r="BTK1057" s="34"/>
      <c r="BTL1057" s="34"/>
      <c r="BTM1057" s="34"/>
      <c r="BTN1057" s="34"/>
      <c r="BTO1057" s="34"/>
      <c r="BTP1057" s="34"/>
      <c r="BTQ1057" s="34"/>
      <c r="BTR1057" s="34"/>
      <c r="BTS1057" s="34"/>
      <c r="BTT1057" s="34"/>
      <c r="BTU1057" s="34"/>
      <c r="BTV1057" s="34"/>
      <c r="BTW1057" s="34"/>
      <c r="BTX1057" s="34"/>
      <c r="BTY1057" s="34"/>
      <c r="BTZ1057" s="34"/>
      <c r="BUA1057" s="34"/>
      <c r="BUB1057" s="34"/>
      <c r="BUC1057" s="34"/>
      <c r="BUD1057" s="34"/>
      <c r="BUE1057" s="34"/>
      <c r="BUF1057" s="34"/>
      <c r="BUG1057" s="34"/>
      <c r="BUH1057" s="34"/>
      <c r="BUI1057" s="34"/>
      <c r="BUJ1057" s="34"/>
      <c r="BUK1057" s="34"/>
      <c r="BUL1057" s="34"/>
      <c r="BUM1057" s="34"/>
      <c r="BUN1057" s="34"/>
      <c r="BUO1057" s="34"/>
      <c r="BUP1057" s="34"/>
      <c r="BUQ1057" s="34"/>
      <c r="BUR1057" s="34"/>
      <c r="BUS1057" s="34"/>
      <c r="BUT1057" s="34"/>
      <c r="BUU1057" s="34"/>
      <c r="BUV1057" s="34"/>
      <c r="BUW1057" s="34"/>
      <c r="BUX1057" s="34"/>
      <c r="BUY1057" s="34"/>
      <c r="BUZ1057" s="34"/>
      <c r="BVA1057" s="34"/>
      <c r="BVB1057" s="34"/>
      <c r="BVC1057" s="34"/>
      <c r="BVD1057" s="34"/>
      <c r="BVE1057" s="34"/>
      <c r="BVF1057" s="34"/>
      <c r="BVG1057" s="34"/>
      <c r="BVH1057" s="34"/>
      <c r="BVI1057" s="34"/>
      <c r="BVJ1057" s="34"/>
      <c r="BVK1057" s="34"/>
      <c r="BVL1057" s="34"/>
      <c r="BVM1057" s="34"/>
      <c r="BVN1057" s="34"/>
      <c r="BVO1057" s="34"/>
      <c r="BVP1057" s="34"/>
      <c r="BVQ1057" s="34"/>
      <c r="BVR1057" s="34"/>
      <c r="BVS1057" s="34"/>
      <c r="BVT1057" s="34"/>
      <c r="BVU1057" s="34"/>
      <c r="BVV1057" s="34"/>
      <c r="BVW1057" s="34"/>
      <c r="BVX1057" s="34"/>
      <c r="BVY1057" s="34"/>
      <c r="BVZ1057" s="34"/>
      <c r="BWA1057" s="34"/>
      <c r="BWB1057" s="34"/>
      <c r="BWC1057" s="34"/>
      <c r="BWD1057" s="34"/>
      <c r="BWE1057" s="34"/>
      <c r="BWF1057" s="34"/>
      <c r="BWG1057" s="34"/>
      <c r="BWH1057" s="34"/>
      <c r="BWI1057" s="34"/>
      <c r="BWJ1057" s="34"/>
      <c r="BWK1057" s="34"/>
      <c r="BWL1057" s="34"/>
      <c r="BWM1057" s="34"/>
      <c r="BWN1057" s="34"/>
      <c r="BWO1057" s="34"/>
      <c r="BWP1057" s="34"/>
      <c r="BWQ1057" s="34"/>
      <c r="BWR1057" s="34"/>
      <c r="BWS1057" s="34"/>
      <c r="BWT1057" s="34"/>
      <c r="BWU1057" s="34"/>
      <c r="BWV1057" s="34"/>
      <c r="BWW1057" s="34"/>
      <c r="BWX1057" s="34"/>
      <c r="BWY1057" s="34"/>
      <c r="BWZ1057" s="34"/>
      <c r="BXA1057" s="34"/>
      <c r="BXB1057" s="34"/>
      <c r="BXC1057" s="34"/>
      <c r="BXD1057" s="34"/>
      <c r="BXE1057" s="34"/>
      <c r="BXF1057" s="34"/>
      <c r="BXG1057" s="34"/>
      <c r="BXH1057" s="34"/>
      <c r="BXI1057" s="34"/>
      <c r="BXJ1057" s="34"/>
      <c r="BXK1057" s="34"/>
      <c r="BXL1057" s="34"/>
      <c r="BXM1057" s="34"/>
      <c r="BXN1057" s="34"/>
      <c r="BXO1057" s="34"/>
      <c r="BXP1057" s="34"/>
      <c r="BXQ1057" s="34"/>
      <c r="BXR1057" s="34"/>
      <c r="BXS1057" s="34"/>
      <c r="BXT1057" s="34"/>
      <c r="BXU1057" s="34"/>
      <c r="BXV1057" s="34"/>
      <c r="BXW1057" s="34"/>
      <c r="BXX1057" s="34"/>
      <c r="BXY1057" s="34"/>
      <c r="BXZ1057" s="34"/>
      <c r="BYA1057" s="34"/>
      <c r="BYB1057" s="34"/>
      <c r="BYC1057" s="34"/>
      <c r="BYD1057" s="34"/>
      <c r="BYE1057" s="34"/>
      <c r="BYF1057" s="34"/>
      <c r="BYG1057" s="34"/>
      <c r="BYH1057" s="34"/>
      <c r="BYI1057" s="34"/>
      <c r="BYJ1057" s="34"/>
      <c r="BYK1057" s="34"/>
      <c r="BYL1057" s="34"/>
      <c r="BYM1057" s="34"/>
      <c r="BYN1057" s="34"/>
      <c r="BYO1057" s="34"/>
      <c r="BYP1057" s="34"/>
      <c r="BYQ1057" s="34"/>
      <c r="BYR1057" s="34"/>
      <c r="BYS1057" s="34"/>
      <c r="BYT1057" s="34"/>
      <c r="BYU1057" s="34"/>
      <c r="BYV1057" s="34"/>
      <c r="BYW1057" s="34"/>
      <c r="BYX1057" s="34"/>
      <c r="BYY1057" s="34"/>
      <c r="BYZ1057" s="34"/>
      <c r="BZA1057" s="34"/>
      <c r="BZB1057" s="34"/>
      <c r="BZC1057" s="34"/>
      <c r="BZD1057" s="34"/>
      <c r="BZE1057" s="34"/>
      <c r="BZF1057" s="34"/>
      <c r="BZG1057" s="34"/>
      <c r="BZH1057" s="34"/>
      <c r="BZI1057" s="34"/>
      <c r="BZJ1057" s="34"/>
      <c r="BZK1057" s="34"/>
      <c r="BZL1057" s="34"/>
      <c r="BZM1057" s="34"/>
      <c r="BZN1057" s="34"/>
      <c r="BZO1057" s="34"/>
      <c r="BZP1057" s="34"/>
      <c r="BZQ1057" s="34"/>
      <c r="BZR1057" s="34"/>
      <c r="BZS1057" s="34"/>
      <c r="BZT1057" s="34"/>
      <c r="BZU1057" s="34"/>
      <c r="BZV1057" s="34"/>
      <c r="BZW1057" s="34"/>
      <c r="BZX1057" s="34"/>
      <c r="BZY1057" s="34"/>
      <c r="BZZ1057" s="34"/>
      <c r="CAA1057" s="34"/>
      <c r="CAB1057" s="34"/>
      <c r="CAC1057" s="34"/>
      <c r="CAD1057" s="34"/>
      <c r="CAE1057" s="34"/>
      <c r="CAF1057" s="34"/>
      <c r="CAG1057" s="34"/>
      <c r="CAH1057" s="34"/>
      <c r="CAI1057" s="34"/>
      <c r="CAJ1057" s="34"/>
      <c r="CAK1057" s="34"/>
      <c r="CAL1057" s="34"/>
      <c r="CAM1057" s="34"/>
      <c r="CAN1057" s="34"/>
      <c r="CAO1057" s="34"/>
      <c r="CAP1057" s="34"/>
      <c r="CAQ1057" s="34"/>
      <c r="CAR1057" s="34"/>
      <c r="CAS1057" s="34"/>
      <c r="CAT1057" s="34"/>
      <c r="CAU1057" s="34"/>
      <c r="CAV1057" s="34"/>
      <c r="CAW1057" s="34"/>
      <c r="CAX1057" s="34"/>
      <c r="CAY1057" s="34"/>
      <c r="CAZ1057" s="34"/>
      <c r="CBA1057" s="34"/>
      <c r="CBB1057" s="34"/>
      <c r="CBC1057" s="34"/>
      <c r="CBD1057" s="34"/>
      <c r="CBE1057" s="34"/>
      <c r="CBF1057" s="34"/>
      <c r="CBG1057" s="34"/>
      <c r="CBH1057" s="34"/>
      <c r="CBI1057" s="34"/>
      <c r="CBJ1057" s="34"/>
      <c r="CBK1057" s="34"/>
      <c r="CBL1057" s="34"/>
      <c r="CBM1057" s="34"/>
      <c r="CBN1057" s="34"/>
      <c r="CBO1057" s="34"/>
      <c r="CBP1057" s="34"/>
      <c r="CBQ1057" s="34"/>
      <c r="CBR1057" s="34"/>
      <c r="CBS1057" s="34"/>
      <c r="CBT1057" s="34"/>
      <c r="CBU1057" s="34"/>
      <c r="CBV1057" s="34"/>
      <c r="CBW1057" s="34"/>
      <c r="CBX1057" s="34"/>
      <c r="CBY1057" s="34"/>
      <c r="CBZ1057" s="34"/>
      <c r="CCA1057" s="34"/>
      <c r="CCB1057" s="34"/>
      <c r="CCC1057" s="34"/>
      <c r="CCD1057" s="34"/>
      <c r="CCE1057" s="34"/>
      <c r="CCF1057" s="34"/>
      <c r="CCG1057" s="34"/>
      <c r="CCH1057" s="34"/>
      <c r="CCI1057" s="34"/>
      <c r="CCJ1057" s="34"/>
      <c r="CCK1057" s="34"/>
      <c r="CCL1057" s="34"/>
      <c r="CCM1057" s="34"/>
      <c r="CCN1057" s="34"/>
      <c r="CCO1057" s="34"/>
      <c r="CCP1057" s="34"/>
      <c r="CCQ1057" s="34"/>
      <c r="CCR1057" s="34"/>
      <c r="CCS1057" s="34"/>
      <c r="CCT1057" s="34"/>
      <c r="CCU1057" s="34"/>
      <c r="CCV1057" s="34"/>
      <c r="CCW1057" s="34"/>
      <c r="CCX1057" s="34"/>
      <c r="CCY1057" s="34"/>
      <c r="CCZ1057" s="34"/>
      <c r="CDA1057" s="34"/>
      <c r="CDB1057" s="34"/>
      <c r="CDC1057" s="34"/>
      <c r="CDD1057" s="34"/>
      <c r="CDE1057" s="34"/>
      <c r="CDF1057" s="34"/>
      <c r="CDG1057" s="34"/>
      <c r="CDH1057" s="34"/>
      <c r="CDI1057" s="34"/>
      <c r="CDJ1057" s="34"/>
      <c r="CDK1057" s="34"/>
      <c r="CDL1057" s="34"/>
      <c r="CDM1057" s="34"/>
      <c r="CDN1057" s="34"/>
      <c r="CDO1057" s="34"/>
      <c r="CDP1057" s="34"/>
      <c r="CDQ1057" s="34"/>
      <c r="CDR1057" s="34"/>
      <c r="CDS1057" s="34"/>
      <c r="CDT1057" s="34"/>
      <c r="CDU1057" s="34"/>
      <c r="CDV1057" s="34"/>
      <c r="CDW1057" s="34"/>
      <c r="CDX1057" s="34"/>
      <c r="CDY1057" s="34"/>
      <c r="CDZ1057" s="34"/>
      <c r="CEA1057" s="34"/>
      <c r="CEB1057" s="34"/>
      <c r="CEC1057" s="34"/>
      <c r="CED1057" s="34"/>
      <c r="CEE1057" s="34"/>
      <c r="CEF1057" s="34"/>
      <c r="CEG1057" s="34"/>
      <c r="CEH1057" s="34"/>
      <c r="CEI1057" s="34"/>
      <c r="CEJ1057" s="34"/>
      <c r="CEK1057" s="34"/>
      <c r="CEL1057" s="34"/>
      <c r="CEM1057" s="34"/>
      <c r="CEN1057" s="34"/>
      <c r="CEO1057" s="34"/>
      <c r="CEP1057" s="34"/>
      <c r="CEQ1057" s="34"/>
      <c r="CER1057" s="34"/>
      <c r="CES1057" s="34"/>
      <c r="CET1057" s="34"/>
      <c r="CEU1057" s="34"/>
      <c r="CEV1057" s="34"/>
      <c r="CEW1057" s="34"/>
      <c r="CEX1057" s="34"/>
      <c r="CEY1057" s="34"/>
      <c r="CEZ1057" s="34"/>
      <c r="CFA1057" s="34"/>
      <c r="CFB1057" s="34"/>
      <c r="CFC1057" s="34"/>
      <c r="CFD1057" s="34"/>
      <c r="CFE1057" s="34"/>
      <c r="CFF1057" s="34"/>
      <c r="CFG1057" s="34"/>
      <c r="CFH1057" s="34"/>
      <c r="CFI1057" s="34"/>
      <c r="CFJ1057" s="34"/>
      <c r="CFK1057" s="34"/>
      <c r="CFL1057" s="34"/>
      <c r="CFM1057" s="34"/>
      <c r="CFN1057" s="34"/>
      <c r="CFO1057" s="34"/>
      <c r="CFP1057" s="34"/>
      <c r="CFQ1057" s="34"/>
      <c r="CFR1057" s="34"/>
      <c r="CFS1057" s="34"/>
      <c r="CFT1057" s="34"/>
      <c r="CFU1057" s="34"/>
      <c r="CFV1057" s="34"/>
      <c r="CFW1057" s="34"/>
      <c r="CFX1057" s="34"/>
      <c r="CFY1057" s="34"/>
      <c r="CFZ1057" s="34"/>
      <c r="CGA1057" s="34"/>
      <c r="CGB1057" s="34"/>
      <c r="CGC1057" s="34"/>
      <c r="CGD1057" s="34"/>
      <c r="CGE1057" s="34"/>
      <c r="CGF1057" s="34"/>
      <c r="CGG1057" s="34"/>
      <c r="CGH1057" s="34"/>
      <c r="CGI1057" s="34"/>
      <c r="CGJ1057" s="34"/>
      <c r="CGK1057" s="34"/>
      <c r="CGL1057" s="34"/>
      <c r="CGM1057" s="34"/>
      <c r="CGN1057" s="34"/>
      <c r="CGO1057" s="34"/>
      <c r="CGP1057" s="34"/>
      <c r="CGQ1057" s="34"/>
      <c r="CGR1057" s="34"/>
      <c r="CGS1057" s="34"/>
      <c r="CGT1057" s="34"/>
      <c r="CGU1057" s="34"/>
      <c r="CGV1057" s="34"/>
      <c r="CGW1057" s="34"/>
      <c r="CGX1057" s="34"/>
      <c r="CGY1057" s="34"/>
      <c r="CGZ1057" s="34"/>
      <c r="CHA1057" s="34"/>
      <c r="CHB1057" s="34"/>
      <c r="CHC1057" s="34"/>
      <c r="CHD1057" s="34"/>
      <c r="CHE1057" s="34"/>
      <c r="CHF1057" s="34"/>
      <c r="CHG1057" s="34"/>
      <c r="CHH1057" s="34"/>
      <c r="CHI1057" s="34"/>
      <c r="CHJ1057" s="34"/>
      <c r="CHK1057" s="34"/>
      <c r="CHL1057" s="34"/>
      <c r="CHM1057" s="34"/>
      <c r="CHN1057" s="34"/>
      <c r="CHO1057" s="34"/>
      <c r="CHP1057" s="34"/>
      <c r="CHQ1057" s="34"/>
      <c r="CHR1057" s="34"/>
      <c r="CHS1057" s="34"/>
      <c r="CHT1057" s="34"/>
      <c r="CHU1057" s="34"/>
      <c r="CHV1057" s="34"/>
      <c r="CHW1057" s="34"/>
      <c r="CHX1057" s="34"/>
      <c r="CHY1057" s="34"/>
      <c r="CHZ1057" s="34"/>
      <c r="CIA1057" s="34"/>
      <c r="CIB1057" s="34"/>
      <c r="CIC1057" s="34"/>
      <c r="CID1057" s="34"/>
      <c r="CIE1057" s="34"/>
      <c r="CIF1057" s="34"/>
      <c r="CIG1057" s="34"/>
      <c r="CIH1057" s="34"/>
      <c r="CII1057" s="34"/>
      <c r="CIJ1057" s="34"/>
      <c r="CIK1057" s="34"/>
      <c r="CIL1057" s="34"/>
      <c r="CIM1057" s="34"/>
      <c r="CIN1057" s="34"/>
      <c r="CIO1057" s="34"/>
      <c r="CIP1057" s="34"/>
      <c r="CIQ1057" s="34"/>
      <c r="CIR1057" s="34"/>
      <c r="CIS1057" s="34"/>
      <c r="CIT1057" s="34"/>
      <c r="CIU1057" s="34"/>
      <c r="CIV1057" s="34"/>
      <c r="CIW1057" s="34"/>
      <c r="CIX1057" s="34"/>
      <c r="CIY1057" s="34"/>
      <c r="CIZ1057" s="34"/>
      <c r="CJA1057" s="34"/>
      <c r="CJB1057" s="34"/>
      <c r="CJC1057" s="34"/>
      <c r="CJD1057" s="34"/>
      <c r="CJE1057" s="34"/>
      <c r="CJF1057" s="34"/>
      <c r="CJG1057" s="34"/>
      <c r="CJH1057" s="34"/>
      <c r="CJI1057" s="34"/>
      <c r="CJJ1057" s="34"/>
      <c r="CJK1057" s="34"/>
      <c r="CJL1057" s="34"/>
      <c r="CJM1057" s="34"/>
      <c r="CJN1057" s="34"/>
      <c r="CJO1057" s="34"/>
      <c r="CJP1057" s="34"/>
      <c r="CJQ1057" s="34"/>
      <c r="CJR1057" s="34"/>
      <c r="CJS1057" s="34"/>
      <c r="CJT1057" s="34"/>
      <c r="CJU1057" s="34"/>
      <c r="CJV1057" s="34"/>
      <c r="CJW1057" s="34"/>
      <c r="CJX1057" s="34"/>
      <c r="CJY1057" s="34"/>
      <c r="CJZ1057" s="34"/>
      <c r="CKA1057" s="34"/>
      <c r="CKB1057" s="34"/>
      <c r="CKC1057" s="34"/>
      <c r="CKD1057" s="34"/>
      <c r="CKE1057" s="34"/>
      <c r="CKF1057" s="34"/>
      <c r="CKG1057" s="34"/>
      <c r="CKH1057" s="34"/>
      <c r="CKI1057" s="34"/>
      <c r="CKJ1057" s="34"/>
      <c r="CKK1057" s="34"/>
      <c r="CKL1057" s="34"/>
      <c r="CKM1057" s="34"/>
      <c r="CKN1057" s="34"/>
      <c r="CKO1057" s="34"/>
      <c r="CKP1057" s="34"/>
      <c r="CKQ1057" s="34"/>
      <c r="CKR1057" s="34"/>
      <c r="CKS1057" s="34"/>
      <c r="CKT1057" s="34"/>
      <c r="CKU1057" s="34"/>
      <c r="CKV1057" s="34"/>
      <c r="CKW1057" s="34"/>
      <c r="CKX1057" s="34"/>
      <c r="CKY1057" s="34"/>
      <c r="CKZ1057" s="34"/>
      <c r="CLA1057" s="34"/>
      <c r="CLB1057" s="34"/>
      <c r="CLC1057" s="34"/>
      <c r="CLD1057" s="34"/>
      <c r="CLE1057" s="34"/>
      <c r="CLF1057" s="34"/>
      <c r="CLG1057" s="34"/>
      <c r="CLH1057" s="34"/>
      <c r="CLI1057" s="34"/>
      <c r="CLJ1057" s="34"/>
      <c r="CLK1057" s="34"/>
      <c r="CLL1057" s="34"/>
      <c r="CLM1057" s="34"/>
      <c r="CLN1057" s="34"/>
      <c r="CLO1057" s="34"/>
      <c r="CLP1057" s="34"/>
      <c r="CLQ1057" s="34"/>
      <c r="CLR1057" s="34"/>
      <c r="CLS1057" s="34"/>
      <c r="CLT1057" s="34"/>
      <c r="CLU1057" s="34"/>
      <c r="CLV1057" s="34"/>
      <c r="CLW1057" s="34"/>
      <c r="CLX1057" s="34"/>
      <c r="CLY1057" s="34"/>
      <c r="CLZ1057" s="34"/>
      <c r="CMA1057" s="34"/>
      <c r="CMB1057" s="34"/>
      <c r="CMC1057" s="34"/>
      <c r="CMD1057" s="34"/>
      <c r="CME1057" s="34"/>
      <c r="CMF1057" s="34"/>
      <c r="CMG1057" s="34"/>
      <c r="CMH1057" s="34"/>
      <c r="CMI1057" s="34"/>
      <c r="CMJ1057" s="34"/>
      <c r="CMK1057" s="34"/>
      <c r="CML1057" s="34"/>
      <c r="CMM1057" s="34"/>
      <c r="CMN1057" s="34"/>
      <c r="CMO1057" s="34"/>
      <c r="CMP1057" s="34"/>
      <c r="CMQ1057" s="34"/>
      <c r="CMR1057" s="34"/>
      <c r="CMS1057" s="34"/>
      <c r="CMT1057" s="34"/>
      <c r="CMU1057" s="34"/>
      <c r="CMV1057" s="34"/>
      <c r="CMW1057" s="34"/>
      <c r="CMX1057" s="34"/>
      <c r="CMY1057" s="34"/>
      <c r="CMZ1057" s="34"/>
      <c r="CNA1057" s="34"/>
      <c r="CNB1057" s="34"/>
      <c r="CNC1057" s="34"/>
      <c r="CND1057" s="34"/>
      <c r="CNE1057" s="34"/>
      <c r="CNF1057" s="34"/>
      <c r="CNG1057" s="34"/>
      <c r="CNH1057" s="34"/>
      <c r="CNI1057" s="34"/>
      <c r="CNJ1057" s="34"/>
      <c r="CNK1057" s="34"/>
      <c r="CNL1057" s="34"/>
      <c r="CNM1057" s="34"/>
      <c r="CNN1057" s="34"/>
      <c r="CNO1057" s="34"/>
      <c r="CNP1057" s="34"/>
      <c r="CNQ1057" s="34"/>
      <c r="CNR1057" s="34"/>
      <c r="CNS1057" s="34"/>
      <c r="CNT1057" s="34"/>
      <c r="CNU1057" s="34"/>
      <c r="CNV1057" s="34"/>
      <c r="CNW1057" s="34"/>
      <c r="CNX1057" s="34"/>
      <c r="CNY1057" s="34"/>
      <c r="CNZ1057" s="34"/>
      <c r="COA1057" s="34"/>
      <c r="COB1057" s="34"/>
      <c r="COC1057" s="34"/>
      <c r="COD1057" s="34"/>
      <c r="COE1057" s="34"/>
      <c r="COF1057" s="34"/>
      <c r="COG1057" s="34"/>
      <c r="COH1057" s="34"/>
      <c r="COI1057" s="34"/>
      <c r="COJ1057" s="34"/>
      <c r="COK1057" s="34"/>
      <c r="COL1057" s="34"/>
      <c r="COM1057" s="34"/>
      <c r="CON1057" s="34"/>
      <c r="COO1057" s="34"/>
      <c r="COP1057" s="34"/>
      <c r="COQ1057" s="34"/>
      <c r="COR1057" s="34"/>
      <c r="COS1057" s="34"/>
      <c r="COT1057" s="34"/>
      <c r="COU1057" s="34"/>
      <c r="COV1057" s="34"/>
      <c r="COW1057" s="34"/>
      <c r="COX1057" s="34"/>
      <c r="COY1057" s="34"/>
      <c r="COZ1057" s="34"/>
      <c r="CPA1057" s="34"/>
      <c r="CPB1057" s="34"/>
      <c r="CPC1057" s="34"/>
      <c r="CPD1057" s="34"/>
      <c r="CPE1057" s="34"/>
      <c r="CPF1057" s="34"/>
      <c r="CPG1057" s="34"/>
      <c r="CPH1057" s="34"/>
      <c r="CPI1057" s="34"/>
      <c r="CPJ1057" s="34"/>
      <c r="CPK1057" s="34"/>
      <c r="CPL1057" s="34"/>
      <c r="CPM1057" s="34"/>
      <c r="CPN1057" s="34"/>
      <c r="CPO1057" s="34"/>
      <c r="CPP1057" s="34"/>
      <c r="CPQ1057" s="34"/>
      <c r="CPR1057" s="34"/>
      <c r="CPS1057" s="34"/>
      <c r="CPT1057" s="34"/>
      <c r="CPU1057" s="34"/>
      <c r="CPV1057" s="34"/>
      <c r="CPW1057" s="34"/>
      <c r="CPX1057" s="34"/>
      <c r="CPY1057" s="34"/>
      <c r="CPZ1057" s="34"/>
      <c r="CQA1057" s="34"/>
      <c r="CQB1057" s="34"/>
      <c r="CQC1057" s="34"/>
      <c r="CQD1057" s="34"/>
      <c r="CQE1057" s="34"/>
      <c r="CQF1057" s="34"/>
      <c r="CQG1057" s="34"/>
      <c r="CQH1057" s="34"/>
      <c r="CQI1057" s="34"/>
      <c r="CQJ1057" s="34"/>
      <c r="CQK1057" s="34"/>
      <c r="CQL1057" s="34"/>
      <c r="CQM1057" s="34"/>
      <c r="CQN1057" s="34"/>
      <c r="CQO1057" s="34"/>
      <c r="CQP1057" s="34"/>
      <c r="CQQ1057" s="34"/>
      <c r="CQR1057" s="34"/>
      <c r="CQS1057" s="34"/>
      <c r="CQT1057" s="34"/>
      <c r="CQU1057" s="34"/>
      <c r="CQV1057" s="34"/>
      <c r="CQW1057" s="34"/>
      <c r="CQX1057" s="34"/>
      <c r="CQY1057" s="34"/>
      <c r="CQZ1057" s="34"/>
      <c r="CRA1057" s="34"/>
      <c r="CRB1057" s="34"/>
      <c r="CRC1057" s="34"/>
      <c r="CRD1057" s="34"/>
      <c r="CRE1057" s="34"/>
      <c r="CRF1057" s="34"/>
      <c r="CRG1057" s="34"/>
      <c r="CRH1057" s="34"/>
      <c r="CRI1057" s="34"/>
      <c r="CRJ1057" s="34"/>
      <c r="CRK1057" s="34"/>
      <c r="CRL1057" s="34"/>
      <c r="CRM1057" s="34"/>
      <c r="CRN1057" s="34"/>
      <c r="CRO1057" s="34"/>
      <c r="CRP1057" s="34"/>
      <c r="CRQ1057" s="34"/>
      <c r="CRR1057" s="34"/>
      <c r="CRS1057" s="34"/>
      <c r="CRT1057" s="34"/>
      <c r="CRU1057" s="34"/>
      <c r="CRV1057" s="34"/>
      <c r="CRW1057" s="34"/>
      <c r="CRX1057" s="34"/>
      <c r="CRY1057" s="34"/>
      <c r="CRZ1057" s="34"/>
      <c r="CSA1057" s="34"/>
      <c r="CSB1057" s="34"/>
      <c r="CSC1057" s="34"/>
      <c r="CSD1057" s="34"/>
      <c r="CSE1057" s="34"/>
      <c r="CSF1057" s="34"/>
      <c r="CSG1057" s="34"/>
      <c r="CSH1057" s="34"/>
      <c r="CSI1057" s="34"/>
      <c r="CSJ1057" s="34"/>
      <c r="CSK1057" s="34"/>
      <c r="CSL1057" s="34"/>
      <c r="CSM1057" s="34"/>
      <c r="CSN1057" s="34"/>
      <c r="CSO1057" s="34"/>
      <c r="CSP1057" s="34"/>
      <c r="CSQ1057" s="34"/>
      <c r="CSR1057" s="34"/>
      <c r="CSS1057" s="34"/>
      <c r="CST1057" s="34"/>
      <c r="CSU1057" s="34"/>
      <c r="CSV1057" s="34"/>
      <c r="CSW1057" s="34"/>
      <c r="CSX1057" s="34"/>
      <c r="CSY1057" s="34"/>
      <c r="CSZ1057" s="34"/>
      <c r="CTA1057" s="34"/>
      <c r="CTB1057" s="34"/>
      <c r="CTC1057" s="34"/>
      <c r="CTD1057" s="34"/>
      <c r="CTE1057" s="34"/>
      <c r="CTF1057" s="34"/>
      <c r="CTG1057" s="34"/>
      <c r="CTH1057" s="34"/>
      <c r="CTI1057" s="34"/>
      <c r="CTJ1057" s="34"/>
      <c r="CTK1057" s="34"/>
      <c r="CTL1057" s="34"/>
      <c r="CTM1057" s="34"/>
      <c r="CTN1057" s="34"/>
      <c r="CTO1057" s="34"/>
      <c r="CTP1057" s="34"/>
      <c r="CTQ1057" s="34"/>
      <c r="CTR1057" s="34"/>
      <c r="CTS1057" s="34"/>
      <c r="CTT1057" s="34"/>
      <c r="CTU1057" s="34"/>
      <c r="CTV1057" s="34"/>
      <c r="CTW1057" s="34"/>
      <c r="CTX1057" s="34"/>
      <c r="CTY1057" s="34"/>
      <c r="CTZ1057" s="34"/>
      <c r="CUA1057" s="34"/>
      <c r="CUB1057" s="34"/>
      <c r="CUC1057" s="34"/>
      <c r="CUD1057" s="34"/>
      <c r="CUE1057" s="34"/>
      <c r="CUF1057" s="34"/>
      <c r="CUG1057" s="34"/>
      <c r="CUH1057" s="34"/>
      <c r="CUI1057" s="34"/>
      <c r="CUJ1057" s="34"/>
      <c r="CUK1057" s="34"/>
      <c r="CUL1057" s="34"/>
      <c r="CUM1057" s="34"/>
      <c r="CUN1057" s="34"/>
      <c r="CUO1057" s="34"/>
      <c r="CUP1057" s="34"/>
      <c r="CUQ1057" s="34"/>
      <c r="CUR1057" s="34"/>
      <c r="CUS1057" s="34"/>
      <c r="CUT1057" s="34"/>
      <c r="CUU1057" s="34"/>
      <c r="CUV1057" s="34"/>
      <c r="CUW1057" s="34"/>
      <c r="CUX1057" s="34"/>
      <c r="CUY1057" s="34"/>
      <c r="CUZ1057" s="34"/>
      <c r="CVA1057" s="34"/>
      <c r="CVB1057" s="34"/>
      <c r="CVC1057" s="34"/>
      <c r="CVD1057" s="34"/>
      <c r="CVE1057" s="34"/>
      <c r="CVF1057" s="34"/>
      <c r="CVG1057" s="34"/>
      <c r="CVH1057" s="34"/>
      <c r="CVI1057" s="34"/>
      <c r="CVJ1057" s="34"/>
      <c r="CVK1057" s="34"/>
      <c r="CVL1057" s="34"/>
      <c r="CVM1057" s="34"/>
      <c r="CVN1057" s="34"/>
      <c r="CVO1057" s="34"/>
      <c r="CVP1057" s="34"/>
      <c r="CVQ1057" s="34"/>
      <c r="CVR1057" s="34"/>
      <c r="CVS1057" s="34"/>
      <c r="CVT1057" s="34"/>
      <c r="CVU1057" s="34"/>
      <c r="CVV1057" s="34"/>
      <c r="CVW1057" s="34"/>
      <c r="CVX1057" s="34"/>
      <c r="CVY1057" s="34"/>
      <c r="CVZ1057" s="34"/>
      <c r="CWA1057" s="34"/>
      <c r="CWB1057" s="34"/>
      <c r="CWC1057" s="34"/>
      <c r="CWD1057" s="34"/>
      <c r="CWE1057" s="34"/>
      <c r="CWF1057" s="34"/>
      <c r="CWG1057" s="34"/>
      <c r="CWH1057" s="34"/>
      <c r="CWI1057" s="34"/>
      <c r="CWJ1057" s="34"/>
      <c r="CWK1057" s="34"/>
      <c r="CWL1057" s="34"/>
      <c r="CWM1057" s="34"/>
      <c r="CWN1057" s="34"/>
      <c r="CWO1057" s="34"/>
      <c r="CWP1057" s="34"/>
      <c r="CWQ1057" s="34"/>
      <c r="CWR1057" s="34"/>
      <c r="CWS1057" s="34"/>
      <c r="CWT1057" s="34"/>
      <c r="CWU1057" s="34"/>
      <c r="CWV1057" s="34"/>
      <c r="CWW1057" s="34"/>
      <c r="CWX1057" s="34"/>
      <c r="CWY1057" s="34"/>
      <c r="CWZ1057" s="34"/>
      <c r="CXA1057" s="34"/>
      <c r="CXB1057" s="34"/>
      <c r="CXC1057" s="34"/>
      <c r="CXD1057" s="34"/>
      <c r="CXE1057" s="34"/>
      <c r="CXF1057" s="34"/>
      <c r="CXG1057" s="34"/>
      <c r="CXH1057" s="34"/>
      <c r="CXI1057" s="34"/>
      <c r="CXJ1057" s="34"/>
      <c r="CXK1057" s="34"/>
      <c r="CXL1057" s="34"/>
      <c r="CXM1057" s="34"/>
      <c r="CXN1057" s="34"/>
      <c r="CXO1057" s="34"/>
      <c r="CXP1057" s="34"/>
      <c r="CXQ1057" s="34"/>
      <c r="CXR1057" s="34"/>
      <c r="CXS1057" s="34"/>
      <c r="CXT1057" s="34"/>
      <c r="CXU1057" s="34"/>
      <c r="CXV1057" s="34"/>
      <c r="CXW1057" s="34"/>
      <c r="CXX1057" s="34"/>
      <c r="CXY1057" s="34"/>
      <c r="CXZ1057" s="34"/>
      <c r="CYA1057" s="34"/>
      <c r="CYB1057" s="34"/>
      <c r="CYC1057" s="34"/>
      <c r="CYD1057" s="34"/>
      <c r="CYE1057" s="34"/>
      <c r="CYF1057" s="34"/>
      <c r="CYG1057" s="34"/>
      <c r="CYH1057" s="34"/>
      <c r="CYI1057" s="34"/>
      <c r="CYJ1057" s="34"/>
      <c r="CYK1057" s="34"/>
      <c r="CYL1057" s="34"/>
      <c r="CYM1057" s="34"/>
      <c r="CYN1057" s="34"/>
      <c r="CYO1057" s="34"/>
      <c r="CYP1057" s="34"/>
      <c r="CYQ1057" s="34"/>
      <c r="CYR1057" s="34"/>
      <c r="CYS1057" s="34"/>
      <c r="CYT1057" s="34"/>
      <c r="CYU1057" s="34"/>
      <c r="CYV1057" s="34"/>
      <c r="CYW1057" s="34"/>
      <c r="CYX1057" s="34"/>
      <c r="CYY1057" s="34"/>
      <c r="CYZ1057" s="34"/>
      <c r="CZA1057" s="34"/>
      <c r="CZB1057" s="34"/>
      <c r="CZC1057" s="34"/>
      <c r="CZD1057" s="34"/>
      <c r="CZE1057" s="34"/>
      <c r="CZF1057" s="34"/>
      <c r="CZG1057" s="34"/>
      <c r="CZH1057" s="34"/>
      <c r="CZI1057" s="34"/>
      <c r="CZJ1057" s="34"/>
      <c r="CZK1057" s="34"/>
      <c r="CZL1057" s="34"/>
      <c r="CZM1057" s="34"/>
      <c r="CZN1057" s="34"/>
      <c r="CZO1057" s="34"/>
      <c r="CZP1057" s="34"/>
      <c r="CZQ1057" s="34"/>
      <c r="CZR1057" s="34"/>
      <c r="CZS1057" s="34"/>
      <c r="CZT1057" s="34"/>
      <c r="CZU1057" s="34"/>
      <c r="CZV1057" s="34"/>
      <c r="CZW1057" s="34"/>
      <c r="CZX1057" s="34"/>
      <c r="CZY1057" s="34"/>
      <c r="CZZ1057" s="34"/>
      <c r="DAA1057" s="34"/>
      <c r="DAB1057" s="34"/>
      <c r="DAC1057" s="34"/>
      <c r="DAD1057" s="34"/>
      <c r="DAE1057" s="34"/>
      <c r="DAF1057" s="34"/>
      <c r="DAG1057" s="34"/>
      <c r="DAH1057" s="34"/>
      <c r="DAI1057" s="34"/>
      <c r="DAJ1057" s="34"/>
      <c r="DAK1057" s="34"/>
      <c r="DAL1057" s="34"/>
      <c r="DAM1057" s="34"/>
      <c r="DAN1057" s="34"/>
      <c r="DAO1057" s="34"/>
      <c r="DAP1057" s="34"/>
      <c r="DAQ1057" s="34"/>
      <c r="DAR1057" s="34"/>
      <c r="DAS1057" s="34"/>
      <c r="DAT1057" s="34"/>
      <c r="DAU1057" s="34"/>
      <c r="DAV1057" s="34"/>
      <c r="DAW1057" s="34"/>
      <c r="DAX1057" s="34"/>
      <c r="DAY1057" s="34"/>
      <c r="DAZ1057" s="34"/>
      <c r="DBA1057" s="34"/>
      <c r="DBB1057" s="34"/>
      <c r="DBC1057" s="34"/>
      <c r="DBD1057" s="34"/>
      <c r="DBE1057" s="34"/>
      <c r="DBF1057" s="34"/>
      <c r="DBG1057" s="34"/>
      <c r="DBH1057" s="34"/>
      <c r="DBI1057" s="34"/>
      <c r="DBJ1057" s="34"/>
      <c r="DBK1057" s="34"/>
      <c r="DBL1057" s="34"/>
      <c r="DBM1057" s="34"/>
      <c r="DBN1057" s="34"/>
      <c r="DBO1057" s="34"/>
      <c r="DBP1057" s="34"/>
      <c r="DBQ1057" s="34"/>
      <c r="DBR1057" s="34"/>
      <c r="DBS1057" s="34"/>
      <c r="DBT1057" s="34"/>
      <c r="DBU1057" s="34"/>
      <c r="DBV1057" s="34"/>
      <c r="DBW1057" s="34"/>
      <c r="DBX1057" s="34"/>
      <c r="DBY1057" s="34"/>
      <c r="DBZ1057" s="34"/>
      <c r="DCA1057" s="34"/>
      <c r="DCB1057" s="34"/>
      <c r="DCC1057" s="34"/>
      <c r="DCD1057" s="34"/>
      <c r="DCE1057" s="34"/>
      <c r="DCF1057" s="34"/>
      <c r="DCG1057" s="34"/>
      <c r="DCH1057" s="34"/>
      <c r="DCI1057" s="34"/>
      <c r="DCJ1057" s="34"/>
      <c r="DCK1057" s="34"/>
      <c r="DCL1057" s="34"/>
      <c r="DCM1057" s="34"/>
      <c r="DCN1057" s="34"/>
      <c r="DCO1057" s="34"/>
      <c r="DCP1057" s="34"/>
      <c r="DCQ1057" s="34"/>
      <c r="DCR1057" s="34"/>
      <c r="DCS1057" s="34"/>
      <c r="DCT1057" s="34"/>
      <c r="DCU1057" s="34"/>
      <c r="DCV1057" s="34"/>
      <c r="DCW1057" s="34"/>
      <c r="DCX1057" s="34"/>
      <c r="DCY1057" s="34"/>
      <c r="DCZ1057" s="34"/>
      <c r="DDA1057" s="34"/>
      <c r="DDB1057" s="34"/>
      <c r="DDC1057" s="34"/>
      <c r="DDD1057" s="34"/>
      <c r="DDE1057" s="34"/>
      <c r="DDF1057" s="34"/>
      <c r="DDG1057" s="34"/>
      <c r="DDH1057" s="34"/>
      <c r="DDI1057" s="34"/>
      <c r="DDJ1057" s="34"/>
      <c r="DDK1057" s="34"/>
      <c r="DDL1057" s="34"/>
      <c r="DDM1057" s="34"/>
      <c r="DDN1057" s="34"/>
      <c r="DDO1057" s="34"/>
      <c r="DDP1057" s="34"/>
      <c r="DDQ1057" s="34"/>
      <c r="DDR1057" s="34"/>
      <c r="DDS1057" s="34"/>
      <c r="DDT1057" s="34"/>
      <c r="DDU1057" s="34"/>
      <c r="DDV1057" s="34"/>
      <c r="DDW1057" s="34"/>
      <c r="DDX1057" s="34"/>
      <c r="DDY1057" s="34"/>
      <c r="DDZ1057" s="34"/>
      <c r="DEA1057" s="34"/>
      <c r="DEB1057" s="34"/>
      <c r="DEC1057" s="34"/>
      <c r="DED1057" s="34"/>
      <c r="DEE1057" s="34"/>
      <c r="DEF1057" s="34"/>
      <c r="DEG1057" s="34"/>
      <c r="DEH1057" s="34"/>
      <c r="DEI1057" s="34"/>
      <c r="DEJ1057" s="34"/>
      <c r="DEK1057" s="34"/>
      <c r="DEL1057" s="34"/>
      <c r="DEM1057" s="34"/>
      <c r="DEN1057" s="34"/>
      <c r="DEO1057" s="34"/>
      <c r="DEP1057" s="34"/>
      <c r="DEQ1057" s="34"/>
      <c r="DER1057" s="34"/>
      <c r="DES1057" s="34"/>
      <c r="DET1057" s="34"/>
      <c r="DEU1057" s="34"/>
      <c r="DEV1057" s="34"/>
      <c r="DEW1057" s="34"/>
      <c r="DEX1057" s="34"/>
      <c r="DEY1057" s="34"/>
      <c r="DEZ1057" s="34"/>
      <c r="DFA1057" s="34"/>
      <c r="DFB1057" s="34"/>
      <c r="DFC1057" s="34"/>
      <c r="DFD1057" s="34"/>
      <c r="DFE1057" s="34"/>
      <c r="DFF1057" s="34"/>
      <c r="DFG1057" s="34"/>
      <c r="DFH1057" s="34"/>
      <c r="DFI1057" s="34"/>
      <c r="DFJ1057" s="34"/>
      <c r="DFK1057" s="34"/>
      <c r="DFL1057" s="34"/>
      <c r="DFM1057" s="34"/>
      <c r="DFN1057" s="34"/>
      <c r="DFO1057" s="34"/>
      <c r="DFP1057" s="34"/>
      <c r="DFQ1057" s="34"/>
      <c r="DFR1057" s="34"/>
      <c r="DFS1057" s="34"/>
      <c r="DFT1057" s="34"/>
      <c r="DFU1057" s="34"/>
      <c r="DFV1057" s="34"/>
      <c r="DFW1057" s="34"/>
      <c r="DFX1057" s="34"/>
      <c r="DFY1057" s="34"/>
      <c r="DFZ1057" s="34"/>
      <c r="DGA1057" s="34"/>
      <c r="DGB1057" s="34"/>
      <c r="DGC1057" s="34"/>
      <c r="DGD1057" s="34"/>
      <c r="DGE1057" s="34"/>
      <c r="DGF1057" s="34"/>
      <c r="DGG1057" s="34"/>
      <c r="DGH1057" s="34"/>
      <c r="DGI1057" s="34"/>
      <c r="DGJ1057" s="34"/>
      <c r="DGK1057" s="34"/>
      <c r="DGL1057" s="34"/>
      <c r="DGM1057" s="34"/>
      <c r="DGN1057" s="34"/>
      <c r="DGO1057" s="34"/>
      <c r="DGP1057" s="34"/>
      <c r="DGQ1057" s="34"/>
      <c r="DGR1057" s="34"/>
      <c r="DGS1057" s="34"/>
      <c r="DGT1057" s="34"/>
      <c r="DGU1057" s="34"/>
      <c r="DGV1057" s="34"/>
      <c r="DGW1057" s="34"/>
      <c r="DGX1057" s="34"/>
      <c r="DGY1057" s="34"/>
      <c r="DGZ1057" s="34"/>
      <c r="DHA1057" s="34"/>
      <c r="DHB1057" s="34"/>
      <c r="DHC1057" s="34"/>
      <c r="DHD1057" s="34"/>
      <c r="DHE1057" s="34"/>
      <c r="DHF1057" s="34"/>
      <c r="DHG1057" s="34"/>
      <c r="DHH1057" s="34"/>
      <c r="DHI1057" s="34"/>
      <c r="DHJ1057" s="34"/>
      <c r="DHK1057" s="34"/>
      <c r="DHL1057" s="34"/>
      <c r="DHM1057" s="34"/>
      <c r="DHN1057" s="34"/>
      <c r="DHO1057" s="34"/>
      <c r="DHP1057" s="34"/>
      <c r="DHQ1057" s="34"/>
      <c r="DHR1057" s="34"/>
      <c r="DHS1057" s="34"/>
      <c r="DHT1057" s="34"/>
      <c r="DHU1057" s="34"/>
      <c r="DHV1057" s="34"/>
      <c r="DHW1057" s="34"/>
      <c r="DHX1057" s="34"/>
      <c r="DHY1057" s="34"/>
      <c r="DHZ1057" s="34"/>
      <c r="DIA1057" s="34"/>
      <c r="DIB1057" s="34"/>
      <c r="DIC1057" s="34"/>
      <c r="DID1057" s="34"/>
      <c r="DIE1057" s="34"/>
      <c r="DIF1057" s="34"/>
      <c r="DIG1057" s="34"/>
      <c r="DIH1057" s="34"/>
      <c r="DII1057" s="34"/>
      <c r="DIJ1057" s="34"/>
      <c r="DIK1057" s="34"/>
      <c r="DIL1057" s="34"/>
      <c r="DIM1057" s="34"/>
      <c r="DIN1057" s="34"/>
      <c r="DIO1057" s="34"/>
      <c r="DIP1057" s="34"/>
      <c r="DIQ1057" s="34"/>
      <c r="DIR1057" s="34"/>
      <c r="DIS1057" s="34"/>
      <c r="DIT1057" s="34"/>
      <c r="DIU1057" s="34"/>
      <c r="DIV1057" s="34"/>
      <c r="DIW1057" s="34"/>
      <c r="DIX1057" s="34"/>
      <c r="DIY1057" s="34"/>
      <c r="DIZ1057" s="34"/>
      <c r="DJA1057" s="34"/>
      <c r="DJB1057" s="34"/>
      <c r="DJC1057" s="34"/>
      <c r="DJD1057" s="34"/>
      <c r="DJE1057" s="34"/>
      <c r="DJF1057" s="34"/>
      <c r="DJG1057" s="34"/>
      <c r="DJH1057" s="34"/>
      <c r="DJI1057" s="34"/>
      <c r="DJJ1057" s="34"/>
      <c r="DJK1057" s="34"/>
      <c r="DJL1057" s="34"/>
      <c r="DJM1057" s="34"/>
      <c r="DJN1057" s="34"/>
      <c r="DJO1057" s="34"/>
      <c r="DJP1057" s="34"/>
      <c r="DJQ1057" s="34"/>
      <c r="DJR1057" s="34"/>
      <c r="DJS1057" s="34"/>
      <c r="DJT1057" s="34"/>
      <c r="DJU1057" s="34"/>
      <c r="DJV1057" s="34"/>
      <c r="DJW1057" s="34"/>
      <c r="DJX1057" s="34"/>
      <c r="DJY1057" s="34"/>
      <c r="DJZ1057" s="34"/>
      <c r="DKA1057" s="34"/>
      <c r="DKB1057" s="34"/>
      <c r="DKC1057" s="34"/>
      <c r="DKD1057" s="34"/>
      <c r="DKE1057" s="34"/>
      <c r="DKF1057" s="34"/>
      <c r="DKG1057" s="34"/>
      <c r="DKH1057" s="34"/>
      <c r="DKI1057" s="34"/>
      <c r="DKJ1057" s="34"/>
      <c r="DKK1057" s="34"/>
      <c r="DKL1057" s="34"/>
      <c r="DKM1057" s="34"/>
      <c r="DKN1057" s="34"/>
      <c r="DKO1057" s="34"/>
      <c r="DKP1057" s="34"/>
      <c r="DKQ1057" s="34"/>
      <c r="DKR1057" s="34"/>
      <c r="DKS1057" s="34"/>
      <c r="DKT1057" s="34"/>
      <c r="DKU1057" s="34"/>
      <c r="DKV1057" s="34"/>
      <c r="DKW1057" s="34"/>
      <c r="DKX1057" s="34"/>
      <c r="DKY1057" s="34"/>
      <c r="DKZ1057" s="34"/>
      <c r="DLA1057" s="34"/>
      <c r="DLB1057" s="34"/>
      <c r="DLC1057" s="34"/>
      <c r="DLD1057" s="34"/>
      <c r="DLE1057" s="34"/>
      <c r="DLF1057" s="34"/>
      <c r="DLG1057" s="34"/>
      <c r="DLH1057" s="34"/>
      <c r="DLI1057" s="34"/>
      <c r="DLJ1057" s="34"/>
      <c r="DLK1057" s="34"/>
      <c r="DLL1057" s="34"/>
      <c r="DLM1057" s="34"/>
      <c r="DLN1057" s="34"/>
      <c r="DLO1057" s="34"/>
      <c r="DLP1057" s="34"/>
      <c r="DLQ1057" s="34"/>
      <c r="DLR1057" s="34"/>
      <c r="DLS1057" s="34"/>
      <c r="DLT1057" s="34"/>
      <c r="DLU1057" s="34"/>
      <c r="DLV1057" s="34"/>
      <c r="DLW1057" s="34"/>
      <c r="DLX1057" s="34"/>
      <c r="DLY1057" s="34"/>
      <c r="DLZ1057" s="34"/>
      <c r="DMA1057" s="34"/>
      <c r="DMB1057" s="34"/>
      <c r="DMC1057" s="34"/>
      <c r="DMD1057" s="34"/>
      <c r="DME1057" s="34"/>
      <c r="DMF1057" s="34"/>
      <c r="DMG1057" s="34"/>
      <c r="DMH1057" s="34"/>
      <c r="DMI1057" s="34"/>
      <c r="DMJ1057" s="34"/>
      <c r="DMK1057" s="34"/>
      <c r="DML1057" s="34"/>
      <c r="DMM1057" s="34"/>
      <c r="DMN1057" s="34"/>
      <c r="DMO1057" s="34"/>
      <c r="DMP1057" s="34"/>
      <c r="DMQ1057" s="34"/>
      <c r="DMR1057" s="34"/>
      <c r="DMS1057" s="34"/>
      <c r="DMT1057" s="34"/>
      <c r="DMU1057" s="34"/>
      <c r="DMV1057" s="34"/>
      <c r="DMW1057" s="34"/>
      <c r="DMX1057" s="34"/>
      <c r="DMY1057" s="34"/>
      <c r="DMZ1057" s="34"/>
      <c r="DNA1057" s="34"/>
      <c r="DNB1057" s="34"/>
      <c r="DNC1057" s="34"/>
      <c r="DND1057" s="34"/>
      <c r="DNE1057" s="34"/>
      <c r="DNF1057" s="34"/>
      <c r="DNG1057" s="34"/>
      <c r="DNH1057" s="34"/>
      <c r="DNI1057" s="34"/>
      <c r="DNJ1057" s="34"/>
      <c r="DNK1057" s="34"/>
      <c r="DNL1057" s="34"/>
      <c r="DNM1057" s="34"/>
      <c r="DNN1057" s="34"/>
      <c r="DNO1057" s="34"/>
      <c r="DNP1057" s="34"/>
      <c r="DNQ1057" s="34"/>
      <c r="DNR1057" s="34"/>
      <c r="DNS1057" s="34"/>
      <c r="DNT1057" s="34"/>
      <c r="DNU1057" s="34"/>
      <c r="DNV1057" s="34"/>
      <c r="DNW1057" s="34"/>
      <c r="DNX1057" s="34"/>
      <c r="DNY1057" s="34"/>
      <c r="DNZ1057" s="34"/>
      <c r="DOA1057" s="34"/>
      <c r="DOB1057" s="34"/>
      <c r="DOC1057" s="34"/>
      <c r="DOD1057" s="34"/>
      <c r="DOE1057" s="34"/>
      <c r="DOF1057" s="34"/>
      <c r="DOG1057" s="34"/>
      <c r="DOH1057" s="34"/>
      <c r="DOI1057" s="34"/>
      <c r="DOJ1057" s="34"/>
      <c r="DOK1057" s="34"/>
      <c r="DOL1057" s="34"/>
      <c r="DOM1057" s="34"/>
      <c r="DON1057" s="34"/>
      <c r="DOO1057" s="34"/>
      <c r="DOP1057" s="34"/>
      <c r="DOQ1057" s="34"/>
      <c r="DOR1057" s="34"/>
      <c r="DOS1057" s="34"/>
      <c r="DOT1057" s="34"/>
      <c r="DOU1057" s="34"/>
      <c r="DOV1057" s="34"/>
      <c r="DOW1057" s="34"/>
      <c r="DOX1057" s="34"/>
      <c r="DOY1057" s="34"/>
      <c r="DOZ1057" s="34"/>
      <c r="DPA1057" s="34"/>
      <c r="DPB1057" s="34"/>
      <c r="DPC1057" s="34"/>
      <c r="DPD1057" s="34"/>
      <c r="DPE1057" s="34"/>
      <c r="DPF1057" s="34"/>
      <c r="DPG1057" s="34"/>
      <c r="DPH1057" s="34"/>
      <c r="DPI1057" s="34"/>
      <c r="DPJ1057" s="34"/>
      <c r="DPK1057" s="34"/>
      <c r="DPL1057" s="34"/>
      <c r="DPM1057" s="34"/>
      <c r="DPN1057" s="34"/>
      <c r="DPO1057" s="34"/>
      <c r="DPP1057" s="34"/>
      <c r="DPQ1057" s="34"/>
      <c r="DPR1057" s="34"/>
      <c r="DPS1057" s="34"/>
      <c r="DPT1057" s="34"/>
      <c r="DPU1057" s="34"/>
      <c r="DPV1057" s="34"/>
      <c r="DPW1057" s="34"/>
      <c r="DPX1057" s="34"/>
      <c r="DPY1057" s="34"/>
      <c r="DPZ1057" s="34"/>
      <c r="DQA1057" s="34"/>
      <c r="DQB1057" s="34"/>
      <c r="DQC1057" s="34"/>
      <c r="DQD1057" s="34"/>
      <c r="DQE1057" s="34"/>
      <c r="DQF1057" s="34"/>
      <c r="DQG1057" s="34"/>
      <c r="DQH1057" s="34"/>
      <c r="DQI1057" s="34"/>
      <c r="DQJ1057" s="34"/>
      <c r="DQK1057" s="34"/>
      <c r="DQL1057" s="34"/>
      <c r="DQM1057" s="34"/>
      <c r="DQN1057" s="34"/>
      <c r="DQO1057" s="34"/>
      <c r="DQP1057" s="34"/>
      <c r="DQQ1057" s="34"/>
      <c r="DQR1057" s="34"/>
      <c r="DQS1057" s="34"/>
      <c r="DQT1057" s="34"/>
      <c r="DQU1057" s="34"/>
      <c r="DQV1057" s="34"/>
      <c r="DQW1057" s="34"/>
      <c r="DQX1057" s="34"/>
      <c r="DQY1057" s="34"/>
      <c r="DQZ1057" s="34"/>
      <c r="DRA1057" s="34"/>
      <c r="DRB1057" s="34"/>
      <c r="DRC1057" s="34"/>
      <c r="DRD1057" s="34"/>
      <c r="DRE1057" s="34"/>
      <c r="DRF1057" s="34"/>
      <c r="DRG1057" s="34"/>
      <c r="DRH1057" s="34"/>
      <c r="DRI1057" s="34"/>
      <c r="DRJ1057" s="34"/>
      <c r="DRK1057" s="34"/>
      <c r="DRL1057" s="34"/>
      <c r="DRM1057" s="34"/>
      <c r="DRN1057" s="34"/>
      <c r="DRO1057" s="34"/>
      <c r="DRP1057" s="34"/>
      <c r="DRQ1057" s="34"/>
      <c r="DRR1057" s="34"/>
      <c r="DRS1057" s="34"/>
      <c r="DRT1057" s="34"/>
      <c r="DRU1057" s="34"/>
      <c r="DRV1057" s="34"/>
      <c r="DRW1057" s="34"/>
      <c r="DRX1057" s="34"/>
      <c r="DRY1057" s="34"/>
      <c r="DRZ1057" s="34"/>
      <c r="DSA1057" s="34"/>
      <c r="DSB1057" s="34"/>
      <c r="DSC1057" s="34"/>
      <c r="DSD1057" s="34"/>
      <c r="DSE1057" s="34"/>
      <c r="DSF1057" s="34"/>
      <c r="DSG1057" s="34"/>
      <c r="DSH1057" s="34"/>
      <c r="DSI1057" s="34"/>
      <c r="DSJ1057" s="34"/>
      <c r="DSK1057" s="34"/>
      <c r="DSL1057" s="34"/>
      <c r="DSM1057" s="34"/>
      <c r="DSN1057" s="34"/>
      <c r="DSO1057" s="34"/>
      <c r="DSP1057" s="34"/>
      <c r="DSQ1057" s="34"/>
      <c r="DSR1057" s="34"/>
      <c r="DSS1057" s="34"/>
      <c r="DST1057" s="34"/>
      <c r="DSU1057" s="34"/>
      <c r="DSV1057" s="34"/>
      <c r="DSW1057" s="34"/>
      <c r="DSX1057" s="34"/>
      <c r="DSY1057" s="34"/>
      <c r="DSZ1057" s="34"/>
      <c r="DTA1057" s="34"/>
      <c r="DTB1057" s="34"/>
      <c r="DTC1057" s="34"/>
      <c r="DTD1057" s="34"/>
      <c r="DTE1057" s="34"/>
      <c r="DTF1057" s="34"/>
      <c r="DTG1057" s="34"/>
      <c r="DTH1057" s="34"/>
      <c r="DTI1057" s="34"/>
      <c r="DTJ1057" s="34"/>
      <c r="DTK1057" s="34"/>
      <c r="DTL1057" s="34"/>
      <c r="DTM1057" s="34"/>
      <c r="DTN1057" s="34"/>
      <c r="DTO1057" s="34"/>
      <c r="DTP1057" s="34"/>
      <c r="DTQ1057" s="34"/>
      <c r="DTR1057" s="34"/>
      <c r="DTS1057" s="34"/>
      <c r="DTT1057" s="34"/>
      <c r="DTU1057" s="34"/>
      <c r="DTV1057" s="34"/>
      <c r="DTW1057" s="34"/>
      <c r="DTX1057" s="34"/>
      <c r="DTY1057" s="34"/>
      <c r="DTZ1057" s="34"/>
      <c r="DUA1057" s="34"/>
      <c r="DUB1057" s="34"/>
      <c r="DUC1057" s="34"/>
      <c r="DUD1057" s="34"/>
      <c r="DUE1057" s="34"/>
      <c r="DUF1057" s="34"/>
      <c r="DUG1057" s="34"/>
      <c r="DUH1057" s="34"/>
      <c r="DUI1057" s="34"/>
      <c r="DUJ1057" s="34"/>
      <c r="DUK1057" s="34"/>
      <c r="DUL1057" s="34"/>
      <c r="DUM1057" s="34"/>
      <c r="DUN1057" s="34"/>
      <c r="DUO1057" s="34"/>
      <c r="DUP1057" s="34"/>
      <c r="DUQ1057" s="34"/>
      <c r="DUR1057" s="34"/>
      <c r="DUS1057" s="34"/>
      <c r="DUT1057" s="34"/>
      <c r="DUU1057" s="34"/>
      <c r="DUV1057" s="34"/>
      <c r="DUW1057" s="34"/>
      <c r="DUX1057" s="34"/>
      <c r="DUY1057" s="34"/>
      <c r="DUZ1057" s="34"/>
      <c r="DVA1057" s="34"/>
      <c r="DVB1057" s="34"/>
      <c r="DVC1057" s="34"/>
      <c r="DVD1057" s="34"/>
      <c r="DVE1057" s="34"/>
      <c r="DVF1057" s="34"/>
      <c r="DVG1057" s="34"/>
      <c r="DVH1057" s="34"/>
      <c r="DVI1057" s="34"/>
      <c r="DVJ1057" s="34"/>
      <c r="DVK1057" s="34"/>
      <c r="DVL1057" s="34"/>
      <c r="DVM1057" s="34"/>
      <c r="DVN1057" s="34"/>
      <c r="DVO1057" s="34"/>
      <c r="DVP1057" s="34"/>
      <c r="DVQ1057" s="34"/>
      <c r="DVR1057" s="34"/>
      <c r="DVS1057" s="34"/>
      <c r="DVT1057" s="34"/>
      <c r="DVU1057" s="34"/>
      <c r="DVV1057" s="34"/>
      <c r="DVW1057" s="34"/>
      <c r="DVX1057" s="34"/>
      <c r="DVY1057" s="34"/>
      <c r="DVZ1057" s="34"/>
      <c r="DWA1057" s="34"/>
      <c r="DWB1057" s="34"/>
      <c r="DWC1057" s="34"/>
      <c r="DWD1057" s="34"/>
      <c r="DWE1057" s="34"/>
      <c r="DWF1057" s="34"/>
      <c r="DWG1057" s="34"/>
      <c r="DWH1057" s="34"/>
      <c r="DWI1057" s="34"/>
      <c r="DWJ1057" s="34"/>
      <c r="DWK1057" s="34"/>
      <c r="DWL1057" s="34"/>
      <c r="DWM1057" s="34"/>
      <c r="DWN1057" s="34"/>
      <c r="DWO1057" s="34"/>
      <c r="DWP1057" s="34"/>
      <c r="DWQ1057" s="34"/>
      <c r="DWR1057" s="34"/>
      <c r="DWS1057" s="34"/>
      <c r="DWT1057" s="34"/>
      <c r="DWU1057" s="34"/>
      <c r="DWV1057" s="34"/>
      <c r="DWW1057" s="34"/>
      <c r="DWX1057" s="34"/>
      <c r="DWY1057" s="34"/>
      <c r="DWZ1057" s="34"/>
      <c r="DXA1057" s="34"/>
      <c r="DXB1057" s="34"/>
      <c r="DXC1057" s="34"/>
      <c r="DXD1057" s="34"/>
      <c r="DXE1057" s="34"/>
      <c r="DXF1057" s="34"/>
      <c r="DXG1057" s="34"/>
      <c r="DXH1057" s="34"/>
      <c r="DXI1057" s="34"/>
      <c r="DXJ1057" s="34"/>
      <c r="DXK1057" s="34"/>
      <c r="DXL1057" s="34"/>
      <c r="DXM1057" s="34"/>
      <c r="DXN1057" s="34"/>
      <c r="DXO1057" s="34"/>
      <c r="DXP1057" s="34"/>
      <c r="DXQ1057" s="34"/>
      <c r="DXR1057" s="34"/>
      <c r="DXS1057" s="34"/>
      <c r="DXT1057" s="34"/>
      <c r="DXU1057" s="34"/>
      <c r="DXV1057" s="34"/>
      <c r="DXW1057" s="34"/>
      <c r="DXX1057" s="34"/>
      <c r="DXY1057" s="34"/>
      <c r="DXZ1057" s="34"/>
      <c r="DYA1057" s="34"/>
      <c r="DYB1057" s="34"/>
      <c r="DYC1057" s="34"/>
      <c r="DYD1057" s="34"/>
      <c r="DYE1057" s="34"/>
      <c r="DYF1057" s="34"/>
      <c r="DYG1057" s="34"/>
      <c r="DYH1057" s="34"/>
      <c r="DYI1057" s="34"/>
      <c r="DYJ1057" s="34"/>
      <c r="DYK1057" s="34"/>
      <c r="DYL1057" s="34"/>
      <c r="DYM1057" s="34"/>
      <c r="DYN1057" s="34"/>
      <c r="DYO1057" s="34"/>
      <c r="DYP1057" s="34"/>
      <c r="DYQ1057" s="34"/>
      <c r="DYR1057" s="34"/>
      <c r="DYS1057" s="34"/>
      <c r="DYT1057" s="34"/>
      <c r="DYU1057" s="34"/>
      <c r="DYV1057" s="34"/>
      <c r="DYW1057" s="34"/>
      <c r="DYX1057" s="34"/>
      <c r="DYY1057" s="34"/>
      <c r="DYZ1057" s="34"/>
      <c r="DZA1057" s="34"/>
      <c r="DZB1057" s="34"/>
      <c r="DZC1057" s="34"/>
      <c r="DZD1057" s="34"/>
      <c r="DZE1057" s="34"/>
      <c r="DZF1057" s="34"/>
      <c r="DZG1057" s="34"/>
      <c r="DZH1057" s="34"/>
      <c r="DZI1057" s="34"/>
      <c r="DZJ1057" s="34"/>
      <c r="DZK1057" s="34"/>
      <c r="DZL1057" s="34"/>
      <c r="DZM1057" s="34"/>
      <c r="DZN1057" s="34"/>
      <c r="DZO1057" s="34"/>
      <c r="DZP1057" s="34"/>
      <c r="DZQ1057" s="34"/>
      <c r="DZR1057" s="34"/>
      <c r="DZS1057" s="34"/>
      <c r="DZT1057" s="34"/>
      <c r="DZU1057" s="34"/>
      <c r="DZV1057" s="34"/>
      <c r="DZW1057" s="34"/>
      <c r="DZX1057" s="34"/>
      <c r="DZY1057" s="34"/>
      <c r="DZZ1057" s="34"/>
      <c r="EAA1057" s="34"/>
      <c r="EAB1057" s="34"/>
      <c r="EAC1057" s="34"/>
      <c r="EAD1057" s="34"/>
      <c r="EAE1057" s="34"/>
      <c r="EAF1057" s="34"/>
      <c r="EAG1057" s="34"/>
      <c r="EAH1057" s="34"/>
      <c r="EAI1057" s="34"/>
      <c r="EAJ1057" s="34"/>
      <c r="EAK1057" s="34"/>
      <c r="EAL1057" s="34"/>
      <c r="EAM1057" s="34"/>
      <c r="EAN1057" s="34"/>
      <c r="EAO1057" s="34"/>
      <c r="EAP1057" s="34"/>
      <c r="EAQ1057" s="34"/>
      <c r="EAR1057" s="34"/>
      <c r="EAS1057" s="34"/>
      <c r="EAT1057" s="34"/>
      <c r="EAU1057" s="34"/>
      <c r="EAV1057" s="34"/>
      <c r="EAW1057" s="34"/>
      <c r="EAX1057" s="34"/>
      <c r="EAY1057" s="34"/>
      <c r="EAZ1057" s="34"/>
      <c r="EBA1057" s="34"/>
      <c r="EBB1057" s="34"/>
      <c r="EBC1057" s="34"/>
      <c r="EBD1057" s="34"/>
      <c r="EBE1057" s="34"/>
      <c r="EBF1057" s="34"/>
      <c r="EBG1057" s="34"/>
      <c r="EBH1057" s="34"/>
      <c r="EBI1057" s="34"/>
      <c r="EBJ1057" s="34"/>
      <c r="EBK1057" s="34"/>
      <c r="EBL1057" s="34"/>
      <c r="EBM1057" s="34"/>
      <c r="EBN1057" s="34"/>
      <c r="EBO1057" s="34"/>
      <c r="EBP1057" s="34"/>
      <c r="EBQ1057" s="34"/>
      <c r="EBR1057" s="34"/>
      <c r="EBS1057" s="34"/>
      <c r="EBT1057" s="34"/>
      <c r="EBU1057" s="34"/>
      <c r="EBV1057" s="34"/>
      <c r="EBW1057" s="34"/>
      <c r="EBX1057" s="34"/>
      <c r="EBY1057" s="34"/>
      <c r="EBZ1057" s="34"/>
      <c r="ECA1057" s="34"/>
      <c r="ECB1057" s="34"/>
      <c r="ECC1057" s="34"/>
      <c r="ECD1057" s="34"/>
      <c r="ECE1057" s="34"/>
      <c r="ECF1057" s="34"/>
      <c r="ECG1057" s="34"/>
      <c r="ECH1057" s="34"/>
      <c r="ECI1057" s="34"/>
      <c r="ECJ1057" s="34"/>
      <c r="ECK1057" s="34"/>
      <c r="ECL1057" s="34"/>
      <c r="ECM1057" s="34"/>
      <c r="ECN1057" s="34"/>
      <c r="ECO1057" s="34"/>
      <c r="ECP1057" s="34"/>
      <c r="ECQ1057" s="34"/>
      <c r="ECR1057" s="34"/>
      <c r="ECS1057" s="34"/>
      <c r="ECT1057" s="34"/>
      <c r="ECU1057" s="34"/>
      <c r="ECV1057" s="34"/>
      <c r="ECW1057" s="34"/>
      <c r="ECX1057" s="34"/>
      <c r="ECY1057" s="34"/>
      <c r="ECZ1057" s="34"/>
      <c r="EDA1057" s="34"/>
      <c r="EDB1057" s="34"/>
      <c r="EDC1057" s="34"/>
      <c r="EDD1057" s="34"/>
      <c r="EDE1057" s="34"/>
      <c r="EDF1057" s="34"/>
      <c r="EDG1057" s="34"/>
      <c r="EDH1057" s="34"/>
      <c r="EDI1057" s="34"/>
      <c r="EDJ1057" s="34"/>
      <c r="EDK1057" s="34"/>
      <c r="EDL1057" s="34"/>
      <c r="EDM1057" s="34"/>
      <c r="EDN1057" s="34"/>
      <c r="EDO1057" s="34"/>
      <c r="EDP1057" s="34"/>
      <c r="EDQ1057" s="34"/>
      <c r="EDR1057" s="34"/>
      <c r="EDS1057" s="34"/>
      <c r="EDT1057" s="34"/>
      <c r="EDU1057" s="34"/>
      <c r="EDV1057" s="34"/>
      <c r="EDW1057" s="34"/>
      <c r="EDX1057" s="34"/>
      <c r="EDY1057" s="34"/>
      <c r="EDZ1057" s="34"/>
      <c r="EEA1057" s="34"/>
      <c r="EEB1057" s="34"/>
      <c r="EEC1057" s="34"/>
      <c r="EED1057" s="34"/>
      <c r="EEE1057" s="34"/>
      <c r="EEF1057" s="34"/>
      <c r="EEG1057" s="34"/>
      <c r="EEH1057" s="34"/>
      <c r="EEI1057" s="34"/>
      <c r="EEJ1057" s="34"/>
      <c r="EEK1057" s="34"/>
      <c r="EEL1057" s="34"/>
      <c r="EEM1057" s="34"/>
      <c r="EEN1057" s="34"/>
      <c r="EEO1057" s="34"/>
      <c r="EEP1057" s="34"/>
      <c r="EEQ1057" s="34"/>
      <c r="EER1057" s="34"/>
      <c r="EES1057" s="34"/>
      <c r="EET1057" s="34"/>
      <c r="EEU1057" s="34"/>
      <c r="EEV1057" s="34"/>
      <c r="EEW1057" s="34"/>
      <c r="EEX1057" s="34"/>
      <c r="EEY1057" s="34"/>
      <c r="EEZ1057" s="34"/>
      <c r="EFA1057" s="34"/>
      <c r="EFB1057" s="34"/>
      <c r="EFC1057" s="34"/>
      <c r="EFD1057" s="34"/>
      <c r="EFE1057" s="34"/>
      <c r="EFF1057" s="34"/>
      <c r="EFG1057" s="34"/>
      <c r="EFH1057" s="34"/>
      <c r="EFI1057" s="34"/>
      <c r="EFJ1057" s="34"/>
      <c r="EFK1057" s="34"/>
      <c r="EFL1057" s="34"/>
      <c r="EFM1057" s="34"/>
      <c r="EFN1057" s="34"/>
      <c r="EFO1057" s="34"/>
      <c r="EFP1057" s="34"/>
      <c r="EFQ1057" s="34"/>
      <c r="EFR1057" s="34"/>
      <c r="EFS1057" s="34"/>
      <c r="EFT1057" s="34"/>
      <c r="EFU1057" s="34"/>
      <c r="EFV1057" s="34"/>
      <c r="EFW1057" s="34"/>
      <c r="EFX1057" s="34"/>
      <c r="EFY1057" s="34"/>
      <c r="EFZ1057" s="34"/>
      <c r="EGA1057" s="34"/>
      <c r="EGB1057" s="34"/>
      <c r="EGC1057" s="34"/>
      <c r="EGD1057" s="34"/>
      <c r="EGE1057" s="34"/>
      <c r="EGF1057" s="34"/>
      <c r="EGG1057" s="34"/>
      <c r="EGH1057" s="34"/>
      <c r="EGI1057" s="34"/>
      <c r="EGJ1057" s="34"/>
      <c r="EGK1057" s="34"/>
      <c r="EGL1057" s="34"/>
      <c r="EGM1057" s="34"/>
      <c r="EGN1057" s="34"/>
      <c r="EGO1057" s="34"/>
      <c r="EGP1057" s="34"/>
      <c r="EGQ1057" s="34"/>
      <c r="EGR1057" s="34"/>
      <c r="EGS1057" s="34"/>
      <c r="EGT1057" s="34"/>
      <c r="EGU1057" s="34"/>
      <c r="EGV1057" s="34"/>
      <c r="EGW1057" s="34"/>
      <c r="EGX1057" s="34"/>
      <c r="EGY1057" s="34"/>
      <c r="EGZ1057" s="34"/>
      <c r="EHA1057" s="34"/>
      <c r="EHB1057" s="34"/>
      <c r="EHC1057" s="34"/>
      <c r="EHD1057" s="34"/>
      <c r="EHE1057" s="34"/>
      <c r="EHF1057" s="34"/>
      <c r="EHG1057" s="34"/>
      <c r="EHH1057" s="34"/>
      <c r="EHI1057" s="34"/>
      <c r="EHJ1057" s="34"/>
      <c r="EHK1057" s="34"/>
      <c r="EHL1057" s="34"/>
      <c r="EHM1057" s="34"/>
      <c r="EHN1057" s="34"/>
      <c r="EHO1057" s="34"/>
      <c r="EHP1057" s="34"/>
      <c r="EHQ1057" s="34"/>
      <c r="EHR1057" s="34"/>
      <c r="EHS1057" s="34"/>
      <c r="EHT1057" s="34"/>
      <c r="EHU1057" s="34"/>
      <c r="EHV1057" s="34"/>
      <c r="EHW1057" s="34"/>
      <c r="EHX1057" s="34"/>
      <c r="EHY1057" s="34"/>
      <c r="EHZ1057" s="34"/>
      <c r="EIA1057" s="34"/>
      <c r="EIB1057" s="34"/>
      <c r="EIC1057" s="34"/>
      <c r="EID1057" s="34"/>
      <c r="EIE1057" s="34"/>
      <c r="EIF1057" s="34"/>
      <c r="EIG1057" s="34"/>
      <c r="EIH1057" s="34"/>
      <c r="EII1057" s="34"/>
      <c r="EIJ1057" s="34"/>
      <c r="EIK1057" s="34"/>
      <c r="EIL1057" s="34"/>
      <c r="EIM1057" s="34"/>
      <c r="EIN1057" s="34"/>
      <c r="EIO1057" s="34"/>
      <c r="EIP1057" s="34"/>
      <c r="EIQ1057" s="34"/>
      <c r="EIR1057" s="34"/>
      <c r="EIS1057" s="34"/>
      <c r="EIT1057" s="34"/>
      <c r="EIU1057" s="34"/>
      <c r="EIV1057" s="34"/>
      <c r="EIW1057" s="34"/>
      <c r="EIX1057" s="34"/>
      <c r="EIY1057" s="34"/>
      <c r="EIZ1057" s="34"/>
      <c r="EJA1057" s="34"/>
      <c r="EJB1057" s="34"/>
      <c r="EJC1057" s="34"/>
      <c r="EJD1057" s="34"/>
      <c r="EJE1057" s="34"/>
      <c r="EJF1057" s="34"/>
      <c r="EJG1057" s="34"/>
      <c r="EJH1057" s="34"/>
      <c r="EJI1057" s="34"/>
      <c r="EJJ1057" s="34"/>
      <c r="EJK1057" s="34"/>
      <c r="EJL1057" s="34"/>
      <c r="EJM1057" s="34"/>
      <c r="EJN1057" s="34"/>
      <c r="EJO1057" s="34"/>
      <c r="EJP1057" s="34"/>
      <c r="EJQ1057" s="34"/>
      <c r="EJR1057" s="34"/>
      <c r="EJS1057" s="34"/>
      <c r="EJT1057" s="34"/>
      <c r="EJU1057" s="34"/>
      <c r="EJV1057" s="34"/>
      <c r="EJW1057" s="34"/>
      <c r="EJX1057" s="34"/>
      <c r="EJY1057" s="34"/>
      <c r="EJZ1057" s="34"/>
      <c r="EKA1057" s="34"/>
      <c r="EKB1057" s="34"/>
      <c r="EKC1057" s="34"/>
      <c r="EKD1057" s="34"/>
      <c r="EKE1057" s="34"/>
      <c r="EKF1057" s="34"/>
      <c r="EKG1057" s="34"/>
      <c r="EKH1057" s="34"/>
      <c r="EKI1057" s="34"/>
      <c r="EKJ1057" s="34"/>
      <c r="EKK1057" s="34"/>
      <c r="EKL1057" s="34"/>
      <c r="EKM1057" s="34"/>
      <c r="EKN1057" s="34"/>
      <c r="EKO1057" s="34"/>
      <c r="EKP1057" s="34"/>
      <c r="EKQ1057" s="34"/>
      <c r="EKR1057" s="34"/>
      <c r="EKS1057" s="34"/>
      <c r="EKT1057" s="34"/>
      <c r="EKU1057" s="34"/>
      <c r="EKV1057" s="34"/>
      <c r="EKW1057" s="34"/>
      <c r="EKX1057" s="34"/>
      <c r="EKY1057" s="34"/>
      <c r="EKZ1057" s="34"/>
      <c r="ELA1057" s="34"/>
      <c r="ELB1057" s="34"/>
      <c r="ELC1057" s="34"/>
      <c r="ELD1057" s="34"/>
      <c r="ELE1057" s="34"/>
      <c r="ELF1057" s="34"/>
      <c r="ELG1057" s="34"/>
      <c r="ELH1057" s="34"/>
      <c r="ELI1057" s="34"/>
      <c r="ELJ1057" s="34"/>
      <c r="ELK1057" s="34"/>
      <c r="ELL1057" s="34"/>
      <c r="ELM1057" s="34"/>
      <c r="ELN1057" s="34"/>
      <c r="ELO1057" s="34"/>
      <c r="ELP1057" s="34"/>
      <c r="ELQ1057" s="34"/>
      <c r="ELR1057" s="34"/>
      <c r="ELS1057" s="34"/>
      <c r="ELT1057" s="34"/>
      <c r="ELU1057" s="34"/>
      <c r="ELV1057" s="34"/>
      <c r="ELW1057" s="34"/>
      <c r="ELX1057" s="34"/>
      <c r="ELY1057" s="34"/>
      <c r="ELZ1057" s="34"/>
      <c r="EMA1057" s="34"/>
      <c r="EMB1057" s="34"/>
      <c r="EMC1057" s="34"/>
      <c r="EMD1057" s="34"/>
      <c r="EME1057" s="34"/>
      <c r="EMF1057" s="34"/>
      <c r="EMG1057" s="34"/>
      <c r="EMH1057" s="34"/>
      <c r="EMI1057" s="34"/>
      <c r="EMJ1057" s="34"/>
      <c r="EMK1057" s="34"/>
      <c r="EML1057" s="34"/>
      <c r="EMM1057" s="34"/>
      <c r="EMN1057" s="34"/>
      <c r="EMO1057" s="34"/>
      <c r="EMP1057" s="34"/>
      <c r="EMQ1057" s="34"/>
      <c r="EMR1057" s="34"/>
      <c r="EMS1057" s="34"/>
      <c r="EMT1057" s="34"/>
      <c r="EMU1057" s="34"/>
      <c r="EMV1057" s="34"/>
      <c r="EMW1057" s="34"/>
      <c r="EMX1057" s="34"/>
      <c r="EMY1057" s="34"/>
      <c r="EMZ1057" s="34"/>
      <c r="ENA1057" s="34"/>
      <c r="ENB1057" s="34"/>
      <c r="ENC1057" s="34"/>
      <c r="END1057" s="34"/>
      <c r="ENE1057" s="34"/>
      <c r="ENF1057" s="34"/>
      <c r="ENG1057" s="34"/>
      <c r="ENH1057" s="34"/>
      <c r="ENI1057" s="34"/>
      <c r="ENJ1057" s="34"/>
      <c r="ENK1057" s="34"/>
      <c r="ENL1057" s="34"/>
      <c r="ENM1057" s="34"/>
      <c r="ENN1057" s="34"/>
      <c r="ENO1057" s="34"/>
      <c r="ENP1057" s="34"/>
      <c r="ENQ1057" s="34"/>
      <c r="ENR1057" s="34"/>
      <c r="ENS1057" s="34"/>
      <c r="ENT1057" s="34"/>
      <c r="ENU1057" s="34"/>
      <c r="ENV1057" s="34"/>
      <c r="ENW1057" s="34"/>
      <c r="ENX1057" s="34"/>
      <c r="ENY1057" s="34"/>
      <c r="ENZ1057" s="34"/>
      <c r="EOA1057" s="34"/>
      <c r="EOB1057" s="34"/>
      <c r="EOC1057" s="34"/>
      <c r="EOD1057" s="34"/>
      <c r="EOE1057" s="34"/>
      <c r="EOF1057" s="34"/>
      <c r="EOG1057" s="34"/>
      <c r="EOH1057" s="34"/>
      <c r="EOI1057" s="34"/>
      <c r="EOJ1057" s="34"/>
      <c r="EOK1057" s="34"/>
      <c r="EOL1057" s="34"/>
      <c r="EOM1057" s="34"/>
      <c r="EON1057" s="34"/>
      <c r="EOO1057" s="34"/>
      <c r="EOP1057" s="34"/>
      <c r="EOQ1057" s="34"/>
      <c r="EOR1057" s="34"/>
      <c r="EOS1057" s="34"/>
      <c r="EOT1057" s="34"/>
      <c r="EOU1057" s="34"/>
      <c r="EOV1057" s="34"/>
      <c r="EOW1057" s="34"/>
      <c r="EOX1057" s="34"/>
      <c r="EOY1057" s="34"/>
      <c r="EOZ1057" s="34"/>
      <c r="EPA1057" s="34"/>
      <c r="EPB1057" s="34"/>
      <c r="EPC1057" s="34"/>
      <c r="EPD1057" s="34"/>
      <c r="EPE1057" s="34"/>
      <c r="EPF1057" s="34"/>
      <c r="EPG1057" s="34"/>
      <c r="EPH1057" s="34"/>
      <c r="EPI1057" s="34"/>
      <c r="EPJ1057" s="34"/>
      <c r="EPK1057" s="34"/>
      <c r="EPL1057" s="34"/>
      <c r="EPM1057" s="34"/>
      <c r="EPN1057" s="34"/>
      <c r="EPO1057" s="34"/>
      <c r="EPP1057" s="34"/>
      <c r="EPQ1057" s="34"/>
      <c r="EPR1057" s="34"/>
      <c r="EPS1057" s="34"/>
      <c r="EPT1057" s="34"/>
      <c r="EPU1057" s="34"/>
      <c r="EPV1057" s="34"/>
      <c r="EPW1057" s="34"/>
      <c r="EPX1057" s="34"/>
      <c r="EPY1057" s="34"/>
      <c r="EPZ1057" s="34"/>
      <c r="EQA1057" s="34"/>
      <c r="EQB1057" s="34"/>
      <c r="EQC1057" s="34"/>
      <c r="EQD1057" s="34"/>
      <c r="EQE1057" s="34"/>
      <c r="EQF1057" s="34"/>
      <c r="EQG1057" s="34"/>
      <c r="EQH1057" s="34"/>
      <c r="EQI1057" s="34"/>
      <c r="EQJ1057" s="34"/>
      <c r="EQK1057" s="34"/>
      <c r="EQL1057" s="34"/>
      <c r="EQM1057" s="34"/>
      <c r="EQN1057" s="34"/>
      <c r="EQO1057" s="34"/>
      <c r="EQP1057" s="34"/>
      <c r="EQQ1057" s="34"/>
      <c r="EQR1057" s="34"/>
      <c r="EQS1057" s="34"/>
      <c r="EQT1057" s="34"/>
      <c r="EQU1057" s="34"/>
      <c r="EQV1057" s="34"/>
      <c r="EQW1057" s="34"/>
      <c r="EQX1057" s="34"/>
      <c r="EQY1057" s="34"/>
      <c r="EQZ1057" s="34"/>
      <c r="ERA1057" s="34"/>
      <c r="ERB1057" s="34"/>
      <c r="ERC1057" s="34"/>
      <c r="ERD1057" s="34"/>
      <c r="ERE1057" s="34"/>
      <c r="ERF1057" s="34"/>
      <c r="ERG1057" s="34"/>
      <c r="ERH1057" s="34"/>
      <c r="ERI1057" s="34"/>
      <c r="ERJ1057" s="34"/>
      <c r="ERK1057" s="34"/>
      <c r="ERL1057" s="34"/>
      <c r="ERM1057" s="34"/>
      <c r="ERN1057" s="34"/>
      <c r="ERO1057" s="34"/>
      <c r="ERP1057" s="34"/>
      <c r="ERQ1057" s="34"/>
      <c r="ERR1057" s="34"/>
      <c r="ERS1057" s="34"/>
      <c r="ERT1057" s="34"/>
      <c r="ERU1057" s="34"/>
      <c r="ERV1057" s="34"/>
      <c r="ERW1057" s="34"/>
      <c r="ERX1057" s="34"/>
      <c r="ERY1057" s="34"/>
      <c r="ERZ1057" s="34"/>
      <c r="ESA1057" s="34"/>
      <c r="ESB1057" s="34"/>
      <c r="ESC1057" s="34"/>
      <c r="ESD1057" s="34"/>
      <c r="ESE1057" s="34"/>
      <c r="ESF1057" s="34"/>
      <c r="ESG1057" s="34"/>
      <c r="ESH1057" s="34"/>
      <c r="ESI1057" s="34"/>
      <c r="ESJ1057" s="34"/>
      <c r="ESK1057" s="34"/>
      <c r="ESL1057" s="34"/>
      <c r="ESM1057" s="34"/>
      <c r="ESN1057" s="34"/>
      <c r="ESO1057" s="34"/>
      <c r="ESP1057" s="34"/>
      <c r="ESQ1057" s="34"/>
      <c r="ESR1057" s="34"/>
      <c r="ESS1057" s="34"/>
      <c r="EST1057" s="34"/>
      <c r="ESU1057" s="34"/>
      <c r="ESV1057" s="34"/>
      <c r="ESW1057" s="34"/>
      <c r="ESX1057" s="34"/>
      <c r="ESY1057" s="34"/>
      <c r="ESZ1057" s="34"/>
      <c r="ETA1057" s="34"/>
      <c r="ETB1057" s="34"/>
      <c r="ETC1057" s="34"/>
      <c r="ETD1057" s="34"/>
      <c r="ETE1057" s="34"/>
      <c r="ETF1057" s="34"/>
      <c r="ETG1057" s="34"/>
      <c r="ETH1057" s="34"/>
      <c r="ETI1057" s="34"/>
      <c r="ETJ1057" s="34"/>
      <c r="ETK1057" s="34"/>
      <c r="ETL1057" s="34"/>
      <c r="ETM1057" s="34"/>
      <c r="ETN1057" s="34"/>
      <c r="ETO1057" s="34"/>
      <c r="ETP1057" s="34"/>
      <c r="ETQ1057" s="34"/>
      <c r="ETR1057" s="34"/>
      <c r="ETS1057" s="34"/>
      <c r="ETT1057" s="34"/>
      <c r="ETU1057" s="34"/>
      <c r="ETV1057" s="34"/>
      <c r="ETW1057" s="34"/>
      <c r="ETX1057" s="34"/>
      <c r="ETY1057" s="34"/>
      <c r="ETZ1057" s="34"/>
      <c r="EUA1057" s="34"/>
      <c r="EUB1057" s="34"/>
      <c r="EUC1057" s="34"/>
      <c r="EUD1057" s="34"/>
      <c r="EUE1057" s="34"/>
      <c r="EUF1057" s="34"/>
      <c r="EUG1057" s="34"/>
      <c r="EUH1057" s="34"/>
      <c r="EUI1057" s="34"/>
      <c r="EUJ1057" s="34"/>
      <c r="EUK1057" s="34"/>
      <c r="EUL1057" s="34"/>
      <c r="EUM1057" s="34"/>
      <c r="EUN1057" s="34"/>
      <c r="EUO1057" s="34"/>
      <c r="EUP1057" s="34"/>
      <c r="EUQ1057" s="34"/>
      <c r="EUR1057" s="34"/>
      <c r="EUS1057" s="34"/>
      <c r="EUT1057" s="34"/>
      <c r="EUU1057" s="34"/>
      <c r="EUV1057" s="34"/>
      <c r="EUW1057" s="34"/>
      <c r="EUX1057" s="34"/>
      <c r="EUY1057" s="34"/>
      <c r="EUZ1057" s="34"/>
      <c r="EVA1057" s="34"/>
      <c r="EVB1057" s="34"/>
      <c r="EVC1057" s="34"/>
      <c r="EVD1057" s="34"/>
      <c r="EVE1057" s="34"/>
      <c r="EVF1057" s="34"/>
      <c r="EVG1057" s="34"/>
      <c r="EVH1057" s="34"/>
      <c r="EVI1057" s="34"/>
      <c r="EVJ1057" s="34"/>
      <c r="EVK1057" s="34"/>
      <c r="EVL1057" s="34"/>
      <c r="EVM1057" s="34"/>
      <c r="EVN1057" s="34"/>
      <c r="EVO1057" s="34"/>
      <c r="EVP1057" s="34"/>
      <c r="EVQ1057" s="34"/>
      <c r="EVR1057" s="34"/>
      <c r="EVS1057" s="34"/>
      <c r="EVT1057" s="34"/>
      <c r="EVU1057" s="34"/>
      <c r="EVV1057" s="34"/>
      <c r="EVW1057" s="34"/>
      <c r="EVX1057" s="34"/>
      <c r="EVY1057" s="34"/>
      <c r="EVZ1057" s="34"/>
      <c r="EWA1057" s="34"/>
      <c r="EWB1057" s="34"/>
      <c r="EWC1057" s="34"/>
      <c r="EWD1057" s="34"/>
      <c r="EWE1057" s="34"/>
      <c r="EWF1057" s="34"/>
      <c r="EWG1057" s="34"/>
      <c r="EWH1057" s="34"/>
      <c r="EWI1057" s="34"/>
      <c r="EWJ1057" s="34"/>
      <c r="EWK1057" s="34"/>
      <c r="EWL1057" s="34"/>
      <c r="EWM1057" s="34"/>
      <c r="EWN1057" s="34"/>
      <c r="EWO1057" s="34"/>
      <c r="EWP1057" s="34"/>
      <c r="EWQ1057" s="34"/>
      <c r="EWR1057" s="34"/>
      <c r="EWS1057" s="34"/>
      <c r="EWT1057" s="34"/>
      <c r="EWU1057" s="34"/>
      <c r="EWV1057" s="34"/>
      <c r="EWW1057" s="34"/>
      <c r="EWX1057" s="34"/>
      <c r="EWY1057" s="34"/>
      <c r="EWZ1057" s="34"/>
      <c r="EXA1057" s="34"/>
      <c r="EXB1057" s="34"/>
      <c r="EXC1057" s="34"/>
      <c r="EXD1057" s="34"/>
      <c r="EXE1057" s="34"/>
      <c r="EXF1057" s="34"/>
      <c r="EXG1057" s="34"/>
      <c r="EXH1057" s="34"/>
      <c r="EXI1057" s="34"/>
      <c r="EXJ1057" s="34"/>
      <c r="EXK1057" s="34"/>
      <c r="EXL1057" s="34"/>
      <c r="EXM1057" s="34"/>
      <c r="EXN1057" s="34"/>
      <c r="EXO1057" s="34"/>
      <c r="EXP1057" s="34"/>
      <c r="EXQ1057" s="34"/>
      <c r="EXR1057" s="34"/>
      <c r="EXS1057" s="34"/>
      <c r="EXT1057" s="34"/>
      <c r="EXU1057" s="34"/>
      <c r="EXV1057" s="34"/>
      <c r="EXW1057" s="34"/>
      <c r="EXX1057" s="34"/>
      <c r="EXY1057" s="34"/>
      <c r="EXZ1057" s="34"/>
      <c r="EYA1057" s="34"/>
      <c r="EYB1057" s="34"/>
      <c r="EYC1057" s="34"/>
      <c r="EYD1057" s="34"/>
      <c r="EYE1057" s="34"/>
      <c r="EYF1057" s="34"/>
      <c r="EYG1057" s="34"/>
      <c r="EYH1057" s="34"/>
      <c r="EYI1057" s="34"/>
      <c r="EYJ1057" s="34"/>
      <c r="EYK1057" s="34"/>
      <c r="EYL1057" s="34"/>
      <c r="EYM1057" s="34"/>
      <c r="EYN1057" s="34"/>
      <c r="EYO1057" s="34"/>
      <c r="EYP1057" s="34"/>
      <c r="EYQ1057" s="34"/>
      <c r="EYR1057" s="34"/>
      <c r="EYS1057" s="34"/>
      <c r="EYT1057" s="34"/>
      <c r="EYU1057" s="34"/>
      <c r="EYV1057" s="34"/>
      <c r="EYW1057" s="34"/>
      <c r="EYX1057" s="34"/>
      <c r="EYY1057" s="34"/>
      <c r="EYZ1057" s="34"/>
      <c r="EZA1057" s="34"/>
      <c r="EZB1057" s="34"/>
      <c r="EZC1057" s="34"/>
      <c r="EZD1057" s="34"/>
      <c r="EZE1057" s="34"/>
      <c r="EZF1057" s="34"/>
      <c r="EZG1057" s="34"/>
      <c r="EZH1057" s="34"/>
      <c r="EZI1057" s="34"/>
      <c r="EZJ1057" s="34"/>
      <c r="EZK1057" s="34"/>
      <c r="EZL1057" s="34"/>
      <c r="EZM1057" s="34"/>
      <c r="EZN1057" s="34"/>
      <c r="EZO1057" s="34"/>
      <c r="EZP1057" s="34"/>
      <c r="EZQ1057" s="34"/>
      <c r="EZR1057" s="34"/>
      <c r="EZS1057" s="34"/>
      <c r="EZT1057" s="34"/>
      <c r="EZU1057" s="34"/>
      <c r="EZV1057" s="34"/>
      <c r="EZW1057" s="34"/>
      <c r="EZX1057" s="34"/>
      <c r="EZY1057" s="34"/>
      <c r="EZZ1057" s="34"/>
      <c r="FAA1057" s="34"/>
      <c r="FAB1057" s="34"/>
      <c r="FAC1057" s="34"/>
      <c r="FAD1057" s="34"/>
      <c r="FAE1057" s="34"/>
      <c r="FAF1057" s="34"/>
      <c r="FAG1057" s="34"/>
      <c r="FAH1057" s="34"/>
      <c r="FAI1057" s="34"/>
      <c r="FAJ1057" s="34"/>
      <c r="FAK1057" s="34"/>
      <c r="FAL1057" s="34"/>
      <c r="FAM1057" s="34"/>
      <c r="FAN1057" s="34"/>
      <c r="FAO1057" s="34"/>
      <c r="FAP1057" s="34"/>
      <c r="FAQ1057" s="34"/>
      <c r="FAR1057" s="34"/>
      <c r="FAS1057" s="34"/>
      <c r="FAT1057" s="34"/>
      <c r="FAU1057" s="34"/>
      <c r="FAV1057" s="34"/>
      <c r="FAW1057" s="34"/>
      <c r="FAX1057" s="34"/>
      <c r="FAY1057" s="34"/>
      <c r="FAZ1057" s="34"/>
      <c r="FBA1057" s="34"/>
      <c r="FBB1057" s="34"/>
      <c r="FBC1057" s="34"/>
      <c r="FBD1057" s="34"/>
      <c r="FBE1057" s="34"/>
      <c r="FBF1057" s="34"/>
      <c r="FBG1057" s="34"/>
      <c r="FBH1057" s="34"/>
      <c r="FBI1057" s="34"/>
      <c r="FBJ1057" s="34"/>
      <c r="FBK1057" s="34"/>
      <c r="FBL1057" s="34"/>
      <c r="FBM1057" s="34"/>
      <c r="FBN1057" s="34"/>
      <c r="FBO1057" s="34"/>
      <c r="FBP1057" s="34"/>
      <c r="FBQ1057" s="34"/>
      <c r="FBR1057" s="34"/>
      <c r="FBS1057" s="34"/>
      <c r="FBT1057" s="34"/>
      <c r="FBU1057" s="34"/>
      <c r="FBV1057" s="34"/>
      <c r="FBW1057" s="34"/>
      <c r="FBX1057" s="34"/>
      <c r="FBY1057" s="34"/>
      <c r="FBZ1057" s="34"/>
      <c r="FCA1057" s="34"/>
      <c r="FCB1057" s="34"/>
      <c r="FCC1057" s="34"/>
      <c r="FCD1057" s="34"/>
      <c r="FCE1057" s="34"/>
      <c r="FCF1057" s="34"/>
      <c r="FCG1057" s="34"/>
      <c r="FCH1057" s="34"/>
      <c r="FCI1057" s="34"/>
      <c r="FCJ1057" s="34"/>
      <c r="FCK1057" s="34"/>
      <c r="FCL1057" s="34"/>
      <c r="FCM1057" s="34"/>
      <c r="FCN1057" s="34"/>
      <c r="FCO1057" s="34"/>
      <c r="FCP1057" s="34"/>
      <c r="FCQ1057" s="34"/>
      <c r="FCR1057" s="34"/>
      <c r="FCS1057" s="34"/>
      <c r="FCT1057" s="34"/>
      <c r="FCU1057" s="34"/>
      <c r="FCV1057" s="34"/>
      <c r="FCW1057" s="34"/>
      <c r="FCX1057" s="34"/>
      <c r="FCY1057" s="34"/>
      <c r="FCZ1057" s="34"/>
      <c r="FDA1057" s="34"/>
      <c r="FDB1057" s="34"/>
      <c r="FDC1057" s="34"/>
      <c r="FDD1057" s="34"/>
      <c r="FDE1057" s="34"/>
      <c r="FDF1057" s="34"/>
      <c r="FDG1057" s="34"/>
      <c r="FDH1057" s="34"/>
      <c r="FDI1057" s="34"/>
      <c r="FDJ1057" s="34"/>
      <c r="FDK1057" s="34"/>
      <c r="FDL1057" s="34"/>
      <c r="FDM1057" s="34"/>
      <c r="FDN1057" s="34"/>
      <c r="FDO1057" s="34"/>
      <c r="FDP1057" s="34"/>
      <c r="FDQ1057" s="34"/>
      <c r="FDR1057" s="34"/>
      <c r="FDS1057" s="34"/>
      <c r="FDT1057" s="34"/>
      <c r="FDU1057" s="34"/>
      <c r="FDV1057" s="34"/>
      <c r="FDW1057" s="34"/>
      <c r="FDX1057" s="34"/>
      <c r="FDY1057" s="34"/>
      <c r="FDZ1057" s="34"/>
      <c r="FEA1057" s="34"/>
      <c r="FEB1057" s="34"/>
      <c r="FEC1057" s="34"/>
      <c r="FED1057" s="34"/>
      <c r="FEE1057" s="34"/>
      <c r="FEF1057" s="34"/>
      <c r="FEG1057" s="34"/>
      <c r="FEH1057" s="34"/>
      <c r="FEI1057" s="34"/>
      <c r="FEJ1057" s="34"/>
      <c r="FEK1057" s="34"/>
      <c r="FEL1057" s="34"/>
      <c r="FEM1057" s="34"/>
      <c r="FEN1057" s="34"/>
      <c r="FEO1057" s="34"/>
      <c r="FEP1057" s="34"/>
      <c r="FEQ1057" s="34"/>
      <c r="FER1057" s="34"/>
      <c r="FES1057" s="34"/>
      <c r="FET1057" s="34"/>
      <c r="FEU1057" s="34"/>
      <c r="FEV1057" s="34"/>
      <c r="FEW1057" s="34"/>
      <c r="FEX1057" s="34"/>
      <c r="FEY1057" s="34"/>
      <c r="FEZ1057" s="34"/>
      <c r="FFA1057" s="34"/>
      <c r="FFB1057" s="34"/>
      <c r="FFC1057" s="34"/>
      <c r="FFD1057" s="34"/>
      <c r="FFE1057" s="34"/>
      <c r="FFF1057" s="34"/>
      <c r="FFG1057" s="34"/>
      <c r="FFH1057" s="34"/>
      <c r="FFI1057" s="34"/>
      <c r="FFJ1057" s="34"/>
      <c r="FFK1057" s="34"/>
      <c r="FFL1057" s="34"/>
      <c r="FFM1057" s="34"/>
      <c r="FFN1057" s="34"/>
      <c r="FFO1057" s="34"/>
      <c r="FFP1057" s="34"/>
      <c r="FFQ1057" s="34"/>
      <c r="FFR1057" s="34"/>
      <c r="FFS1057" s="34"/>
      <c r="FFT1057" s="34"/>
      <c r="FFU1057" s="34"/>
      <c r="FFV1057" s="34"/>
      <c r="FFW1057" s="34"/>
      <c r="FFX1057" s="34"/>
      <c r="FFY1057" s="34"/>
      <c r="FFZ1057" s="34"/>
      <c r="FGA1057" s="34"/>
      <c r="FGB1057" s="34"/>
      <c r="FGC1057" s="34"/>
      <c r="FGD1057" s="34"/>
      <c r="FGE1057" s="34"/>
      <c r="FGF1057" s="34"/>
      <c r="FGG1057" s="34"/>
      <c r="FGH1057" s="34"/>
      <c r="FGI1057" s="34"/>
      <c r="FGJ1057" s="34"/>
      <c r="FGK1057" s="34"/>
      <c r="FGL1057" s="34"/>
      <c r="FGM1057" s="34"/>
      <c r="FGN1057" s="34"/>
      <c r="FGO1057" s="34"/>
      <c r="FGP1057" s="34"/>
      <c r="FGQ1057" s="34"/>
      <c r="FGR1057" s="34"/>
      <c r="FGS1057" s="34"/>
      <c r="FGT1057" s="34"/>
      <c r="FGU1057" s="34"/>
      <c r="FGV1057" s="34"/>
      <c r="FGW1057" s="34"/>
      <c r="FGX1057" s="34"/>
      <c r="FGY1057" s="34"/>
      <c r="FGZ1057" s="34"/>
      <c r="FHA1057" s="34"/>
      <c r="FHB1057" s="34"/>
      <c r="FHC1057" s="34"/>
      <c r="FHD1057" s="34"/>
      <c r="FHE1057" s="34"/>
      <c r="FHF1057" s="34"/>
      <c r="FHG1057" s="34"/>
      <c r="FHH1057" s="34"/>
      <c r="FHI1057" s="34"/>
      <c r="FHJ1057" s="34"/>
      <c r="FHK1057" s="34"/>
      <c r="FHL1057" s="34"/>
      <c r="FHM1057" s="34"/>
      <c r="FHN1057" s="34"/>
      <c r="FHO1057" s="34"/>
      <c r="FHP1057" s="34"/>
      <c r="FHQ1057" s="34"/>
      <c r="FHR1057" s="34"/>
      <c r="FHS1057" s="34"/>
      <c r="FHT1057" s="34"/>
      <c r="FHU1057" s="34"/>
      <c r="FHV1057" s="34"/>
      <c r="FHW1057" s="34"/>
      <c r="FHX1057" s="34"/>
      <c r="FHY1057" s="34"/>
      <c r="FHZ1057" s="34"/>
      <c r="FIA1057" s="34"/>
      <c r="FIB1057" s="34"/>
      <c r="FIC1057" s="34"/>
      <c r="FID1057" s="34"/>
      <c r="FIE1057" s="34"/>
      <c r="FIF1057" s="34"/>
      <c r="FIG1057" s="34"/>
      <c r="FIH1057" s="34"/>
      <c r="FII1057" s="34"/>
      <c r="FIJ1057" s="34"/>
      <c r="FIK1057" s="34"/>
      <c r="FIL1057" s="34"/>
      <c r="FIM1057" s="34"/>
      <c r="FIN1057" s="34"/>
      <c r="FIO1057" s="34"/>
      <c r="FIP1057" s="34"/>
      <c r="FIQ1057" s="34"/>
      <c r="FIR1057" s="34"/>
      <c r="FIS1057" s="34"/>
      <c r="FIT1057" s="34"/>
      <c r="FIU1057" s="34"/>
      <c r="FIV1057" s="34"/>
      <c r="FIW1057" s="34"/>
      <c r="FIX1057" s="34"/>
      <c r="FIY1057" s="34"/>
      <c r="FIZ1057" s="34"/>
      <c r="FJA1057" s="34"/>
      <c r="FJB1057" s="34"/>
      <c r="FJC1057" s="34"/>
      <c r="FJD1057" s="34"/>
      <c r="FJE1057" s="34"/>
      <c r="FJF1057" s="34"/>
      <c r="FJG1057" s="34"/>
      <c r="FJH1057" s="34"/>
      <c r="FJI1057" s="34"/>
      <c r="FJJ1057" s="34"/>
      <c r="FJK1057" s="34"/>
      <c r="FJL1057" s="34"/>
      <c r="FJM1057" s="34"/>
      <c r="FJN1057" s="34"/>
      <c r="FJO1057" s="34"/>
      <c r="FJP1057" s="34"/>
      <c r="FJQ1057" s="34"/>
      <c r="FJR1057" s="34"/>
      <c r="FJS1057" s="34"/>
      <c r="FJT1057" s="34"/>
      <c r="FJU1057" s="34"/>
      <c r="FJV1057" s="34"/>
      <c r="FJW1057" s="34"/>
      <c r="FJX1057" s="34"/>
      <c r="FJY1057" s="34"/>
      <c r="FJZ1057" s="34"/>
      <c r="FKA1057" s="34"/>
      <c r="FKB1057" s="34"/>
      <c r="FKC1057" s="34"/>
      <c r="FKD1057" s="34"/>
      <c r="FKE1057" s="34"/>
      <c r="FKF1057" s="34"/>
      <c r="FKG1057" s="34"/>
      <c r="FKH1057" s="34"/>
      <c r="FKI1057" s="34"/>
      <c r="FKJ1057" s="34"/>
      <c r="FKK1057" s="34"/>
      <c r="FKL1057" s="34"/>
      <c r="FKM1057" s="34"/>
      <c r="FKN1057" s="34"/>
      <c r="FKO1057" s="34"/>
      <c r="FKP1057" s="34"/>
      <c r="FKQ1057" s="34"/>
      <c r="FKR1057" s="34"/>
      <c r="FKS1057" s="34"/>
      <c r="FKT1057" s="34"/>
      <c r="FKU1057" s="34"/>
      <c r="FKV1057" s="34"/>
      <c r="FKW1057" s="34"/>
      <c r="FKX1057" s="34"/>
      <c r="FKY1057" s="34"/>
      <c r="FKZ1057" s="34"/>
      <c r="FLA1057" s="34"/>
      <c r="FLB1057" s="34"/>
      <c r="FLC1057" s="34"/>
      <c r="FLD1057" s="34"/>
      <c r="FLE1057" s="34"/>
      <c r="FLF1057" s="34"/>
      <c r="FLG1057" s="34"/>
      <c r="FLH1057" s="34"/>
      <c r="FLI1057" s="34"/>
      <c r="FLJ1057" s="34"/>
      <c r="FLK1057" s="34"/>
      <c r="FLL1057" s="34"/>
      <c r="FLM1057" s="34"/>
      <c r="FLN1057" s="34"/>
      <c r="FLO1057" s="34"/>
      <c r="FLP1057" s="34"/>
      <c r="FLQ1057" s="34"/>
      <c r="FLR1057" s="34"/>
      <c r="FLS1057" s="34"/>
      <c r="FLT1057" s="34"/>
      <c r="FLU1057" s="34"/>
      <c r="FLV1057" s="34"/>
      <c r="FLW1057" s="34"/>
      <c r="FLX1057" s="34"/>
      <c r="FLY1057" s="34"/>
      <c r="FLZ1057" s="34"/>
      <c r="FMA1057" s="34"/>
      <c r="FMB1057" s="34"/>
      <c r="FMC1057" s="34"/>
      <c r="FMD1057" s="34"/>
      <c r="FME1057" s="34"/>
      <c r="FMF1057" s="34"/>
      <c r="FMG1057" s="34"/>
      <c r="FMH1057" s="34"/>
      <c r="FMI1057" s="34"/>
      <c r="FMJ1057" s="34"/>
      <c r="FMK1057" s="34"/>
      <c r="FML1057" s="34"/>
      <c r="FMM1057" s="34"/>
      <c r="FMN1057" s="34"/>
      <c r="FMO1057" s="34"/>
      <c r="FMP1057" s="34"/>
      <c r="FMQ1057" s="34"/>
      <c r="FMR1057" s="34"/>
      <c r="FMS1057" s="34"/>
      <c r="FMT1057" s="34"/>
      <c r="FMU1057" s="34"/>
      <c r="FMV1057" s="34"/>
      <c r="FMW1057" s="34"/>
      <c r="FMX1057" s="34"/>
      <c r="FMY1057" s="34"/>
      <c r="FMZ1057" s="34"/>
      <c r="FNA1057" s="34"/>
      <c r="FNB1057" s="34"/>
      <c r="FNC1057" s="34"/>
      <c r="FND1057" s="34"/>
      <c r="FNE1057" s="34"/>
      <c r="FNF1057" s="34"/>
      <c r="FNG1057" s="34"/>
      <c r="FNH1057" s="34"/>
      <c r="FNI1057" s="34"/>
      <c r="FNJ1057" s="34"/>
      <c r="FNK1057" s="34"/>
      <c r="FNL1057" s="34"/>
      <c r="FNM1057" s="34"/>
      <c r="FNN1057" s="34"/>
      <c r="FNO1057" s="34"/>
      <c r="FNP1057" s="34"/>
      <c r="FNQ1057" s="34"/>
      <c r="FNR1057" s="34"/>
      <c r="FNS1057" s="34"/>
      <c r="FNT1057" s="34"/>
      <c r="FNU1057" s="34"/>
      <c r="FNV1057" s="34"/>
      <c r="FNW1057" s="34"/>
      <c r="FNX1057" s="34"/>
      <c r="FNY1057" s="34"/>
      <c r="FNZ1057" s="34"/>
      <c r="FOA1057" s="34"/>
      <c r="FOB1057" s="34"/>
      <c r="FOC1057" s="34"/>
      <c r="FOD1057" s="34"/>
      <c r="FOE1057" s="34"/>
      <c r="FOF1057" s="34"/>
      <c r="FOG1057" s="34"/>
      <c r="FOH1057" s="34"/>
      <c r="FOI1057" s="34"/>
      <c r="FOJ1057" s="34"/>
      <c r="FOK1057" s="34"/>
      <c r="FOL1057" s="34"/>
      <c r="FOM1057" s="34"/>
      <c r="FON1057" s="34"/>
      <c r="FOO1057" s="34"/>
      <c r="FOP1057" s="34"/>
      <c r="FOQ1057" s="34"/>
      <c r="FOR1057" s="34"/>
      <c r="FOS1057" s="34"/>
      <c r="FOT1057" s="34"/>
      <c r="FOU1057" s="34"/>
      <c r="FOV1057" s="34"/>
      <c r="FOW1057" s="34"/>
      <c r="FOX1057" s="34"/>
      <c r="FOY1057" s="34"/>
      <c r="FOZ1057" s="34"/>
      <c r="FPA1057" s="34"/>
      <c r="FPB1057" s="34"/>
      <c r="FPC1057" s="34"/>
      <c r="FPD1057" s="34"/>
      <c r="FPE1057" s="34"/>
      <c r="FPF1057" s="34"/>
      <c r="FPG1057" s="34"/>
      <c r="FPH1057" s="34"/>
      <c r="FPI1057" s="34"/>
      <c r="FPJ1057" s="34"/>
      <c r="FPK1057" s="34"/>
      <c r="FPL1057" s="34"/>
      <c r="FPM1057" s="34"/>
      <c r="FPN1057" s="34"/>
      <c r="FPO1057" s="34"/>
      <c r="FPP1057" s="34"/>
      <c r="FPQ1057" s="34"/>
      <c r="FPR1057" s="34"/>
      <c r="FPS1057" s="34"/>
      <c r="FPT1057" s="34"/>
      <c r="FPU1057" s="34"/>
      <c r="FPV1057" s="34"/>
      <c r="FPW1057" s="34"/>
      <c r="FPX1057" s="34"/>
      <c r="FPY1057" s="34"/>
      <c r="FPZ1057" s="34"/>
      <c r="FQA1057" s="34"/>
      <c r="FQB1057" s="34"/>
      <c r="FQC1057" s="34"/>
      <c r="FQD1057" s="34"/>
      <c r="FQE1057" s="34"/>
      <c r="FQF1057" s="34"/>
      <c r="FQG1057" s="34"/>
      <c r="FQH1057" s="34"/>
      <c r="FQI1057" s="34"/>
      <c r="FQJ1057" s="34"/>
      <c r="FQK1057" s="34"/>
      <c r="FQL1057" s="34"/>
      <c r="FQM1057" s="34"/>
      <c r="FQN1057" s="34"/>
      <c r="FQO1057" s="34"/>
      <c r="FQP1057" s="34"/>
      <c r="FQQ1057" s="34"/>
      <c r="FQR1057" s="34"/>
      <c r="FQS1057" s="34"/>
      <c r="FQT1057" s="34"/>
      <c r="FQU1057" s="34"/>
      <c r="FQV1057" s="34"/>
      <c r="FQW1057" s="34"/>
      <c r="FQX1057" s="34"/>
      <c r="FQY1057" s="34"/>
      <c r="FQZ1057" s="34"/>
      <c r="FRA1057" s="34"/>
      <c r="FRB1057" s="34"/>
      <c r="FRC1057" s="34"/>
      <c r="FRD1057" s="34"/>
      <c r="FRE1057" s="34"/>
      <c r="FRF1057" s="34"/>
      <c r="FRG1057" s="34"/>
      <c r="FRH1057" s="34"/>
      <c r="FRI1057" s="34"/>
      <c r="FRJ1057" s="34"/>
      <c r="FRK1057" s="34"/>
      <c r="FRL1057" s="34"/>
      <c r="FRM1057" s="34"/>
      <c r="FRN1057" s="34"/>
      <c r="FRO1057" s="34"/>
      <c r="FRP1057" s="34"/>
      <c r="FRQ1057" s="34"/>
      <c r="FRR1057" s="34"/>
      <c r="FRS1057" s="34"/>
      <c r="FRT1057" s="34"/>
      <c r="FRU1057" s="34"/>
      <c r="FRV1057" s="34"/>
      <c r="FRW1057" s="34"/>
      <c r="FRX1057" s="34"/>
      <c r="FRY1057" s="34"/>
      <c r="FRZ1057" s="34"/>
      <c r="FSA1057" s="34"/>
      <c r="FSB1057" s="34"/>
      <c r="FSC1057" s="34"/>
      <c r="FSD1057" s="34"/>
      <c r="FSE1057" s="34"/>
      <c r="FSF1057" s="34"/>
      <c r="FSG1057" s="34"/>
      <c r="FSH1057" s="34"/>
      <c r="FSI1057" s="34"/>
      <c r="FSJ1057" s="34"/>
      <c r="FSK1057" s="34"/>
      <c r="FSL1057" s="34"/>
      <c r="FSM1057" s="34"/>
      <c r="FSN1057" s="34"/>
      <c r="FSO1057" s="34"/>
      <c r="FSP1057" s="34"/>
      <c r="FSQ1057" s="34"/>
      <c r="FSR1057" s="34"/>
      <c r="FSS1057" s="34"/>
      <c r="FST1057" s="34"/>
      <c r="FSU1057" s="34"/>
      <c r="FSV1057" s="34"/>
      <c r="FSW1057" s="34"/>
      <c r="FSX1057" s="34"/>
      <c r="FSY1057" s="34"/>
      <c r="FSZ1057" s="34"/>
      <c r="FTA1057" s="34"/>
      <c r="FTB1057" s="34"/>
      <c r="FTC1057" s="34"/>
      <c r="FTD1057" s="34"/>
      <c r="FTE1057" s="34"/>
      <c r="FTF1057" s="34"/>
      <c r="FTG1057" s="34"/>
      <c r="FTH1057" s="34"/>
      <c r="FTI1057" s="34"/>
      <c r="FTJ1057" s="34"/>
      <c r="FTK1057" s="34"/>
      <c r="FTL1057" s="34"/>
      <c r="FTM1057" s="34"/>
      <c r="FTN1057" s="34"/>
      <c r="FTO1057" s="34"/>
      <c r="FTP1057" s="34"/>
      <c r="FTQ1057" s="34"/>
      <c r="FTR1057" s="34"/>
      <c r="FTS1057" s="34"/>
      <c r="FTT1057" s="34"/>
      <c r="FTU1057" s="34"/>
      <c r="FTV1057" s="34"/>
      <c r="FTW1057" s="34"/>
      <c r="FTX1057" s="34"/>
      <c r="FTY1057" s="34"/>
      <c r="FTZ1057" s="34"/>
      <c r="FUA1057" s="34"/>
      <c r="FUB1057" s="34"/>
      <c r="FUC1057" s="34"/>
      <c r="FUD1057" s="34"/>
      <c r="FUE1057" s="34"/>
      <c r="FUF1057" s="34"/>
      <c r="FUG1057" s="34"/>
      <c r="FUH1057" s="34"/>
      <c r="FUI1057" s="34"/>
      <c r="FUJ1057" s="34"/>
      <c r="FUK1057" s="34"/>
      <c r="FUL1057" s="34"/>
      <c r="FUM1057" s="34"/>
      <c r="FUN1057" s="34"/>
      <c r="FUO1057" s="34"/>
      <c r="FUP1057" s="34"/>
      <c r="FUQ1057" s="34"/>
      <c r="FUR1057" s="34"/>
      <c r="FUS1057" s="34"/>
      <c r="FUT1057" s="34"/>
      <c r="FUU1057" s="34"/>
      <c r="FUV1057" s="34"/>
      <c r="FUW1057" s="34"/>
      <c r="FUX1057" s="34"/>
      <c r="FUY1057" s="34"/>
      <c r="FUZ1057" s="34"/>
      <c r="FVA1057" s="34"/>
      <c r="FVB1057" s="34"/>
      <c r="FVC1057" s="34"/>
      <c r="FVD1057" s="34"/>
      <c r="FVE1057" s="34"/>
      <c r="FVF1057" s="34"/>
      <c r="FVG1057" s="34"/>
      <c r="FVH1057" s="34"/>
      <c r="FVI1057" s="34"/>
      <c r="FVJ1057" s="34"/>
      <c r="FVK1057" s="34"/>
      <c r="FVL1057" s="34"/>
      <c r="FVM1057" s="34"/>
      <c r="FVN1057" s="34"/>
      <c r="FVO1057" s="34"/>
      <c r="FVP1057" s="34"/>
      <c r="FVQ1057" s="34"/>
      <c r="FVR1057" s="34"/>
      <c r="FVS1057" s="34"/>
      <c r="FVT1057" s="34"/>
      <c r="FVU1057" s="34"/>
      <c r="FVV1057" s="34"/>
      <c r="FVW1057" s="34"/>
      <c r="FVX1057" s="34"/>
      <c r="FVY1057" s="34"/>
      <c r="FVZ1057" s="34"/>
      <c r="FWA1057" s="34"/>
      <c r="FWB1057" s="34"/>
      <c r="FWC1057" s="34"/>
      <c r="FWD1057" s="34"/>
      <c r="FWE1057" s="34"/>
      <c r="FWF1057" s="34"/>
      <c r="FWG1057" s="34"/>
      <c r="FWH1057" s="34"/>
      <c r="FWI1057" s="34"/>
      <c r="FWJ1057" s="34"/>
      <c r="FWK1057" s="34"/>
      <c r="FWL1057" s="34"/>
      <c r="FWM1057" s="34"/>
      <c r="FWN1057" s="34"/>
      <c r="FWO1057" s="34"/>
      <c r="FWP1057" s="34"/>
      <c r="FWQ1057" s="34"/>
      <c r="FWR1057" s="34"/>
      <c r="FWS1057" s="34"/>
      <c r="FWT1057" s="34"/>
      <c r="FWU1057" s="34"/>
      <c r="FWV1057" s="34"/>
      <c r="FWW1057" s="34"/>
      <c r="FWX1057" s="34"/>
      <c r="FWY1057" s="34"/>
      <c r="FWZ1057" s="34"/>
      <c r="FXA1057" s="34"/>
      <c r="FXB1057" s="34"/>
      <c r="FXC1057" s="34"/>
      <c r="FXD1057" s="34"/>
      <c r="FXE1057" s="34"/>
      <c r="FXF1057" s="34"/>
      <c r="FXG1057" s="34"/>
      <c r="FXH1057" s="34"/>
      <c r="FXI1057" s="34"/>
      <c r="FXJ1057" s="34"/>
      <c r="FXK1057" s="34"/>
      <c r="FXL1057" s="34"/>
      <c r="FXM1057" s="34"/>
      <c r="FXN1057" s="34"/>
      <c r="FXO1057" s="34"/>
      <c r="FXP1057" s="34"/>
      <c r="FXQ1057" s="34"/>
      <c r="FXR1057" s="34"/>
      <c r="FXS1057" s="34"/>
      <c r="FXT1057" s="34"/>
      <c r="FXU1057" s="34"/>
      <c r="FXV1057" s="34"/>
      <c r="FXW1057" s="34"/>
      <c r="FXX1057" s="34"/>
      <c r="FXY1057" s="34"/>
      <c r="FXZ1057" s="34"/>
      <c r="FYA1057" s="34"/>
      <c r="FYB1057" s="34"/>
      <c r="FYC1057" s="34"/>
      <c r="FYD1057" s="34"/>
      <c r="FYE1057" s="34"/>
      <c r="FYF1057" s="34"/>
      <c r="FYG1057" s="34"/>
      <c r="FYH1057" s="34"/>
      <c r="FYI1057" s="34"/>
      <c r="FYJ1057" s="34"/>
      <c r="FYK1057" s="34"/>
      <c r="FYL1057" s="34"/>
      <c r="FYM1057" s="34"/>
      <c r="FYN1057" s="34"/>
      <c r="FYO1057" s="34"/>
      <c r="FYP1057" s="34"/>
      <c r="FYQ1057" s="34"/>
      <c r="FYR1057" s="34"/>
      <c r="FYS1057" s="34"/>
      <c r="FYT1057" s="34"/>
      <c r="FYU1057" s="34"/>
      <c r="FYV1057" s="34"/>
      <c r="FYW1057" s="34"/>
      <c r="FYX1057" s="34"/>
      <c r="FYY1057" s="34"/>
      <c r="FYZ1057" s="34"/>
      <c r="FZA1057" s="34"/>
      <c r="FZB1057" s="34"/>
      <c r="FZC1057" s="34"/>
      <c r="FZD1057" s="34"/>
      <c r="FZE1057" s="34"/>
      <c r="FZF1057" s="34"/>
      <c r="FZG1057" s="34"/>
      <c r="FZH1057" s="34"/>
      <c r="FZI1057" s="34"/>
      <c r="FZJ1057" s="34"/>
      <c r="FZK1057" s="34"/>
      <c r="FZL1057" s="34"/>
      <c r="FZM1057" s="34"/>
      <c r="FZN1057" s="34"/>
      <c r="FZO1057" s="34"/>
      <c r="FZP1057" s="34"/>
      <c r="FZQ1057" s="34"/>
      <c r="FZR1057" s="34"/>
      <c r="FZS1057" s="34"/>
      <c r="FZT1057" s="34"/>
      <c r="FZU1057" s="34"/>
      <c r="FZV1057" s="34"/>
      <c r="FZW1057" s="34"/>
      <c r="FZX1057" s="34"/>
      <c r="FZY1057" s="34"/>
      <c r="FZZ1057" s="34"/>
      <c r="GAA1057" s="34"/>
      <c r="GAB1057" s="34"/>
      <c r="GAC1057" s="34"/>
      <c r="GAD1057" s="34"/>
      <c r="GAE1057" s="34"/>
      <c r="GAF1057" s="34"/>
      <c r="GAG1057" s="34"/>
      <c r="GAH1057" s="34"/>
      <c r="GAI1057" s="34"/>
      <c r="GAJ1057" s="34"/>
      <c r="GAK1057" s="34"/>
      <c r="GAL1057" s="34"/>
      <c r="GAM1057" s="34"/>
      <c r="GAN1057" s="34"/>
      <c r="GAO1057" s="34"/>
      <c r="GAP1057" s="34"/>
      <c r="GAQ1057" s="34"/>
      <c r="GAR1057" s="34"/>
      <c r="GAS1057" s="34"/>
      <c r="GAT1057" s="34"/>
      <c r="GAU1057" s="34"/>
      <c r="GAV1057" s="34"/>
      <c r="GAW1057" s="34"/>
      <c r="GAX1057" s="34"/>
      <c r="GAY1057" s="34"/>
      <c r="GAZ1057" s="34"/>
      <c r="GBA1057" s="34"/>
      <c r="GBB1057" s="34"/>
      <c r="GBC1057" s="34"/>
      <c r="GBD1057" s="34"/>
      <c r="GBE1057" s="34"/>
      <c r="GBF1057" s="34"/>
      <c r="GBG1057" s="34"/>
      <c r="GBH1057" s="34"/>
      <c r="GBI1057" s="34"/>
      <c r="GBJ1057" s="34"/>
      <c r="GBK1057" s="34"/>
      <c r="GBL1057" s="34"/>
      <c r="GBM1057" s="34"/>
      <c r="GBN1057" s="34"/>
      <c r="GBO1057" s="34"/>
      <c r="GBP1057" s="34"/>
      <c r="GBQ1057" s="34"/>
      <c r="GBR1057" s="34"/>
      <c r="GBS1057" s="34"/>
      <c r="GBT1057" s="34"/>
      <c r="GBU1057" s="34"/>
      <c r="GBV1057" s="34"/>
      <c r="GBW1057" s="34"/>
      <c r="GBX1057" s="34"/>
      <c r="GBY1057" s="34"/>
      <c r="GBZ1057" s="34"/>
      <c r="GCA1057" s="34"/>
      <c r="GCB1057" s="34"/>
      <c r="GCC1057" s="34"/>
      <c r="GCD1057" s="34"/>
      <c r="GCE1057" s="34"/>
      <c r="GCF1057" s="34"/>
      <c r="GCG1057" s="34"/>
      <c r="GCH1057" s="34"/>
      <c r="GCI1057" s="34"/>
      <c r="GCJ1057" s="34"/>
      <c r="GCK1057" s="34"/>
      <c r="GCL1057" s="34"/>
      <c r="GCM1057" s="34"/>
      <c r="GCN1057" s="34"/>
      <c r="GCO1057" s="34"/>
      <c r="GCP1057" s="34"/>
      <c r="GCQ1057" s="34"/>
      <c r="GCR1057" s="34"/>
      <c r="GCS1057" s="34"/>
      <c r="GCT1057" s="34"/>
      <c r="GCU1057" s="34"/>
      <c r="GCV1057" s="34"/>
      <c r="GCW1057" s="34"/>
      <c r="GCX1057" s="34"/>
      <c r="GCY1057" s="34"/>
      <c r="GCZ1057" s="34"/>
      <c r="GDA1057" s="34"/>
      <c r="GDB1057" s="34"/>
      <c r="GDC1057" s="34"/>
      <c r="GDD1057" s="34"/>
      <c r="GDE1057" s="34"/>
      <c r="GDF1057" s="34"/>
      <c r="GDG1057" s="34"/>
      <c r="GDH1057" s="34"/>
      <c r="GDI1057" s="34"/>
      <c r="GDJ1057" s="34"/>
      <c r="GDK1057" s="34"/>
      <c r="GDL1057" s="34"/>
      <c r="GDM1057" s="34"/>
      <c r="GDN1057" s="34"/>
      <c r="GDO1057" s="34"/>
      <c r="GDP1057" s="34"/>
      <c r="GDQ1057" s="34"/>
      <c r="GDR1057" s="34"/>
      <c r="GDS1057" s="34"/>
      <c r="GDT1057" s="34"/>
      <c r="GDU1057" s="34"/>
      <c r="GDV1057" s="34"/>
      <c r="GDW1057" s="34"/>
      <c r="GDX1057" s="34"/>
      <c r="GDY1057" s="34"/>
      <c r="GDZ1057" s="34"/>
      <c r="GEA1057" s="34"/>
      <c r="GEB1057" s="34"/>
      <c r="GEC1057" s="34"/>
      <c r="GED1057" s="34"/>
      <c r="GEE1057" s="34"/>
      <c r="GEF1057" s="34"/>
      <c r="GEG1057" s="34"/>
      <c r="GEH1057" s="34"/>
      <c r="GEI1057" s="34"/>
      <c r="GEJ1057" s="34"/>
      <c r="GEK1057" s="34"/>
      <c r="GEL1057" s="34"/>
      <c r="GEM1057" s="34"/>
      <c r="GEN1057" s="34"/>
      <c r="GEO1057" s="34"/>
      <c r="GEP1057" s="34"/>
      <c r="GEQ1057" s="34"/>
      <c r="GER1057" s="34"/>
      <c r="GES1057" s="34"/>
      <c r="GET1057" s="34"/>
      <c r="GEU1057" s="34"/>
      <c r="GEV1057" s="34"/>
      <c r="GEW1057" s="34"/>
      <c r="GEX1057" s="34"/>
      <c r="GEY1057" s="34"/>
      <c r="GEZ1057" s="34"/>
      <c r="GFA1057" s="34"/>
      <c r="GFB1057" s="34"/>
      <c r="GFC1057" s="34"/>
      <c r="GFD1057" s="34"/>
      <c r="GFE1057" s="34"/>
      <c r="GFF1057" s="34"/>
      <c r="GFG1057" s="34"/>
      <c r="GFH1057" s="34"/>
      <c r="GFI1057" s="34"/>
      <c r="GFJ1057" s="34"/>
      <c r="GFK1057" s="34"/>
      <c r="GFL1057" s="34"/>
      <c r="GFM1057" s="34"/>
      <c r="GFN1057" s="34"/>
      <c r="GFO1057" s="34"/>
      <c r="GFP1057" s="34"/>
      <c r="GFQ1057" s="34"/>
      <c r="GFR1057" s="34"/>
      <c r="GFS1057" s="34"/>
      <c r="GFT1057" s="34"/>
      <c r="GFU1057" s="34"/>
      <c r="GFV1057" s="34"/>
      <c r="GFW1057" s="34"/>
      <c r="GFX1057" s="34"/>
      <c r="GFY1057" s="34"/>
      <c r="GFZ1057" s="34"/>
      <c r="GGA1057" s="34"/>
      <c r="GGB1057" s="34"/>
      <c r="GGC1057" s="34"/>
      <c r="GGD1057" s="34"/>
      <c r="GGE1057" s="34"/>
      <c r="GGF1057" s="34"/>
      <c r="GGG1057" s="34"/>
      <c r="GGH1057" s="34"/>
      <c r="GGI1057" s="34"/>
      <c r="GGJ1057" s="34"/>
      <c r="GGK1057" s="34"/>
      <c r="GGL1057" s="34"/>
      <c r="GGM1057" s="34"/>
      <c r="GGN1057" s="34"/>
      <c r="GGO1057" s="34"/>
      <c r="GGP1057" s="34"/>
      <c r="GGQ1057" s="34"/>
      <c r="GGR1057" s="34"/>
      <c r="GGS1057" s="34"/>
      <c r="GGT1057" s="34"/>
      <c r="GGU1057" s="34"/>
      <c r="GGV1057" s="34"/>
      <c r="GGW1057" s="34"/>
      <c r="GGX1057" s="34"/>
      <c r="GGY1057" s="34"/>
      <c r="GGZ1057" s="34"/>
      <c r="GHA1057" s="34"/>
      <c r="GHB1057" s="34"/>
      <c r="GHC1057" s="34"/>
      <c r="GHD1057" s="34"/>
      <c r="GHE1057" s="34"/>
      <c r="GHF1057" s="34"/>
      <c r="GHG1057" s="34"/>
      <c r="GHH1057" s="34"/>
      <c r="GHI1057" s="34"/>
      <c r="GHJ1057" s="34"/>
      <c r="GHK1057" s="34"/>
      <c r="GHL1057" s="34"/>
      <c r="GHM1057" s="34"/>
      <c r="GHN1057" s="34"/>
      <c r="GHO1057" s="34"/>
      <c r="GHP1057" s="34"/>
      <c r="GHQ1057" s="34"/>
      <c r="GHR1057" s="34"/>
      <c r="GHS1057" s="34"/>
      <c r="GHT1057" s="34"/>
      <c r="GHU1057" s="34"/>
      <c r="GHV1057" s="34"/>
      <c r="GHW1057" s="34"/>
      <c r="GHX1057" s="34"/>
      <c r="GHY1057" s="34"/>
      <c r="GHZ1057" s="34"/>
      <c r="GIA1057" s="34"/>
      <c r="GIB1057" s="34"/>
      <c r="GIC1057" s="34"/>
      <c r="GID1057" s="34"/>
      <c r="GIE1057" s="34"/>
      <c r="GIF1057" s="34"/>
      <c r="GIG1057" s="34"/>
      <c r="GIH1057" s="34"/>
      <c r="GII1057" s="34"/>
      <c r="GIJ1057" s="34"/>
      <c r="GIK1057" s="34"/>
      <c r="GIL1057" s="34"/>
      <c r="GIM1057" s="34"/>
      <c r="GIN1057" s="34"/>
      <c r="GIO1057" s="34"/>
      <c r="GIP1057" s="34"/>
      <c r="GIQ1057" s="34"/>
      <c r="GIR1057" s="34"/>
      <c r="GIS1057" s="34"/>
      <c r="GIT1057" s="34"/>
      <c r="GIU1057" s="34"/>
      <c r="GIV1057" s="34"/>
      <c r="GIW1057" s="34"/>
      <c r="GIX1057" s="34"/>
      <c r="GIY1057" s="34"/>
      <c r="GIZ1057" s="34"/>
      <c r="GJA1057" s="34"/>
      <c r="GJB1057" s="34"/>
      <c r="GJC1057" s="34"/>
      <c r="GJD1057" s="34"/>
      <c r="GJE1057" s="34"/>
      <c r="GJF1057" s="34"/>
      <c r="GJG1057" s="34"/>
      <c r="GJH1057" s="34"/>
      <c r="GJI1057" s="34"/>
      <c r="GJJ1057" s="34"/>
      <c r="GJK1057" s="34"/>
      <c r="GJL1057" s="34"/>
      <c r="GJM1057" s="34"/>
      <c r="GJN1057" s="34"/>
      <c r="GJO1057" s="34"/>
      <c r="GJP1057" s="34"/>
      <c r="GJQ1057" s="34"/>
      <c r="GJR1057" s="34"/>
      <c r="GJS1057" s="34"/>
      <c r="GJT1057" s="34"/>
      <c r="GJU1057" s="34"/>
      <c r="GJV1057" s="34"/>
      <c r="GJW1057" s="34"/>
      <c r="GJX1057" s="34"/>
      <c r="GJY1057" s="34"/>
      <c r="GJZ1057" s="34"/>
      <c r="GKA1057" s="34"/>
      <c r="GKB1057" s="34"/>
      <c r="GKC1057" s="34"/>
      <c r="GKD1057" s="34"/>
      <c r="GKE1057" s="34"/>
      <c r="GKF1057" s="34"/>
      <c r="GKG1057" s="34"/>
      <c r="GKH1057" s="34"/>
      <c r="GKI1057" s="34"/>
      <c r="GKJ1057" s="34"/>
      <c r="GKK1057" s="34"/>
      <c r="GKL1057" s="34"/>
      <c r="GKM1057" s="34"/>
      <c r="GKN1057" s="34"/>
      <c r="GKO1057" s="34"/>
      <c r="GKP1057" s="34"/>
      <c r="GKQ1057" s="34"/>
      <c r="GKR1057" s="34"/>
      <c r="GKS1057" s="34"/>
      <c r="GKT1057" s="34"/>
      <c r="GKU1057" s="34"/>
      <c r="GKV1057" s="34"/>
      <c r="GKW1057" s="34"/>
      <c r="GKX1057" s="34"/>
      <c r="GKY1057" s="34"/>
      <c r="GKZ1057" s="34"/>
      <c r="GLA1057" s="34"/>
      <c r="GLB1057" s="34"/>
      <c r="GLC1057" s="34"/>
      <c r="GLD1057" s="34"/>
      <c r="GLE1057" s="34"/>
      <c r="GLF1057" s="34"/>
      <c r="GLG1057" s="34"/>
      <c r="GLH1057" s="34"/>
      <c r="GLI1057" s="34"/>
      <c r="GLJ1057" s="34"/>
      <c r="GLK1057" s="34"/>
      <c r="GLL1057" s="34"/>
      <c r="GLM1057" s="34"/>
      <c r="GLN1057" s="34"/>
      <c r="GLO1057" s="34"/>
      <c r="GLP1057" s="34"/>
      <c r="GLQ1057" s="34"/>
      <c r="GLR1057" s="34"/>
      <c r="GLS1057" s="34"/>
      <c r="GLT1057" s="34"/>
      <c r="GLU1057" s="34"/>
      <c r="GLV1057" s="34"/>
      <c r="GLW1057" s="34"/>
      <c r="GLX1057" s="34"/>
      <c r="GLY1057" s="34"/>
      <c r="GLZ1057" s="34"/>
      <c r="GMA1057" s="34"/>
      <c r="GMB1057" s="34"/>
      <c r="GMC1057" s="34"/>
      <c r="GMD1057" s="34"/>
      <c r="GME1057" s="34"/>
      <c r="GMF1057" s="34"/>
      <c r="GMG1057" s="34"/>
      <c r="GMH1057" s="34"/>
      <c r="GMI1057" s="34"/>
      <c r="GMJ1057" s="34"/>
      <c r="GMK1057" s="34"/>
      <c r="GML1057" s="34"/>
      <c r="GMM1057" s="34"/>
      <c r="GMN1057" s="34"/>
      <c r="GMO1057" s="34"/>
      <c r="GMP1057" s="34"/>
      <c r="GMQ1057" s="34"/>
      <c r="GMR1057" s="34"/>
      <c r="GMS1057" s="34"/>
      <c r="GMT1057" s="34"/>
      <c r="GMU1057" s="34"/>
      <c r="GMV1057" s="34"/>
      <c r="GMW1057" s="34"/>
      <c r="GMX1057" s="34"/>
      <c r="GMY1057" s="34"/>
      <c r="GMZ1057" s="34"/>
      <c r="GNA1057" s="34"/>
      <c r="GNB1057" s="34"/>
      <c r="GNC1057" s="34"/>
      <c r="GND1057" s="34"/>
      <c r="GNE1057" s="34"/>
      <c r="GNF1057" s="34"/>
      <c r="GNG1057" s="34"/>
      <c r="GNH1057" s="34"/>
      <c r="GNI1057" s="34"/>
      <c r="GNJ1057" s="34"/>
      <c r="GNK1057" s="34"/>
      <c r="GNL1057" s="34"/>
      <c r="GNM1057" s="34"/>
      <c r="GNN1057" s="34"/>
      <c r="GNO1057" s="34"/>
      <c r="GNP1057" s="34"/>
      <c r="GNQ1057" s="34"/>
      <c r="GNR1057" s="34"/>
      <c r="GNS1057" s="34"/>
      <c r="GNT1057" s="34"/>
      <c r="GNU1057" s="34"/>
      <c r="GNV1057" s="34"/>
      <c r="GNW1057" s="34"/>
      <c r="GNX1057" s="34"/>
      <c r="GNY1057" s="34"/>
      <c r="GNZ1057" s="34"/>
      <c r="GOA1057" s="34"/>
      <c r="GOB1057" s="34"/>
      <c r="GOC1057" s="34"/>
      <c r="GOD1057" s="34"/>
      <c r="GOE1057" s="34"/>
      <c r="GOF1057" s="34"/>
      <c r="GOG1057" s="34"/>
      <c r="GOH1057" s="34"/>
      <c r="GOI1057" s="34"/>
      <c r="GOJ1057" s="34"/>
      <c r="GOK1057" s="34"/>
      <c r="GOL1057" s="34"/>
      <c r="GOM1057" s="34"/>
      <c r="GON1057" s="34"/>
      <c r="GOO1057" s="34"/>
      <c r="GOP1057" s="34"/>
      <c r="GOQ1057" s="34"/>
      <c r="GOR1057" s="34"/>
      <c r="GOS1057" s="34"/>
      <c r="GOT1057" s="34"/>
      <c r="GOU1057" s="34"/>
      <c r="GOV1057" s="34"/>
      <c r="GOW1057" s="34"/>
      <c r="GOX1057" s="34"/>
      <c r="GOY1057" s="34"/>
      <c r="GOZ1057" s="34"/>
      <c r="GPA1057" s="34"/>
      <c r="GPB1057" s="34"/>
      <c r="GPC1057" s="34"/>
      <c r="GPD1057" s="34"/>
      <c r="GPE1057" s="34"/>
      <c r="GPF1057" s="34"/>
      <c r="GPG1057" s="34"/>
      <c r="GPH1057" s="34"/>
      <c r="GPI1057" s="34"/>
      <c r="GPJ1057" s="34"/>
      <c r="GPK1057" s="34"/>
      <c r="GPL1057" s="34"/>
      <c r="GPM1057" s="34"/>
      <c r="GPN1057" s="34"/>
      <c r="GPO1057" s="34"/>
      <c r="GPP1057" s="34"/>
      <c r="GPQ1057" s="34"/>
      <c r="GPR1057" s="34"/>
      <c r="GPS1057" s="34"/>
      <c r="GPT1057" s="34"/>
      <c r="GPU1057" s="34"/>
      <c r="GPV1057" s="34"/>
      <c r="GPW1057" s="34"/>
      <c r="GPX1057" s="34"/>
      <c r="GPY1057" s="34"/>
      <c r="GPZ1057" s="34"/>
      <c r="GQA1057" s="34"/>
      <c r="GQB1057" s="34"/>
      <c r="GQC1057" s="34"/>
      <c r="GQD1057" s="34"/>
      <c r="GQE1057" s="34"/>
      <c r="GQF1057" s="34"/>
      <c r="GQG1057" s="34"/>
      <c r="GQH1057" s="34"/>
      <c r="GQI1057" s="34"/>
      <c r="GQJ1057" s="34"/>
      <c r="GQK1057" s="34"/>
      <c r="GQL1057" s="34"/>
      <c r="GQM1057" s="34"/>
      <c r="GQN1057" s="34"/>
      <c r="GQO1057" s="34"/>
      <c r="GQP1057" s="34"/>
      <c r="GQQ1057" s="34"/>
      <c r="GQR1057" s="34"/>
      <c r="GQS1057" s="34"/>
      <c r="GQT1057" s="34"/>
      <c r="GQU1057" s="34"/>
      <c r="GQV1057" s="34"/>
      <c r="GQW1057" s="34"/>
      <c r="GQX1057" s="34"/>
      <c r="GQY1057" s="34"/>
      <c r="GQZ1057" s="34"/>
      <c r="GRA1057" s="34"/>
      <c r="GRB1057" s="34"/>
      <c r="GRC1057" s="34"/>
      <c r="GRD1057" s="34"/>
      <c r="GRE1057" s="34"/>
      <c r="GRF1057" s="34"/>
      <c r="GRG1057" s="34"/>
      <c r="GRH1057" s="34"/>
      <c r="GRI1057" s="34"/>
      <c r="GRJ1057" s="34"/>
      <c r="GRK1057" s="34"/>
      <c r="GRL1057" s="34"/>
      <c r="GRM1057" s="34"/>
      <c r="GRN1057" s="34"/>
      <c r="GRO1057" s="34"/>
      <c r="GRP1057" s="34"/>
      <c r="GRQ1057" s="34"/>
      <c r="GRR1057" s="34"/>
      <c r="GRS1057" s="34"/>
      <c r="GRT1057" s="34"/>
      <c r="GRU1057" s="34"/>
      <c r="GRV1057" s="34"/>
      <c r="GRW1057" s="34"/>
      <c r="GRX1057" s="34"/>
      <c r="GRY1057" s="34"/>
      <c r="GRZ1057" s="34"/>
      <c r="GSA1057" s="34"/>
      <c r="GSB1057" s="34"/>
      <c r="GSC1057" s="34"/>
      <c r="GSD1057" s="34"/>
      <c r="GSE1057" s="34"/>
      <c r="GSF1057" s="34"/>
      <c r="GSG1057" s="34"/>
      <c r="GSH1057" s="34"/>
      <c r="GSI1057" s="34"/>
      <c r="GSJ1057" s="34"/>
      <c r="GSK1057" s="34"/>
      <c r="GSL1057" s="34"/>
      <c r="GSM1057" s="34"/>
      <c r="GSN1057" s="34"/>
      <c r="GSO1057" s="34"/>
      <c r="GSP1057" s="34"/>
      <c r="GSQ1057" s="34"/>
      <c r="GSR1057" s="34"/>
      <c r="GSS1057" s="34"/>
      <c r="GST1057" s="34"/>
      <c r="GSU1057" s="34"/>
      <c r="GSV1057" s="34"/>
      <c r="GSW1057" s="34"/>
      <c r="GSX1057" s="34"/>
      <c r="GSY1057" s="34"/>
      <c r="GSZ1057" s="34"/>
      <c r="GTA1057" s="34"/>
      <c r="GTB1057" s="34"/>
      <c r="GTC1057" s="34"/>
      <c r="GTD1057" s="34"/>
      <c r="GTE1057" s="34"/>
      <c r="GTF1057" s="34"/>
      <c r="GTG1057" s="34"/>
      <c r="GTH1057" s="34"/>
      <c r="GTI1057" s="34"/>
      <c r="GTJ1057" s="34"/>
      <c r="GTK1057" s="34"/>
      <c r="GTL1057" s="34"/>
      <c r="GTM1057" s="34"/>
      <c r="GTN1057" s="34"/>
      <c r="GTO1057" s="34"/>
      <c r="GTP1057" s="34"/>
      <c r="GTQ1057" s="34"/>
      <c r="GTR1057" s="34"/>
      <c r="GTS1057" s="34"/>
      <c r="GTT1057" s="34"/>
      <c r="GTU1057" s="34"/>
      <c r="GTV1057" s="34"/>
      <c r="GTW1057" s="34"/>
      <c r="GTX1057" s="34"/>
      <c r="GTY1057" s="34"/>
      <c r="GTZ1057" s="34"/>
      <c r="GUA1057" s="34"/>
      <c r="GUB1057" s="34"/>
      <c r="GUC1057" s="34"/>
      <c r="GUD1057" s="34"/>
      <c r="GUE1057" s="34"/>
      <c r="GUF1057" s="34"/>
      <c r="GUG1057" s="34"/>
      <c r="GUH1057" s="34"/>
      <c r="GUI1057" s="34"/>
      <c r="GUJ1057" s="34"/>
      <c r="GUK1057" s="34"/>
      <c r="GUL1057" s="34"/>
      <c r="GUM1057" s="34"/>
      <c r="GUN1057" s="34"/>
      <c r="GUO1057" s="34"/>
      <c r="GUP1057" s="34"/>
      <c r="GUQ1057" s="34"/>
      <c r="GUR1057" s="34"/>
      <c r="GUS1057" s="34"/>
      <c r="GUT1057" s="34"/>
      <c r="GUU1057" s="34"/>
      <c r="GUV1057" s="34"/>
      <c r="GUW1057" s="34"/>
      <c r="GUX1057" s="34"/>
      <c r="GUY1057" s="34"/>
      <c r="GUZ1057" s="34"/>
      <c r="GVA1057" s="34"/>
      <c r="GVB1057" s="34"/>
      <c r="GVC1057" s="34"/>
      <c r="GVD1057" s="34"/>
      <c r="GVE1057" s="34"/>
      <c r="GVF1057" s="34"/>
      <c r="GVG1057" s="34"/>
      <c r="GVH1057" s="34"/>
      <c r="GVI1057" s="34"/>
      <c r="GVJ1057" s="34"/>
      <c r="GVK1057" s="34"/>
      <c r="GVL1057" s="34"/>
      <c r="GVM1057" s="34"/>
      <c r="GVN1057" s="34"/>
      <c r="GVO1057" s="34"/>
      <c r="GVP1057" s="34"/>
      <c r="GVQ1057" s="34"/>
      <c r="GVR1057" s="34"/>
      <c r="GVS1057" s="34"/>
      <c r="GVT1057" s="34"/>
      <c r="GVU1057" s="34"/>
      <c r="GVV1057" s="34"/>
      <c r="GVW1057" s="34"/>
      <c r="GVX1057" s="34"/>
      <c r="GVY1057" s="34"/>
      <c r="GVZ1057" s="34"/>
      <c r="GWA1057" s="34"/>
      <c r="GWB1057" s="34"/>
      <c r="GWC1057" s="34"/>
      <c r="GWD1057" s="34"/>
      <c r="GWE1057" s="34"/>
      <c r="GWF1057" s="34"/>
      <c r="GWG1057" s="34"/>
      <c r="GWH1057" s="34"/>
      <c r="GWI1057" s="34"/>
      <c r="GWJ1057" s="34"/>
      <c r="GWK1057" s="34"/>
      <c r="GWL1057" s="34"/>
      <c r="GWM1057" s="34"/>
      <c r="GWN1057" s="34"/>
      <c r="GWO1057" s="34"/>
      <c r="GWP1057" s="34"/>
      <c r="GWQ1057" s="34"/>
      <c r="GWR1057" s="34"/>
      <c r="GWS1057" s="34"/>
      <c r="GWT1057" s="34"/>
      <c r="GWU1057" s="34"/>
      <c r="GWV1057" s="34"/>
      <c r="GWW1057" s="34"/>
      <c r="GWX1057" s="34"/>
      <c r="GWY1057" s="34"/>
      <c r="GWZ1057" s="34"/>
      <c r="GXA1057" s="34"/>
      <c r="GXB1057" s="34"/>
      <c r="GXC1057" s="34"/>
      <c r="GXD1057" s="34"/>
      <c r="GXE1057" s="34"/>
      <c r="GXF1057" s="34"/>
      <c r="GXG1057" s="34"/>
      <c r="GXH1057" s="34"/>
      <c r="GXI1057" s="34"/>
      <c r="GXJ1057" s="34"/>
      <c r="GXK1057" s="34"/>
      <c r="GXL1057" s="34"/>
      <c r="GXM1057" s="34"/>
      <c r="GXN1057" s="34"/>
      <c r="GXO1057" s="34"/>
      <c r="GXP1057" s="34"/>
      <c r="GXQ1057" s="34"/>
      <c r="GXR1057" s="34"/>
      <c r="GXS1057" s="34"/>
      <c r="GXT1057" s="34"/>
      <c r="GXU1057" s="34"/>
      <c r="GXV1057" s="34"/>
      <c r="GXW1057" s="34"/>
      <c r="GXX1057" s="34"/>
      <c r="GXY1057" s="34"/>
      <c r="GXZ1057" s="34"/>
      <c r="GYA1057" s="34"/>
      <c r="GYB1057" s="34"/>
      <c r="GYC1057" s="34"/>
      <c r="GYD1057" s="34"/>
      <c r="GYE1057" s="34"/>
      <c r="GYF1057" s="34"/>
      <c r="GYG1057" s="34"/>
      <c r="GYH1057" s="34"/>
      <c r="GYI1057" s="34"/>
      <c r="GYJ1057" s="34"/>
      <c r="GYK1057" s="34"/>
      <c r="GYL1057" s="34"/>
      <c r="GYM1057" s="34"/>
      <c r="GYN1057" s="34"/>
      <c r="GYO1057" s="34"/>
      <c r="GYP1057" s="34"/>
      <c r="GYQ1057" s="34"/>
      <c r="GYR1057" s="34"/>
      <c r="GYS1057" s="34"/>
      <c r="GYT1057" s="34"/>
      <c r="GYU1057" s="34"/>
      <c r="GYV1057" s="34"/>
      <c r="GYW1057" s="34"/>
      <c r="GYX1057" s="34"/>
      <c r="GYY1057" s="34"/>
      <c r="GYZ1057" s="34"/>
      <c r="GZA1057" s="34"/>
      <c r="GZB1057" s="34"/>
      <c r="GZC1057" s="34"/>
      <c r="GZD1057" s="34"/>
      <c r="GZE1057" s="34"/>
      <c r="GZF1057" s="34"/>
      <c r="GZG1057" s="34"/>
      <c r="GZH1057" s="34"/>
      <c r="GZI1057" s="34"/>
      <c r="GZJ1057" s="34"/>
      <c r="GZK1057" s="34"/>
      <c r="GZL1057" s="34"/>
      <c r="GZM1057" s="34"/>
      <c r="GZN1057" s="34"/>
      <c r="GZO1057" s="34"/>
      <c r="GZP1057" s="34"/>
      <c r="GZQ1057" s="34"/>
      <c r="GZR1057" s="34"/>
      <c r="GZS1057" s="34"/>
      <c r="GZT1057" s="34"/>
      <c r="GZU1057" s="34"/>
      <c r="GZV1057" s="34"/>
      <c r="GZW1057" s="34"/>
      <c r="GZX1057" s="34"/>
      <c r="GZY1057" s="34"/>
      <c r="GZZ1057" s="34"/>
      <c r="HAA1057" s="34"/>
      <c r="HAB1057" s="34"/>
      <c r="HAC1057" s="34"/>
      <c r="HAD1057" s="34"/>
      <c r="HAE1057" s="34"/>
      <c r="HAF1057" s="34"/>
      <c r="HAG1057" s="34"/>
      <c r="HAH1057" s="34"/>
      <c r="HAI1057" s="34"/>
      <c r="HAJ1057" s="34"/>
      <c r="HAK1057" s="34"/>
      <c r="HAL1057" s="34"/>
      <c r="HAM1057" s="34"/>
      <c r="HAN1057" s="34"/>
      <c r="HAO1057" s="34"/>
      <c r="HAP1057" s="34"/>
      <c r="HAQ1057" s="34"/>
      <c r="HAR1057" s="34"/>
      <c r="HAS1057" s="34"/>
      <c r="HAT1057" s="34"/>
      <c r="HAU1057" s="34"/>
      <c r="HAV1057" s="34"/>
      <c r="HAW1057" s="34"/>
      <c r="HAX1057" s="34"/>
      <c r="HAY1057" s="34"/>
      <c r="HAZ1057" s="34"/>
      <c r="HBA1057" s="34"/>
      <c r="HBB1057" s="34"/>
      <c r="HBC1057" s="34"/>
      <c r="HBD1057" s="34"/>
      <c r="HBE1057" s="34"/>
      <c r="HBF1057" s="34"/>
      <c r="HBG1057" s="34"/>
      <c r="HBH1057" s="34"/>
      <c r="HBI1057" s="34"/>
      <c r="HBJ1057" s="34"/>
      <c r="HBK1057" s="34"/>
      <c r="HBL1057" s="34"/>
      <c r="HBM1057" s="34"/>
      <c r="HBN1057" s="34"/>
      <c r="HBO1057" s="34"/>
      <c r="HBP1057" s="34"/>
      <c r="HBQ1057" s="34"/>
      <c r="HBR1057" s="34"/>
      <c r="HBS1057" s="34"/>
      <c r="HBT1057" s="34"/>
      <c r="HBU1057" s="34"/>
      <c r="HBV1057" s="34"/>
      <c r="HBW1057" s="34"/>
      <c r="HBX1057" s="34"/>
      <c r="HBY1057" s="34"/>
      <c r="HBZ1057" s="34"/>
      <c r="HCA1057" s="34"/>
      <c r="HCB1057" s="34"/>
      <c r="HCC1057" s="34"/>
      <c r="HCD1057" s="34"/>
      <c r="HCE1057" s="34"/>
      <c r="HCF1057" s="34"/>
      <c r="HCG1057" s="34"/>
      <c r="HCH1057" s="34"/>
      <c r="HCI1057" s="34"/>
      <c r="HCJ1057" s="34"/>
      <c r="HCK1057" s="34"/>
      <c r="HCL1057" s="34"/>
      <c r="HCM1057" s="34"/>
      <c r="HCN1057" s="34"/>
      <c r="HCO1057" s="34"/>
      <c r="HCP1057" s="34"/>
      <c r="HCQ1057" s="34"/>
      <c r="HCR1057" s="34"/>
      <c r="HCS1057" s="34"/>
      <c r="HCT1057" s="34"/>
      <c r="HCU1057" s="34"/>
      <c r="HCV1057" s="34"/>
      <c r="HCW1057" s="34"/>
      <c r="HCX1057" s="34"/>
      <c r="HCY1057" s="34"/>
      <c r="HCZ1057" s="34"/>
      <c r="HDA1057" s="34"/>
      <c r="HDB1057" s="34"/>
      <c r="HDC1057" s="34"/>
      <c r="HDD1057" s="34"/>
      <c r="HDE1057" s="34"/>
      <c r="HDF1057" s="34"/>
      <c r="HDG1057" s="34"/>
      <c r="HDH1057" s="34"/>
      <c r="HDI1057" s="34"/>
      <c r="HDJ1057" s="34"/>
      <c r="HDK1057" s="34"/>
      <c r="HDL1057" s="34"/>
      <c r="HDM1057" s="34"/>
      <c r="HDN1057" s="34"/>
      <c r="HDO1057" s="34"/>
      <c r="HDP1057" s="34"/>
      <c r="HDQ1057" s="34"/>
      <c r="HDR1057" s="34"/>
      <c r="HDS1057" s="34"/>
      <c r="HDT1057" s="34"/>
      <c r="HDU1057" s="34"/>
      <c r="HDV1057" s="34"/>
      <c r="HDW1057" s="34"/>
      <c r="HDX1057" s="34"/>
      <c r="HDY1057" s="34"/>
      <c r="HDZ1057" s="34"/>
      <c r="HEA1057" s="34"/>
      <c r="HEB1057" s="34"/>
      <c r="HEC1057" s="34"/>
      <c r="HED1057" s="34"/>
      <c r="HEE1057" s="34"/>
      <c r="HEF1057" s="34"/>
      <c r="HEG1057" s="34"/>
      <c r="HEH1057" s="34"/>
      <c r="HEI1057" s="34"/>
      <c r="HEJ1057" s="34"/>
      <c r="HEK1057" s="34"/>
      <c r="HEL1057" s="34"/>
      <c r="HEM1057" s="34"/>
      <c r="HEN1057" s="34"/>
      <c r="HEO1057" s="34"/>
      <c r="HEP1057" s="34"/>
      <c r="HEQ1057" s="34"/>
      <c r="HER1057" s="34"/>
      <c r="HES1057" s="34"/>
      <c r="HET1057" s="34"/>
      <c r="HEU1057" s="34"/>
      <c r="HEV1057" s="34"/>
      <c r="HEW1057" s="34"/>
      <c r="HEX1057" s="34"/>
      <c r="HEY1057" s="34"/>
      <c r="HEZ1057" s="34"/>
      <c r="HFA1057" s="34"/>
      <c r="HFB1057" s="34"/>
      <c r="HFC1057" s="34"/>
      <c r="HFD1057" s="34"/>
      <c r="HFE1057" s="34"/>
      <c r="HFF1057" s="34"/>
      <c r="HFG1057" s="34"/>
      <c r="HFH1057" s="34"/>
      <c r="HFI1057" s="34"/>
      <c r="HFJ1057" s="34"/>
      <c r="HFK1057" s="34"/>
      <c r="HFL1057" s="34"/>
      <c r="HFM1057" s="34"/>
      <c r="HFN1057" s="34"/>
      <c r="HFO1057" s="34"/>
      <c r="HFP1057" s="34"/>
      <c r="HFQ1057" s="34"/>
      <c r="HFR1057" s="34"/>
      <c r="HFS1057" s="34"/>
      <c r="HFT1057" s="34"/>
      <c r="HFU1057" s="34"/>
      <c r="HFV1057" s="34"/>
      <c r="HFW1057" s="34"/>
      <c r="HFX1057" s="34"/>
      <c r="HFY1057" s="34"/>
      <c r="HFZ1057" s="34"/>
      <c r="HGA1057" s="34"/>
      <c r="HGB1057" s="34"/>
      <c r="HGC1057" s="34"/>
      <c r="HGD1057" s="34"/>
      <c r="HGE1057" s="34"/>
      <c r="HGF1057" s="34"/>
      <c r="HGG1057" s="34"/>
      <c r="HGH1057" s="34"/>
      <c r="HGI1057" s="34"/>
      <c r="HGJ1057" s="34"/>
      <c r="HGK1057" s="34"/>
      <c r="HGL1057" s="34"/>
      <c r="HGM1057" s="34"/>
      <c r="HGN1057" s="34"/>
      <c r="HGO1057" s="34"/>
      <c r="HGP1057" s="34"/>
      <c r="HGQ1057" s="34"/>
      <c r="HGR1057" s="34"/>
      <c r="HGS1057" s="34"/>
      <c r="HGT1057" s="34"/>
      <c r="HGU1057" s="34"/>
      <c r="HGV1057" s="34"/>
      <c r="HGW1057" s="34"/>
      <c r="HGX1057" s="34"/>
      <c r="HGY1057" s="34"/>
      <c r="HGZ1057" s="34"/>
      <c r="HHA1057" s="34"/>
      <c r="HHB1057" s="34"/>
      <c r="HHC1057" s="34"/>
      <c r="HHD1057" s="34"/>
      <c r="HHE1057" s="34"/>
      <c r="HHF1057" s="34"/>
      <c r="HHG1057" s="34"/>
      <c r="HHH1057" s="34"/>
      <c r="HHI1057" s="34"/>
      <c r="HHJ1057" s="34"/>
      <c r="HHK1057" s="34"/>
      <c r="HHL1057" s="34"/>
      <c r="HHM1057" s="34"/>
      <c r="HHN1057" s="34"/>
      <c r="HHO1057" s="34"/>
      <c r="HHP1057" s="34"/>
      <c r="HHQ1057" s="34"/>
      <c r="HHR1057" s="34"/>
      <c r="HHS1057" s="34"/>
      <c r="HHT1057" s="34"/>
      <c r="HHU1057" s="34"/>
      <c r="HHV1057" s="34"/>
      <c r="HHW1057" s="34"/>
      <c r="HHX1057" s="34"/>
      <c r="HHY1057" s="34"/>
      <c r="HHZ1057" s="34"/>
      <c r="HIA1057" s="34"/>
      <c r="HIB1057" s="34"/>
      <c r="HIC1057" s="34"/>
      <c r="HID1057" s="34"/>
      <c r="HIE1057" s="34"/>
      <c r="HIF1057" s="34"/>
      <c r="HIG1057" s="34"/>
      <c r="HIH1057" s="34"/>
      <c r="HII1057" s="34"/>
      <c r="HIJ1057" s="34"/>
      <c r="HIK1057" s="34"/>
      <c r="HIL1057" s="34"/>
      <c r="HIM1057" s="34"/>
      <c r="HIN1057" s="34"/>
      <c r="HIO1057" s="34"/>
      <c r="HIP1057" s="34"/>
      <c r="HIQ1057" s="34"/>
      <c r="HIR1057" s="34"/>
      <c r="HIS1057" s="34"/>
      <c r="HIT1057" s="34"/>
      <c r="HIU1057" s="34"/>
      <c r="HIV1057" s="34"/>
      <c r="HIW1057" s="34"/>
      <c r="HIX1057" s="34"/>
      <c r="HIY1057" s="34"/>
      <c r="HIZ1057" s="34"/>
      <c r="HJA1057" s="34"/>
      <c r="HJB1057" s="34"/>
      <c r="HJC1057" s="34"/>
      <c r="HJD1057" s="34"/>
      <c r="HJE1057" s="34"/>
      <c r="HJF1057" s="34"/>
      <c r="HJG1057" s="34"/>
      <c r="HJH1057" s="34"/>
      <c r="HJI1057" s="34"/>
      <c r="HJJ1057" s="34"/>
      <c r="HJK1057" s="34"/>
      <c r="HJL1057" s="34"/>
      <c r="HJM1057" s="34"/>
      <c r="HJN1057" s="34"/>
      <c r="HJO1057" s="34"/>
      <c r="HJP1057" s="34"/>
      <c r="HJQ1057" s="34"/>
      <c r="HJR1057" s="34"/>
      <c r="HJS1057" s="34"/>
      <c r="HJT1057" s="34"/>
      <c r="HJU1057" s="34"/>
      <c r="HJV1057" s="34"/>
      <c r="HJW1057" s="34"/>
      <c r="HJX1057" s="34"/>
      <c r="HJY1057" s="34"/>
      <c r="HJZ1057" s="34"/>
      <c r="HKA1057" s="34"/>
      <c r="HKB1057" s="34"/>
      <c r="HKC1057" s="34"/>
      <c r="HKD1057" s="34"/>
      <c r="HKE1057" s="34"/>
      <c r="HKF1057" s="34"/>
      <c r="HKG1057" s="34"/>
      <c r="HKH1057" s="34"/>
      <c r="HKI1057" s="34"/>
      <c r="HKJ1057" s="34"/>
      <c r="HKK1057" s="34"/>
      <c r="HKL1057" s="34"/>
      <c r="HKM1057" s="34"/>
      <c r="HKN1057" s="34"/>
      <c r="HKO1057" s="34"/>
      <c r="HKP1057" s="34"/>
      <c r="HKQ1057" s="34"/>
      <c r="HKR1057" s="34"/>
      <c r="HKS1057" s="34"/>
      <c r="HKT1057" s="34"/>
      <c r="HKU1057" s="34"/>
      <c r="HKV1057" s="34"/>
      <c r="HKW1057" s="34"/>
      <c r="HKX1057" s="34"/>
      <c r="HKY1057" s="34"/>
      <c r="HKZ1057" s="34"/>
      <c r="HLA1057" s="34"/>
      <c r="HLB1057" s="34"/>
      <c r="HLC1057" s="34"/>
      <c r="HLD1057" s="34"/>
      <c r="HLE1057" s="34"/>
      <c r="HLF1057" s="34"/>
      <c r="HLG1057" s="34"/>
      <c r="HLH1057" s="34"/>
      <c r="HLI1057" s="34"/>
      <c r="HLJ1057" s="34"/>
      <c r="HLK1057" s="34"/>
      <c r="HLL1057" s="34"/>
      <c r="HLM1057" s="34"/>
      <c r="HLN1057" s="34"/>
      <c r="HLO1057" s="34"/>
      <c r="HLP1057" s="34"/>
      <c r="HLQ1057" s="34"/>
      <c r="HLR1057" s="34"/>
      <c r="HLS1057" s="34"/>
      <c r="HLT1057" s="34"/>
      <c r="HLU1057" s="34"/>
      <c r="HLV1057" s="34"/>
      <c r="HLW1057" s="34"/>
      <c r="HLX1057" s="34"/>
      <c r="HLY1057" s="34"/>
      <c r="HLZ1057" s="34"/>
      <c r="HMA1057" s="34"/>
      <c r="HMB1057" s="34"/>
      <c r="HMC1057" s="34"/>
      <c r="HMD1057" s="34"/>
      <c r="HME1057" s="34"/>
      <c r="HMF1057" s="34"/>
      <c r="HMG1057" s="34"/>
      <c r="HMH1057" s="34"/>
      <c r="HMI1057" s="34"/>
      <c r="HMJ1057" s="34"/>
      <c r="HMK1057" s="34"/>
      <c r="HML1057" s="34"/>
      <c r="HMM1057" s="34"/>
      <c r="HMN1057" s="34"/>
      <c r="HMO1057" s="34"/>
      <c r="HMP1057" s="34"/>
      <c r="HMQ1057" s="34"/>
      <c r="HMR1057" s="34"/>
      <c r="HMS1057" s="34"/>
      <c r="HMT1057" s="34"/>
      <c r="HMU1057" s="34"/>
      <c r="HMV1057" s="34"/>
      <c r="HMW1057" s="34"/>
      <c r="HMX1057" s="34"/>
      <c r="HMY1057" s="34"/>
      <c r="HMZ1057" s="34"/>
      <c r="HNA1057" s="34"/>
      <c r="HNB1057" s="34"/>
      <c r="HNC1057" s="34"/>
      <c r="HND1057" s="34"/>
      <c r="HNE1057" s="34"/>
      <c r="HNF1057" s="34"/>
      <c r="HNG1057" s="34"/>
      <c r="HNH1057" s="34"/>
      <c r="HNI1057" s="34"/>
      <c r="HNJ1057" s="34"/>
      <c r="HNK1057" s="34"/>
      <c r="HNL1057" s="34"/>
      <c r="HNM1057" s="34"/>
      <c r="HNN1057" s="34"/>
      <c r="HNO1057" s="34"/>
      <c r="HNP1057" s="34"/>
      <c r="HNQ1057" s="34"/>
      <c r="HNR1057" s="34"/>
      <c r="HNS1057" s="34"/>
      <c r="HNT1057" s="34"/>
      <c r="HNU1057" s="34"/>
      <c r="HNV1057" s="34"/>
      <c r="HNW1057" s="34"/>
      <c r="HNX1057" s="34"/>
      <c r="HNY1057" s="34"/>
      <c r="HNZ1057" s="34"/>
      <c r="HOA1057" s="34"/>
      <c r="HOB1057" s="34"/>
      <c r="HOC1057" s="34"/>
      <c r="HOD1057" s="34"/>
      <c r="HOE1057" s="34"/>
      <c r="HOF1057" s="34"/>
      <c r="HOG1057" s="34"/>
      <c r="HOH1057" s="34"/>
      <c r="HOI1057" s="34"/>
      <c r="HOJ1057" s="34"/>
      <c r="HOK1057" s="34"/>
      <c r="HOL1057" s="34"/>
      <c r="HOM1057" s="34"/>
      <c r="HON1057" s="34"/>
      <c r="HOO1057" s="34"/>
      <c r="HOP1057" s="34"/>
      <c r="HOQ1057" s="34"/>
      <c r="HOR1057" s="34"/>
      <c r="HOS1057" s="34"/>
      <c r="HOT1057" s="34"/>
      <c r="HOU1057" s="34"/>
      <c r="HOV1057" s="34"/>
      <c r="HOW1057" s="34"/>
      <c r="HOX1057" s="34"/>
      <c r="HOY1057" s="34"/>
      <c r="HOZ1057" s="34"/>
      <c r="HPA1057" s="34"/>
      <c r="HPB1057" s="34"/>
      <c r="HPC1057" s="34"/>
      <c r="HPD1057" s="34"/>
      <c r="HPE1057" s="34"/>
      <c r="HPF1057" s="34"/>
      <c r="HPG1057" s="34"/>
      <c r="HPH1057" s="34"/>
      <c r="HPI1057" s="34"/>
      <c r="HPJ1057" s="34"/>
      <c r="HPK1057" s="34"/>
      <c r="HPL1057" s="34"/>
      <c r="HPM1057" s="34"/>
      <c r="HPN1057" s="34"/>
      <c r="HPO1057" s="34"/>
      <c r="HPP1057" s="34"/>
      <c r="HPQ1057" s="34"/>
      <c r="HPR1057" s="34"/>
      <c r="HPS1057" s="34"/>
      <c r="HPT1057" s="34"/>
      <c r="HPU1057" s="34"/>
      <c r="HPV1057" s="34"/>
      <c r="HPW1057" s="34"/>
      <c r="HPX1057" s="34"/>
      <c r="HPY1057" s="34"/>
      <c r="HPZ1057" s="34"/>
      <c r="HQA1057" s="34"/>
      <c r="HQB1057" s="34"/>
      <c r="HQC1057" s="34"/>
      <c r="HQD1057" s="34"/>
      <c r="HQE1057" s="34"/>
      <c r="HQF1057" s="34"/>
      <c r="HQG1057" s="34"/>
      <c r="HQH1057" s="34"/>
      <c r="HQI1057" s="34"/>
      <c r="HQJ1057" s="34"/>
      <c r="HQK1057" s="34"/>
      <c r="HQL1057" s="34"/>
      <c r="HQM1057" s="34"/>
      <c r="HQN1057" s="34"/>
      <c r="HQO1057" s="34"/>
      <c r="HQP1057" s="34"/>
      <c r="HQQ1057" s="34"/>
      <c r="HQR1057" s="34"/>
      <c r="HQS1057" s="34"/>
      <c r="HQT1057" s="34"/>
      <c r="HQU1057" s="34"/>
      <c r="HQV1057" s="34"/>
      <c r="HQW1057" s="34"/>
      <c r="HQX1057" s="34"/>
      <c r="HQY1057" s="34"/>
      <c r="HQZ1057" s="34"/>
      <c r="HRA1057" s="34"/>
      <c r="HRB1057" s="34"/>
      <c r="HRC1057" s="34"/>
      <c r="HRD1057" s="34"/>
      <c r="HRE1057" s="34"/>
      <c r="HRF1057" s="34"/>
      <c r="HRG1057" s="34"/>
      <c r="HRH1057" s="34"/>
      <c r="HRI1057" s="34"/>
      <c r="HRJ1057" s="34"/>
      <c r="HRK1057" s="34"/>
      <c r="HRL1057" s="34"/>
      <c r="HRM1057" s="34"/>
      <c r="HRN1057" s="34"/>
      <c r="HRO1057" s="34"/>
      <c r="HRP1057" s="34"/>
      <c r="HRQ1057" s="34"/>
      <c r="HRR1057" s="34"/>
      <c r="HRS1057" s="34"/>
      <c r="HRT1057" s="34"/>
      <c r="HRU1057" s="34"/>
      <c r="HRV1057" s="34"/>
      <c r="HRW1057" s="34"/>
      <c r="HRX1057" s="34"/>
      <c r="HRY1057" s="34"/>
      <c r="HRZ1057" s="34"/>
      <c r="HSA1057" s="34"/>
      <c r="HSB1057" s="34"/>
      <c r="HSC1057" s="34"/>
      <c r="HSD1057" s="34"/>
      <c r="HSE1057" s="34"/>
      <c r="HSF1057" s="34"/>
      <c r="HSG1057" s="34"/>
      <c r="HSH1057" s="34"/>
      <c r="HSI1057" s="34"/>
      <c r="HSJ1057" s="34"/>
      <c r="HSK1057" s="34"/>
      <c r="HSL1057" s="34"/>
      <c r="HSM1057" s="34"/>
      <c r="HSN1057" s="34"/>
      <c r="HSO1057" s="34"/>
      <c r="HSP1057" s="34"/>
      <c r="HSQ1057" s="34"/>
      <c r="HSR1057" s="34"/>
      <c r="HSS1057" s="34"/>
      <c r="HST1057" s="34"/>
      <c r="HSU1057" s="34"/>
      <c r="HSV1057" s="34"/>
      <c r="HSW1057" s="34"/>
      <c r="HSX1057" s="34"/>
      <c r="HSY1057" s="34"/>
      <c r="HSZ1057" s="34"/>
      <c r="HTA1057" s="34"/>
      <c r="HTB1057" s="34"/>
      <c r="HTC1057" s="34"/>
      <c r="HTD1057" s="34"/>
      <c r="HTE1057" s="34"/>
      <c r="HTF1057" s="34"/>
      <c r="HTG1057" s="34"/>
      <c r="HTH1057" s="34"/>
      <c r="HTI1057" s="34"/>
      <c r="HTJ1057" s="34"/>
      <c r="HTK1057" s="34"/>
      <c r="HTL1057" s="34"/>
      <c r="HTM1057" s="34"/>
      <c r="HTN1057" s="34"/>
      <c r="HTO1057" s="34"/>
      <c r="HTP1057" s="34"/>
      <c r="HTQ1057" s="34"/>
      <c r="HTR1057" s="34"/>
      <c r="HTS1057" s="34"/>
      <c r="HTT1057" s="34"/>
      <c r="HTU1057" s="34"/>
      <c r="HTV1057" s="34"/>
      <c r="HTW1057" s="34"/>
      <c r="HTX1057" s="34"/>
      <c r="HTY1057" s="34"/>
      <c r="HTZ1057" s="34"/>
      <c r="HUA1057" s="34"/>
      <c r="HUB1057" s="34"/>
      <c r="HUC1057" s="34"/>
      <c r="HUD1057" s="34"/>
      <c r="HUE1057" s="34"/>
      <c r="HUF1057" s="34"/>
      <c r="HUG1057" s="34"/>
      <c r="HUH1057" s="34"/>
      <c r="HUI1057" s="34"/>
      <c r="HUJ1057" s="34"/>
      <c r="HUK1057" s="34"/>
      <c r="HUL1057" s="34"/>
      <c r="HUM1057" s="34"/>
      <c r="HUN1057" s="34"/>
      <c r="HUO1057" s="34"/>
      <c r="HUP1057" s="34"/>
      <c r="HUQ1057" s="34"/>
      <c r="HUR1057" s="34"/>
      <c r="HUS1057" s="34"/>
      <c r="HUT1057" s="34"/>
      <c r="HUU1057" s="34"/>
      <c r="HUV1057" s="34"/>
      <c r="HUW1057" s="34"/>
      <c r="HUX1057" s="34"/>
      <c r="HUY1057" s="34"/>
      <c r="HUZ1057" s="34"/>
      <c r="HVA1057" s="34"/>
      <c r="HVB1057" s="34"/>
      <c r="HVC1057" s="34"/>
      <c r="HVD1057" s="34"/>
      <c r="HVE1057" s="34"/>
      <c r="HVF1057" s="34"/>
      <c r="HVG1057" s="34"/>
      <c r="HVH1057" s="34"/>
      <c r="HVI1057" s="34"/>
      <c r="HVJ1057" s="34"/>
      <c r="HVK1057" s="34"/>
      <c r="HVL1057" s="34"/>
      <c r="HVM1057" s="34"/>
      <c r="HVN1057" s="34"/>
      <c r="HVO1057" s="34"/>
      <c r="HVP1057" s="34"/>
      <c r="HVQ1057" s="34"/>
      <c r="HVR1057" s="34"/>
      <c r="HVS1057" s="34"/>
      <c r="HVT1057" s="34"/>
      <c r="HVU1057" s="34"/>
      <c r="HVV1057" s="34"/>
      <c r="HVW1057" s="34"/>
      <c r="HVX1057" s="34"/>
      <c r="HVY1057" s="34"/>
      <c r="HVZ1057" s="34"/>
      <c r="HWA1057" s="34"/>
      <c r="HWB1057" s="34"/>
      <c r="HWC1057" s="34"/>
      <c r="HWD1057" s="34"/>
      <c r="HWE1057" s="34"/>
      <c r="HWF1057" s="34"/>
      <c r="HWG1057" s="34"/>
      <c r="HWH1057" s="34"/>
      <c r="HWI1057" s="34"/>
      <c r="HWJ1057" s="34"/>
      <c r="HWK1057" s="34"/>
      <c r="HWL1057" s="34"/>
      <c r="HWM1057" s="34"/>
      <c r="HWN1057" s="34"/>
      <c r="HWO1057" s="34"/>
      <c r="HWP1057" s="34"/>
      <c r="HWQ1057" s="34"/>
      <c r="HWR1057" s="34"/>
      <c r="HWS1057" s="34"/>
      <c r="HWT1057" s="34"/>
      <c r="HWU1057" s="34"/>
      <c r="HWV1057" s="34"/>
      <c r="HWW1057" s="34"/>
      <c r="HWX1057" s="34"/>
      <c r="HWY1057" s="34"/>
      <c r="HWZ1057" s="34"/>
      <c r="HXA1057" s="34"/>
      <c r="HXB1057" s="34"/>
      <c r="HXC1057" s="34"/>
      <c r="HXD1057" s="34"/>
      <c r="HXE1057" s="34"/>
      <c r="HXF1057" s="34"/>
      <c r="HXG1057" s="34"/>
      <c r="HXH1057" s="34"/>
      <c r="HXI1057" s="34"/>
      <c r="HXJ1057" s="34"/>
      <c r="HXK1057" s="34"/>
      <c r="HXL1057" s="34"/>
      <c r="HXM1057" s="34"/>
      <c r="HXN1057" s="34"/>
      <c r="HXO1057" s="34"/>
      <c r="HXP1057" s="34"/>
      <c r="HXQ1057" s="34"/>
      <c r="HXR1057" s="34"/>
      <c r="HXS1057" s="34"/>
      <c r="HXT1057" s="34"/>
      <c r="HXU1057" s="34"/>
      <c r="HXV1057" s="34"/>
      <c r="HXW1057" s="34"/>
      <c r="HXX1057" s="34"/>
      <c r="HXY1057" s="34"/>
      <c r="HXZ1057" s="34"/>
      <c r="HYA1057" s="34"/>
      <c r="HYB1057" s="34"/>
      <c r="HYC1057" s="34"/>
      <c r="HYD1057" s="34"/>
      <c r="HYE1057" s="34"/>
      <c r="HYF1057" s="34"/>
      <c r="HYG1057" s="34"/>
      <c r="HYH1057" s="34"/>
      <c r="HYI1057" s="34"/>
      <c r="HYJ1057" s="34"/>
      <c r="HYK1057" s="34"/>
      <c r="HYL1057" s="34"/>
      <c r="HYM1057" s="34"/>
      <c r="HYN1057" s="34"/>
      <c r="HYO1057" s="34"/>
      <c r="HYP1057" s="34"/>
      <c r="HYQ1057" s="34"/>
      <c r="HYR1057" s="34"/>
      <c r="HYS1057" s="34"/>
      <c r="HYT1057" s="34"/>
      <c r="HYU1057" s="34"/>
      <c r="HYV1057" s="34"/>
      <c r="HYW1057" s="34"/>
      <c r="HYX1057" s="34"/>
      <c r="HYY1057" s="34"/>
      <c r="HYZ1057" s="34"/>
      <c r="HZA1057" s="34"/>
      <c r="HZB1057" s="34"/>
      <c r="HZC1057" s="34"/>
      <c r="HZD1057" s="34"/>
      <c r="HZE1057" s="34"/>
      <c r="HZF1057" s="34"/>
      <c r="HZG1057" s="34"/>
      <c r="HZH1057" s="34"/>
      <c r="HZI1057" s="34"/>
      <c r="HZJ1057" s="34"/>
      <c r="HZK1057" s="34"/>
      <c r="HZL1057" s="34"/>
      <c r="HZM1057" s="34"/>
      <c r="HZN1057" s="34"/>
      <c r="HZO1057" s="34"/>
      <c r="HZP1057" s="34"/>
      <c r="HZQ1057" s="34"/>
      <c r="HZR1057" s="34"/>
      <c r="HZS1057" s="34"/>
      <c r="HZT1057" s="34"/>
      <c r="HZU1057" s="34"/>
      <c r="HZV1057" s="34"/>
      <c r="HZW1057" s="34"/>
      <c r="HZX1057" s="34"/>
      <c r="HZY1057" s="34"/>
      <c r="HZZ1057" s="34"/>
      <c r="IAA1057" s="34"/>
      <c r="IAB1057" s="34"/>
      <c r="IAC1057" s="34"/>
      <c r="IAD1057" s="34"/>
      <c r="IAE1057" s="34"/>
      <c r="IAF1057" s="34"/>
      <c r="IAG1057" s="34"/>
      <c r="IAH1057" s="34"/>
      <c r="IAI1057" s="34"/>
      <c r="IAJ1057" s="34"/>
      <c r="IAK1057" s="34"/>
      <c r="IAL1057" s="34"/>
      <c r="IAM1057" s="34"/>
      <c r="IAN1057" s="34"/>
      <c r="IAO1057" s="34"/>
      <c r="IAP1057" s="34"/>
      <c r="IAQ1057" s="34"/>
      <c r="IAR1057" s="34"/>
      <c r="IAS1057" s="34"/>
      <c r="IAT1057" s="34"/>
      <c r="IAU1057" s="34"/>
      <c r="IAV1057" s="34"/>
      <c r="IAW1057" s="34"/>
      <c r="IAX1057" s="34"/>
      <c r="IAY1057" s="34"/>
      <c r="IAZ1057" s="34"/>
      <c r="IBA1057" s="34"/>
      <c r="IBB1057" s="34"/>
      <c r="IBC1057" s="34"/>
      <c r="IBD1057" s="34"/>
      <c r="IBE1057" s="34"/>
      <c r="IBF1057" s="34"/>
      <c r="IBG1057" s="34"/>
      <c r="IBH1057" s="34"/>
      <c r="IBI1057" s="34"/>
      <c r="IBJ1057" s="34"/>
      <c r="IBK1057" s="34"/>
      <c r="IBL1057" s="34"/>
      <c r="IBM1057" s="34"/>
      <c r="IBN1057" s="34"/>
      <c r="IBO1057" s="34"/>
      <c r="IBP1057" s="34"/>
      <c r="IBQ1057" s="34"/>
      <c r="IBR1057" s="34"/>
      <c r="IBS1057" s="34"/>
      <c r="IBT1057" s="34"/>
      <c r="IBU1057" s="34"/>
      <c r="IBV1057" s="34"/>
      <c r="IBW1057" s="34"/>
      <c r="IBX1057" s="34"/>
      <c r="IBY1057" s="34"/>
      <c r="IBZ1057" s="34"/>
      <c r="ICA1057" s="34"/>
      <c r="ICB1057" s="34"/>
      <c r="ICC1057" s="34"/>
      <c r="ICD1057" s="34"/>
      <c r="ICE1057" s="34"/>
      <c r="ICF1057" s="34"/>
      <c r="ICG1057" s="34"/>
      <c r="ICH1057" s="34"/>
      <c r="ICI1057" s="34"/>
      <c r="ICJ1057" s="34"/>
      <c r="ICK1057" s="34"/>
      <c r="ICL1057" s="34"/>
      <c r="ICM1057" s="34"/>
      <c r="ICN1057" s="34"/>
      <c r="ICO1057" s="34"/>
      <c r="ICP1057" s="34"/>
      <c r="ICQ1057" s="34"/>
      <c r="ICR1057" s="34"/>
      <c r="ICS1057" s="34"/>
      <c r="ICT1057" s="34"/>
      <c r="ICU1057" s="34"/>
      <c r="ICV1057" s="34"/>
      <c r="ICW1057" s="34"/>
      <c r="ICX1057" s="34"/>
      <c r="ICY1057" s="34"/>
      <c r="ICZ1057" s="34"/>
      <c r="IDA1057" s="34"/>
      <c r="IDB1057" s="34"/>
      <c r="IDC1057" s="34"/>
      <c r="IDD1057" s="34"/>
      <c r="IDE1057" s="34"/>
      <c r="IDF1057" s="34"/>
      <c r="IDG1057" s="34"/>
      <c r="IDH1057" s="34"/>
      <c r="IDI1057" s="34"/>
      <c r="IDJ1057" s="34"/>
      <c r="IDK1057" s="34"/>
      <c r="IDL1057" s="34"/>
      <c r="IDM1057" s="34"/>
      <c r="IDN1057" s="34"/>
      <c r="IDO1057" s="34"/>
      <c r="IDP1057" s="34"/>
      <c r="IDQ1057" s="34"/>
      <c r="IDR1057" s="34"/>
      <c r="IDS1057" s="34"/>
      <c r="IDT1057" s="34"/>
      <c r="IDU1057" s="34"/>
      <c r="IDV1057" s="34"/>
      <c r="IDW1057" s="34"/>
      <c r="IDX1057" s="34"/>
      <c r="IDY1057" s="34"/>
      <c r="IDZ1057" s="34"/>
      <c r="IEA1057" s="34"/>
      <c r="IEB1057" s="34"/>
      <c r="IEC1057" s="34"/>
      <c r="IED1057" s="34"/>
      <c r="IEE1057" s="34"/>
      <c r="IEF1057" s="34"/>
      <c r="IEG1057" s="34"/>
      <c r="IEH1057" s="34"/>
      <c r="IEI1057" s="34"/>
      <c r="IEJ1057" s="34"/>
      <c r="IEK1057" s="34"/>
      <c r="IEL1057" s="34"/>
      <c r="IEM1057" s="34"/>
      <c r="IEN1057" s="34"/>
      <c r="IEO1057" s="34"/>
      <c r="IEP1057" s="34"/>
      <c r="IEQ1057" s="34"/>
      <c r="IER1057" s="34"/>
      <c r="IES1057" s="34"/>
      <c r="IET1057" s="34"/>
      <c r="IEU1057" s="34"/>
      <c r="IEV1057" s="34"/>
      <c r="IEW1057" s="34"/>
      <c r="IEX1057" s="34"/>
      <c r="IEY1057" s="34"/>
      <c r="IEZ1057" s="34"/>
      <c r="IFA1057" s="34"/>
      <c r="IFB1057" s="34"/>
      <c r="IFC1057" s="34"/>
      <c r="IFD1057" s="34"/>
      <c r="IFE1057" s="34"/>
      <c r="IFF1057" s="34"/>
      <c r="IFG1057" s="34"/>
      <c r="IFH1057" s="34"/>
      <c r="IFI1057" s="34"/>
      <c r="IFJ1057" s="34"/>
      <c r="IFK1057" s="34"/>
      <c r="IFL1057" s="34"/>
      <c r="IFM1057" s="34"/>
      <c r="IFN1057" s="34"/>
      <c r="IFO1057" s="34"/>
      <c r="IFP1057" s="34"/>
      <c r="IFQ1057" s="34"/>
      <c r="IFR1057" s="34"/>
      <c r="IFS1057" s="34"/>
      <c r="IFT1057" s="34"/>
      <c r="IFU1057" s="34"/>
      <c r="IFV1057" s="34"/>
      <c r="IFW1057" s="34"/>
      <c r="IFX1057" s="34"/>
      <c r="IFY1057" s="34"/>
      <c r="IFZ1057" s="34"/>
      <c r="IGA1057" s="34"/>
      <c r="IGB1057" s="34"/>
      <c r="IGC1057" s="34"/>
      <c r="IGD1057" s="34"/>
      <c r="IGE1057" s="34"/>
      <c r="IGF1057" s="34"/>
      <c r="IGG1057" s="34"/>
      <c r="IGH1057" s="34"/>
      <c r="IGI1057" s="34"/>
      <c r="IGJ1057" s="34"/>
      <c r="IGK1057" s="34"/>
      <c r="IGL1057" s="34"/>
      <c r="IGM1057" s="34"/>
      <c r="IGN1057" s="34"/>
      <c r="IGO1057" s="34"/>
      <c r="IGP1057" s="34"/>
      <c r="IGQ1057" s="34"/>
      <c r="IGR1057" s="34"/>
      <c r="IGS1057" s="34"/>
      <c r="IGT1057" s="34"/>
      <c r="IGU1057" s="34"/>
      <c r="IGV1057" s="34"/>
      <c r="IGW1057" s="34"/>
      <c r="IGX1057" s="34"/>
      <c r="IGY1057" s="34"/>
      <c r="IGZ1057" s="34"/>
      <c r="IHA1057" s="34"/>
      <c r="IHB1057" s="34"/>
      <c r="IHC1057" s="34"/>
      <c r="IHD1057" s="34"/>
      <c r="IHE1057" s="34"/>
      <c r="IHF1057" s="34"/>
      <c r="IHG1057" s="34"/>
      <c r="IHH1057" s="34"/>
      <c r="IHI1057" s="34"/>
      <c r="IHJ1057" s="34"/>
      <c r="IHK1057" s="34"/>
      <c r="IHL1057" s="34"/>
      <c r="IHM1057" s="34"/>
      <c r="IHN1057" s="34"/>
      <c r="IHO1057" s="34"/>
      <c r="IHP1057" s="34"/>
      <c r="IHQ1057" s="34"/>
      <c r="IHR1057" s="34"/>
      <c r="IHS1057" s="34"/>
      <c r="IHT1057" s="34"/>
      <c r="IHU1057" s="34"/>
      <c r="IHV1057" s="34"/>
      <c r="IHW1057" s="34"/>
      <c r="IHX1057" s="34"/>
      <c r="IHY1057" s="34"/>
      <c r="IHZ1057" s="34"/>
      <c r="IIA1057" s="34"/>
      <c r="IIB1057" s="34"/>
      <c r="IIC1057" s="34"/>
      <c r="IID1057" s="34"/>
      <c r="IIE1057" s="34"/>
      <c r="IIF1057" s="34"/>
      <c r="IIG1057" s="34"/>
      <c r="IIH1057" s="34"/>
      <c r="III1057" s="34"/>
      <c r="IIJ1057" s="34"/>
      <c r="IIK1057" s="34"/>
      <c r="IIL1057" s="34"/>
      <c r="IIM1057" s="34"/>
      <c r="IIN1057" s="34"/>
      <c r="IIO1057" s="34"/>
      <c r="IIP1057" s="34"/>
      <c r="IIQ1057" s="34"/>
      <c r="IIR1057" s="34"/>
      <c r="IIS1057" s="34"/>
      <c r="IIT1057" s="34"/>
      <c r="IIU1057" s="34"/>
      <c r="IIV1057" s="34"/>
      <c r="IIW1057" s="34"/>
      <c r="IIX1057" s="34"/>
      <c r="IIY1057" s="34"/>
      <c r="IIZ1057" s="34"/>
      <c r="IJA1057" s="34"/>
      <c r="IJB1057" s="34"/>
      <c r="IJC1057" s="34"/>
      <c r="IJD1057" s="34"/>
      <c r="IJE1057" s="34"/>
      <c r="IJF1057" s="34"/>
      <c r="IJG1057" s="34"/>
      <c r="IJH1057" s="34"/>
      <c r="IJI1057" s="34"/>
      <c r="IJJ1057" s="34"/>
      <c r="IJK1057" s="34"/>
      <c r="IJL1057" s="34"/>
      <c r="IJM1057" s="34"/>
      <c r="IJN1057" s="34"/>
      <c r="IJO1057" s="34"/>
      <c r="IJP1057" s="34"/>
      <c r="IJQ1057" s="34"/>
      <c r="IJR1057" s="34"/>
      <c r="IJS1057" s="34"/>
      <c r="IJT1057" s="34"/>
      <c r="IJU1057" s="34"/>
      <c r="IJV1057" s="34"/>
      <c r="IJW1057" s="34"/>
      <c r="IJX1057" s="34"/>
      <c r="IJY1057" s="34"/>
      <c r="IJZ1057" s="34"/>
      <c r="IKA1057" s="34"/>
      <c r="IKB1057" s="34"/>
      <c r="IKC1057" s="34"/>
      <c r="IKD1057" s="34"/>
      <c r="IKE1057" s="34"/>
      <c r="IKF1057" s="34"/>
      <c r="IKG1057" s="34"/>
      <c r="IKH1057" s="34"/>
      <c r="IKI1057" s="34"/>
      <c r="IKJ1057" s="34"/>
      <c r="IKK1057" s="34"/>
      <c r="IKL1057" s="34"/>
      <c r="IKM1057" s="34"/>
      <c r="IKN1057" s="34"/>
      <c r="IKO1057" s="34"/>
      <c r="IKP1057" s="34"/>
      <c r="IKQ1057" s="34"/>
      <c r="IKR1057" s="34"/>
      <c r="IKS1057" s="34"/>
      <c r="IKT1057" s="34"/>
      <c r="IKU1057" s="34"/>
      <c r="IKV1057" s="34"/>
      <c r="IKW1057" s="34"/>
      <c r="IKX1057" s="34"/>
      <c r="IKY1057" s="34"/>
      <c r="IKZ1057" s="34"/>
      <c r="ILA1057" s="34"/>
      <c r="ILB1057" s="34"/>
      <c r="ILC1057" s="34"/>
      <c r="ILD1057" s="34"/>
      <c r="ILE1057" s="34"/>
      <c r="ILF1057" s="34"/>
      <c r="ILG1057" s="34"/>
      <c r="ILH1057" s="34"/>
      <c r="ILI1057" s="34"/>
      <c r="ILJ1057" s="34"/>
      <c r="ILK1057" s="34"/>
      <c r="ILL1057" s="34"/>
      <c r="ILM1057" s="34"/>
      <c r="ILN1057" s="34"/>
      <c r="ILO1057" s="34"/>
      <c r="ILP1057" s="34"/>
      <c r="ILQ1057" s="34"/>
      <c r="ILR1057" s="34"/>
      <c r="ILS1057" s="34"/>
      <c r="ILT1057" s="34"/>
      <c r="ILU1057" s="34"/>
      <c r="ILV1057" s="34"/>
      <c r="ILW1057" s="34"/>
      <c r="ILX1057" s="34"/>
      <c r="ILY1057" s="34"/>
      <c r="ILZ1057" s="34"/>
      <c r="IMA1057" s="34"/>
      <c r="IMB1057" s="34"/>
      <c r="IMC1057" s="34"/>
      <c r="IMD1057" s="34"/>
      <c r="IME1057" s="34"/>
      <c r="IMF1057" s="34"/>
      <c r="IMG1057" s="34"/>
      <c r="IMH1057" s="34"/>
      <c r="IMI1057" s="34"/>
      <c r="IMJ1057" s="34"/>
      <c r="IMK1057" s="34"/>
      <c r="IML1057" s="34"/>
      <c r="IMM1057" s="34"/>
      <c r="IMN1057" s="34"/>
      <c r="IMO1057" s="34"/>
      <c r="IMP1057" s="34"/>
      <c r="IMQ1057" s="34"/>
      <c r="IMR1057" s="34"/>
      <c r="IMS1057" s="34"/>
      <c r="IMT1057" s="34"/>
      <c r="IMU1057" s="34"/>
      <c r="IMV1057" s="34"/>
      <c r="IMW1057" s="34"/>
      <c r="IMX1057" s="34"/>
      <c r="IMY1057" s="34"/>
      <c r="IMZ1057" s="34"/>
      <c r="INA1057" s="34"/>
      <c r="INB1057" s="34"/>
      <c r="INC1057" s="34"/>
      <c r="IND1057" s="34"/>
      <c r="INE1057" s="34"/>
      <c r="INF1057" s="34"/>
      <c r="ING1057" s="34"/>
      <c r="INH1057" s="34"/>
      <c r="INI1057" s="34"/>
      <c r="INJ1057" s="34"/>
      <c r="INK1057" s="34"/>
      <c r="INL1057" s="34"/>
      <c r="INM1057" s="34"/>
      <c r="INN1057" s="34"/>
      <c r="INO1057" s="34"/>
      <c r="INP1057" s="34"/>
      <c r="INQ1057" s="34"/>
      <c r="INR1057" s="34"/>
      <c r="INS1057" s="34"/>
      <c r="INT1057" s="34"/>
      <c r="INU1057" s="34"/>
      <c r="INV1057" s="34"/>
      <c r="INW1057" s="34"/>
      <c r="INX1057" s="34"/>
      <c r="INY1057" s="34"/>
      <c r="INZ1057" s="34"/>
      <c r="IOA1057" s="34"/>
      <c r="IOB1057" s="34"/>
      <c r="IOC1057" s="34"/>
      <c r="IOD1057" s="34"/>
      <c r="IOE1057" s="34"/>
      <c r="IOF1057" s="34"/>
      <c r="IOG1057" s="34"/>
      <c r="IOH1057" s="34"/>
      <c r="IOI1057" s="34"/>
      <c r="IOJ1057" s="34"/>
      <c r="IOK1057" s="34"/>
      <c r="IOL1057" s="34"/>
      <c r="IOM1057" s="34"/>
      <c r="ION1057" s="34"/>
      <c r="IOO1057" s="34"/>
      <c r="IOP1057" s="34"/>
      <c r="IOQ1057" s="34"/>
      <c r="IOR1057" s="34"/>
      <c r="IOS1057" s="34"/>
      <c r="IOT1057" s="34"/>
      <c r="IOU1057" s="34"/>
      <c r="IOV1057" s="34"/>
      <c r="IOW1057" s="34"/>
      <c r="IOX1057" s="34"/>
      <c r="IOY1057" s="34"/>
      <c r="IOZ1057" s="34"/>
      <c r="IPA1057" s="34"/>
      <c r="IPB1057" s="34"/>
      <c r="IPC1057" s="34"/>
      <c r="IPD1057" s="34"/>
      <c r="IPE1057" s="34"/>
      <c r="IPF1057" s="34"/>
      <c r="IPG1057" s="34"/>
      <c r="IPH1057" s="34"/>
      <c r="IPI1057" s="34"/>
      <c r="IPJ1057" s="34"/>
      <c r="IPK1057" s="34"/>
      <c r="IPL1057" s="34"/>
      <c r="IPM1057" s="34"/>
      <c r="IPN1057" s="34"/>
      <c r="IPO1057" s="34"/>
      <c r="IPP1057" s="34"/>
      <c r="IPQ1057" s="34"/>
      <c r="IPR1057" s="34"/>
      <c r="IPS1057" s="34"/>
      <c r="IPT1057" s="34"/>
      <c r="IPU1057" s="34"/>
      <c r="IPV1057" s="34"/>
      <c r="IPW1057" s="34"/>
      <c r="IPX1057" s="34"/>
      <c r="IPY1057" s="34"/>
      <c r="IPZ1057" s="34"/>
      <c r="IQA1057" s="34"/>
      <c r="IQB1057" s="34"/>
      <c r="IQC1057" s="34"/>
      <c r="IQD1057" s="34"/>
      <c r="IQE1057" s="34"/>
      <c r="IQF1057" s="34"/>
      <c r="IQG1057" s="34"/>
      <c r="IQH1057" s="34"/>
      <c r="IQI1057" s="34"/>
      <c r="IQJ1057" s="34"/>
      <c r="IQK1057" s="34"/>
      <c r="IQL1057" s="34"/>
      <c r="IQM1057" s="34"/>
      <c r="IQN1057" s="34"/>
      <c r="IQO1057" s="34"/>
      <c r="IQP1057" s="34"/>
      <c r="IQQ1057" s="34"/>
      <c r="IQR1057" s="34"/>
      <c r="IQS1057" s="34"/>
      <c r="IQT1057" s="34"/>
      <c r="IQU1057" s="34"/>
      <c r="IQV1057" s="34"/>
      <c r="IQW1057" s="34"/>
      <c r="IQX1057" s="34"/>
      <c r="IQY1057" s="34"/>
      <c r="IQZ1057" s="34"/>
      <c r="IRA1057" s="34"/>
      <c r="IRB1057" s="34"/>
      <c r="IRC1057" s="34"/>
      <c r="IRD1057" s="34"/>
      <c r="IRE1057" s="34"/>
      <c r="IRF1057" s="34"/>
      <c r="IRG1057" s="34"/>
      <c r="IRH1057" s="34"/>
      <c r="IRI1057" s="34"/>
      <c r="IRJ1057" s="34"/>
      <c r="IRK1057" s="34"/>
      <c r="IRL1057" s="34"/>
      <c r="IRM1057" s="34"/>
      <c r="IRN1057" s="34"/>
      <c r="IRO1057" s="34"/>
      <c r="IRP1057" s="34"/>
      <c r="IRQ1057" s="34"/>
      <c r="IRR1057" s="34"/>
      <c r="IRS1057" s="34"/>
      <c r="IRT1057" s="34"/>
      <c r="IRU1057" s="34"/>
      <c r="IRV1057" s="34"/>
      <c r="IRW1057" s="34"/>
      <c r="IRX1057" s="34"/>
      <c r="IRY1057" s="34"/>
      <c r="IRZ1057" s="34"/>
      <c r="ISA1057" s="34"/>
      <c r="ISB1057" s="34"/>
      <c r="ISC1057" s="34"/>
      <c r="ISD1057" s="34"/>
      <c r="ISE1057" s="34"/>
      <c r="ISF1057" s="34"/>
      <c r="ISG1057" s="34"/>
      <c r="ISH1057" s="34"/>
      <c r="ISI1057" s="34"/>
      <c r="ISJ1057" s="34"/>
      <c r="ISK1057" s="34"/>
      <c r="ISL1057" s="34"/>
      <c r="ISM1057" s="34"/>
      <c r="ISN1057" s="34"/>
      <c r="ISO1057" s="34"/>
      <c r="ISP1057" s="34"/>
      <c r="ISQ1057" s="34"/>
      <c r="ISR1057" s="34"/>
      <c r="ISS1057" s="34"/>
      <c r="IST1057" s="34"/>
      <c r="ISU1057" s="34"/>
      <c r="ISV1057" s="34"/>
      <c r="ISW1057" s="34"/>
      <c r="ISX1057" s="34"/>
      <c r="ISY1057" s="34"/>
      <c r="ISZ1057" s="34"/>
      <c r="ITA1057" s="34"/>
      <c r="ITB1057" s="34"/>
      <c r="ITC1057" s="34"/>
      <c r="ITD1057" s="34"/>
      <c r="ITE1057" s="34"/>
      <c r="ITF1057" s="34"/>
      <c r="ITG1057" s="34"/>
      <c r="ITH1057" s="34"/>
      <c r="ITI1057" s="34"/>
      <c r="ITJ1057" s="34"/>
      <c r="ITK1057" s="34"/>
      <c r="ITL1057" s="34"/>
      <c r="ITM1057" s="34"/>
      <c r="ITN1057" s="34"/>
      <c r="ITO1057" s="34"/>
      <c r="ITP1057" s="34"/>
      <c r="ITQ1057" s="34"/>
      <c r="ITR1057" s="34"/>
      <c r="ITS1057" s="34"/>
      <c r="ITT1057" s="34"/>
      <c r="ITU1057" s="34"/>
      <c r="ITV1057" s="34"/>
      <c r="ITW1057" s="34"/>
      <c r="ITX1057" s="34"/>
      <c r="ITY1057" s="34"/>
      <c r="ITZ1057" s="34"/>
      <c r="IUA1057" s="34"/>
      <c r="IUB1057" s="34"/>
      <c r="IUC1057" s="34"/>
      <c r="IUD1057" s="34"/>
      <c r="IUE1057" s="34"/>
      <c r="IUF1057" s="34"/>
      <c r="IUG1057" s="34"/>
      <c r="IUH1057" s="34"/>
      <c r="IUI1057" s="34"/>
      <c r="IUJ1057" s="34"/>
      <c r="IUK1057" s="34"/>
      <c r="IUL1057" s="34"/>
      <c r="IUM1057" s="34"/>
      <c r="IUN1057" s="34"/>
      <c r="IUO1057" s="34"/>
      <c r="IUP1057" s="34"/>
      <c r="IUQ1057" s="34"/>
      <c r="IUR1057" s="34"/>
      <c r="IUS1057" s="34"/>
      <c r="IUT1057" s="34"/>
      <c r="IUU1057" s="34"/>
      <c r="IUV1057" s="34"/>
      <c r="IUW1057" s="34"/>
      <c r="IUX1057" s="34"/>
      <c r="IUY1057" s="34"/>
      <c r="IUZ1057" s="34"/>
      <c r="IVA1057" s="34"/>
      <c r="IVB1057" s="34"/>
      <c r="IVC1057" s="34"/>
      <c r="IVD1057" s="34"/>
      <c r="IVE1057" s="34"/>
      <c r="IVF1057" s="34"/>
      <c r="IVG1057" s="34"/>
      <c r="IVH1057" s="34"/>
      <c r="IVI1057" s="34"/>
      <c r="IVJ1057" s="34"/>
      <c r="IVK1057" s="34"/>
      <c r="IVL1057" s="34"/>
      <c r="IVM1057" s="34"/>
      <c r="IVN1057" s="34"/>
      <c r="IVO1057" s="34"/>
      <c r="IVP1057" s="34"/>
      <c r="IVQ1057" s="34"/>
      <c r="IVR1057" s="34"/>
      <c r="IVS1057" s="34"/>
      <c r="IVT1057" s="34"/>
      <c r="IVU1057" s="34"/>
      <c r="IVV1057" s="34"/>
      <c r="IVW1057" s="34"/>
      <c r="IVX1057" s="34"/>
      <c r="IVY1057" s="34"/>
      <c r="IVZ1057" s="34"/>
      <c r="IWA1057" s="34"/>
      <c r="IWB1057" s="34"/>
      <c r="IWC1057" s="34"/>
      <c r="IWD1057" s="34"/>
      <c r="IWE1057" s="34"/>
      <c r="IWF1057" s="34"/>
      <c r="IWG1057" s="34"/>
      <c r="IWH1057" s="34"/>
      <c r="IWI1057" s="34"/>
      <c r="IWJ1057" s="34"/>
      <c r="IWK1057" s="34"/>
      <c r="IWL1057" s="34"/>
      <c r="IWM1057" s="34"/>
      <c r="IWN1057" s="34"/>
      <c r="IWO1057" s="34"/>
      <c r="IWP1057" s="34"/>
      <c r="IWQ1057" s="34"/>
      <c r="IWR1057" s="34"/>
      <c r="IWS1057" s="34"/>
      <c r="IWT1057" s="34"/>
      <c r="IWU1057" s="34"/>
      <c r="IWV1057" s="34"/>
      <c r="IWW1057" s="34"/>
      <c r="IWX1057" s="34"/>
      <c r="IWY1057" s="34"/>
      <c r="IWZ1057" s="34"/>
      <c r="IXA1057" s="34"/>
      <c r="IXB1057" s="34"/>
      <c r="IXC1057" s="34"/>
      <c r="IXD1057" s="34"/>
      <c r="IXE1057" s="34"/>
      <c r="IXF1057" s="34"/>
      <c r="IXG1057" s="34"/>
      <c r="IXH1057" s="34"/>
      <c r="IXI1057" s="34"/>
      <c r="IXJ1057" s="34"/>
      <c r="IXK1057" s="34"/>
      <c r="IXL1057" s="34"/>
      <c r="IXM1057" s="34"/>
      <c r="IXN1057" s="34"/>
      <c r="IXO1057" s="34"/>
      <c r="IXP1057" s="34"/>
      <c r="IXQ1057" s="34"/>
      <c r="IXR1057" s="34"/>
      <c r="IXS1057" s="34"/>
      <c r="IXT1057" s="34"/>
      <c r="IXU1057" s="34"/>
      <c r="IXV1057" s="34"/>
      <c r="IXW1057" s="34"/>
      <c r="IXX1057" s="34"/>
      <c r="IXY1057" s="34"/>
      <c r="IXZ1057" s="34"/>
      <c r="IYA1057" s="34"/>
      <c r="IYB1057" s="34"/>
      <c r="IYC1057" s="34"/>
      <c r="IYD1057" s="34"/>
      <c r="IYE1057" s="34"/>
      <c r="IYF1057" s="34"/>
      <c r="IYG1057" s="34"/>
      <c r="IYH1057" s="34"/>
      <c r="IYI1057" s="34"/>
      <c r="IYJ1057" s="34"/>
      <c r="IYK1057" s="34"/>
      <c r="IYL1057" s="34"/>
      <c r="IYM1057" s="34"/>
      <c r="IYN1057" s="34"/>
      <c r="IYO1057" s="34"/>
      <c r="IYP1057" s="34"/>
      <c r="IYQ1057" s="34"/>
      <c r="IYR1057" s="34"/>
      <c r="IYS1057" s="34"/>
      <c r="IYT1057" s="34"/>
      <c r="IYU1057" s="34"/>
      <c r="IYV1057" s="34"/>
      <c r="IYW1057" s="34"/>
      <c r="IYX1057" s="34"/>
      <c r="IYY1057" s="34"/>
      <c r="IYZ1057" s="34"/>
      <c r="IZA1057" s="34"/>
      <c r="IZB1057" s="34"/>
      <c r="IZC1057" s="34"/>
      <c r="IZD1057" s="34"/>
      <c r="IZE1057" s="34"/>
      <c r="IZF1057" s="34"/>
      <c r="IZG1057" s="34"/>
      <c r="IZH1057" s="34"/>
      <c r="IZI1057" s="34"/>
      <c r="IZJ1057" s="34"/>
      <c r="IZK1057" s="34"/>
      <c r="IZL1057" s="34"/>
      <c r="IZM1057" s="34"/>
      <c r="IZN1057" s="34"/>
      <c r="IZO1057" s="34"/>
      <c r="IZP1057" s="34"/>
      <c r="IZQ1057" s="34"/>
      <c r="IZR1057" s="34"/>
      <c r="IZS1057" s="34"/>
      <c r="IZT1057" s="34"/>
      <c r="IZU1057" s="34"/>
      <c r="IZV1057" s="34"/>
      <c r="IZW1057" s="34"/>
      <c r="IZX1057" s="34"/>
      <c r="IZY1057" s="34"/>
      <c r="IZZ1057" s="34"/>
      <c r="JAA1057" s="34"/>
      <c r="JAB1057" s="34"/>
      <c r="JAC1057" s="34"/>
      <c r="JAD1057" s="34"/>
      <c r="JAE1057" s="34"/>
      <c r="JAF1057" s="34"/>
      <c r="JAG1057" s="34"/>
      <c r="JAH1057" s="34"/>
      <c r="JAI1057" s="34"/>
      <c r="JAJ1057" s="34"/>
      <c r="JAK1057" s="34"/>
      <c r="JAL1057" s="34"/>
      <c r="JAM1057" s="34"/>
      <c r="JAN1057" s="34"/>
      <c r="JAO1057" s="34"/>
      <c r="JAP1057" s="34"/>
      <c r="JAQ1057" s="34"/>
      <c r="JAR1057" s="34"/>
      <c r="JAS1057" s="34"/>
      <c r="JAT1057" s="34"/>
      <c r="JAU1057" s="34"/>
      <c r="JAV1057" s="34"/>
      <c r="JAW1057" s="34"/>
      <c r="JAX1057" s="34"/>
      <c r="JAY1057" s="34"/>
      <c r="JAZ1057" s="34"/>
      <c r="JBA1057" s="34"/>
      <c r="JBB1057" s="34"/>
      <c r="JBC1057" s="34"/>
      <c r="JBD1057" s="34"/>
      <c r="JBE1057" s="34"/>
      <c r="JBF1057" s="34"/>
      <c r="JBG1057" s="34"/>
      <c r="JBH1057" s="34"/>
      <c r="JBI1057" s="34"/>
      <c r="JBJ1057" s="34"/>
      <c r="JBK1057" s="34"/>
      <c r="JBL1057" s="34"/>
      <c r="JBM1057" s="34"/>
      <c r="JBN1057" s="34"/>
      <c r="JBO1057" s="34"/>
      <c r="JBP1057" s="34"/>
      <c r="JBQ1057" s="34"/>
      <c r="JBR1057" s="34"/>
      <c r="JBS1057" s="34"/>
      <c r="JBT1057" s="34"/>
      <c r="JBU1057" s="34"/>
      <c r="JBV1057" s="34"/>
      <c r="JBW1057" s="34"/>
      <c r="JBX1057" s="34"/>
      <c r="JBY1057" s="34"/>
      <c r="JBZ1057" s="34"/>
      <c r="JCA1057" s="34"/>
      <c r="JCB1057" s="34"/>
      <c r="JCC1057" s="34"/>
      <c r="JCD1057" s="34"/>
      <c r="JCE1057" s="34"/>
      <c r="JCF1057" s="34"/>
      <c r="JCG1057" s="34"/>
      <c r="JCH1057" s="34"/>
      <c r="JCI1057" s="34"/>
      <c r="JCJ1057" s="34"/>
      <c r="JCK1057" s="34"/>
      <c r="JCL1057" s="34"/>
      <c r="JCM1057" s="34"/>
      <c r="JCN1057" s="34"/>
      <c r="JCO1057" s="34"/>
      <c r="JCP1057" s="34"/>
      <c r="JCQ1057" s="34"/>
      <c r="JCR1057" s="34"/>
      <c r="JCS1057" s="34"/>
      <c r="JCT1057" s="34"/>
      <c r="JCU1057" s="34"/>
      <c r="JCV1057" s="34"/>
      <c r="JCW1057" s="34"/>
      <c r="JCX1057" s="34"/>
      <c r="JCY1057" s="34"/>
      <c r="JCZ1057" s="34"/>
      <c r="JDA1057" s="34"/>
      <c r="JDB1057" s="34"/>
      <c r="JDC1057" s="34"/>
      <c r="JDD1057" s="34"/>
      <c r="JDE1057" s="34"/>
      <c r="JDF1057" s="34"/>
      <c r="JDG1057" s="34"/>
      <c r="JDH1057" s="34"/>
      <c r="JDI1057" s="34"/>
      <c r="JDJ1057" s="34"/>
      <c r="JDK1057" s="34"/>
      <c r="JDL1057" s="34"/>
      <c r="JDM1057" s="34"/>
      <c r="JDN1057" s="34"/>
      <c r="JDO1057" s="34"/>
      <c r="JDP1057" s="34"/>
      <c r="JDQ1057" s="34"/>
      <c r="JDR1057" s="34"/>
      <c r="JDS1057" s="34"/>
      <c r="JDT1057" s="34"/>
      <c r="JDU1057" s="34"/>
      <c r="JDV1057" s="34"/>
      <c r="JDW1057" s="34"/>
      <c r="JDX1057" s="34"/>
      <c r="JDY1057" s="34"/>
      <c r="JDZ1057" s="34"/>
      <c r="JEA1057" s="34"/>
      <c r="JEB1057" s="34"/>
      <c r="JEC1057" s="34"/>
      <c r="JED1057" s="34"/>
      <c r="JEE1057" s="34"/>
      <c r="JEF1057" s="34"/>
      <c r="JEG1057" s="34"/>
      <c r="JEH1057" s="34"/>
      <c r="JEI1057" s="34"/>
      <c r="JEJ1057" s="34"/>
      <c r="JEK1057" s="34"/>
      <c r="JEL1057" s="34"/>
      <c r="JEM1057" s="34"/>
      <c r="JEN1057" s="34"/>
      <c r="JEO1057" s="34"/>
      <c r="JEP1057" s="34"/>
      <c r="JEQ1057" s="34"/>
      <c r="JER1057" s="34"/>
      <c r="JES1057" s="34"/>
      <c r="JET1057" s="34"/>
      <c r="JEU1057" s="34"/>
      <c r="JEV1057" s="34"/>
      <c r="JEW1057" s="34"/>
      <c r="JEX1057" s="34"/>
      <c r="JEY1057" s="34"/>
      <c r="JEZ1057" s="34"/>
      <c r="JFA1057" s="34"/>
      <c r="JFB1057" s="34"/>
      <c r="JFC1057" s="34"/>
      <c r="JFD1057" s="34"/>
      <c r="JFE1057" s="34"/>
      <c r="JFF1057" s="34"/>
      <c r="JFG1057" s="34"/>
      <c r="JFH1057" s="34"/>
      <c r="JFI1057" s="34"/>
      <c r="JFJ1057" s="34"/>
      <c r="JFK1057" s="34"/>
      <c r="JFL1057" s="34"/>
      <c r="JFM1057" s="34"/>
      <c r="JFN1057" s="34"/>
      <c r="JFO1057" s="34"/>
      <c r="JFP1057" s="34"/>
      <c r="JFQ1057" s="34"/>
      <c r="JFR1057" s="34"/>
      <c r="JFS1057" s="34"/>
      <c r="JFT1057" s="34"/>
      <c r="JFU1057" s="34"/>
      <c r="JFV1057" s="34"/>
      <c r="JFW1057" s="34"/>
      <c r="JFX1057" s="34"/>
      <c r="JFY1057" s="34"/>
      <c r="JFZ1057" s="34"/>
      <c r="JGA1057" s="34"/>
      <c r="JGB1057" s="34"/>
      <c r="JGC1057" s="34"/>
      <c r="JGD1057" s="34"/>
      <c r="JGE1057" s="34"/>
      <c r="JGF1057" s="34"/>
      <c r="JGG1057" s="34"/>
      <c r="JGH1057" s="34"/>
      <c r="JGI1057" s="34"/>
      <c r="JGJ1057" s="34"/>
      <c r="JGK1057" s="34"/>
      <c r="JGL1057" s="34"/>
      <c r="JGM1057" s="34"/>
      <c r="JGN1057" s="34"/>
      <c r="JGO1057" s="34"/>
      <c r="JGP1057" s="34"/>
      <c r="JGQ1057" s="34"/>
      <c r="JGR1057" s="34"/>
      <c r="JGS1057" s="34"/>
      <c r="JGT1057" s="34"/>
      <c r="JGU1057" s="34"/>
      <c r="JGV1057" s="34"/>
      <c r="JGW1057" s="34"/>
      <c r="JGX1057" s="34"/>
      <c r="JGY1057" s="34"/>
      <c r="JGZ1057" s="34"/>
      <c r="JHA1057" s="34"/>
      <c r="JHB1057" s="34"/>
      <c r="JHC1057" s="34"/>
      <c r="JHD1057" s="34"/>
      <c r="JHE1057" s="34"/>
      <c r="JHF1057" s="34"/>
      <c r="JHG1057" s="34"/>
      <c r="JHH1057" s="34"/>
      <c r="JHI1057" s="34"/>
      <c r="JHJ1057" s="34"/>
      <c r="JHK1057" s="34"/>
      <c r="JHL1057" s="34"/>
      <c r="JHM1057" s="34"/>
      <c r="JHN1057" s="34"/>
      <c r="JHO1057" s="34"/>
      <c r="JHP1057" s="34"/>
      <c r="JHQ1057" s="34"/>
      <c r="JHR1057" s="34"/>
      <c r="JHS1057" s="34"/>
      <c r="JHT1057" s="34"/>
      <c r="JHU1057" s="34"/>
      <c r="JHV1057" s="34"/>
      <c r="JHW1057" s="34"/>
      <c r="JHX1057" s="34"/>
      <c r="JHY1057" s="34"/>
      <c r="JHZ1057" s="34"/>
      <c r="JIA1057" s="34"/>
      <c r="JIB1057" s="34"/>
      <c r="JIC1057" s="34"/>
      <c r="JID1057" s="34"/>
      <c r="JIE1057" s="34"/>
      <c r="JIF1057" s="34"/>
      <c r="JIG1057" s="34"/>
      <c r="JIH1057" s="34"/>
      <c r="JII1057" s="34"/>
      <c r="JIJ1057" s="34"/>
      <c r="JIK1057" s="34"/>
      <c r="JIL1057" s="34"/>
      <c r="JIM1057" s="34"/>
      <c r="JIN1057" s="34"/>
      <c r="JIO1057" s="34"/>
      <c r="JIP1057" s="34"/>
      <c r="JIQ1057" s="34"/>
      <c r="JIR1057" s="34"/>
      <c r="JIS1057" s="34"/>
      <c r="JIT1057" s="34"/>
      <c r="JIU1057" s="34"/>
      <c r="JIV1057" s="34"/>
      <c r="JIW1057" s="34"/>
      <c r="JIX1057" s="34"/>
      <c r="JIY1057" s="34"/>
      <c r="JIZ1057" s="34"/>
      <c r="JJA1057" s="34"/>
      <c r="JJB1057" s="34"/>
      <c r="JJC1057" s="34"/>
      <c r="JJD1057" s="34"/>
      <c r="JJE1057" s="34"/>
      <c r="JJF1057" s="34"/>
      <c r="JJG1057" s="34"/>
      <c r="JJH1057" s="34"/>
      <c r="JJI1057" s="34"/>
      <c r="JJJ1057" s="34"/>
      <c r="JJK1057" s="34"/>
      <c r="JJL1057" s="34"/>
      <c r="JJM1057" s="34"/>
      <c r="JJN1057" s="34"/>
      <c r="JJO1057" s="34"/>
      <c r="JJP1057" s="34"/>
      <c r="JJQ1057" s="34"/>
      <c r="JJR1057" s="34"/>
      <c r="JJS1057" s="34"/>
      <c r="JJT1057" s="34"/>
      <c r="JJU1057" s="34"/>
      <c r="JJV1057" s="34"/>
      <c r="JJW1057" s="34"/>
      <c r="JJX1057" s="34"/>
      <c r="JJY1057" s="34"/>
      <c r="JJZ1057" s="34"/>
      <c r="JKA1057" s="34"/>
      <c r="JKB1057" s="34"/>
      <c r="JKC1057" s="34"/>
      <c r="JKD1057" s="34"/>
      <c r="JKE1057" s="34"/>
      <c r="JKF1057" s="34"/>
      <c r="JKG1057" s="34"/>
      <c r="JKH1057" s="34"/>
      <c r="JKI1057" s="34"/>
      <c r="JKJ1057" s="34"/>
      <c r="JKK1057" s="34"/>
      <c r="JKL1057" s="34"/>
      <c r="JKM1057" s="34"/>
      <c r="JKN1057" s="34"/>
      <c r="JKO1057" s="34"/>
      <c r="JKP1057" s="34"/>
      <c r="JKQ1057" s="34"/>
      <c r="JKR1057" s="34"/>
      <c r="JKS1057" s="34"/>
      <c r="JKT1057" s="34"/>
      <c r="JKU1057" s="34"/>
      <c r="JKV1057" s="34"/>
      <c r="JKW1057" s="34"/>
      <c r="JKX1057" s="34"/>
      <c r="JKY1057" s="34"/>
      <c r="JKZ1057" s="34"/>
      <c r="JLA1057" s="34"/>
      <c r="JLB1057" s="34"/>
      <c r="JLC1057" s="34"/>
      <c r="JLD1057" s="34"/>
      <c r="JLE1057" s="34"/>
      <c r="JLF1057" s="34"/>
      <c r="JLG1057" s="34"/>
      <c r="JLH1057" s="34"/>
      <c r="JLI1057" s="34"/>
      <c r="JLJ1057" s="34"/>
      <c r="JLK1057" s="34"/>
      <c r="JLL1057" s="34"/>
      <c r="JLM1057" s="34"/>
      <c r="JLN1057" s="34"/>
      <c r="JLO1057" s="34"/>
      <c r="JLP1057" s="34"/>
      <c r="JLQ1057" s="34"/>
      <c r="JLR1057" s="34"/>
      <c r="JLS1057" s="34"/>
      <c r="JLT1057" s="34"/>
      <c r="JLU1057" s="34"/>
      <c r="JLV1057" s="34"/>
      <c r="JLW1057" s="34"/>
      <c r="JLX1057" s="34"/>
      <c r="JLY1057" s="34"/>
      <c r="JLZ1057" s="34"/>
      <c r="JMA1057" s="34"/>
      <c r="JMB1057" s="34"/>
      <c r="JMC1057" s="34"/>
      <c r="JMD1057" s="34"/>
      <c r="JME1057" s="34"/>
      <c r="JMF1057" s="34"/>
      <c r="JMG1057" s="34"/>
      <c r="JMH1057" s="34"/>
      <c r="JMI1057" s="34"/>
      <c r="JMJ1057" s="34"/>
      <c r="JMK1057" s="34"/>
      <c r="JML1057" s="34"/>
      <c r="JMM1057" s="34"/>
      <c r="JMN1057" s="34"/>
      <c r="JMO1057" s="34"/>
      <c r="JMP1057" s="34"/>
      <c r="JMQ1057" s="34"/>
      <c r="JMR1057" s="34"/>
      <c r="JMS1057" s="34"/>
      <c r="JMT1057" s="34"/>
      <c r="JMU1057" s="34"/>
      <c r="JMV1057" s="34"/>
      <c r="JMW1057" s="34"/>
      <c r="JMX1057" s="34"/>
      <c r="JMY1057" s="34"/>
      <c r="JMZ1057" s="34"/>
      <c r="JNA1057" s="34"/>
      <c r="JNB1057" s="34"/>
      <c r="JNC1057" s="34"/>
      <c r="JND1057" s="34"/>
      <c r="JNE1057" s="34"/>
      <c r="JNF1057" s="34"/>
      <c r="JNG1057" s="34"/>
      <c r="JNH1057" s="34"/>
      <c r="JNI1057" s="34"/>
      <c r="JNJ1057" s="34"/>
      <c r="JNK1057" s="34"/>
      <c r="JNL1057" s="34"/>
      <c r="JNM1057" s="34"/>
      <c r="JNN1057" s="34"/>
      <c r="JNO1057" s="34"/>
      <c r="JNP1057" s="34"/>
      <c r="JNQ1057" s="34"/>
      <c r="JNR1057" s="34"/>
      <c r="JNS1057" s="34"/>
      <c r="JNT1057" s="34"/>
      <c r="JNU1057" s="34"/>
      <c r="JNV1057" s="34"/>
      <c r="JNW1057" s="34"/>
      <c r="JNX1057" s="34"/>
      <c r="JNY1057" s="34"/>
      <c r="JNZ1057" s="34"/>
      <c r="JOA1057" s="34"/>
      <c r="JOB1057" s="34"/>
      <c r="JOC1057" s="34"/>
      <c r="JOD1057" s="34"/>
      <c r="JOE1057" s="34"/>
      <c r="JOF1057" s="34"/>
      <c r="JOG1057" s="34"/>
      <c r="JOH1057" s="34"/>
      <c r="JOI1057" s="34"/>
      <c r="JOJ1057" s="34"/>
      <c r="JOK1057" s="34"/>
      <c r="JOL1057" s="34"/>
      <c r="JOM1057" s="34"/>
      <c r="JON1057" s="34"/>
      <c r="JOO1057" s="34"/>
      <c r="JOP1057" s="34"/>
      <c r="JOQ1057" s="34"/>
      <c r="JOR1057" s="34"/>
      <c r="JOS1057" s="34"/>
      <c r="JOT1057" s="34"/>
      <c r="JOU1057" s="34"/>
      <c r="JOV1057" s="34"/>
      <c r="JOW1057" s="34"/>
      <c r="JOX1057" s="34"/>
      <c r="JOY1057" s="34"/>
      <c r="JOZ1057" s="34"/>
      <c r="JPA1057" s="34"/>
      <c r="JPB1057" s="34"/>
      <c r="JPC1057" s="34"/>
      <c r="JPD1057" s="34"/>
      <c r="JPE1057" s="34"/>
      <c r="JPF1057" s="34"/>
      <c r="JPG1057" s="34"/>
      <c r="JPH1057" s="34"/>
      <c r="JPI1057" s="34"/>
      <c r="JPJ1057" s="34"/>
      <c r="JPK1057" s="34"/>
      <c r="JPL1057" s="34"/>
      <c r="JPM1057" s="34"/>
      <c r="JPN1057" s="34"/>
      <c r="JPO1057" s="34"/>
      <c r="JPP1057" s="34"/>
      <c r="JPQ1057" s="34"/>
      <c r="JPR1057" s="34"/>
      <c r="JPS1057" s="34"/>
      <c r="JPT1057" s="34"/>
      <c r="JPU1057" s="34"/>
      <c r="JPV1057" s="34"/>
      <c r="JPW1057" s="34"/>
      <c r="JPX1057" s="34"/>
      <c r="JPY1057" s="34"/>
      <c r="JPZ1057" s="34"/>
      <c r="JQA1057" s="34"/>
      <c r="JQB1057" s="34"/>
      <c r="JQC1057" s="34"/>
      <c r="JQD1057" s="34"/>
      <c r="JQE1057" s="34"/>
      <c r="JQF1057" s="34"/>
      <c r="JQG1057" s="34"/>
      <c r="JQH1057" s="34"/>
      <c r="JQI1057" s="34"/>
      <c r="JQJ1057" s="34"/>
      <c r="JQK1057" s="34"/>
      <c r="JQL1057" s="34"/>
      <c r="JQM1057" s="34"/>
      <c r="JQN1057" s="34"/>
      <c r="JQO1057" s="34"/>
      <c r="JQP1057" s="34"/>
      <c r="JQQ1057" s="34"/>
      <c r="JQR1057" s="34"/>
      <c r="JQS1057" s="34"/>
      <c r="JQT1057" s="34"/>
      <c r="JQU1057" s="34"/>
      <c r="JQV1057" s="34"/>
      <c r="JQW1057" s="34"/>
      <c r="JQX1057" s="34"/>
      <c r="JQY1057" s="34"/>
      <c r="JQZ1057" s="34"/>
      <c r="JRA1057" s="34"/>
      <c r="JRB1057" s="34"/>
      <c r="JRC1057" s="34"/>
      <c r="JRD1057" s="34"/>
      <c r="JRE1057" s="34"/>
      <c r="JRF1057" s="34"/>
      <c r="JRG1057" s="34"/>
      <c r="JRH1057" s="34"/>
      <c r="JRI1057" s="34"/>
      <c r="JRJ1057" s="34"/>
      <c r="JRK1057" s="34"/>
      <c r="JRL1057" s="34"/>
      <c r="JRM1057" s="34"/>
      <c r="JRN1057" s="34"/>
      <c r="JRO1057" s="34"/>
      <c r="JRP1057" s="34"/>
      <c r="JRQ1057" s="34"/>
      <c r="JRR1057" s="34"/>
      <c r="JRS1057" s="34"/>
      <c r="JRT1057" s="34"/>
      <c r="JRU1057" s="34"/>
      <c r="JRV1057" s="34"/>
      <c r="JRW1057" s="34"/>
      <c r="JRX1057" s="34"/>
      <c r="JRY1057" s="34"/>
      <c r="JRZ1057" s="34"/>
      <c r="JSA1057" s="34"/>
      <c r="JSB1057" s="34"/>
      <c r="JSC1057" s="34"/>
      <c r="JSD1057" s="34"/>
      <c r="JSE1057" s="34"/>
      <c r="JSF1057" s="34"/>
      <c r="JSG1057" s="34"/>
      <c r="JSH1057" s="34"/>
      <c r="JSI1057" s="34"/>
      <c r="JSJ1057" s="34"/>
      <c r="JSK1057" s="34"/>
      <c r="JSL1057" s="34"/>
      <c r="JSM1057" s="34"/>
      <c r="JSN1057" s="34"/>
      <c r="JSO1057" s="34"/>
      <c r="JSP1057" s="34"/>
      <c r="JSQ1057" s="34"/>
      <c r="JSR1057" s="34"/>
      <c r="JSS1057" s="34"/>
      <c r="JST1057" s="34"/>
      <c r="JSU1057" s="34"/>
      <c r="JSV1057" s="34"/>
      <c r="JSW1057" s="34"/>
      <c r="JSX1057" s="34"/>
      <c r="JSY1057" s="34"/>
      <c r="JSZ1057" s="34"/>
      <c r="JTA1057" s="34"/>
      <c r="JTB1057" s="34"/>
      <c r="JTC1057" s="34"/>
      <c r="JTD1057" s="34"/>
      <c r="JTE1057" s="34"/>
      <c r="JTF1057" s="34"/>
      <c r="JTG1057" s="34"/>
      <c r="JTH1057" s="34"/>
      <c r="JTI1057" s="34"/>
      <c r="JTJ1057" s="34"/>
      <c r="JTK1057" s="34"/>
      <c r="JTL1057" s="34"/>
      <c r="JTM1057" s="34"/>
      <c r="JTN1057" s="34"/>
      <c r="JTO1057" s="34"/>
      <c r="JTP1057" s="34"/>
      <c r="JTQ1057" s="34"/>
      <c r="JTR1057" s="34"/>
      <c r="JTS1057" s="34"/>
      <c r="JTT1057" s="34"/>
      <c r="JTU1057" s="34"/>
      <c r="JTV1057" s="34"/>
      <c r="JTW1057" s="34"/>
      <c r="JTX1057" s="34"/>
      <c r="JTY1057" s="34"/>
      <c r="JTZ1057" s="34"/>
      <c r="JUA1057" s="34"/>
      <c r="JUB1057" s="34"/>
      <c r="JUC1057" s="34"/>
      <c r="JUD1057" s="34"/>
      <c r="JUE1057" s="34"/>
      <c r="JUF1057" s="34"/>
      <c r="JUG1057" s="34"/>
      <c r="JUH1057" s="34"/>
      <c r="JUI1057" s="34"/>
      <c r="JUJ1057" s="34"/>
      <c r="JUK1057" s="34"/>
      <c r="JUL1057" s="34"/>
      <c r="JUM1057" s="34"/>
      <c r="JUN1057" s="34"/>
      <c r="JUO1057" s="34"/>
      <c r="JUP1057" s="34"/>
      <c r="JUQ1057" s="34"/>
      <c r="JUR1057" s="34"/>
      <c r="JUS1057" s="34"/>
      <c r="JUT1057" s="34"/>
      <c r="JUU1057" s="34"/>
      <c r="JUV1057" s="34"/>
      <c r="JUW1057" s="34"/>
      <c r="JUX1057" s="34"/>
      <c r="JUY1057" s="34"/>
      <c r="JUZ1057" s="34"/>
      <c r="JVA1057" s="34"/>
      <c r="JVB1057" s="34"/>
      <c r="JVC1057" s="34"/>
      <c r="JVD1057" s="34"/>
      <c r="JVE1057" s="34"/>
      <c r="JVF1057" s="34"/>
      <c r="JVG1057" s="34"/>
      <c r="JVH1057" s="34"/>
      <c r="JVI1057" s="34"/>
      <c r="JVJ1057" s="34"/>
      <c r="JVK1057" s="34"/>
      <c r="JVL1057" s="34"/>
      <c r="JVM1057" s="34"/>
      <c r="JVN1057" s="34"/>
      <c r="JVO1057" s="34"/>
      <c r="JVP1057" s="34"/>
      <c r="JVQ1057" s="34"/>
      <c r="JVR1057" s="34"/>
      <c r="JVS1057" s="34"/>
      <c r="JVT1057" s="34"/>
      <c r="JVU1057" s="34"/>
      <c r="JVV1057" s="34"/>
      <c r="JVW1057" s="34"/>
      <c r="JVX1057" s="34"/>
      <c r="JVY1057" s="34"/>
      <c r="JVZ1057" s="34"/>
      <c r="JWA1057" s="34"/>
      <c r="JWB1057" s="34"/>
      <c r="JWC1057" s="34"/>
      <c r="JWD1057" s="34"/>
      <c r="JWE1057" s="34"/>
      <c r="JWF1057" s="34"/>
      <c r="JWG1057" s="34"/>
      <c r="JWH1057" s="34"/>
      <c r="JWI1057" s="34"/>
      <c r="JWJ1057" s="34"/>
      <c r="JWK1057" s="34"/>
      <c r="JWL1057" s="34"/>
      <c r="JWM1057" s="34"/>
      <c r="JWN1057" s="34"/>
      <c r="JWO1057" s="34"/>
      <c r="JWP1057" s="34"/>
      <c r="JWQ1057" s="34"/>
      <c r="JWR1057" s="34"/>
      <c r="JWS1057" s="34"/>
      <c r="JWT1057" s="34"/>
      <c r="JWU1057" s="34"/>
      <c r="JWV1057" s="34"/>
      <c r="JWW1057" s="34"/>
      <c r="JWX1057" s="34"/>
      <c r="JWY1057" s="34"/>
      <c r="JWZ1057" s="34"/>
      <c r="JXA1057" s="34"/>
      <c r="JXB1057" s="34"/>
      <c r="JXC1057" s="34"/>
      <c r="JXD1057" s="34"/>
      <c r="JXE1057" s="34"/>
      <c r="JXF1057" s="34"/>
      <c r="JXG1057" s="34"/>
      <c r="JXH1057" s="34"/>
      <c r="JXI1057" s="34"/>
      <c r="JXJ1057" s="34"/>
      <c r="JXK1057" s="34"/>
      <c r="JXL1057" s="34"/>
      <c r="JXM1057" s="34"/>
      <c r="JXN1057" s="34"/>
      <c r="JXO1057" s="34"/>
      <c r="JXP1057" s="34"/>
      <c r="JXQ1057" s="34"/>
      <c r="JXR1057" s="34"/>
      <c r="JXS1057" s="34"/>
      <c r="JXT1057" s="34"/>
      <c r="JXU1057" s="34"/>
      <c r="JXV1057" s="34"/>
      <c r="JXW1057" s="34"/>
      <c r="JXX1057" s="34"/>
      <c r="JXY1057" s="34"/>
      <c r="JXZ1057" s="34"/>
      <c r="JYA1057" s="34"/>
      <c r="JYB1057" s="34"/>
      <c r="JYC1057" s="34"/>
      <c r="JYD1057" s="34"/>
      <c r="JYE1057" s="34"/>
      <c r="JYF1057" s="34"/>
      <c r="JYG1057" s="34"/>
      <c r="JYH1057" s="34"/>
      <c r="JYI1057" s="34"/>
      <c r="JYJ1057" s="34"/>
      <c r="JYK1057" s="34"/>
      <c r="JYL1057" s="34"/>
      <c r="JYM1057" s="34"/>
      <c r="JYN1057" s="34"/>
      <c r="JYO1057" s="34"/>
      <c r="JYP1057" s="34"/>
      <c r="JYQ1057" s="34"/>
      <c r="JYR1057" s="34"/>
      <c r="JYS1057" s="34"/>
      <c r="JYT1057" s="34"/>
      <c r="JYU1057" s="34"/>
      <c r="JYV1057" s="34"/>
      <c r="JYW1057" s="34"/>
      <c r="JYX1057" s="34"/>
      <c r="JYY1057" s="34"/>
      <c r="JYZ1057" s="34"/>
      <c r="JZA1057" s="34"/>
      <c r="JZB1057" s="34"/>
      <c r="JZC1057" s="34"/>
      <c r="JZD1057" s="34"/>
      <c r="JZE1057" s="34"/>
      <c r="JZF1057" s="34"/>
      <c r="JZG1057" s="34"/>
      <c r="JZH1057" s="34"/>
      <c r="JZI1057" s="34"/>
      <c r="JZJ1057" s="34"/>
      <c r="JZK1057" s="34"/>
      <c r="JZL1057" s="34"/>
      <c r="JZM1057" s="34"/>
      <c r="JZN1057" s="34"/>
      <c r="JZO1057" s="34"/>
      <c r="JZP1057" s="34"/>
      <c r="JZQ1057" s="34"/>
      <c r="JZR1057" s="34"/>
      <c r="JZS1057" s="34"/>
      <c r="JZT1057" s="34"/>
      <c r="JZU1057" s="34"/>
      <c r="JZV1057" s="34"/>
      <c r="JZW1057" s="34"/>
      <c r="JZX1057" s="34"/>
      <c r="JZY1057" s="34"/>
      <c r="JZZ1057" s="34"/>
      <c r="KAA1057" s="34"/>
      <c r="KAB1057" s="34"/>
      <c r="KAC1057" s="34"/>
      <c r="KAD1057" s="34"/>
      <c r="KAE1057" s="34"/>
      <c r="KAF1057" s="34"/>
      <c r="KAG1057" s="34"/>
      <c r="KAH1057" s="34"/>
      <c r="KAI1057" s="34"/>
      <c r="KAJ1057" s="34"/>
      <c r="KAK1057" s="34"/>
      <c r="KAL1057" s="34"/>
      <c r="KAM1057" s="34"/>
      <c r="KAN1057" s="34"/>
      <c r="KAO1057" s="34"/>
      <c r="KAP1057" s="34"/>
      <c r="KAQ1057" s="34"/>
      <c r="KAR1057" s="34"/>
      <c r="KAS1057" s="34"/>
      <c r="KAT1057" s="34"/>
      <c r="KAU1057" s="34"/>
      <c r="KAV1057" s="34"/>
      <c r="KAW1057" s="34"/>
      <c r="KAX1057" s="34"/>
      <c r="KAY1057" s="34"/>
      <c r="KAZ1057" s="34"/>
      <c r="KBA1057" s="34"/>
      <c r="KBB1057" s="34"/>
      <c r="KBC1057" s="34"/>
      <c r="KBD1057" s="34"/>
      <c r="KBE1057" s="34"/>
      <c r="KBF1057" s="34"/>
      <c r="KBG1057" s="34"/>
      <c r="KBH1057" s="34"/>
      <c r="KBI1057" s="34"/>
      <c r="KBJ1057" s="34"/>
      <c r="KBK1057" s="34"/>
      <c r="KBL1057" s="34"/>
      <c r="KBM1057" s="34"/>
      <c r="KBN1057" s="34"/>
      <c r="KBO1057" s="34"/>
      <c r="KBP1057" s="34"/>
      <c r="KBQ1057" s="34"/>
      <c r="KBR1057" s="34"/>
      <c r="KBS1057" s="34"/>
      <c r="KBT1057" s="34"/>
      <c r="KBU1057" s="34"/>
      <c r="KBV1057" s="34"/>
      <c r="KBW1057" s="34"/>
      <c r="KBX1057" s="34"/>
      <c r="KBY1057" s="34"/>
      <c r="KBZ1057" s="34"/>
      <c r="KCA1057" s="34"/>
      <c r="KCB1057" s="34"/>
      <c r="KCC1057" s="34"/>
      <c r="KCD1057" s="34"/>
      <c r="KCE1057" s="34"/>
      <c r="KCF1057" s="34"/>
      <c r="KCG1057" s="34"/>
      <c r="KCH1057" s="34"/>
      <c r="KCI1057" s="34"/>
      <c r="KCJ1057" s="34"/>
      <c r="KCK1057" s="34"/>
      <c r="KCL1057" s="34"/>
      <c r="KCM1057" s="34"/>
      <c r="KCN1057" s="34"/>
      <c r="KCO1057" s="34"/>
      <c r="KCP1057" s="34"/>
      <c r="KCQ1057" s="34"/>
      <c r="KCR1057" s="34"/>
      <c r="KCS1057" s="34"/>
      <c r="KCT1057" s="34"/>
      <c r="KCU1057" s="34"/>
      <c r="KCV1057" s="34"/>
      <c r="KCW1057" s="34"/>
      <c r="KCX1057" s="34"/>
      <c r="KCY1057" s="34"/>
      <c r="KCZ1057" s="34"/>
      <c r="KDA1057" s="34"/>
      <c r="KDB1057" s="34"/>
      <c r="KDC1057" s="34"/>
      <c r="KDD1057" s="34"/>
      <c r="KDE1057" s="34"/>
      <c r="KDF1057" s="34"/>
      <c r="KDG1057" s="34"/>
      <c r="KDH1057" s="34"/>
      <c r="KDI1057" s="34"/>
      <c r="KDJ1057" s="34"/>
      <c r="KDK1057" s="34"/>
      <c r="KDL1057" s="34"/>
      <c r="KDM1057" s="34"/>
      <c r="KDN1057" s="34"/>
      <c r="KDO1057" s="34"/>
      <c r="KDP1057" s="34"/>
      <c r="KDQ1057" s="34"/>
      <c r="KDR1057" s="34"/>
      <c r="KDS1057" s="34"/>
      <c r="KDT1057" s="34"/>
      <c r="KDU1057" s="34"/>
      <c r="KDV1057" s="34"/>
      <c r="KDW1057" s="34"/>
      <c r="KDX1057" s="34"/>
      <c r="KDY1057" s="34"/>
      <c r="KDZ1057" s="34"/>
      <c r="KEA1057" s="34"/>
      <c r="KEB1057" s="34"/>
      <c r="KEC1057" s="34"/>
      <c r="KED1057" s="34"/>
      <c r="KEE1057" s="34"/>
      <c r="KEF1057" s="34"/>
      <c r="KEG1057" s="34"/>
      <c r="KEH1057" s="34"/>
      <c r="KEI1057" s="34"/>
      <c r="KEJ1057" s="34"/>
      <c r="KEK1057" s="34"/>
      <c r="KEL1057" s="34"/>
      <c r="KEM1057" s="34"/>
      <c r="KEN1057" s="34"/>
      <c r="KEO1057" s="34"/>
      <c r="KEP1057" s="34"/>
      <c r="KEQ1057" s="34"/>
      <c r="KER1057" s="34"/>
      <c r="KES1057" s="34"/>
      <c r="KET1057" s="34"/>
      <c r="KEU1057" s="34"/>
      <c r="KEV1057" s="34"/>
      <c r="KEW1057" s="34"/>
      <c r="KEX1057" s="34"/>
      <c r="KEY1057" s="34"/>
      <c r="KEZ1057" s="34"/>
      <c r="KFA1057" s="34"/>
      <c r="KFB1057" s="34"/>
      <c r="KFC1057" s="34"/>
      <c r="KFD1057" s="34"/>
      <c r="KFE1057" s="34"/>
      <c r="KFF1057" s="34"/>
      <c r="KFG1057" s="34"/>
      <c r="KFH1057" s="34"/>
      <c r="KFI1057" s="34"/>
      <c r="KFJ1057" s="34"/>
      <c r="KFK1057" s="34"/>
      <c r="KFL1057" s="34"/>
      <c r="KFM1057" s="34"/>
      <c r="KFN1057" s="34"/>
      <c r="KFO1057" s="34"/>
      <c r="KFP1057" s="34"/>
      <c r="KFQ1057" s="34"/>
      <c r="KFR1057" s="34"/>
      <c r="KFS1057" s="34"/>
      <c r="KFT1057" s="34"/>
      <c r="KFU1057" s="34"/>
      <c r="KFV1057" s="34"/>
      <c r="KFW1057" s="34"/>
      <c r="KFX1057" s="34"/>
      <c r="KFY1057" s="34"/>
      <c r="KFZ1057" s="34"/>
      <c r="KGA1057" s="34"/>
      <c r="KGB1057" s="34"/>
      <c r="KGC1057" s="34"/>
      <c r="KGD1057" s="34"/>
      <c r="KGE1057" s="34"/>
      <c r="KGF1057" s="34"/>
      <c r="KGG1057" s="34"/>
      <c r="KGH1057" s="34"/>
      <c r="KGI1057" s="34"/>
      <c r="KGJ1057" s="34"/>
      <c r="KGK1057" s="34"/>
      <c r="KGL1057" s="34"/>
      <c r="KGM1057" s="34"/>
      <c r="KGN1057" s="34"/>
      <c r="KGO1057" s="34"/>
      <c r="KGP1057" s="34"/>
      <c r="KGQ1057" s="34"/>
      <c r="KGR1057" s="34"/>
      <c r="KGS1057" s="34"/>
      <c r="KGT1057" s="34"/>
      <c r="KGU1057" s="34"/>
      <c r="KGV1057" s="34"/>
      <c r="KGW1057" s="34"/>
      <c r="KGX1057" s="34"/>
      <c r="KGY1057" s="34"/>
      <c r="KGZ1057" s="34"/>
      <c r="KHA1057" s="34"/>
      <c r="KHB1057" s="34"/>
      <c r="KHC1057" s="34"/>
      <c r="KHD1057" s="34"/>
      <c r="KHE1057" s="34"/>
      <c r="KHF1057" s="34"/>
      <c r="KHG1057" s="34"/>
      <c r="KHH1057" s="34"/>
      <c r="KHI1057" s="34"/>
      <c r="KHJ1057" s="34"/>
      <c r="KHK1057" s="34"/>
      <c r="KHL1057" s="34"/>
      <c r="KHM1057" s="34"/>
      <c r="KHN1057" s="34"/>
      <c r="KHO1057" s="34"/>
      <c r="KHP1057" s="34"/>
      <c r="KHQ1057" s="34"/>
      <c r="KHR1057" s="34"/>
      <c r="KHS1057" s="34"/>
      <c r="KHT1057" s="34"/>
      <c r="KHU1057" s="34"/>
      <c r="KHV1057" s="34"/>
      <c r="KHW1057" s="34"/>
      <c r="KHX1057" s="34"/>
      <c r="KHY1057" s="34"/>
      <c r="KHZ1057" s="34"/>
      <c r="KIA1057" s="34"/>
      <c r="KIB1057" s="34"/>
      <c r="KIC1057" s="34"/>
      <c r="KID1057" s="34"/>
      <c r="KIE1057" s="34"/>
      <c r="KIF1057" s="34"/>
      <c r="KIG1057" s="34"/>
      <c r="KIH1057" s="34"/>
      <c r="KII1057" s="34"/>
      <c r="KIJ1057" s="34"/>
      <c r="KIK1057" s="34"/>
      <c r="KIL1057" s="34"/>
      <c r="KIM1057" s="34"/>
      <c r="KIN1057" s="34"/>
      <c r="KIO1057" s="34"/>
      <c r="KIP1057" s="34"/>
      <c r="KIQ1057" s="34"/>
      <c r="KIR1057" s="34"/>
      <c r="KIS1057" s="34"/>
      <c r="KIT1057" s="34"/>
      <c r="KIU1057" s="34"/>
      <c r="KIV1057" s="34"/>
      <c r="KIW1057" s="34"/>
      <c r="KIX1057" s="34"/>
      <c r="KIY1057" s="34"/>
      <c r="KIZ1057" s="34"/>
      <c r="KJA1057" s="34"/>
      <c r="KJB1057" s="34"/>
      <c r="KJC1057" s="34"/>
      <c r="KJD1057" s="34"/>
      <c r="KJE1057" s="34"/>
      <c r="KJF1057" s="34"/>
      <c r="KJG1057" s="34"/>
      <c r="KJH1057" s="34"/>
      <c r="KJI1057" s="34"/>
      <c r="KJJ1057" s="34"/>
      <c r="KJK1057" s="34"/>
      <c r="KJL1057" s="34"/>
      <c r="KJM1057" s="34"/>
      <c r="KJN1057" s="34"/>
      <c r="KJO1057" s="34"/>
      <c r="KJP1057" s="34"/>
      <c r="KJQ1057" s="34"/>
      <c r="KJR1057" s="34"/>
      <c r="KJS1057" s="34"/>
      <c r="KJT1057" s="34"/>
      <c r="KJU1057" s="34"/>
      <c r="KJV1057" s="34"/>
      <c r="KJW1057" s="34"/>
      <c r="KJX1057" s="34"/>
      <c r="KJY1057" s="34"/>
      <c r="KJZ1057" s="34"/>
      <c r="KKA1057" s="34"/>
      <c r="KKB1057" s="34"/>
      <c r="KKC1057" s="34"/>
      <c r="KKD1057" s="34"/>
      <c r="KKE1057" s="34"/>
      <c r="KKF1057" s="34"/>
      <c r="KKG1057" s="34"/>
      <c r="KKH1057" s="34"/>
      <c r="KKI1057" s="34"/>
      <c r="KKJ1057" s="34"/>
      <c r="KKK1057" s="34"/>
      <c r="KKL1057" s="34"/>
      <c r="KKM1057" s="34"/>
      <c r="KKN1057" s="34"/>
      <c r="KKO1057" s="34"/>
      <c r="KKP1057" s="34"/>
      <c r="KKQ1057" s="34"/>
      <c r="KKR1057" s="34"/>
      <c r="KKS1057" s="34"/>
      <c r="KKT1057" s="34"/>
      <c r="KKU1057" s="34"/>
      <c r="KKV1057" s="34"/>
      <c r="KKW1057" s="34"/>
      <c r="KKX1057" s="34"/>
      <c r="KKY1057" s="34"/>
      <c r="KKZ1057" s="34"/>
      <c r="KLA1057" s="34"/>
      <c r="KLB1057" s="34"/>
      <c r="KLC1057" s="34"/>
      <c r="KLD1057" s="34"/>
      <c r="KLE1057" s="34"/>
      <c r="KLF1057" s="34"/>
      <c r="KLG1057" s="34"/>
      <c r="KLH1057" s="34"/>
      <c r="KLI1057" s="34"/>
      <c r="KLJ1057" s="34"/>
      <c r="KLK1057" s="34"/>
      <c r="KLL1057" s="34"/>
      <c r="KLM1057" s="34"/>
      <c r="KLN1057" s="34"/>
      <c r="KLO1057" s="34"/>
      <c r="KLP1057" s="34"/>
      <c r="KLQ1057" s="34"/>
      <c r="KLR1057" s="34"/>
      <c r="KLS1057" s="34"/>
      <c r="KLT1057" s="34"/>
      <c r="KLU1057" s="34"/>
      <c r="KLV1057" s="34"/>
      <c r="KLW1057" s="34"/>
      <c r="KLX1057" s="34"/>
      <c r="KLY1057" s="34"/>
      <c r="KLZ1057" s="34"/>
      <c r="KMA1057" s="34"/>
      <c r="KMB1057" s="34"/>
      <c r="KMC1057" s="34"/>
      <c r="KMD1057" s="34"/>
      <c r="KME1057" s="34"/>
      <c r="KMF1057" s="34"/>
      <c r="KMG1057" s="34"/>
      <c r="KMH1057" s="34"/>
      <c r="KMI1057" s="34"/>
      <c r="KMJ1057" s="34"/>
      <c r="KMK1057" s="34"/>
      <c r="KML1057" s="34"/>
      <c r="KMM1057" s="34"/>
      <c r="KMN1057" s="34"/>
      <c r="KMO1057" s="34"/>
      <c r="KMP1057" s="34"/>
      <c r="KMQ1057" s="34"/>
      <c r="KMR1057" s="34"/>
      <c r="KMS1057" s="34"/>
      <c r="KMT1057" s="34"/>
      <c r="KMU1057" s="34"/>
      <c r="KMV1057" s="34"/>
      <c r="KMW1057" s="34"/>
      <c r="KMX1057" s="34"/>
      <c r="KMY1057" s="34"/>
      <c r="KMZ1057" s="34"/>
      <c r="KNA1057" s="34"/>
      <c r="KNB1057" s="34"/>
      <c r="KNC1057" s="34"/>
      <c r="KND1057" s="34"/>
      <c r="KNE1057" s="34"/>
      <c r="KNF1057" s="34"/>
      <c r="KNG1057" s="34"/>
      <c r="KNH1057" s="34"/>
      <c r="KNI1057" s="34"/>
      <c r="KNJ1057" s="34"/>
      <c r="KNK1057" s="34"/>
      <c r="KNL1057" s="34"/>
      <c r="KNM1057" s="34"/>
      <c r="KNN1057" s="34"/>
      <c r="KNO1057" s="34"/>
      <c r="KNP1057" s="34"/>
      <c r="KNQ1057" s="34"/>
      <c r="KNR1057" s="34"/>
      <c r="KNS1057" s="34"/>
      <c r="KNT1057" s="34"/>
      <c r="KNU1057" s="34"/>
      <c r="KNV1057" s="34"/>
      <c r="KNW1057" s="34"/>
      <c r="KNX1057" s="34"/>
      <c r="KNY1057" s="34"/>
      <c r="KNZ1057" s="34"/>
      <c r="KOA1057" s="34"/>
      <c r="KOB1057" s="34"/>
      <c r="KOC1057" s="34"/>
      <c r="KOD1057" s="34"/>
      <c r="KOE1057" s="34"/>
      <c r="KOF1057" s="34"/>
      <c r="KOG1057" s="34"/>
      <c r="KOH1057" s="34"/>
      <c r="KOI1057" s="34"/>
      <c r="KOJ1057" s="34"/>
      <c r="KOK1057" s="34"/>
      <c r="KOL1057" s="34"/>
      <c r="KOM1057" s="34"/>
      <c r="KON1057" s="34"/>
      <c r="KOO1057" s="34"/>
      <c r="KOP1057" s="34"/>
      <c r="KOQ1057" s="34"/>
      <c r="KOR1057" s="34"/>
      <c r="KOS1057" s="34"/>
      <c r="KOT1057" s="34"/>
      <c r="KOU1057" s="34"/>
      <c r="KOV1057" s="34"/>
      <c r="KOW1057" s="34"/>
      <c r="KOX1057" s="34"/>
      <c r="KOY1057" s="34"/>
      <c r="KOZ1057" s="34"/>
      <c r="KPA1057" s="34"/>
      <c r="KPB1057" s="34"/>
      <c r="KPC1057" s="34"/>
      <c r="KPD1057" s="34"/>
      <c r="KPE1057" s="34"/>
      <c r="KPF1057" s="34"/>
      <c r="KPG1057" s="34"/>
      <c r="KPH1057" s="34"/>
      <c r="KPI1057" s="34"/>
      <c r="KPJ1057" s="34"/>
      <c r="KPK1057" s="34"/>
      <c r="KPL1057" s="34"/>
      <c r="KPM1057" s="34"/>
      <c r="KPN1057" s="34"/>
      <c r="KPO1057" s="34"/>
      <c r="KPP1057" s="34"/>
      <c r="KPQ1057" s="34"/>
      <c r="KPR1057" s="34"/>
      <c r="KPS1057" s="34"/>
      <c r="KPT1057" s="34"/>
      <c r="KPU1057" s="34"/>
      <c r="KPV1057" s="34"/>
      <c r="KPW1057" s="34"/>
      <c r="KPX1057" s="34"/>
      <c r="KPY1057" s="34"/>
      <c r="KPZ1057" s="34"/>
      <c r="KQA1057" s="34"/>
      <c r="KQB1057" s="34"/>
      <c r="KQC1057" s="34"/>
      <c r="KQD1057" s="34"/>
      <c r="KQE1057" s="34"/>
      <c r="KQF1057" s="34"/>
      <c r="KQG1057" s="34"/>
      <c r="KQH1057" s="34"/>
      <c r="KQI1057" s="34"/>
      <c r="KQJ1057" s="34"/>
      <c r="KQK1057" s="34"/>
      <c r="KQL1057" s="34"/>
      <c r="KQM1057" s="34"/>
      <c r="KQN1057" s="34"/>
      <c r="KQO1057" s="34"/>
      <c r="KQP1057" s="34"/>
      <c r="KQQ1057" s="34"/>
      <c r="KQR1057" s="34"/>
      <c r="KQS1057" s="34"/>
      <c r="KQT1057" s="34"/>
      <c r="KQU1057" s="34"/>
      <c r="KQV1057" s="34"/>
      <c r="KQW1057" s="34"/>
      <c r="KQX1057" s="34"/>
      <c r="KQY1057" s="34"/>
      <c r="KQZ1057" s="34"/>
      <c r="KRA1057" s="34"/>
      <c r="KRB1057" s="34"/>
      <c r="KRC1057" s="34"/>
      <c r="KRD1057" s="34"/>
      <c r="KRE1057" s="34"/>
      <c r="KRF1057" s="34"/>
      <c r="KRG1057" s="34"/>
      <c r="KRH1057" s="34"/>
      <c r="KRI1057" s="34"/>
      <c r="KRJ1057" s="34"/>
      <c r="KRK1057" s="34"/>
      <c r="KRL1057" s="34"/>
      <c r="KRM1057" s="34"/>
      <c r="KRN1057" s="34"/>
      <c r="KRO1057" s="34"/>
      <c r="KRP1057" s="34"/>
      <c r="KRQ1057" s="34"/>
      <c r="KRR1057" s="34"/>
      <c r="KRS1057" s="34"/>
      <c r="KRT1057" s="34"/>
      <c r="KRU1057" s="34"/>
      <c r="KRV1057" s="34"/>
      <c r="KRW1057" s="34"/>
      <c r="KRX1057" s="34"/>
      <c r="KRY1057" s="34"/>
      <c r="KRZ1057" s="34"/>
      <c r="KSA1057" s="34"/>
      <c r="KSB1057" s="34"/>
      <c r="KSC1057" s="34"/>
      <c r="KSD1057" s="34"/>
      <c r="KSE1057" s="34"/>
      <c r="KSF1057" s="34"/>
      <c r="KSG1057" s="34"/>
      <c r="KSH1057" s="34"/>
      <c r="KSI1057" s="34"/>
      <c r="KSJ1057" s="34"/>
      <c r="KSK1057" s="34"/>
      <c r="KSL1057" s="34"/>
      <c r="KSM1057" s="34"/>
      <c r="KSN1057" s="34"/>
      <c r="KSO1057" s="34"/>
      <c r="KSP1057" s="34"/>
      <c r="KSQ1057" s="34"/>
      <c r="KSR1057" s="34"/>
      <c r="KSS1057" s="34"/>
      <c r="KST1057" s="34"/>
      <c r="KSU1057" s="34"/>
      <c r="KSV1057" s="34"/>
      <c r="KSW1057" s="34"/>
      <c r="KSX1057" s="34"/>
      <c r="KSY1057" s="34"/>
      <c r="KSZ1057" s="34"/>
      <c r="KTA1057" s="34"/>
      <c r="KTB1057" s="34"/>
      <c r="KTC1057" s="34"/>
      <c r="KTD1057" s="34"/>
      <c r="KTE1057" s="34"/>
      <c r="KTF1057" s="34"/>
      <c r="KTG1057" s="34"/>
      <c r="KTH1057" s="34"/>
      <c r="KTI1057" s="34"/>
      <c r="KTJ1057" s="34"/>
      <c r="KTK1057" s="34"/>
      <c r="KTL1057" s="34"/>
      <c r="KTM1057" s="34"/>
      <c r="KTN1057" s="34"/>
      <c r="KTO1057" s="34"/>
      <c r="KTP1057" s="34"/>
      <c r="KTQ1057" s="34"/>
      <c r="KTR1057" s="34"/>
      <c r="KTS1057" s="34"/>
      <c r="KTT1057" s="34"/>
      <c r="KTU1057" s="34"/>
      <c r="KTV1057" s="34"/>
      <c r="KTW1057" s="34"/>
      <c r="KTX1057" s="34"/>
      <c r="KTY1057" s="34"/>
      <c r="KTZ1057" s="34"/>
      <c r="KUA1057" s="34"/>
      <c r="KUB1057" s="34"/>
      <c r="KUC1057" s="34"/>
      <c r="KUD1057" s="34"/>
      <c r="KUE1057" s="34"/>
      <c r="KUF1057" s="34"/>
      <c r="KUG1057" s="34"/>
      <c r="KUH1057" s="34"/>
      <c r="KUI1057" s="34"/>
      <c r="KUJ1057" s="34"/>
      <c r="KUK1057" s="34"/>
      <c r="KUL1057" s="34"/>
      <c r="KUM1057" s="34"/>
      <c r="KUN1057" s="34"/>
      <c r="KUO1057" s="34"/>
      <c r="KUP1057" s="34"/>
      <c r="KUQ1057" s="34"/>
      <c r="KUR1057" s="34"/>
      <c r="KUS1057" s="34"/>
      <c r="KUT1057" s="34"/>
      <c r="KUU1057" s="34"/>
      <c r="KUV1057" s="34"/>
      <c r="KUW1057" s="34"/>
      <c r="KUX1057" s="34"/>
      <c r="KUY1057" s="34"/>
      <c r="KUZ1057" s="34"/>
      <c r="KVA1057" s="34"/>
      <c r="KVB1057" s="34"/>
      <c r="KVC1057" s="34"/>
      <c r="KVD1057" s="34"/>
      <c r="KVE1057" s="34"/>
      <c r="KVF1057" s="34"/>
      <c r="KVG1057" s="34"/>
      <c r="KVH1057" s="34"/>
      <c r="KVI1057" s="34"/>
      <c r="KVJ1057" s="34"/>
      <c r="KVK1057" s="34"/>
      <c r="KVL1057" s="34"/>
      <c r="KVM1057" s="34"/>
      <c r="KVN1057" s="34"/>
      <c r="KVO1057" s="34"/>
      <c r="KVP1057" s="34"/>
      <c r="KVQ1057" s="34"/>
      <c r="KVR1057" s="34"/>
      <c r="KVS1057" s="34"/>
      <c r="KVT1057" s="34"/>
      <c r="KVU1057" s="34"/>
      <c r="KVV1057" s="34"/>
      <c r="KVW1057" s="34"/>
      <c r="KVX1057" s="34"/>
      <c r="KVY1057" s="34"/>
      <c r="KVZ1057" s="34"/>
      <c r="KWA1057" s="34"/>
      <c r="KWB1057" s="34"/>
      <c r="KWC1057" s="34"/>
      <c r="KWD1057" s="34"/>
      <c r="KWE1057" s="34"/>
      <c r="KWF1057" s="34"/>
      <c r="KWG1057" s="34"/>
      <c r="KWH1057" s="34"/>
      <c r="KWI1057" s="34"/>
      <c r="KWJ1057" s="34"/>
      <c r="KWK1057" s="34"/>
      <c r="KWL1057" s="34"/>
      <c r="KWM1057" s="34"/>
      <c r="KWN1057" s="34"/>
      <c r="KWO1057" s="34"/>
      <c r="KWP1057" s="34"/>
      <c r="KWQ1057" s="34"/>
      <c r="KWR1057" s="34"/>
      <c r="KWS1057" s="34"/>
      <c r="KWT1057" s="34"/>
      <c r="KWU1057" s="34"/>
      <c r="KWV1057" s="34"/>
      <c r="KWW1057" s="34"/>
      <c r="KWX1057" s="34"/>
      <c r="KWY1057" s="34"/>
      <c r="KWZ1057" s="34"/>
      <c r="KXA1057" s="34"/>
      <c r="KXB1057" s="34"/>
      <c r="KXC1057" s="34"/>
      <c r="KXD1057" s="34"/>
      <c r="KXE1057" s="34"/>
      <c r="KXF1057" s="34"/>
      <c r="KXG1057" s="34"/>
      <c r="KXH1057" s="34"/>
      <c r="KXI1057" s="34"/>
      <c r="KXJ1057" s="34"/>
      <c r="KXK1057" s="34"/>
      <c r="KXL1057" s="34"/>
      <c r="KXM1057" s="34"/>
      <c r="KXN1057" s="34"/>
      <c r="KXO1057" s="34"/>
      <c r="KXP1057" s="34"/>
      <c r="KXQ1057" s="34"/>
      <c r="KXR1057" s="34"/>
      <c r="KXS1057" s="34"/>
      <c r="KXT1057" s="34"/>
      <c r="KXU1057" s="34"/>
      <c r="KXV1057" s="34"/>
      <c r="KXW1057" s="34"/>
      <c r="KXX1057" s="34"/>
      <c r="KXY1057" s="34"/>
      <c r="KXZ1057" s="34"/>
      <c r="KYA1057" s="34"/>
      <c r="KYB1057" s="34"/>
      <c r="KYC1057" s="34"/>
      <c r="KYD1057" s="34"/>
      <c r="KYE1057" s="34"/>
      <c r="KYF1057" s="34"/>
      <c r="KYG1057" s="34"/>
      <c r="KYH1057" s="34"/>
      <c r="KYI1057" s="34"/>
      <c r="KYJ1057" s="34"/>
      <c r="KYK1057" s="34"/>
      <c r="KYL1057" s="34"/>
      <c r="KYM1057" s="34"/>
      <c r="KYN1057" s="34"/>
      <c r="KYO1057" s="34"/>
      <c r="KYP1057" s="34"/>
      <c r="KYQ1057" s="34"/>
      <c r="KYR1057" s="34"/>
      <c r="KYS1057" s="34"/>
      <c r="KYT1057" s="34"/>
      <c r="KYU1057" s="34"/>
      <c r="KYV1057" s="34"/>
      <c r="KYW1057" s="34"/>
      <c r="KYX1057" s="34"/>
      <c r="KYY1057" s="34"/>
      <c r="KYZ1057" s="34"/>
      <c r="KZA1057" s="34"/>
      <c r="KZB1057" s="34"/>
      <c r="KZC1057" s="34"/>
      <c r="KZD1057" s="34"/>
      <c r="KZE1057" s="34"/>
      <c r="KZF1057" s="34"/>
      <c r="KZG1057" s="34"/>
      <c r="KZH1057" s="34"/>
      <c r="KZI1057" s="34"/>
      <c r="KZJ1057" s="34"/>
      <c r="KZK1057" s="34"/>
      <c r="KZL1057" s="34"/>
      <c r="KZM1057" s="34"/>
      <c r="KZN1057" s="34"/>
      <c r="KZO1057" s="34"/>
      <c r="KZP1057" s="34"/>
      <c r="KZQ1057" s="34"/>
      <c r="KZR1057" s="34"/>
      <c r="KZS1057" s="34"/>
      <c r="KZT1057" s="34"/>
      <c r="KZU1057" s="34"/>
      <c r="KZV1057" s="34"/>
      <c r="KZW1057" s="34"/>
      <c r="KZX1057" s="34"/>
      <c r="KZY1057" s="34"/>
      <c r="KZZ1057" s="34"/>
      <c r="LAA1057" s="34"/>
      <c r="LAB1057" s="34"/>
      <c r="LAC1057" s="34"/>
      <c r="LAD1057" s="34"/>
      <c r="LAE1057" s="34"/>
      <c r="LAF1057" s="34"/>
      <c r="LAG1057" s="34"/>
      <c r="LAH1057" s="34"/>
      <c r="LAI1057" s="34"/>
      <c r="LAJ1057" s="34"/>
      <c r="LAK1057" s="34"/>
      <c r="LAL1057" s="34"/>
      <c r="LAM1057" s="34"/>
      <c r="LAN1057" s="34"/>
      <c r="LAO1057" s="34"/>
      <c r="LAP1057" s="34"/>
      <c r="LAQ1057" s="34"/>
      <c r="LAR1057" s="34"/>
      <c r="LAS1057" s="34"/>
      <c r="LAT1057" s="34"/>
      <c r="LAU1057" s="34"/>
      <c r="LAV1057" s="34"/>
      <c r="LAW1057" s="34"/>
      <c r="LAX1057" s="34"/>
      <c r="LAY1057" s="34"/>
      <c r="LAZ1057" s="34"/>
      <c r="LBA1057" s="34"/>
      <c r="LBB1057" s="34"/>
      <c r="LBC1057" s="34"/>
      <c r="LBD1057" s="34"/>
      <c r="LBE1057" s="34"/>
      <c r="LBF1057" s="34"/>
      <c r="LBG1057" s="34"/>
      <c r="LBH1057" s="34"/>
      <c r="LBI1057" s="34"/>
      <c r="LBJ1057" s="34"/>
      <c r="LBK1057" s="34"/>
      <c r="LBL1057" s="34"/>
      <c r="LBM1057" s="34"/>
      <c r="LBN1057" s="34"/>
      <c r="LBO1057" s="34"/>
      <c r="LBP1057" s="34"/>
      <c r="LBQ1057" s="34"/>
      <c r="LBR1057" s="34"/>
      <c r="LBS1057" s="34"/>
      <c r="LBT1057" s="34"/>
      <c r="LBU1057" s="34"/>
      <c r="LBV1057" s="34"/>
      <c r="LBW1057" s="34"/>
      <c r="LBX1057" s="34"/>
      <c r="LBY1057" s="34"/>
      <c r="LBZ1057" s="34"/>
      <c r="LCA1057" s="34"/>
      <c r="LCB1057" s="34"/>
      <c r="LCC1057" s="34"/>
      <c r="LCD1057" s="34"/>
      <c r="LCE1057" s="34"/>
      <c r="LCF1057" s="34"/>
      <c r="LCG1057" s="34"/>
      <c r="LCH1057" s="34"/>
      <c r="LCI1057" s="34"/>
      <c r="LCJ1057" s="34"/>
      <c r="LCK1057" s="34"/>
      <c r="LCL1057" s="34"/>
      <c r="LCM1057" s="34"/>
      <c r="LCN1057" s="34"/>
      <c r="LCO1057" s="34"/>
      <c r="LCP1057" s="34"/>
      <c r="LCQ1057" s="34"/>
      <c r="LCR1057" s="34"/>
      <c r="LCS1057" s="34"/>
      <c r="LCT1057" s="34"/>
      <c r="LCU1057" s="34"/>
      <c r="LCV1057" s="34"/>
      <c r="LCW1057" s="34"/>
      <c r="LCX1057" s="34"/>
      <c r="LCY1057" s="34"/>
      <c r="LCZ1057" s="34"/>
      <c r="LDA1057" s="34"/>
      <c r="LDB1057" s="34"/>
      <c r="LDC1057" s="34"/>
      <c r="LDD1057" s="34"/>
      <c r="LDE1057" s="34"/>
      <c r="LDF1057" s="34"/>
      <c r="LDG1057" s="34"/>
      <c r="LDH1057" s="34"/>
      <c r="LDI1057" s="34"/>
      <c r="LDJ1057" s="34"/>
      <c r="LDK1057" s="34"/>
      <c r="LDL1057" s="34"/>
      <c r="LDM1057" s="34"/>
      <c r="LDN1057" s="34"/>
      <c r="LDO1057" s="34"/>
      <c r="LDP1057" s="34"/>
      <c r="LDQ1057" s="34"/>
      <c r="LDR1057" s="34"/>
      <c r="LDS1057" s="34"/>
      <c r="LDT1057" s="34"/>
      <c r="LDU1057" s="34"/>
      <c r="LDV1057" s="34"/>
      <c r="LDW1057" s="34"/>
      <c r="LDX1057" s="34"/>
      <c r="LDY1057" s="34"/>
      <c r="LDZ1057" s="34"/>
      <c r="LEA1057" s="34"/>
      <c r="LEB1057" s="34"/>
      <c r="LEC1057" s="34"/>
      <c r="LED1057" s="34"/>
      <c r="LEE1057" s="34"/>
      <c r="LEF1057" s="34"/>
      <c r="LEG1057" s="34"/>
      <c r="LEH1057" s="34"/>
      <c r="LEI1057" s="34"/>
      <c r="LEJ1057" s="34"/>
      <c r="LEK1057" s="34"/>
      <c r="LEL1057" s="34"/>
      <c r="LEM1057" s="34"/>
      <c r="LEN1057" s="34"/>
      <c r="LEO1057" s="34"/>
      <c r="LEP1057" s="34"/>
      <c r="LEQ1057" s="34"/>
      <c r="LER1057" s="34"/>
      <c r="LES1057" s="34"/>
      <c r="LET1057" s="34"/>
      <c r="LEU1057" s="34"/>
      <c r="LEV1057" s="34"/>
      <c r="LEW1057" s="34"/>
      <c r="LEX1057" s="34"/>
      <c r="LEY1057" s="34"/>
      <c r="LEZ1057" s="34"/>
      <c r="LFA1057" s="34"/>
      <c r="LFB1057" s="34"/>
      <c r="LFC1057" s="34"/>
      <c r="LFD1057" s="34"/>
      <c r="LFE1057" s="34"/>
      <c r="LFF1057" s="34"/>
      <c r="LFG1057" s="34"/>
      <c r="LFH1057" s="34"/>
      <c r="LFI1057" s="34"/>
      <c r="LFJ1057" s="34"/>
      <c r="LFK1057" s="34"/>
      <c r="LFL1057" s="34"/>
      <c r="LFM1057" s="34"/>
      <c r="LFN1057" s="34"/>
      <c r="LFO1057" s="34"/>
      <c r="LFP1057" s="34"/>
      <c r="LFQ1057" s="34"/>
      <c r="LFR1057" s="34"/>
      <c r="LFS1057" s="34"/>
      <c r="LFT1057" s="34"/>
      <c r="LFU1057" s="34"/>
      <c r="LFV1057" s="34"/>
      <c r="LFW1057" s="34"/>
      <c r="LFX1057" s="34"/>
      <c r="LFY1057" s="34"/>
      <c r="LFZ1057" s="34"/>
      <c r="LGA1057" s="34"/>
      <c r="LGB1057" s="34"/>
      <c r="LGC1057" s="34"/>
      <c r="LGD1057" s="34"/>
      <c r="LGE1057" s="34"/>
      <c r="LGF1057" s="34"/>
      <c r="LGG1057" s="34"/>
      <c r="LGH1057" s="34"/>
      <c r="LGI1057" s="34"/>
      <c r="LGJ1057" s="34"/>
      <c r="LGK1057" s="34"/>
      <c r="LGL1057" s="34"/>
      <c r="LGM1057" s="34"/>
      <c r="LGN1057" s="34"/>
      <c r="LGO1057" s="34"/>
      <c r="LGP1057" s="34"/>
      <c r="LGQ1057" s="34"/>
      <c r="LGR1057" s="34"/>
      <c r="LGS1057" s="34"/>
      <c r="LGT1057" s="34"/>
      <c r="LGU1057" s="34"/>
      <c r="LGV1057" s="34"/>
      <c r="LGW1057" s="34"/>
      <c r="LGX1057" s="34"/>
      <c r="LGY1057" s="34"/>
      <c r="LGZ1057" s="34"/>
      <c r="LHA1057" s="34"/>
      <c r="LHB1057" s="34"/>
      <c r="LHC1057" s="34"/>
      <c r="LHD1057" s="34"/>
      <c r="LHE1057" s="34"/>
      <c r="LHF1057" s="34"/>
      <c r="LHG1057" s="34"/>
      <c r="LHH1057" s="34"/>
      <c r="LHI1057" s="34"/>
      <c r="LHJ1057" s="34"/>
      <c r="LHK1057" s="34"/>
      <c r="LHL1057" s="34"/>
      <c r="LHM1057" s="34"/>
      <c r="LHN1057" s="34"/>
      <c r="LHO1057" s="34"/>
      <c r="LHP1057" s="34"/>
      <c r="LHQ1057" s="34"/>
      <c r="LHR1057" s="34"/>
      <c r="LHS1057" s="34"/>
      <c r="LHT1057" s="34"/>
      <c r="LHU1057" s="34"/>
      <c r="LHV1057" s="34"/>
      <c r="LHW1057" s="34"/>
      <c r="LHX1057" s="34"/>
      <c r="LHY1057" s="34"/>
      <c r="LHZ1057" s="34"/>
      <c r="LIA1057" s="34"/>
      <c r="LIB1057" s="34"/>
      <c r="LIC1057" s="34"/>
      <c r="LID1057" s="34"/>
      <c r="LIE1057" s="34"/>
      <c r="LIF1057" s="34"/>
      <c r="LIG1057" s="34"/>
      <c r="LIH1057" s="34"/>
      <c r="LII1057" s="34"/>
      <c r="LIJ1057" s="34"/>
      <c r="LIK1057" s="34"/>
      <c r="LIL1057" s="34"/>
      <c r="LIM1057" s="34"/>
      <c r="LIN1057" s="34"/>
      <c r="LIO1057" s="34"/>
      <c r="LIP1057" s="34"/>
      <c r="LIQ1057" s="34"/>
      <c r="LIR1057" s="34"/>
      <c r="LIS1057" s="34"/>
      <c r="LIT1057" s="34"/>
      <c r="LIU1057" s="34"/>
      <c r="LIV1057" s="34"/>
      <c r="LIW1057" s="34"/>
      <c r="LIX1057" s="34"/>
      <c r="LIY1057" s="34"/>
      <c r="LIZ1057" s="34"/>
      <c r="LJA1057" s="34"/>
      <c r="LJB1057" s="34"/>
      <c r="LJC1057" s="34"/>
      <c r="LJD1057" s="34"/>
      <c r="LJE1057" s="34"/>
      <c r="LJF1057" s="34"/>
      <c r="LJG1057" s="34"/>
      <c r="LJH1057" s="34"/>
      <c r="LJI1057" s="34"/>
      <c r="LJJ1057" s="34"/>
      <c r="LJK1057" s="34"/>
      <c r="LJL1057" s="34"/>
      <c r="LJM1057" s="34"/>
      <c r="LJN1057" s="34"/>
      <c r="LJO1057" s="34"/>
      <c r="LJP1057" s="34"/>
      <c r="LJQ1057" s="34"/>
      <c r="LJR1057" s="34"/>
      <c r="LJS1057" s="34"/>
      <c r="LJT1057" s="34"/>
      <c r="LJU1057" s="34"/>
      <c r="LJV1057" s="34"/>
      <c r="LJW1057" s="34"/>
      <c r="LJX1057" s="34"/>
      <c r="LJY1057" s="34"/>
      <c r="LJZ1057" s="34"/>
      <c r="LKA1057" s="34"/>
      <c r="LKB1057" s="34"/>
      <c r="LKC1057" s="34"/>
      <c r="LKD1057" s="34"/>
      <c r="LKE1057" s="34"/>
      <c r="LKF1057" s="34"/>
      <c r="LKG1057" s="34"/>
      <c r="LKH1057" s="34"/>
      <c r="LKI1057" s="34"/>
      <c r="LKJ1057" s="34"/>
      <c r="LKK1057" s="34"/>
      <c r="LKL1057" s="34"/>
      <c r="LKM1057" s="34"/>
      <c r="LKN1057" s="34"/>
      <c r="LKO1057" s="34"/>
      <c r="LKP1057" s="34"/>
      <c r="LKQ1057" s="34"/>
      <c r="LKR1057" s="34"/>
      <c r="LKS1057" s="34"/>
      <c r="LKT1057" s="34"/>
      <c r="LKU1057" s="34"/>
      <c r="LKV1057" s="34"/>
      <c r="LKW1057" s="34"/>
      <c r="LKX1057" s="34"/>
      <c r="LKY1057" s="34"/>
      <c r="LKZ1057" s="34"/>
      <c r="LLA1057" s="34"/>
      <c r="LLB1057" s="34"/>
      <c r="LLC1057" s="34"/>
      <c r="LLD1057" s="34"/>
      <c r="LLE1057" s="34"/>
      <c r="LLF1057" s="34"/>
      <c r="LLG1057" s="34"/>
      <c r="LLH1057" s="34"/>
      <c r="LLI1057" s="34"/>
      <c r="LLJ1057" s="34"/>
      <c r="LLK1057" s="34"/>
      <c r="LLL1057" s="34"/>
      <c r="LLM1057" s="34"/>
      <c r="LLN1057" s="34"/>
      <c r="LLO1057" s="34"/>
      <c r="LLP1057" s="34"/>
      <c r="LLQ1057" s="34"/>
      <c r="LLR1057" s="34"/>
      <c r="LLS1057" s="34"/>
      <c r="LLT1057" s="34"/>
      <c r="LLU1057" s="34"/>
      <c r="LLV1057" s="34"/>
      <c r="LLW1057" s="34"/>
      <c r="LLX1057" s="34"/>
      <c r="LLY1057" s="34"/>
      <c r="LLZ1057" s="34"/>
      <c r="LMA1057" s="34"/>
      <c r="LMB1057" s="34"/>
      <c r="LMC1057" s="34"/>
      <c r="LMD1057" s="34"/>
      <c r="LME1057" s="34"/>
      <c r="LMF1057" s="34"/>
      <c r="LMG1057" s="34"/>
      <c r="LMH1057" s="34"/>
      <c r="LMI1057" s="34"/>
      <c r="LMJ1057" s="34"/>
      <c r="LMK1057" s="34"/>
      <c r="LML1057" s="34"/>
      <c r="LMM1057" s="34"/>
      <c r="LMN1057" s="34"/>
      <c r="LMO1057" s="34"/>
      <c r="LMP1057" s="34"/>
      <c r="LMQ1057" s="34"/>
      <c r="LMR1057" s="34"/>
      <c r="LMS1057" s="34"/>
      <c r="LMT1057" s="34"/>
      <c r="LMU1057" s="34"/>
      <c r="LMV1057" s="34"/>
      <c r="LMW1057" s="34"/>
      <c r="LMX1057" s="34"/>
      <c r="LMY1057" s="34"/>
      <c r="LMZ1057" s="34"/>
      <c r="LNA1057" s="34"/>
      <c r="LNB1057" s="34"/>
      <c r="LNC1057" s="34"/>
      <c r="LND1057" s="34"/>
      <c r="LNE1057" s="34"/>
      <c r="LNF1057" s="34"/>
      <c r="LNG1057" s="34"/>
      <c r="LNH1057" s="34"/>
      <c r="LNI1057" s="34"/>
      <c r="LNJ1057" s="34"/>
      <c r="LNK1057" s="34"/>
      <c r="LNL1057" s="34"/>
      <c r="LNM1057" s="34"/>
      <c r="LNN1057" s="34"/>
      <c r="LNO1057" s="34"/>
      <c r="LNP1057" s="34"/>
      <c r="LNQ1057" s="34"/>
      <c r="LNR1057" s="34"/>
      <c r="LNS1057" s="34"/>
      <c r="LNT1057" s="34"/>
      <c r="LNU1057" s="34"/>
      <c r="LNV1057" s="34"/>
      <c r="LNW1057" s="34"/>
      <c r="LNX1057" s="34"/>
      <c r="LNY1057" s="34"/>
      <c r="LNZ1057" s="34"/>
      <c r="LOA1057" s="34"/>
      <c r="LOB1057" s="34"/>
      <c r="LOC1057" s="34"/>
      <c r="LOD1057" s="34"/>
      <c r="LOE1057" s="34"/>
      <c r="LOF1057" s="34"/>
      <c r="LOG1057" s="34"/>
      <c r="LOH1057" s="34"/>
      <c r="LOI1057" s="34"/>
      <c r="LOJ1057" s="34"/>
      <c r="LOK1057" s="34"/>
      <c r="LOL1057" s="34"/>
      <c r="LOM1057" s="34"/>
      <c r="LON1057" s="34"/>
      <c r="LOO1057" s="34"/>
      <c r="LOP1057" s="34"/>
      <c r="LOQ1057" s="34"/>
      <c r="LOR1057" s="34"/>
      <c r="LOS1057" s="34"/>
      <c r="LOT1057" s="34"/>
      <c r="LOU1057" s="34"/>
      <c r="LOV1057" s="34"/>
      <c r="LOW1057" s="34"/>
      <c r="LOX1057" s="34"/>
      <c r="LOY1057" s="34"/>
      <c r="LOZ1057" s="34"/>
      <c r="LPA1057" s="34"/>
      <c r="LPB1057" s="34"/>
      <c r="LPC1057" s="34"/>
      <c r="LPD1057" s="34"/>
      <c r="LPE1057" s="34"/>
      <c r="LPF1057" s="34"/>
      <c r="LPG1057" s="34"/>
      <c r="LPH1057" s="34"/>
      <c r="LPI1057" s="34"/>
      <c r="LPJ1057" s="34"/>
      <c r="LPK1057" s="34"/>
      <c r="LPL1057" s="34"/>
      <c r="LPM1057" s="34"/>
      <c r="LPN1057" s="34"/>
      <c r="LPO1057" s="34"/>
      <c r="LPP1057" s="34"/>
      <c r="LPQ1057" s="34"/>
      <c r="LPR1057" s="34"/>
      <c r="LPS1057" s="34"/>
      <c r="LPT1057" s="34"/>
      <c r="LPU1057" s="34"/>
      <c r="LPV1057" s="34"/>
      <c r="LPW1057" s="34"/>
      <c r="LPX1057" s="34"/>
      <c r="LPY1057" s="34"/>
      <c r="LPZ1057" s="34"/>
      <c r="LQA1057" s="34"/>
      <c r="LQB1057" s="34"/>
      <c r="LQC1057" s="34"/>
      <c r="LQD1057" s="34"/>
      <c r="LQE1057" s="34"/>
      <c r="LQF1057" s="34"/>
      <c r="LQG1057" s="34"/>
      <c r="LQH1057" s="34"/>
      <c r="LQI1057" s="34"/>
      <c r="LQJ1057" s="34"/>
      <c r="LQK1057" s="34"/>
      <c r="LQL1057" s="34"/>
      <c r="LQM1057" s="34"/>
      <c r="LQN1057" s="34"/>
      <c r="LQO1057" s="34"/>
      <c r="LQP1057" s="34"/>
      <c r="LQQ1057" s="34"/>
      <c r="LQR1057" s="34"/>
      <c r="LQS1057" s="34"/>
      <c r="LQT1057" s="34"/>
      <c r="LQU1057" s="34"/>
      <c r="LQV1057" s="34"/>
      <c r="LQW1057" s="34"/>
      <c r="LQX1057" s="34"/>
      <c r="LQY1057" s="34"/>
      <c r="LQZ1057" s="34"/>
      <c r="LRA1057" s="34"/>
      <c r="LRB1057" s="34"/>
      <c r="LRC1057" s="34"/>
      <c r="LRD1057" s="34"/>
      <c r="LRE1057" s="34"/>
      <c r="LRF1057" s="34"/>
      <c r="LRG1057" s="34"/>
      <c r="LRH1057" s="34"/>
      <c r="LRI1057" s="34"/>
      <c r="LRJ1057" s="34"/>
      <c r="LRK1057" s="34"/>
      <c r="LRL1057" s="34"/>
      <c r="LRM1057" s="34"/>
      <c r="LRN1057" s="34"/>
      <c r="LRO1057" s="34"/>
      <c r="LRP1057" s="34"/>
      <c r="LRQ1057" s="34"/>
      <c r="LRR1057" s="34"/>
      <c r="LRS1057" s="34"/>
      <c r="LRT1057" s="34"/>
      <c r="LRU1057" s="34"/>
      <c r="LRV1057" s="34"/>
      <c r="LRW1057" s="34"/>
      <c r="LRX1057" s="34"/>
      <c r="LRY1057" s="34"/>
      <c r="LRZ1057" s="34"/>
      <c r="LSA1057" s="34"/>
      <c r="LSB1057" s="34"/>
      <c r="LSC1057" s="34"/>
      <c r="LSD1057" s="34"/>
      <c r="LSE1057" s="34"/>
      <c r="LSF1057" s="34"/>
      <c r="LSG1057" s="34"/>
      <c r="LSH1057" s="34"/>
      <c r="LSI1057" s="34"/>
      <c r="LSJ1057" s="34"/>
      <c r="LSK1057" s="34"/>
      <c r="LSL1057" s="34"/>
      <c r="LSM1057" s="34"/>
      <c r="LSN1057" s="34"/>
      <c r="LSO1057" s="34"/>
      <c r="LSP1057" s="34"/>
      <c r="LSQ1057" s="34"/>
      <c r="LSR1057" s="34"/>
      <c r="LSS1057" s="34"/>
      <c r="LST1057" s="34"/>
      <c r="LSU1057" s="34"/>
      <c r="LSV1057" s="34"/>
      <c r="LSW1057" s="34"/>
      <c r="LSX1057" s="34"/>
      <c r="LSY1057" s="34"/>
      <c r="LSZ1057" s="34"/>
      <c r="LTA1057" s="34"/>
      <c r="LTB1057" s="34"/>
      <c r="LTC1057" s="34"/>
      <c r="LTD1057" s="34"/>
      <c r="LTE1057" s="34"/>
      <c r="LTF1057" s="34"/>
      <c r="LTG1057" s="34"/>
      <c r="LTH1057" s="34"/>
      <c r="LTI1057" s="34"/>
      <c r="LTJ1057" s="34"/>
      <c r="LTK1057" s="34"/>
      <c r="LTL1057" s="34"/>
      <c r="LTM1057" s="34"/>
      <c r="LTN1057" s="34"/>
      <c r="LTO1057" s="34"/>
      <c r="LTP1057" s="34"/>
      <c r="LTQ1057" s="34"/>
      <c r="LTR1057" s="34"/>
      <c r="LTS1057" s="34"/>
      <c r="LTT1057" s="34"/>
      <c r="LTU1057" s="34"/>
      <c r="LTV1057" s="34"/>
      <c r="LTW1057" s="34"/>
      <c r="LTX1057" s="34"/>
      <c r="LTY1057" s="34"/>
      <c r="LTZ1057" s="34"/>
      <c r="LUA1057" s="34"/>
      <c r="LUB1057" s="34"/>
      <c r="LUC1057" s="34"/>
      <c r="LUD1057" s="34"/>
      <c r="LUE1057" s="34"/>
      <c r="LUF1057" s="34"/>
      <c r="LUG1057" s="34"/>
      <c r="LUH1057" s="34"/>
      <c r="LUI1057" s="34"/>
      <c r="LUJ1057" s="34"/>
      <c r="LUK1057" s="34"/>
      <c r="LUL1057" s="34"/>
      <c r="LUM1057" s="34"/>
      <c r="LUN1057" s="34"/>
      <c r="LUO1057" s="34"/>
      <c r="LUP1057" s="34"/>
      <c r="LUQ1057" s="34"/>
      <c r="LUR1057" s="34"/>
      <c r="LUS1057" s="34"/>
      <c r="LUT1057" s="34"/>
      <c r="LUU1057" s="34"/>
      <c r="LUV1057" s="34"/>
      <c r="LUW1057" s="34"/>
      <c r="LUX1057" s="34"/>
      <c r="LUY1057" s="34"/>
      <c r="LUZ1057" s="34"/>
      <c r="LVA1057" s="34"/>
      <c r="LVB1057" s="34"/>
      <c r="LVC1057" s="34"/>
      <c r="LVD1057" s="34"/>
      <c r="LVE1057" s="34"/>
      <c r="LVF1057" s="34"/>
      <c r="LVG1057" s="34"/>
      <c r="LVH1057" s="34"/>
      <c r="LVI1057" s="34"/>
      <c r="LVJ1057" s="34"/>
      <c r="LVK1057" s="34"/>
      <c r="LVL1057" s="34"/>
      <c r="LVM1057" s="34"/>
      <c r="LVN1057" s="34"/>
      <c r="LVO1057" s="34"/>
      <c r="LVP1057" s="34"/>
      <c r="LVQ1057" s="34"/>
      <c r="LVR1057" s="34"/>
      <c r="LVS1057" s="34"/>
      <c r="LVT1057" s="34"/>
      <c r="LVU1057" s="34"/>
      <c r="LVV1057" s="34"/>
      <c r="LVW1057" s="34"/>
      <c r="LVX1057" s="34"/>
      <c r="LVY1057" s="34"/>
      <c r="LVZ1057" s="34"/>
      <c r="LWA1057" s="34"/>
      <c r="LWB1057" s="34"/>
      <c r="LWC1057" s="34"/>
      <c r="LWD1057" s="34"/>
      <c r="LWE1057" s="34"/>
      <c r="LWF1057" s="34"/>
      <c r="LWG1057" s="34"/>
      <c r="LWH1057" s="34"/>
      <c r="LWI1057" s="34"/>
      <c r="LWJ1057" s="34"/>
      <c r="LWK1057" s="34"/>
      <c r="LWL1057" s="34"/>
      <c r="LWM1057" s="34"/>
      <c r="LWN1057" s="34"/>
      <c r="LWO1057" s="34"/>
      <c r="LWP1057" s="34"/>
      <c r="LWQ1057" s="34"/>
      <c r="LWR1057" s="34"/>
      <c r="LWS1057" s="34"/>
      <c r="LWT1057" s="34"/>
      <c r="LWU1057" s="34"/>
      <c r="LWV1057" s="34"/>
      <c r="LWW1057" s="34"/>
      <c r="LWX1057" s="34"/>
      <c r="LWY1057" s="34"/>
      <c r="LWZ1057" s="34"/>
      <c r="LXA1057" s="34"/>
      <c r="LXB1057" s="34"/>
      <c r="LXC1057" s="34"/>
      <c r="LXD1057" s="34"/>
      <c r="LXE1057" s="34"/>
      <c r="LXF1057" s="34"/>
      <c r="LXG1057" s="34"/>
      <c r="LXH1057" s="34"/>
      <c r="LXI1057" s="34"/>
      <c r="LXJ1057" s="34"/>
      <c r="LXK1057" s="34"/>
      <c r="LXL1057" s="34"/>
      <c r="LXM1057" s="34"/>
      <c r="LXN1057" s="34"/>
      <c r="LXO1057" s="34"/>
      <c r="LXP1057" s="34"/>
      <c r="LXQ1057" s="34"/>
      <c r="LXR1057" s="34"/>
      <c r="LXS1057" s="34"/>
      <c r="LXT1057" s="34"/>
      <c r="LXU1057" s="34"/>
      <c r="LXV1057" s="34"/>
      <c r="LXW1057" s="34"/>
      <c r="LXX1057" s="34"/>
      <c r="LXY1057" s="34"/>
      <c r="LXZ1057" s="34"/>
      <c r="LYA1057" s="34"/>
      <c r="LYB1057" s="34"/>
      <c r="LYC1057" s="34"/>
      <c r="LYD1057" s="34"/>
      <c r="LYE1057" s="34"/>
      <c r="LYF1057" s="34"/>
      <c r="LYG1057" s="34"/>
      <c r="LYH1057" s="34"/>
      <c r="LYI1057" s="34"/>
      <c r="LYJ1057" s="34"/>
      <c r="LYK1057" s="34"/>
      <c r="LYL1057" s="34"/>
      <c r="LYM1057" s="34"/>
      <c r="LYN1057" s="34"/>
      <c r="LYO1057" s="34"/>
      <c r="LYP1057" s="34"/>
      <c r="LYQ1057" s="34"/>
      <c r="LYR1057" s="34"/>
      <c r="LYS1057" s="34"/>
      <c r="LYT1057" s="34"/>
      <c r="LYU1057" s="34"/>
      <c r="LYV1057" s="34"/>
      <c r="LYW1057" s="34"/>
      <c r="LYX1057" s="34"/>
      <c r="LYY1057" s="34"/>
      <c r="LYZ1057" s="34"/>
      <c r="LZA1057" s="34"/>
      <c r="LZB1057" s="34"/>
      <c r="LZC1057" s="34"/>
      <c r="LZD1057" s="34"/>
      <c r="LZE1057" s="34"/>
      <c r="LZF1057" s="34"/>
      <c r="LZG1057" s="34"/>
      <c r="LZH1057" s="34"/>
      <c r="LZI1057" s="34"/>
      <c r="LZJ1057" s="34"/>
      <c r="LZK1057" s="34"/>
      <c r="LZL1057" s="34"/>
      <c r="LZM1057" s="34"/>
      <c r="LZN1057" s="34"/>
      <c r="LZO1057" s="34"/>
      <c r="LZP1057" s="34"/>
      <c r="LZQ1057" s="34"/>
      <c r="LZR1057" s="34"/>
      <c r="LZS1057" s="34"/>
      <c r="LZT1057" s="34"/>
      <c r="LZU1057" s="34"/>
      <c r="LZV1057" s="34"/>
      <c r="LZW1057" s="34"/>
      <c r="LZX1057" s="34"/>
      <c r="LZY1057" s="34"/>
      <c r="LZZ1057" s="34"/>
      <c r="MAA1057" s="34"/>
      <c r="MAB1057" s="34"/>
      <c r="MAC1057" s="34"/>
      <c r="MAD1057" s="34"/>
      <c r="MAE1057" s="34"/>
      <c r="MAF1057" s="34"/>
      <c r="MAG1057" s="34"/>
      <c r="MAH1057" s="34"/>
      <c r="MAI1057" s="34"/>
      <c r="MAJ1057" s="34"/>
      <c r="MAK1057" s="34"/>
      <c r="MAL1057" s="34"/>
      <c r="MAM1057" s="34"/>
      <c r="MAN1057" s="34"/>
      <c r="MAO1057" s="34"/>
      <c r="MAP1057" s="34"/>
      <c r="MAQ1057" s="34"/>
      <c r="MAR1057" s="34"/>
      <c r="MAS1057" s="34"/>
      <c r="MAT1057" s="34"/>
      <c r="MAU1057" s="34"/>
      <c r="MAV1057" s="34"/>
      <c r="MAW1057" s="34"/>
      <c r="MAX1057" s="34"/>
      <c r="MAY1057" s="34"/>
      <c r="MAZ1057" s="34"/>
      <c r="MBA1057" s="34"/>
      <c r="MBB1057" s="34"/>
      <c r="MBC1057" s="34"/>
      <c r="MBD1057" s="34"/>
      <c r="MBE1057" s="34"/>
      <c r="MBF1057" s="34"/>
      <c r="MBG1057" s="34"/>
      <c r="MBH1057" s="34"/>
      <c r="MBI1057" s="34"/>
      <c r="MBJ1057" s="34"/>
      <c r="MBK1057" s="34"/>
      <c r="MBL1057" s="34"/>
      <c r="MBM1057" s="34"/>
      <c r="MBN1057" s="34"/>
      <c r="MBO1057" s="34"/>
      <c r="MBP1057" s="34"/>
      <c r="MBQ1057" s="34"/>
      <c r="MBR1057" s="34"/>
      <c r="MBS1057" s="34"/>
      <c r="MBT1057" s="34"/>
      <c r="MBU1057" s="34"/>
      <c r="MBV1057" s="34"/>
      <c r="MBW1057" s="34"/>
      <c r="MBX1057" s="34"/>
      <c r="MBY1057" s="34"/>
      <c r="MBZ1057" s="34"/>
      <c r="MCA1057" s="34"/>
      <c r="MCB1057" s="34"/>
      <c r="MCC1057" s="34"/>
      <c r="MCD1057" s="34"/>
      <c r="MCE1057" s="34"/>
      <c r="MCF1057" s="34"/>
      <c r="MCG1057" s="34"/>
      <c r="MCH1057" s="34"/>
      <c r="MCI1057" s="34"/>
      <c r="MCJ1057" s="34"/>
      <c r="MCK1057" s="34"/>
      <c r="MCL1057" s="34"/>
      <c r="MCM1057" s="34"/>
      <c r="MCN1057" s="34"/>
      <c r="MCO1057" s="34"/>
      <c r="MCP1057" s="34"/>
      <c r="MCQ1057" s="34"/>
      <c r="MCR1057" s="34"/>
      <c r="MCS1057" s="34"/>
      <c r="MCT1057" s="34"/>
      <c r="MCU1057" s="34"/>
      <c r="MCV1057" s="34"/>
      <c r="MCW1057" s="34"/>
      <c r="MCX1057" s="34"/>
      <c r="MCY1057" s="34"/>
      <c r="MCZ1057" s="34"/>
      <c r="MDA1057" s="34"/>
      <c r="MDB1057" s="34"/>
      <c r="MDC1057" s="34"/>
      <c r="MDD1057" s="34"/>
      <c r="MDE1057" s="34"/>
      <c r="MDF1057" s="34"/>
      <c r="MDG1057" s="34"/>
      <c r="MDH1057" s="34"/>
      <c r="MDI1057" s="34"/>
      <c r="MDJ1057" s="34"/>
      <c r="MDK1057" s="34"/>
      <c r="MDL1057" s="34"/>
      <c r="MDM1057" s="34"/>
      <c r="MDN1057" s="34"/>
      <c r="MDO1057" s="34"/>
      <c r="MDP1057" s="34"/>
      <c r="MDQ1057" s="34"/>
      <c r="MDR1057" s="34"/>
      <c r="MDS1057" s="34"/>
      <c r="MDT1057" s="34"/>
      <c r="MDU1057" s="34"/>
      <c r="MDV1057" s="34"/>
      <c r="MDW1057" s="34"/>
      <c r="MDX1057" s="34"/>
      <c r="MDY1057" s="34"/>
      <c r="MDZ1057" s="34"/>
      <c r="MEA1057" s="34"/>
      <c r="MEB1057" s="34"/>
      <c r="MEC1057" s="34"/>
      <c r="MED1057" s="34"/>
      <c r="MEE1057" s="34"/>
      <c r="MEF1057" s="34"/>
      <c r="MEG1057" s="34"/>
      <c r="MEH1057" s="34"/>
      <c r="MEI1057" s="34"/>
      <c r="MEJ1057" s="34"/>
      <c r="MEK1057" s="34"/>
      <c r="MEL1057" s="34"/>
      <c r="MEM1057" s="34"/>
      <c r="MEN1057" s="34"/>
      <c r="MEO1057" s="34"/>
      <c r="MEP1057" s="34"/>
      <c r="MEQ1057" s="34"/>
      <c r="MER1057" s="34"/>
      <c r="MES1057" s="34"/>
      <c r="MET1057" s="34"/>
      <c r="MEU1057" s="34"/>
      <c r="MEV1057" s="34"/>
      <c r="MEW1057" s="34"/>
      <c r="MEX1057" s="34"/>
      <c r="MEY1057" s="34"/>
      <c r="MEZ1057" s="34"/>
      <c r="MFA1057" s="34"/>
      <c r="MFB1057" s="34"/>
      <c r="MFC1057" s="34"/>
      <c r="MFD1057" s="34"/>
      <c r="MFE1057" s="34"/>
      <c r="MFF1057" s="34"/>
      <c r="MFG1057" s="34"/>
      <c r="MFH1057" s="34"/>
      <c r="MFI1057" s="34"/>
      <c r="MFJ1057" s="34"/>
      <c r="MFK1057" s="34"/>
      <c r="MFL1057" s="34"/>
      <c r="MFM1057" s="34"/>
      <c r="MFN1057" s="34"/>
      <c r="MFO1057" s="34"/>
      <c r="MFP1057" s="34"/>
      <c r="MFQ1057" s="34"/>
      <c r="MFR1057" s="34"/>
      <c r="MFS1057" s="34"/>
      <c r="MFT1057" s="34"/>
      <c r="MFU1057" s="34"/>
      <c r="MFV1057" s="34"/>
      <c r="MFW1057" s="34"/>
      <c r="MFX1057" s="34"/>
      <c r="MFY1057" s="34"/>
      <c r="MFZ1057" s="34"/>
      <c r="MGA1057" s="34"/>
      <c r="MGB1057" s="34"/>
      <c r="MGC1057" s="34"/>
      <c r="MGD1057" s="34"/>
      <c r="MGE1057" s="34"/>
      <c r="MGF1057" s="34"/>
      <c r="MGG1057" s="34"/>
      <c r="MGH1057" s="34"/>
      <c r="MGI1057" s="34"/>
      <c r="MGJ1057" s="34"/>
      <c r="MGK1057" s="34"/>
      <c r="MGL1057" s="34"/>
      <c r="MGM1057" s="34"/>
      <c r="MGN1057" s="34"/>
      <c r="MGO1057" s="34"/>
      <c r="MGP1057" s="34"/>
      <c r="MGQ1057" s="34"/>
      <c r="MGR1057" s="34"/>
      <c r="MGS1057" s="34"/>
      <c r="MGT1057" s="34"/>
      <c r="MGU1057" s="34"/>
      <c r="MGV1057" s="34"/>
      <c r="MGW1057" s="34"/>
      <c r="MGX1057" s="34"/>
      <c r="MGY1057" s="34"/>
      <c r="MGZ1057" s="34"/>
      <c r="MHA1057" s="34"/>
      <c r="MHB1057" s="34"/>
      <c r="MHC1057" s="34"/>
      <c r="MHD1057" s="34"/>
      <c r="MHE1057" s="34"/>
      <c r="MHF1057" s="34"/>
      <c r="MHG1057" s="34"/>
      <c r="MHH1057" s="34"/>
      <c r="MHI1057" s="34"/>
      <c r="MHJ1057" s="34"/>
      <c r="MHK1057" s="34"/>
      <c r="MHL1057" s="34"/>
      <c r="MHM1057" s="34"/>
      <c r="MHN1057" s="34"/>
      <c r="MHO1057" s="34"/>
      <c r="MHP1057" s="34"/>
      <c r="MHQ1057" s="34"/>
      <c r="MHR1057" s="34"/>
      <c r="MHS1057" s="34"/>
      <c r="MHT1057" s="34"/>
      <c r="MHU1057" s="34"/>
      <c r="MHV1057" s="34"/>
      <c r="MHW1057" s="34"/>
      <c r="MHX1057" s="34"/>
      <c r="MHY1057" s="34"/>
      <c r="MHZ1057" s="34"/>
      <c r="MIA1057" s="34"/>
      <c r="MIB1057" s="34"/>
      <c r="MIC1057" s="34"/>
      <c r="MID1057" s="34"/>
      <c r="MIE1057" s="34"/>
      <c r="MIF1057" s="34"/>
      <c r="MIG1057" s="34"/>
      <c r="MIH1057" s="34"/>
      <c r="MII1057" s="34"/>
      <c r="MIJ1057" s="34"/>
      <c r="MIK1057" s="34"/>
      <c r="MIL1057" s="34"/>
      <c r="MIM1057" s="34"/>
      <c r="MIN1057" s="34"/>
      <c r="MIO1057" s="34"/>
      <c r="MIP1057" s="34"/>
      <c r="MIQ1057" s="34"/>
      <c r="MIR1057" s="34"/>
      <c r="MIS1057" s="34"/>
      <c r="MIT1057" s="34"/>
      <c r="MIU1057" s="34"/>
      <c r="MIV1057" s="34"/>
      <c r="MIW1057" s="34"/>
      <c r="MIX1057" s="34"/>
      <c r="MIY1057" s="34"/>
      <c r="MIZ1057" s="34"/>
      <c r="MJA1057" s="34"/>
      <c r="MJB1057" s="34"/>
      <c r="MJC1057" s="34"/>
      <c r="MJD1057" s="34"/>
      <c r="MJE1057" s="34"/>
      <c r="MJF1057" s="34"/>
      <c r="MJG1057" s="34"/>
      <c r="MJH1057" s="34"/>
      <c r="MJI1057" s="34"/>
      <c r="MJJ1057" s="34"/>
      <c r="MJK1057" s="34"/>
      <c r="MJL1057" s="34"/>
      <c r="MJM1057" s="34"/>
      <c r="MJN1057" s="34"/>
      <c r="MJO1057" s="34"/>
      <c r="MJP1057" s="34"/>
      <c r="MJQ1057" s="34"/>
      <c r="MJR1057" s="34"/>
      <c r="MJS1057" s="34"/>
      <c r="MJT1057" s="34"/>
      <c r="MJU1057" s="34"/>
      <c r="MJV1057" s="34"/>
      <c r="MJW1057" s="34"/>
      <c r="MJX1057" s="34"/>
      <c r="MJY1057" s="34"/>
      <c r="MJZ1057" s="34"/>
      <c r="MKA1057" s="34"/>
      <c r="MKB1057" s="34"/>
      <c r="MKC1057" s="34"/>
      <c r="MKD1057" s="34"/>
      <c r="MKE1057" s="34"/>
      <c r="MKF1057" s="34"/>
      <c r="MKG1057" s="34"/>
      <c r="MKH1057" s="34"/>
      <c r="MKI1057" s="34"/>
      <c r="MKJ1057" s="34"/>
      <c r="MKK1057" s="34"/>
      <c r="MKL1057" s="34"/>
      <c r="MKM1057" s="34"/>
      <c r="MKN1057" s="34"/>
      <c r="MKO1057" s="34"/>
      <c r="MKP1057" s="34"/>
      <c r="MKQ1057" s="34"/>
      <c r="MKR1057" s="34"/>
      <c r="MKS1057" s="34"/>
      <c r="MKT1057" s="34"/>
      <c r="MKU1057" s="34"/>
      <c r="MKV1057" s="34"/>
      <c r="MKW1057" s="34"/>
      <c r="MKX1057" s="34"/>
      <c r="MKY1057" s="34"/>
      <c r="MKZ1057" s="34"/>
      <c r="MLA1057" s="34"/>
      <c r="MLB1057" s="34"/>
      <c r="MLC1057" s="34"/>
      <c r="MLD1057" s="34"/>
      <c r="MLE1057" s="34"/>
      <c r="MLF1057" s="34"/>
      <c r="MLG1057" s="34"/>
      <c r="MLH1057" s="34"/>
      <c r="MLI1057" s="34"/>
      <c r="MLJ1057" s="34"/>
      <c r="MLK1057" s="34"/>
      <c r="MLL1057" s="34"/>
      <c r="MLM1057" s="34"/>
      <c r="MLN1057" s="34"/>
      <c r="MLO1057" s="34"/>
      <c r="MLP1057" s="34"/>
      <c r="MLQ1057" s="34"/>
      <c r="MLR1057" s="34"/>
      <c r="MLS1057" s="34"/>
      <c r="MLT1057" s="34"/>
      <c r="MLU1057" s="34"/>
      <c r="MLV1057" s="34"/>
      <c r="MLW1057" s="34"/>
      <c r="MLX1057" s="34"/>
      <c r="MLY1057" s="34"/>
      <c r="MLZ1057" s="34"/>
      <c r="MMA1057" s="34"/>
      <c r="MMB1057" s="34"/>
      <c r="MMC1057" s="34"/>
      <c r="MMD1057" s="34"/>
      <c r="MME1057" s="34"/>
      <c r="MMF1057" s="34"/>
      <c r="MMG1057" s="34"/>
      <c r="MMH1057" s="34"/>
      <c r="MMI1057" s="34"/>
      <c r="MMJ1057" s="34"/>
      <c r="MMK1057" s="34"/>
      <c r="MML1057" s="34"/>
      <c r="MMM1057" s="34"/>
      <c r="MMN1057" s="34"/>
      <c r="MMO1057" s="34"/>
      <c r="MMP1057" s="34"/>
      <c r="MMQ1057" s="34"/>
      <c r="MMR1057" s="34"/>
      <c r="MMS1057" s="34"/>
      <c r="MMT1057" s="34"/>
      <c r="MMU1057" s="34"/>
      <c r="MMV1057" s="34"/>
      <c r="MMW1057" s="34"/>
      <c r="MMX1057" s="34"/>
      <c r="MMY1057" s="34"/>
      <c r="MMZ1057" s="34"/>
      <c r="MNA1057" s="34"/>
      <c r="MNB1057" s="34"/>
      <c r="MNC1057" s="34"/>
      <c r="MND1057" s="34"/>
      <c r="MNE1057" s="34"/>
      <c r="MNF1057" s="34"/>
      <c r="MNG1057" s="34"/>
      <c r="MNH1057" s="34"/>
      <c r="MNI1057" s="34"/>
      <c r="MNJ1057" s="34"/>
      <c r="MNK1057" s="34"/>
      <c r="MNL1057" s="34"/>
      <c r="MNM1057" s="34"/>
      <c r="MNN1057" s="34"/>
      <c r="MNO1057" s="34"/>
      <c r="MNP1057" s="34"/>
      <c r="MNQ1057" s="34"/>
      <c r="MNR1057" s="34"/>
      <c r="MNS1057" s="34"/>
      <c r="MNT1057" s="34"/>
      <c r="MNU1057" s="34"/>
      <c r="MNV1057" s="34"/>
      <c r="MNW1057" s="34"/>
      <c r="MNX1057" s="34"/>
      <c r="MNY1057" s="34"/>
      <c r="MNZ1057" s="34"/>
      <c r="MOA1057" s="34"/>
      <c r="MOB1057" s="34"/>
      <c r="MOC1057" s="34"/>
      <c r="MOD1057" s="34"/>
      <c r="MOE1057" s="34"/>
      <c r="MOF1057" s="34"/>
      <c r="MOG1057" s="34"/>
      <c r="MOH1057" s="34"/>
      <c r="MOI1057" s="34"/>
      <c r="MOJ1057" s="34"/>
      <c r="MOK1057" s="34"/>
      <c r="MOL1057" s="34"/>
      <c r="MOM1057" s="34"/>
      <c r="MON1057" s="34"/>
      <c r="MOO1057" s="34"/>
      <c r="MOP1057" s="34"/>
      <c r="MOQ1057" s="34"/>
      <c r="MOR1057" s="34"/>
      <c r="MOS1057" s="34"/>
      <c r="MOT1057" s="34"/>
      <c r="MOU1057" s="34"/>
      <c r="MOV1057" s="34"/>
      <c r="MOW1057" s="34"/>
      <c r="MOX1057" s="34"/>
      <c r="MOY1057" s="34"/>
      <c r="MOZ1057" s="34"/>
      <c r="MPA1057" s="34"/>
      <c r="MPB1057" s="34"/>
      <c r="MPC1057" s="34"/>
      <c r="MPD1057" s="34"/>
      <c r="MPE1057" s="34"/>
      <c r="MPF1057" s="34"/>
      <c r="MPG1057" s="34"/>
      <c r="MPH1057" s="34"/>
      <c r="MPI1057" s="34"/>
      <c r="MPJ1057" s="34"/>
      <c r="MPK1057" s="34"/>
      <c r="MPL1057" s="34"/>
      <c r="MPM1057" s="34"/>
      <c r="MPN1057" s="34"/>
      <c r="MPO1057" s="34"/>
      <c r="MPP1057" s="34"/>
      <c r="MPQ1057" s="34"/>
      <c r="MPR1057" s="34"/>
      <c r="MPS1057" s="34"/>
      <c r="MPT1057" s="34"/>
      <c r="MPU1057" s="34"/>
      <c r="MPV1057" s="34"/>
      <c r="MPW1057" s="34"/>
      <c r="MPX1057" s="34"/>
      <c r="MPY1057" s="34"/>
      <c r="MPZ1057" s="34"/>
      <c r="MQA1057" s="34"/>
      <c r="MQB1057" s="34"/>
      <c r="MQC1057" s="34"/>
      <c r="MQD1057" s="34"/>
      <c r="MQE1057" s="34"/>
      <c r="MQF1057" s="34"/>
      <c r="MQG1057" s="34"/>
      <c r="MQH1057" s="34"/>
      <c r="MQI1057" s="34"/>
      <c r="MQJ1057" s="34"/>
      <c r="MQK1057" s="34"/>
      <c r="MQL1057" s="34"/>
      <c r="MQM1057" s="34"/>
      <c r="MQN1057" s="34"/>
      <c r="MQO1057" s="34"/>
      <c r="MQP1057" s="34"/>
      <c r="MQQ1057" s="34"/>
      <c r="MQR1057" s="34"/>
      <c r="MQS1057" s="34"/>
      <c r="MQT1057" s="34"/>
      <c r="MQU1057" s="34"/>
      <c r="MQV1057" s="34"/>
      <c r="MQW1057" s="34"/>
      <c r="MQX1057" s="34"/>
      <c r="MQY1057" s="34"/>
      <c r="MQZ1057" s="34"/>
      <c r="MRA1057" s="34"/>
      <c r="MRB1057" s="34"/>
      <c r="MRC1057" s="34"/>
      <c r="MRD1057" s="34"/>
      <c r="MRE1057" s="34"/>
      <c r="MRF1057" s="34"/>
      <c r="MRG1057" s="34"/>
      <c r="MRH1057" s="34"/>
      <c r="MRI1057" s="34"/>
      <c r="MRJ1057" s="34"/>
      <c r="MRK1057" s="34"/>
      <c r="MRL1057" s="34"/>
      <c r="MRM1057" s="34"/>
      <c r="MRN1057" s="34"/>
      <c r="MRO1057" s="34"/>
      <c r="MRP1057" s="34"/>
      <c r="MRQ1057" s="34"/>
      <c r="MRR1057" s="34"/>
      <c r="MRS1057" s="34"/>
      <c r="MRT1057" s="34"/>
      <c r="MRU1057" s="34"/>
      <c r="MRV1057" s="34"/>
      <c r="MRW1057" s="34"/>
      <c r="MRX1057" s="34"/>
      <c r="MRY1057" s="34"/>
      <c r="MRZ1057" s="34"/>
      <c r="MSA1057" s="34"/>
      <c r="MSB1057" s="34"/>
      <c r="MSC1057" s="34"/>
      <c r="MSD1057" s="34"/>
      <c r="MSE1057" s="34"/>
      <c r="MSF1057" s="34"/>
      <c r="MSG1057" s="34"/>
      <c r="MSH1057" s="34"/>
      <c r="MSI1057" s="34"/>
      <c r="MSJ1057" s="34"/>
      <c r="MSK1057" s="34"/>
      <c r="MSL1057" s="34"/>
      <c r="MSM1057" s="34"/>
      <c r="MSN1057" s="34"/>
      <c r="MSO1057" s="34"/>
      <c r="MSP1057" s="34"/>
      <c r="MSQ1057" s="34"/>
      <c r="MSR1057" s="34"/>
      <c r="MSS1057" s="34"/>
      <c r="MST1057" s="34"/>
      <c r="MSU1057" s="34"/>
      <c r="MSV1057" s="34"/>
      <c r="MSW1057" s="34"/>
      <c r="MSX1057" s="34"/>
      <c r="MSY1057" s="34"/>
      <c r="MSZ1057" s="34"/>
      <c r="MTA1057" s="34"/>
      <c r="MTB1057" s="34"/>
      <c r="MTC1057" s="34"/>
      <c r="MTD1057" s="34"/>
      <c r="MTE1057" s="34"/>
      <c r="MTF1057" s="34"/>
      <c r="MTG1057" s="34"/>
      <c r="MTH1057" s="34"/>
      <c r="MTI1057" s="34"/>
      <c r="MTJ1057" s="34"/>
      <c r="MTK1057" s="34"/>
      <c r="MTL1057" s="34"/>
      <c r="MTM1057" s="34"/>
      <c r="MTN1057" s="34"/>
      <c r="MTO1057" s="34"/>
      <c r="MTP1057" s="34"/>
      <c r="MTQ1057" s="34"/>
      <c r="MTR1057" s="34"/>
      <c r="MTS1057" s="34"/>
      <c r="MTT1057" s="34"/>
      <c r="MTU1057" s="34"/>
      <c r="MTV1057" s="34"/>
      <c r="MTW1057" s="34"/>
      <c r="MTX1057" s="34"/>
      <c r="MTY1057" s="34"/>
      <c r="MTZ1057" s="34"/>
      <c r="MUA1057" s="34"/>
      <c r="MUB1057" s="34"/>
      <c r="MUC1057" s="34"/>
      <c r="MUD1057" s="34"/>
      <c r="MUE1057" s="34"/>
      <c r="MUF1057" s="34"/>
      <c r="MUG1057" s="34"/>
      <c r="MUH1057" s="34"/>
      <c r="MUI1057" s="34"/>
      <c r="MUJ1057" s="34"/>
      <c r="MUK1057" s="34"/>
      <c r="MUL1057" s="34"/>
      <c r="MUM1057" s="34"/>
      <c r="MUN1057" s="34"/>
      <c r="MUO1057" s="34"/>
      <c r="MUP1057" s="34"/>
      <c r="MUQ1057" s="34"/>
      <c r="MUR1057" s="34"/>
      <c r="MUS1057" s="34"/>
      <c r="MUT1057" s="34"/>
      <c r="MUU1057" s="34"/>
      <c r="MUV1057" s="34"/>
      <c r="MUW1057" s="34"/>
      <c r="MUX1057" s="34"/>
      <c r="MUY1057" s="34"/>
      <c r="MUZ1057" s="34"/>
      <c r="MVA1057" s="34"/>
      <c r="MVB1057" s="34"/>
      <c r="MVC1057" s="34"/>
      <c r="MVD1057" s="34"/>
      <c r="MVE1057" s="34"/>
      <c r="MVF1057" s="34"/>
      <c r="MVG1057" s="34"/>
      <c r="MVH1057" s="34"/>
      <c r="MVI1057" s="34"/>
      <c r="MVJ1057" s="34"/>
      <c r="MVK1057" s="34"/>
      <c r="MVL1057" s="34"/>
      <c r="MVM1057" s="34"/>
      <c r="MVN1057" s="34"/>
      <c r="MVO1057" s="34"/>
      <c r="MVP1057" s="34"/>
      <c r="MVQ1057" s="34"/>
      <c r="MVR1057" s="34"/>
      <c r="MVS1057" s="34"/>
      <c r="MVT1057" s="34"/>
      <c r="MVU1057" s="34"/>
      <c r="MVV1057" s="34"/>
      <c r="MVW1057" s="34"/>
      <c r="MVX1057" s="34"/>
      <c r="MVY1057" s="34"/>
      <c r="MVZ1057" s="34"/>
      <c r="MWA1057" s="34"/>
      <c r="MWB1057" s="34"/>
      <c r="MWC1057" s="34"/>
      <c r="MWD1057" s="34"/>
      <c r="MWE1057" s="34"/>
      <c r="MWF1057" s="34"/>
      <c r="MWG1057" s="34"/>
      <c r="MWH1057" s="34"/>
      <c r="MWI1057" s="34"/>
      <c r="MWJ1057" s="34"/>
      <c r="MWK1057" s="34"/>
      <c r="MWL1057" s="34"/>
      <c r="MWM1057" s="34"/>
      <c r="MWN1057" s="34"/>
      <c r="MWO1057" s="34"/>
      <c r="MWP1057" s="34"/>
      <c r="MWQ1057" s="34"/>
      <c r="MWR1057" s="34"/>
      <c r="MWS1057" s="34"/>
      <c r="MWT1057" s="34"/>
      <c r="MWU1057" s="34"/>
      <c r="MWV1057" s="34"/>
      <c r="MWW1057" s="34"/>
      <c r="MWX1057" s="34"/>
      <c r="MWY1057" s="34"/>
      <c r="MWZ1057" s="34"/>
      <c r="MXA1057" s="34"/>
      <c r="MXB1057" s="34"/>
      <c r="MXC1057" s="34"/>
      <c r="MXD1057" s="34"/>
      <c r="MXE1057" s="34"/>
      <c r="MXF1057" s="34"/>
      <c r="MXG1057" s="34"/>
      <c r="MXH1057" s="34"/>
      <c r="MXI1057" s="34"/>
      <c r="MXJ1057" s="34"/>
      <c r="MXK1057" s="34"/>
      <c r="MXL1057" s="34"/>
      <c r="MXM1057" s="34"/>
      <c r="MXN1057" s="34"/>
      <c r="MXO1057" s="34"/>
      <c r="MXP1057" s="34"/>
      <c r="MXQ1057" s="34"/>
      <c r="MXR1057" s="34"/>
      <c r="MXS1057" s="34"/>
      <c r="MXT1057" s="34"/>
      <c r="MXU1057" s="34"/>
      <c r="MXV1057" s="34"/>
      <c r="MXW1057" s="34"/>
      <c r="MXX1057" s="34"/>
      <c r="MXY1057" s="34"/>
      <c r="MXZ1057" s="34"/>
      <c r="MYA1057" s="34"/>
      <c r="MYB1057" s="34"/>
      <c r="MYC1057" s="34"/>
      <c r="MYD1057" s="34"/>
      <c r="MYE1057" s="34"/>
      <c r="MYF1057" s="34"/>
      <c r="MYG1057" s="34"/>
      <c r="MYH1057" s="34"/>
      <c r="MYI1057" s="34"/>
      <c r="MYJ1057" s="34"/>
      <c r="MYK1057" s="34"/>
      <c r="MYL1057" s="34"/>
      <c r="MYM1057" s="34"/>
      <c r="MYN1057" s="34"/>
      <c r="MYO1057" s="34"/>
      <c r="MYP1057" s="34"/>
      <c r="MYQ1057" s="34"/>
      <c r="MYR1057" s="34"/>
      <c r="MYS1057" s="34"/>
      <c r="MYT1057" s="34"/>
      <c r="MYU1057" s="34"/>
      <c r="MYV1057" s="34"/>
      <c r="MYW1057" s="34"/>
      <c r="MYX1057" s="34"/>
      <c r="MYY1057" s="34"/>
      <c r="MYZ1057" s="34"/>
      <c r="MZA1057" s="34"/>
      <c r="MZB1057" s="34"/>
      <c r="MZC1057" s="34"/>
      <c r="MZD1057" s="34"/>
      <c r="MZE1057" s="34"/>
      <c r="MZF1057" s="34"/>
      <c r="MZG1057" s="34"/>
      <c r="MZH1057" s="34"/>
      <c r="MZI1057" s="34"/>
      <c r="MZJ1057" s="34"/>
      <c r="MZK1057" s="34"/>
      <c r="MZL1057" s="34"/>
      <c r="MZM1057" s="34"/>
      <c r="MZN1057" s="34"/>
      <c r="MZO1057" s="34"/>
      <c r="MZP1057" s="34"/>
      <c r="MZQ1057" s="34"/>
      <c r="MZR1057" s="34"/>
      <c r="MZS1057" s="34"/>
      <c r="MZT1057" s="34"/>
      <c r="MZU1057" s="34"/>
      <c r="MZV1057" s="34"/>
      <c r="MZW1057" s="34"/>
      <c r="MZX1057" s="34"/>
      <c r="MZY1057" s="34"/>
      <c r="MZZ1057" s="34"/>
      <c r="NAA1057" s="34"/>
      <c r="NAB1057" s="34"/>
      <c r="NAC1057" s="34"/>
      <c r="NAD1057" s="34"/>
      <c r="NAE1057" s="34"/>
      <c r="NAF1057" s="34"/>
      <c r="NAG1057" s="34"/>
      <c r="NAH1057" s="34"/>
      <c r="NAI1057" s="34"/>
      <c r="NAJ1057" s="34"/>
      <c r="NAK1057" s="34"/>
      <c r="NAL1057" s="34"/>
      <c r="NAM1057" s="34"/>
      <c r="NAN1057" s="34"/>
      <c r="NAO1057" s="34"/>
      <c r="NAP1057" s="34"/>
      <c r="NAQ1057" s="34"/>
      <c r="NAR1057" s="34"/>
      <c r="NAS1057" s="34"/>
      <c r="NAT1057" s="34"/>
      <c r="NAU1057" s="34"/>
      <c r="NAV1057" s="34"/>
      <c r="NAW1057" s="34"/>
      <c r="NAX1057" s="34"/>
      <c r="NAY1057" s="34"/>
      <c r="NAZ1057" s="34"/>
      <c r="NBA1057" s="34"/>
      <c r="NBB1057" s="34"/>
      <c r="NBC1057" s="34"/>
      <c r="NBD1057" s="34"/>
      <c r="NBE1057" s="34"/>
      <c r="NBF1057" s="34"/>
      <c r="NBG1057" s="34"/>
      <c r="NBH1057" s="34"/>
      <c r="NBI1057" s="34"/>
      <c r="NBJ1057" s="34"/>
      <c r="NBK1057" s="34"/>
      <c r="NBL1057" s="34"/>
      <c r="NBM1057" s="34"/>
      <c r="NBN1057" s="34"/>
      <c r="NBO1057" s="34"/>
      <c r="NBP1057" s="34"/>
      <c r="NBQ1057" s="34"/>
      <c r="NBR1057" s="34"/>
      <c r="NBS1057" s="34"/>
      <c r="NBT1057" s="34"/>
      <c r="NBU1057" s="34"/>
      <c r="NBV1057" s="34"/>
      <c r="NBW1057" s="34"/>
      <c r="NBX1057" s="34"/>
      <c r="NBY1057" s="34"/>
      <c r="NBZ1057" s="34"/>
      <c r="NCA1057" s="34"/>
      <c r="NCB1057" s="34"/>
      <c r="NCC1057" s="34"/>
      <c r="NCD1057" s="34"/>
      <c r="NCE1057" s="34"/>
      <c r="NCF1057" s="34"/>
      <c r="NCG1057" s="34"/>
      <c r="NCH1057" s="34"/>
      <c r="NCI1057" s="34"/>
      <c r="NCJ1057" s="34"/>
      <c r="NCK1057" s="34"/>
      <c r="NCL1057" s="34"/>
      <c r="NCM1057" s="34"/>
      <c r="NCN1057" s="34"/>
      <c r="NCO1057" s="34"/>
      <c r="NCP1057" s="34"/>
      <c r="NCQ1057" s="34"/>
      <c r="NCR1057" s="34"/>
      <c r="NCS1057" s="34"/>
      <c r="NCT1057" s="34"/>
      <c r="NCU1057" s="34"/>
      <c r="NCV1057" s="34"/>
      <c r="NCW1057" s="34"/>
      <c r="NCX1057" s="34"/>
      <c r="NCY1057" s="34"/>
      <c r="NCZ1057" s="34"/>
      <c r="NDA1057" s="34"/>
      <c r="NDB1057" s="34"/>
      <c r="NDC1057" s="34"/>
      <c r="NDD1057" s="34"/>
      <c r="NDE1057" s="34"/>
      <c r="NDF1057" s="34"/>
      <c r="NDG1057" s="34"/>
      <c r="NDH1057" s="34"/>
      <c r="NDI1057" s="34"/>
      <c r="NDJ1057" s="34"/>
      <c r="NDK1057" s="34"/>
      <c r="NDL1057" s="34"/>
      <c r="NDM1057" s="34"/>
      <c r="NDN1057" s="34"/>
      <c r="NDO1057" s="34"/>
      <c r="NDP1057" s="34"/>
      <c r="NDQ1057" s="34"/>
      <c r="NDR1057" s="34"/>
      <c r="NDS1057" s="34"/>
      <c r="NDT1057" s="34"/>
      <c r="NDU1057" s="34"/>
      <c r="NDV1057" s="34"/>
      <c r="NDW1057" s="34"/>
      <c r="NDX1057" s="34"/>
      <c r="NDY1057" s="34"/>
      <c r="NDZ1057" s="34"/>
      <c r="NEA1057" s="34"/>
      <c r="NEB1057" s="34"/>
      <c r="NEC1057" s="34"/>
      <c r="NED1057" s="34"/>
      <c r="NEE1057" s="34"/>
      <c r="NEF1057" s="34"/>
      <c r="NEG1057" s="34"/>
      <c r="NEH1057" s="34"/>
      <c r="NEI1057" s="34"/>
      <c r="NEJ1057" s="34"/>
      <c r="NEK1057" s="34"/>
      <c r="NEL1057" s="34"/>
      <c r="NEM1057" s="34"/>
      <c r="NEN1057" s="34"/>
      <c r="NEO1057" s="34"/>
      <c r="NEP1057" s="34"/>
      <c r="NEQ1057" s="34"/>
      <c r="NER1057" s="34"/>
      <c r="NES1057" s="34"/>
      <c r="NET1057" s="34"/>
      <c r="NEU1057" s="34"/>
      <c r="NEV1057" s="34"/>
      <c r="NEW1057" s="34"/>
      <c r="NEX1057" s="34"/>
      <c r="NEY1057" s="34"/>
      <c r="NEZ1057" s="34"/>
      <c r="NFA1057" s="34"/>
      <c r="NFB1057" s="34"/>
      <c r="NFC1057" s="34"/>
      <c r="NFD1057" s="34"/>
      <c r="NFE1057" s="34"/>
      <c r="NFF1057" s="34"/>
      <c r="NFG1057" s="34"/>
      <c r="NFH1057" s="34"/>
      <c r="NFI1057" s="34"/>
      <c r="NFJ1057" s="34"/>
      <c r="NFK1057" s="34"/>
      <c r="NFL1057" s="34"/>
      <c r="NFM1057" s="34"/>
      <c r="NFN1057" s="34"/>
      <c r="NFO1057" s="34"/>
      <c r="NFP1057" s="34"/>
      <c r="NFQ1057" s="34"/>
      <c r="NFR1057" s="34"/>
      <c r="NFS1057" s="34"/>
      <c r="NFT1057" s="34"/>
      <c r="NFU1057" s="34"/>
      <c r="NFV1057" s="34"/>
      <c r="NFW1057" s="34"/>
      <c r="NFX1057" s="34"/>
      <c r="NFY1057" s="34"/>
      <c r="NFZ1057" s="34"/>
      <c r="NGA1057" s="34"/>
      <c r="NGB1057" s="34"/>
      <c r="NGC1057" s="34"/>
      <c r="NGD1057" s="34"/>
      <c r="NGE1057" s="34"/>
      <c r="NGF1057" s="34"/>
      <c r="NGG1057" s="34"/>
      <c r="NGH1057" s="34"/>
      <c r="NGI1057" s="34"/>
      <c r="NGJ1057" s="34"/>
      <c r="NGK1057" s="34"/>
      <c r="NGL1057" s="34"/>
      <c r="NGM1057" s="34"/>
      <c r="NGN1057" s="34"/>
      <c r="NGO1057" s="34"/>
      <c r="NGP1057" s="34"/>
      <c r="NGQ1057" s="34"/>
      <c r="NGR1057" s="34"/>
      <c r="NGS1057" s="34"/>
      <c r="NGT1057" s="34"/>
      <c r="NGU1057" s="34"/>
      <c r="NGV1057" s="34"/>
      <c r="NGW1057" s="34"/>
      <c r="NGX1057" s="34"/>
      <c r="NGY1057" s="34"/>
      <c r="NGZ1057" s="34"/>
      <c r="NHA1057" s="34"/>
      <c r="NHB1057" s="34"/>
      <c r="NHC1057" s="34"/>
      <c r="NHD1057" s="34"/>
      <c r="NHE1057" s="34"/>
      <c r="NHF1057" s="34"/>
      <c r="NHG1057" s="34"/>
      <c r="NHH1057" s="34"/>
      <c r="NHI1057" s="34"/>
      <c r="NHJ1057" s="34"/>
      <c r="NHK1057" s="34"/>
      <c r="NHL1057" s="34"/>
      <c r="NHM1057" s="34"/>
      <c r="NHN1057" s="34"/>
      <c r="NHO1057" s="34"/>
      <c r="NHP1057" s="34"/>
      <c r="NHQ1057" s="34"/>
      <c r="NHR1057" s="34"/>
      <c r="NHS1057" s="34"/>
      <c r="NHT1057" s="34"/>
      <c r="NHU1057" s="34"/>
      <c r="NHV1057" s="34"/>
      <c r="NHW1057" s="34"/>
      <c r="NHX1057" s="34"/>
      <c r="NHY1057" s="34"/>
      <c r="NHZ1057" s="34"/>
      <c r="NIA1057" s="34"/>
      <c r="NIB1057" s="34"/>
      <c r="NIC1057" s="34"/>
      <c r="NID1057" s="34"/>
      <c r="NIE1057" s="34"/>
      <c r="NIF1057" s="34"/>
      <c r="NIG1057" s="34"/>
      <c r="NIH1057" s="34"/>
      <c r="NII1057" s="34"/>
      <c r="NIJ1057" s="34"/>
      <c r="NIK1057" s="34"/>
      <c r="NIL1057" s="34"/>
      <c r="NIM1057" s="34"/>
      <c r="NIN1057" s="34"/>
      <c r="NIO1057" s="34"/>
      <c r="NIP1057" s="34"/>
      <c r="NIQ1057" s="34"/>
      <c r="NIR1057" s="34"/>
      <c r="NIS1057" s="34"/>
      <c r="NIT1057" s="34"/>
      <c r="NIU1057" s="34"/>
      <c r="NIV1057" s="34"/>
      <c r="NIW1057" s="34"/>
      <c r="NIX1057" s="34"/>
      <c r="NIY1057" s="34"/>
      <c r="NIZ1057" s="34"/>
      <c r="NJA1057" s="34"/>
      <c r="NJB1057" s="34"/>
      <c r="NJC1057" s="34"/>
      <c r="NJD1057" s="34"/>
      <c r="NJE1057" s="34"/>
      <c r="NJF1057" s="34"/>
      <c r="NJG1057" s="34"/>
      <c r="NJH1057" s="34"/>
      <c r="NJI1057" s="34"/>
      <c r="NJJ1057" s="34"/>
      <c r="NJK1057" s="34"/>
      <c r="NJL1057" s="34"/>
      <c r="NJM1057" s="34"/>
      <c r="NJN1057" s="34"/>
      <c r="NJO1057" s="34"/>
      <c r="NJP1057" s="34"/>
      <c r="NJQ1057" s="34"/>
      <c r="NJR1057" s="34"/>
      <c r="NJS1057" s="34"/>
      <c r="NJT1057" s="34"/>
      <c r="NJU1057" s="34"/>
      <c r="NJV1057" s="34"/>
      <c r="NJW1057" s="34"/>
      <c r="NJX1057" s="34"/>
      <c r="NJY1057" s="34"/>
      <c r="NJZ1057" s="34"/>
      <c r="NKA1057" s="34"/>
      <c r="NKB1057" s="34"/>
      <c r="NKC1057" s="34"/>
      <c r="NKD1057" s="34"/>
      <c r="NKE1057" s="34"/>
      <c r="NKF1057" s="34"/>
      <c r="NKG1057" s="34"/>
      <c r="NKH1057" s="34"/>
      <c r="NKI1057" s="34"/>
      <c r="NKJ1057" s="34"/>
      <c r="NKK1057" s="34"/>
      <c r="NKL1057" s="34"/>
      <c r="NKM1057" s="34"/>
      <c r="NKN1057" s="34"/>
      <c r="NKO1057" s="34"/>
      <c r="NKP1057" s="34"/>
      <c r="NKQ1057" s="34"/>
      <c r="NKR1057" s="34"/>
      <c r="NKS1057" s="34"/>
      <c r="NKT1057" s="34"/>
      <c r="NKU1057" s="34"/>
      <c r="NKV1057" s="34"/>
      <c r="NKW1057" s="34"/>
      <c r="NKX1057" s="34"/>
      <c r="NKY1057" s="34"/>
      <c r="NKZ1057" s="34"/>
      <c r="NLA1057" s="34"/>
      <c r="NLB1057" s="34"/>
      <c r="NLC1057" s="34"/>
      <c r="NLD1057" s="34"/>
      <c r="NLE1057" s="34"/>
      <c r="NLF1057" s="34"/>
      <c r="NLG1057" s="34"/>
      <c r="NLH1057" s="34"/>
      <c r="NLI1057" s="34"/>
      <c r="NLJ1057" s="34"/>
      <c r="NLK1057" s="34"/>
      <c r="NLL1057" s="34"/>
      <c r="NLM1057" s="34"/>
      <c r="NLN1057" s="34"/>
      <c r="NLO1057" s="34"/>
      <c r="NLP1057" s="34"/>
      <c r="NLQ1057" s="34"/>
      <c r="NLR1057" s="34"/>
      <c r="NLS1057" s="34"/>
      <c r="NLT1057" s="34"/>
      <c r="NLU1057" s="34"/>
      <c r="NLV1057" s="34"/>
      <c r="NLW1057" s="34"/>
      <c r="NLX1057" s="34"/>
      <c r="NLY1057" s="34"/>
      <c r="NLZ1057" s="34"/>
      <c r="NMA1057" s="34"/>
      <c r="NMB1057" s="34"/>
      <c r="NMC1057" s="34"/>
      <c r="NMD1057" s="34"/>
      <c r="NME1057" s="34"/>
      <c r="NMF1057" s="34"/>
      <c r="NMG1057" s="34"/>
      <c r="NMH1057" s="34"/>
      <c r="NMI1057" s="34"/>
      <c r="NMJ1057" s="34"/>
      <c r="NMK1057" s="34"/>
      <c r="NML1057" s="34"/>
      <c r="NMM1057" s="34"/>
      <c r="NMN1057" s="34"/>
      <c r="NMO1057" s="34"/>
      <c r="NMP1057" s="34"/>
      <c r="NMQ1057" s="34"/>
      <c r="NMR1057" s="34"/>
      <c r="NMS1057" s="34"/>
      <c r="NMT1057" s="34"/>
      <c r="NMU1057" s="34"/>
      <c r="NMV1057" s="34"/>
      <c r="NMW1057" s="34"/>
      <c r="NMX1057" s="34"/>
      <c r="NMY1057" s="34"/>
      <c r="NMZ1057" s="34"/>
      <c r="NNA1057" s="34"/>
      <c r="NNB1057" s="34"/>
      <c r="NNC1057" s="34"/>
      <c r="NND1057" s="34"/>
      <c r="NNE1057" s="34"/>
      <c r="NNF1057" s="34"/>
      <c r="NNG1057" s="34"/>
      <c r="NNH1057" s="34"/>
      <c r="NNI1057" s="34"/>
      <c r="NNJ1057" s="34"/>
      <c r="NNK1057" s="34"/>
      <c r="NNL1057" s="34"/>
      <c r="NNM1057" s="34"/>
      <c r="NNN1057" s="34"/>
      <c r="NNO1057" s="34"/>
      <c r="NNP1057" s="34"/>
      <c r="NNQ1057" s="34"/>
      <c r="NNR1057" s="34"/>
      <c r="NNS1057" s="34"/>
      <c r="NNT1057" s="34"/>
      <c r="NNU1057" s="34"/>
      <c r="NNV1057" s="34"/>
      <c r="NNW1057" s="34"/>
      <c r="NNX1057" s="34"/>
      <c r="NNY1057" s="34"/>
      <c r="NNZ1057" s="34"/>
      <c r="NOA1057" s="34"/>
      <c r="NOB1057" s="34"/>
      <c r="NOC1057" s="34"/>
      <c r="NOD1057" s="34"/>
      <c r="NOE1057" s="34"/>
      <c r="NOF1057" s="34"/>
      <c r="NOG1057" s="34"/>
      <c r="NOH1057" s="34"/>
      <c r="NOI1057" s="34"/>
      <c r="NOJ1057" s="34"/>
      <c r="NOK1057" s="34"/>
      <c r="NOL1057" s="34"/>
      <c r="NOM1057" s="34"/>
      <c r="NON1057" s="34"/>
      <c r="NOO1057" s="34"/>
      <c r="NOP1057" s="34"/>
      <c r="NOQ1057" s="34"/>
      <c r="NOR1057" s="34"/>
      <c r="NOS1057" s="34"/>
      <c r="NOT1057" s="34"/>
      <c r="NOU1057" s="34"/>
      <c r="NOV1057" s="34"/>
      <c r="NOW1057" s="34"/>
      <c r="NOX1057" s="34"/>
      <c r="NOY1057" s="34"/>
      <c r="NOZ1057" s="34"/>
      <c r="NPA1057" s="34"/>
      <c r="NPB1057" s="34"/>
      <c r="NPC1057" s="34"/>
      <c r="NPD1057" s="34"/>
      <c r="NPE1057" s="34"/>
      <c r="NPF1057" s="34"/>
      <c r="NPG1057" s="34"/>
      <c r="NPH1057" s="34"/>
      <c r="NPI1057" s="34"/>
      <c r="NPJ1057" s="34"/>
      <c r="NPK1057" s="34"/>
      <c r="NPL1057" s="34"/>
      <c r="NPM1057" s="34"/>
      <c r="NPN1057" s="34"/>
      <c r="NPO1057" s="34"/>
      <c r="NPP1057" s="34"/>
      <c r="NPQ1057" s="34"/>
      <c r="NPR1057" s="34"/>
      <c r="NPS1057" s="34"/>
      <c r="NPT1057" s="34"/>
      <c r="NPU1057" s="34"/>
      <c r="NPV1057" s="34"/>
      <c r="NPW1057" s="34"/>
      <c r="NPX1057" s="34"/>
      <c r="NPY1057" s="34"/>
      <c r="NPZ1057" s="34"/>
      <c r="NQA1057" s="34"/>
      <c r="NQB1057" s="34"/>
      <c r="NQC1057" s="34"/>
      <c r="NQD1057" s="34"/>
      <c r="NQE1057" s="34"/>
      <c r="NQF1057" s="34"/>
      <c r="NQG1057" s="34"/>
      <c r="NQH1057" s="34"/>
      <c r="NQI1057" s="34"/>
      <c r="NQJ1057" s="34"/>
      <c r="NQK1057" s="34"/>
      <c r="NQL1057" s="34"/>
      <c r="NQM1057" s="34"/>
      <c r="NQN1057" s="34"/>
      <c r="NQO1057" s="34"/>
      <c r="NQP1057" s="34"/>
      <c r="NQQ1057" s="34"/>
      <c r="NQR1057" s="34"/>
      <c r="NQS1057" s="34"/>
      <c r="NQT1057" s="34"/>
      <c r="NQU1057" s="34"/>
      <c r="NQV1057" s="34"/>
      <c r="NQW1057" s="34"/>
      <c r="NQX1057" s="34"/>
      <c r="NQY1057" s="34"/>
      <c r="NQZ1057" s="34"/>
      <c r="NRA1057" s="34"/>
      <c r="NRB1057" s="34"/>
      <c r="NRC1057" s="34"/>
      <c r="NRD1057" s="34"/>
      <c r="NRE1057" s="34"/>
      <c r="NRF1057" s="34"/>
      <c r="NRG1057" s="34"/>
      <c r="NRH1057" s="34"/>
      <c r="NRI1057" s="34"/>
      <c r="NRJ1057" s="34"/>
      <c r="NRK1057" s="34"/>
      <c r="NRL1057" s="34"/>
      <c r="NRM1057" s="34"/>
      <c r="NRN1057" s="34"/>
      <c r="NRO1057" s="34"/>
      <c r="NRP1057" s="34"/>
      <c r="NRQ1057" s="34"/>
      <c r="NRR1057" s="34"/>
      <c r="NRS1057" s="34"/>
      <c r="NRT1057" s="34"/>
      <c r="NRU1057" s="34"/>
      <c r="NRV1057" s="34"/>
      <c r="NRW1057" s="34"/>
      <c r="NRX1057" s="34"/>
      <c r="NRY1057" s="34"/>
      <c r="NRZ1057" s="34"/>
      <c r="NSA1057" s="34"/>
      <c r="NSB1057" s="34"/>
      <c r="NSC1057" s="34"/>
      <c r="NSD1057" s="34"/>
      <c r="NSE1057" s="34"/>
      <c r="NSF1057" s="34"/>
      <c r="NSG1057" s="34"/>
      <c r="NSH1057" s="34"/>
      <c r="NSI1057" s="34"/>
      <c r="NSJ1057" s="34"/>
      <c r="NSK1057" s="34"/>
      <c r="NSL1057" s="34"/>
      <c r="NSM1057" s="34"/>
      <c r="NSN1057" s="34"/>
      <c r="NSO1057" s="34"/>
      <c r="NSP1057" s="34"/>
      <c r="NSQ1057" s="34"/>
      <c r="NSR1057" s="34"/>
      <c r="NSS1057" s="34"/>
      <c r="NST1057" s="34"/>
      <c r="NSU1057" s="34"/>
      <c r="NSV1057" s="34"/>
      <c r="NSW1057" s="34"/>
      <c r="NSX1057" s="34"/>
      <c r="NSY1057" s="34"/>
      <c r="NSZ1057" s="34"/>
      <c r="NTA1057" s="34"/>
      <c r="NTB1057" s="34"/>
      <c r="NTC1057" s="34"/>
      <c r="NTD1057" s="34"/>
      <c r="NTE1057" s="34"/>
      <c r="NTF1057" s="34"/>
      <c r="NTG1057" s="34"/>
      <c r="NTH1057" s="34"/>
      <c r="NTI1057" s="34"/>
      <c r="NTJ1057" s="34"/>
      <c r="NTK1057" s="34"/>
      <c r="NTL1057" s="34"/>
      <c r="NTM1057" s="34"/>
      <c r="NTN1057" s="34"/>
      <c r="NTO1057" s="34"/>
      <c r="NTP1057" s="34"/>
      <c r="NTQ1057" s="34"/>
      <c r="NTR1057" s="34"/>
      <c r="NTS1057" s="34"/>
      <c r="NTT1057" s="34"/>
      <c r="NTU1057" s="34"/>
      <c r="NTV1057" s="34"/>
      <c r="NTW1057" s="34"/>
      <c r="NTX1057" s="34"/>
      <c r="NTY1057" s="34"/>
      <c r="NTZ1057" s="34"/>
      <c r="NUA1057" s="34"/>
      <c r="NUB1057" s="34"/>
      <c r="NUC1057" s="34"/>
      <c r="NUD1057" s="34"/>
      <c r="NUE1057" s="34"/>
      <c r="NUF1057" s="34"/>
      <c r="NUG1057" s="34"/>
      <c r="NUH1057" s="34"/>
      <c r="NUI1057" s="34"/>
      <c r="NUJ1057" s="34"/>
      <c r="NUK1057" s="34"/>
      <c r="NUL1057" s="34"/>
      <c r="NUM1057" s="34"/>
      <c r="NUN1057" s="34"/>
      <c r="NUO1057" s="34"/>
      <c r="NUP1057" s="34"/>
      <c r="NUQ1057" s="34"/>
      <c r="NUR1057" s="34"/>
      <c r="NUS1057" s="34"/>
      <c r="NUT1057" s="34"/>
      <c r="NUU1057" s="34"/>
      <c r="NUV1057" s="34"/>
      <c r="NUW1057" s="34"/>
      <c r="NUX1057" s="34"/>
      <c r="NUY1057" s="34"/>
      <c r="NUZ1057" s="34"/>
      <c r="NVA1057" s="34"/>
      <c r="NVB1057" s="34"/>
      <c r="NVC1057" s="34"/>
      <c r="NVD1057" s="34"/>
      <c r="NVE1057" s="34"/>
      <c r="NVF1057" s="34"/>
      <c r="NVG1057" s="34"/>
      <c r="NVH1057" s="34"/>
      <c r="NVI1057" s="34"/>
      <c r="NVJ1057" s="34"/>
      <c r="NVK1057" s="34"/>
      <c r="NVL1057" s="34"/>
      <c r="NVM1057" s="34"/>
      <c r="NVN1057" s="34"/>
      <c r="NVO1057" s="34"/>
      <c r="NVP1057" s="34"/>
      <c r="NVQ1057" s="34"/>
      <c r="NVR1057" s="34"/>
      <c r="NVS1057" s="34"/>
      <c r="NVT1057" s="34"/>
      <c r="NVU1057" s="34"/>
      <c r="NVV1057" s="34"/>
      <c r="NVW1057" s="34"/>
      <c r="NVX1057" s="34"/>
      <c r="NVY1057" s="34"/>
      <c r="NVZ1057" s="34"/>
      <c r="NWA1057" s="34"/>
      <c r="NWB1057" s="34"/>
      <c r="NWC1057" s="34"/>
      <c r="NWD1057" s="34"/>
      <c r="NWE1057" s="34"/>
      <c r="NWF1057" s="34"/>
      <c r="NWG1057" s="34"/>
      <c r="NWH1057" s="34"/>
      <c r="NWI1057" s="34"/>
      <c r="NWJ1057" s="34"/>
      <c r="NWK1057" s="34"/>
      <c r="NWL1057" s="34"/>
      <c r="NWM1057" s="34"/>
      <c r="NWN1057" s="34"/>
      <c r="NWO1057" s="34"/>
      <c r="NWP1057" s="34"/>
      <c r="NWQ1057" s="34"/>
      <c r="NWR1057" s="34"/>
      <c r="NWS1057" s="34"/>
      <c r="NWT1057" s="34"/>
      <c r="NWU1057" s="34"/>
      <c r="NWV1057" s="34"/>
      <c r="NWW1057" s="34"/>
      <c r="NWX1057" s="34"/>
      <c r="NWY1057" s="34"/>
      <c r="NWZ1057" s="34"/>
      <c r="NXA1057" s="34"/>
      <c r="NXB1057" s="34"/>
      <c r="NXC1057" s="34"/>
      <c r="NXD1057" s="34"/>
      <c r="NXE1057" s="34"/>
      <c r="NXF1057" s="34"/>
      <c r="NXG1057" s="34"/>
      <c r="NXH1057" s="34"/>
      <c r="NXI1057" s="34"/>
      <c r="NXJ1057" s="34"/>
      <c r="NXK1057" s="34"/>
      <c r="NXL1057" s="34"/>
      <c r="NXM1057" s="34"/>
      <c r="NXN1057" s="34"/>
      <c r="NXO1057" s="34"/>
      <c r="NXP1057" s="34"/>
      <c r="NXQ1057" s="34"/>
      <c r="NXR1057" s="34"/>
      <c r="NXS1057" s="34"/>
      <c r="NXT1057" s="34"/>
      <c r="NXU1057" s="34"/>
      <c r="NXV1057" s="34"/>
      <c r="NXW1057" s="34"/>
      <c r="NXX1057" s="34"/>
      <c r="NXY1057" s="34"/>
      <c r="NXZ1057" s="34"/>
      <c r="NYA1057" s="34"/>
      <c r="NYB1057" s="34"/>
      <c r="NYC1057" s="34"/>
      <c r="NYD1057" s="34"/>
      <c r="NYE1057" s="34"/>
      <c r="NYF1057" s="34"/>
      <c r="NYG1057" s="34"/>
      <c r="NYH1057" s="34"/>
      <c r="NYI1057" s="34"/>
      <c r="NYJ1057" s="34"/>
      <c r="NYK1057" s="34"/>
      <c r="NYL1057" s="34"/>
      <c r="NYM1057" s="34"/>
      <c r="NYN1057" s="34"/>
      <c r="NYO1057" s="34"/>
      <c r="NYP1057" s="34"/>
      <c r="NYQ1057" s="34"/>
      <c r="NYR1057" s="34"/>
      <c r="NYS1057" s="34"/>
      <c r="NYT1057" s="34"/>
      <c r="NYU1057" s="34"/>
      <c r="NYV1057" s="34"/>
      <c r="NYW1057" s="34"/>
      <c r="NYX1057" s="34"/>
      <c r="NYY1057" s="34"/>
      <c r="NYZ1057" s="34"/>
      <c r="NZA1057" s="34"/>
      <c r="NZB1057" s="34"/>
      <c r="NZC1057" s="34"/>
      <c r="NZD1057" s="34"/>
      <c r="NZE1057" s="34"/>
      <c r="NZF1057" s="34"/>
      <c r="NZG1057" s="34"/>
      <c r="NZH1057" s="34"/>
      <c r="NZI1057" s="34"/>
      <c r="NZJ1057" s="34"/>
      <c r="NZK1057" s="34"/>
      <c r="NZL1057" s="34"/>
      <c r="NZM1057" s="34"/>
      <c r="NZN1057" s="34"/>
      <c r="NZO1057" s="34"/>
      <c r="NZP1057" s="34"/>
      <c r="NZQ1057" s="34"/>
      <c r="NZR1057" s="34"/>
      <c r="NZS1057" s="34"/>
      <c r="NZT1057" s="34"/>
      <c r="NZU1057" s="34"/>
      <c r="NZV1057" s="34"/>
      <c r="NZW1057" s="34"/>
      <c r="NZX1057" s="34"/>
      <c r="NZY1057" s="34"/>
      <c r="NZZ1057" s="34"/>
      <c r="OAA1057" s="34"/>
      <c r="OAB1057" s="34"/>
      <c r="OAC1057" s="34"/>
      <c r="OAD1057" s="34"/>
      <c r="OAE1057" s="34"/>
      <c r="OAF1057" s="34"/>
      <c r="OAG1057" s="34"/>
      <c r="OAH1057" s="34"/>
      <c r="OAI1057" s="34"/>
      <c r="OAJ1057" s="34"/>
      <c r="OAK1057" s="34"/>
      <c r="OAL1057" s="34"/>
      <c r="OAM1057" s="34"/>
      <c r="OAN1057" s="34"/>
      <c r="OAO1057" s="34"/>
      <c r="OAP1057" s="34"/>
      <c r="OAQ1057" s="34"/>
      <c r="OAR1057" s="34"/>
      <c r="OAS1057" s="34"/>
      <c r="OAT1057" s="34"/>
      <c r="OAU1057" s="34"/>
      <c r="OAV1057" s="34"/>
      <c r="OAW1057" s="34"/>
      <c r="OAX1057" s="34"/>
      <c r="OAY1057" s="34"/>
      <c r="OAZ1057" s="34"/>
      <c r="OBA1057" s="34"/>
      <c r="OBB1057" s="34"/>
      <c r="OBC1057" s="34"/>
      <c r="OBD1057" s="34"/>
      <c r="OBE1057" s="34"/>
      <c r="OBF1057" s="34"/>
      <c r="OBG1057" s="34"/>
      <c r="OBH1057" s="34"/>
      <c r="OBI1057" s="34"/>
      <c r="OBJ1057" s="34"/>
      <c r="OBK1057" s="34"/>
      <c r="OBL1057" s="34"/>
      <c r="OBM1057" s="34"/>
      <c r="OBN1057" s="34"/>
      <c r="OBO1057" s="34"/>
      <c r="OBP1057" s="34"/>
      <c r="OBQ1057" s="34"/>
      <c r="OBR1057" s="34"/>
      <c r="OBS1057" s="34"/>
      <c r="OBT1057" s="34"/>
      <c r="OBU1057" s="34"/>
      <c r="OBV1057" s="34"/>
      <c r="OBW1057" s="34"/>
      <c r="OBX1057" s="34"/>
      <c r="OBY1057" s="34"/>
      <c r="OBZ1057" s="34"/>
      <c r="OCA1057" s="34"/>
      <c r="OCB1057" s="34"/>
      <c r="OCC1057" s="34"/>
      <c r="OCD1057" s="34"/>
      <c r="OCE1057" s="34"/>
      <c r="OCF1057" s="34"/>
      <c r="OCG1057" s="34"/>
      <c r="OCH1057" s="34"/>
      <c r="OCI1057" s="34"/>
      <c r="OCJ1057" s="34"/>
      <c r="OCK1057" s="34"/>
      <c r="OCL1057" s="34"/>
      <c r="OCM1057" s="34"/>
      <c r="OCN1057" s="34"/>
      <c r="OCO1057" s="34"/>
      <c r="OCP1057" s="34"/>
      <c r="OCQ1057" s="34"/>
      <c r="OCR1057" s="34"/>
      <c r="OCS1057" s="34"/>
      <c r="OCT1057" s="34"/>
      <c r="OCU1057" s="34"/>
      <c r="OCV1057" s="34"/>
      <c r="OCW1057" s="34"/>
      <c r="OCX1057" s="34"/>
      <c r="OCY1057" s="34"/>
      <c r="OCZ1057" s="34"/>
      <c r="ODA1057" s="34"/>
      <c r="ODB1057" s="34"/>
      <c r="ODC1057" s="34"/>
      <c r="ODD1057" s="34"/>
      <c r="ODE1057" s="34"/>
      <c r="ODF1057" s="34"/>
      <c r="ODG1057" s="34"/>
      <c r="ODH1057" s="34"/>
      <c r="ODI1057" s="34"/>
      <c r="ODJ1057" s="34"/>
      <c r="ODK1057" s="34"/>
      <c r="ODL1057" s="34"/>
      <c r="ODM1057" s="34"/>
      <c r="ODN1057" s="34"/>
      <c r="ODO1057" s="34"/>
      <c r="ODP1057" s="34"/>
      <c r="ODQ1057" s="34"/>
      <c r="ODR1057" s="34"/>
      <c r="ODS1057" s="34"/>
      <c r="ODT1057" s="34"/>
      <c r="ODU1057" s="34"/>
      <c r="ODV1057" s="34"/>
      <c r="ODW1057" s="34"/>
      <c r="ODX1057" s="34"/>
      <c r="ODY1057" s="34"/>
      <c r="ODZ1057" s="34"/>
      <c r="OEA1057" s="34"/>
      <c r="OEB1057" s="34"/>
      <c r="OEC1057" s="34"/>
      <c r="OED1057" s="34"/>
      <c r="OEE1057" s="34"/>
      <c r="OEF1057" s="34"/>
      <c r="OEG1057" s="34"/>
      <c r="OEH1057" s="34"/>
      <c r="OEI1057" s="34"/>
      <c r="OEJ1057" s="34"/>
      <c r="OEK1057" s="34"/>
      <c r="OEL1057" s="34"/>
      <c r="OEM1057" s="34"/>
      <c r="OEN1057" s="34"/>
      <c r="OEO1057" s="34"/>
      <c r="OEP1057" s="34"/>
      <c r="OEQ1057" s="34"/>
      <c r="OER1057" s="34"/>
      <c r="OES1057" s="34"/>
      <c r="OET1057" s="34"/>
      <c r="OEU1057" s="34"/>
      <c r="OEV1057" s="34"/>
      <c r="OEW1057" s="34"/>
      <c r="OEX1057" s="34"/>
      <c r="OEY1057" s="34"/>
      <c r="OEZ1057" s="34"/>
      <c r="OFA1057" s="34"/>
      <c r="OFB1057" s="34"/>
      <c r="OFC1057" s="34"/>
      <c r="OFD1057" s="34"/>
      <c r="OFE1057" s="34"/>
      <c r="OFF1057" s="34"/>
      <c r="OFG1057" s="34"/>
      <c r="OFH1057" s="34"/>
      <c r="OFI1057" s="34"/>
      <c r="OFJ1057" s="34"/>
      <c r="OFK1057" s="34"/>
      <c r="OFL1057" s="34"/>
      <c r="OFM1057" s="34"/>
      <c r="OFN1057" s="34"/>
      <c r="OFO1057" s="34"/>
      <c r="OFP1057" s="34"/>
      <c r="OFQ1057" s="34"/>
      <c r="OFR1057" s="34"/>
      <c r="OFS1057" s="34"/>
      <c r="OFT1057" s="34"/>
      <c r="OFU1057" s="34"/>
      <c r="OFV1057" s="34"/>
      <c r="OFW1057" s="34"/>
      <c r="OFX1057" s="34"/>
      <c r="OFY1057" s="34"/>
      <c r="OFZ1057" s="34"/>
      <c r="OGA1057" s="34"/>
      <c r="OGB1057" s="34"/>
      <c r="OGC1057" s="34"/>
      <c r="OGD1057" s="34"/>
      <c r="OGE1057" s="34"/>
      <c r="OGF1057" s="34"/>
      <c r="OGG1057" s="34"/>
      <c r="OGH1057" s="34"/>
      <c r="OGI1057" s="34"/>
      <c r="OGJ1057" s="34"/>
      <c r="OGK1057" s="34"/>
      <c r="OGL1057" s="34"/>
      <c r="OGM1057" s="34"/>
      <c r="OGN1057" s="34"/>
      <c r="OGO1057" s="34"/>
      <c r="OGP1057" s="34"/>
      <c r="OGQ1057" s="34"/>
      <c r="OGR1057" s="34"/>
      <c r="OGS1057" s="34"/>
      <c r="OGT1057" s="34"/>
      <c r="OGU1057" s="34"/>
      <c r="OGV1057" s="34"/>
      <c r="OGW1057" s="34"/>
      <c r="OGX1057" s="34"/>
      <c r="OGY1057" s="34"/>
      <c r="OGZ1057" s="34"/>
      <c r="OHA1057" s="34"/>
      <c r="OHB1057" s="34"/>
      <c r="OHC1057" s="34"/>
      <c r="OHD1057" s="34"/>
      <c r="OHE1057" s="34"/>
      <c r="OHF1057" s="34"/>
      <c r="OHG1057" s="34"/>
      <c r="OHH1057" s="34"/>
      <c r="OHI1057" s="34"/>
      <c r="OHJ1057" s="34"/>
      <c r="OHK1057" s="34"/>
      <c r="OHL1057" s="34"/>
      <c r="OHM1057" s="34"/>
      <c r="OHN1057" s="34"/>
      <c r="OHO1057" s="34"/>
      <c r="OHP1057" s="34"/>
      <c r="OHQ1057" s="34"/>
      <c r="OHR1057" s="34"/>
      <c r="OHS1057" s="34"/>
      <c r="OHT1057" s="34"/>
      <c r="OHU1057" s="34"/>
      <c r="OHV1057" s="34"/>
      <c r="OHW1057" s="34"/>
      <c r="OHX1057" s="34"/>
      <c r="OHY1057" s="34"/>
      <c r="OHZ1057" s="34"/>
      <c r="OIA1057" s="34"/>
      <c r="OIB1057" s="34"/>
      <c r="OIC1057" s="34"/>
      <c r="OID1057" s="34"/>
      <c r="OIE1057" s="34"/>
      <c r="OIF1057" s="34"/>
      <c r="OIG1057" s="34"/>
      <c r="OIH1057" s="34"/>
      <c r="OII1057" s="34"/>
      <c r="OIJ1057" s="34"/>
      <c r="OIK1057" s="34"/>
      <c r="OIL1057" s="34"/>
      <c r="OIM1057" s="34"/>
      <c r="OIN1057" s="34"/>
      <c r="OIO1057" s="34"/>
      <c r="OIP1057" s="34"/>
      <c r="OIQ1057" s="34"/>
      <c r="OIR1057" s="34"/>
      <c r="OIS1057" s="34"/>
      <c r="OIT1057" s="34"/>
      <c r="OIU1057" s="34"/>
      <c r="OIV1057" s="34"/>
      <c r="OIW1057" s="34"/>
      <c r="OIX1057" s="34"/>
      <c r="OIY1057" s="34"/>
      <c r="OIZ1057" s="34"/>
      <c r="OJA1057" s="34"/>
      <c r="OJB1057" s="34"/>
      <c r="OJC1057" s="34"/>
      <c r="OJD1057" s="34"/>
      <c r="OJE1057" s="34"/>
      <c r="OJF1057" s="34"/>
      <c r="OJG1057" s="34"/>
      <c r="OJH1057" s="34"/>
      <c r="OJI1057" s="34"/>
      <c r="OJJ1057" s="34"/>
      <c r="OJK1057" s="34"/>
      <c r="OJL1057" s="34"/>
      <c r="OJM1057" s="34"/>
      <c r="OJN1057" s="34"/>
      <c r="OJO1057" s="34"/>
      <c r="OJP1057" s="34"/>
      <c r="OJQ1057" s="34"/>
      <c r="OJR1057" s="34"/>
      <c r="OJS1057" s="34"/>
      <c r="OJT1057" s="34"/>
      <c r="OJU1057" s="34"/>
      <c r="OJV1057" s="34"/>
      <c r="OJW1057" s="34"/>
      <c r="OJX1057" s="34"/>
      <c r="OJY1057" s="34"/>
      <c r="OJZ1057" s="34"/>
      <c r="OKA1057" s="34"/>
      <c r="OKB1057" s="34"/>
      <c r="OKC1057" s="34"/>
      <c r="OKD1057" s="34"/>
      <c r="OKE1057" s="34"/>
      <c r="OKF1057" s="34"/>
      <c r="OKG1057" s="34"/>
      <c r="OKH1057" s="34"/>
      <c r="OKI1057" s="34"/>
      <c r="OKJ1057" s="34"/>
      <c r="OKK1057" s="34"/>
      <c r="OKL1057" s="34"/>
      <c r="OKM1057" s="34"/>
      <c r="OKN1057" s="34"/>
      <c r="OKO1057" s="34"/>
      <c r="OKP1057" s="34"/>
      <c r="OKQ1057" s="34"/>
      <c r="OKR1057" s="34"/>
      <c r="OKS1057" s="34"/>
      <c r="OKT1057" s="34"/>
      <c r="OKU1057" s="34"/>
      <c r="OKV1057" s="34"/>
      <c r="OKW1057" s="34"/>
      <c r="OKX1057" s="34"/>
      <c r="OKY1057" s="34"/>
      <c r="OKZ1057" s="34"/>
      <c r="OLA1057" s="34"/>
      <c r="OLB1057" s="34"/>
      <c r="OLC1057" s="34"/>
      <c r="OLD1057" s="34"/>
      <c r="OLE1057" s="34"/>
      <c r="OLF1057" s="34"/>
      <c r="OLG1057" s="34"/>
      <c r="OLH1057" s="34"/>
      <c r="OLI1057" s="34"/>
      <c r="OLJ1057" s="34"/>
      <c r="OLK1057" s="34"/>
      <c r="OLL1057" s="34"/>
      <c r="OLM1057" s="34"/>
      <c r="OLN1057" s="34"/>
      <c r="OLO1057" s="34"/>
      <c r="OLP1057" s="34"/>
      <c r="OLQ1057" s="34"/>
      <c r="OLR1057" s="34"/>
      <c r="OLS1057" s="34"/>
      <c r="OLT1057" s="34"/>
      <c r="OLU1057" s="34"/>
      <c r="OLV1057" s="34"/>
      <c r="OLW1057" s="34"/>
      <c r="OLX1057" s="34"/>
      <c r="OLY1057" s="34"/>
      <c r="OLZ1057" s="34"/>
      <c r="OMA1057" s="34"/>
      <c r="OMB1057" s="34"/>
      <c r="OMC1057" s="34"/>
      <c r="OMD1057" s="34"/>
      <c r="OME1057" s="34"/>
      <c r="OMF1057" s="34"/>
      <c r="OMG1057" s="34"/>
      <c r="OMH1057" s="34"/>
      <c r="OMI1057" s="34"/>
      <c r="OMJ1057" s="34"/>
      <c r="OMK1057" s="34"/>
      <c r="OML1057" s="34"/>
      <c r="OMM1057" s="34"/>
      <c r="OMN1057" s="34"/>
      <c r="OMO1057" s="34"/>
      <c r="OMP1057" s="34"/>
      <c r="OMQ1057" s="34"/>
      <c r="OMR1057" s="34"/>
      <c r="OMS1057" s="34"/>
      <c r="OMT1057" s="34"/>
      <c r="OMU1057" s="34"/>
      <c r="OMV1057" s="34"/>
      <c r="OMW1057" s="34"/>
      <c r="OMX1057" s="34"/>
      <c r="OMY1057" s="34"/>
      <c r="OMZ1057" s="34"/>
      <c r="ONA1057" s="34"/>
      <c r="ONB1057" s="34"/>
      <c r="ONC1057" s="34"/>
      <c r="OND1057" s="34"/>
      <c r="ONE1057" s="34"/>
      <c r="ONF1057" s="34"/>
      <c r="ONG1057" s="34"/>
      <c r="ONH1057" s="34"/>
      <c r="ONI1057" s="34"/>
      <c r="ONJ1057" s="34"/>
      <c r="ONK1057" s="34"/>
      <c r="ONL1057" s="34"/>
      <c r="ONM1057" s="34"/>
      <c r="ONN1057" s="34"/>
      <c r="ONO1057" s="34"/>
      <c r="ONP1057" s="34"/>
      <c r="ONQ1057" s="34"/>
      <c r="ONR1057" s="34"/>
      <c r="ONS1057" s="34"/>
      <c r="ONT1057" s="34"/>
      <c r="ONU1057" s="34"/>
      <c r="ONV1057" s="34"/>
      <c r="ONW1057" s="34"/>
      <c r="ONX1057" s="34"/>
      <c r="ONY1057" s="34"/>
      <c r="ONZ1057" s="34"/>
      <c r="OOA1057" s="34"/>
      <c r="OOB1057" s="34"/>
      <c r="OOC1057" s="34"/>
      <c r="OOD1057" s="34"/>
      <c r="OOE1057" s="34"/>
      <c r="OOF1057" s="34"/>
      <c r="OOG1057" s="34"/>
      <c r="OOH1057" s="34"/>
      <c r="OOI1057" s="34"/>
      <c r="OOJ1057" s="34"/>
      <c r="OOK1057" s="34"/>
      <c r="OOL1057" s="34"/>
      <c r="OOM1057" s="34"/>
      <c r="OON1057" s="34"/>
      <c r="OOO1057" s="34"/>
      <c r="OOP1057" s="34"/>
      <c r="OOQ1057" s="34"/>
      <c r="OOR1057" s="34"/>
      <c r="OOS1057" s="34"/>
      <c r="OOT1057" s="34"/>
      <c r="OOU1057" s="34"/>
      <c r="OOV1057" s="34"/>
      <c r="OOW1057" s="34"/>
      <c r="OOX1057" s="34"/>
      <c r="OOY1057" s="34"/>
      <c r="OOZ1057" s="34"/>
      <c r="OPA1057" s="34"/>
      <c r="OPB1057" s="34"/>
      <c r="OPC1057" s="34"/>
      <c r="OPD1057" s="34"/>
      <c r="OPE1057" s="34"/>
      <c r="OPF1057" s="34"/>
      <c r="OPG1057" s="34"/>
      <c r="OPH1057" s="34"/>
      <c r="OPI1057" s="34"/>
      <c r="OPJ1057" s="34"/>
      <c r="OPK1057" s="34"/>
      <c r="OPL1057" s="34"/>
      <c r="OPM1057" s="34"/>
      <c r="OPN1057" s="34"/>
      <c r="OPO1057" s="34"/>
      <c r="OPP1057" s="34"/>
      <c r="OPQ1057" s="34"/>
      <c r="OPR1057" s="34"/>
      <c r="OPS1057" s="34"/>
      <c r="OPT1057" s="34"/>
      <c r="OPU1057" s="34"/>
      <c r="OPV1057" s="34"/>
      <c r="OPW1057" s="34"/>
      <c r="OPX1057" s="34"/>
      <c r="OPY1057" s="34"/>
      <c r="OPZ1057" s="34"/>
      <c r="OQA1057" s="34"/>
      <c r="OQB1057" s="34"/>
      <c r="OQC1057" s="34"/>
      <c r="OQD1057" s="34"/>
      <c r="OQE1057" s="34"/>
      <c r="OQF1057" s="34"/>
      <c r="OQG1057" s="34"/>
      <c r="OQH1057" s="34"/>
      <c r="OQI1057" s="34"/>
      <c r="OQJ1057" s="34"/>
      <c r="OQK1057" s="34"/>
      <c r="OQL1057" s="34"/>
      <c r="OQM1057" s="34"/>
      <c r="OQN1057" s="34"/>
      <c r="OQO1057" s="34"/>
      <c r="OQP1057" s="34"/>
      <c r="OQQ1057" s="34"/>
      <c r="OQR1057" s="34"/>
      <c r="OQS1057" s="34"/>
      <c r="OQT1057" s="34"/>
      <c r="OQU1057" s="34"/>
      <c r="OQV1057" s="34"/>
      <c r="OQW1057" s="34"/>
      <c r="OQX1057" s="34"/>
      <c r="OQY1057" s="34"/>
      <c r="OQZ1057" s="34"/>
      <c r="ORA1057" s="34"/>
      <c r="ORB1057" s="34"/>
      <c r="ORC1057" s="34"/>
      <c r="ORD1057" s="34"/>
      <c r="ORE1057" s="34"/>
      <c r="ORF1057" s="34"/>
      <c r="ORG1057" s="34"/>
      <c r="ORH1057" s="34"/>
      <c r="ORI1057" s="34"/>
      <c r="ORJ1057" s="34"/>
      <c r="ORK1057" s="34"/>
      <c r="ORL1057" s="34"/>
      <c r="ORM1057" s="34"/>
      <c r="ORN1057" s="34"/>
      <c r="ORO1057" s="34"/>
      <c r="ORP1057" s="34"/>
      <c r="ORQ1057" s="34"/>
      <c r="ORR1057" s="34"/>
      <c r="ORS1057" s="34"/>
      <c r="ORT1057" s="34"/>
      <c r="ORU1057" s="34"/>
      <c r="ORV1057" s="34"/>
      <c r="ORW1057" s="34"/>
      <c r="ORX1057" s="34"/>
      <c r="ORY1057" s="34"/>
      <c r="ORZ1057" s="34"/>
      <c r="OSA1057" s="34"/>
      <c r="OSB1057" s="34"/>
      <c r="OSC1057" s="34"/>
      <c r="OSD1057" s="34"/>
      <c r="OSE1057" s="34"/>
      <c r="OSF1057" s="34"/>
      <c r="OSG1057" s="34"/>
      <c r="OSH1057" s="34"/>
      <c r="OSI1057" s="34"/>
      <c r="OSJ1057" s="34"/>
      <c r="OSK1057" s="34"/>
      <c r="OSL1057" s="34"/>
      <c r="OSM1057" s="34"/>
      <c r="OSN1057" s="34"/>
      <c r="OSO1057" s="34"/>
      <c r="OSP1057" s="34"/>
      <c r="OSQ1057" s="34"/>
      <c r="OSR1057" s="34"/>
      <c r="OSS1057" s="34"/>
      <c r="OST1057" s="34"/>
      <c r="OSU1057" s="34"/>
      <c r="OSV1057" s="34"/>
      <c r="OSW1057" s="34"/>
      <c r="OSX1057" s="34"/>
      <c r="OSY1057" s="34"/>
      <c r="OSZ1057" s="34"/>
      <c r="OTA1057" s="34"/>
      <c r="OTB1057" s="34"/>
      <c r="OTC1057" s="34"/>
      <c r="OTD1057" s="34"/>
      <c r="OTE1057" s="34"/>
      <c r="OTF1057" s="34"/>
      <c r="OTG1057" s="34"/>
      <c r="OTH1057" s="34"/>
      <c r="OTI1057" s="34"/>
      <c r="OTJ1057" s="34"/>
      <c r="OTK1057" s="34"/>
      <c r="OTL1057" s="34"/>
      <c r="OTM1057" s="34"/>
      <c r="OTN1057" s="34"/>
      <c r="OTO1057" s="34"/>
      <c r="OTP1057" s="34"/>
      <c r="OTQ1057" s="34"/>
      <c r="OTR1057" s="34"/>
      <c r="OTS1057" s="34"/>
      <c r="OTT1057" s="34"/>
      <c r="OTU1057" s="34"/>
      <c r="OTV1057" s="34"/>
      <c r="OTW1057" s="34"/>
      <c r="OTX1057" s="34"/>
      <c r="OTY1057" s="34"/>
      <c r="OTZ1057" s="34"/>
      <c r="OUA1057" s="34"/>
      <c r="OUB1057" s="34"/>
      <c r="OUC1057" s="34"/>
      <c r="OUD1057" s="34"/>
      <c r="OUE1057" s="34"/>
      <c r="OUF1057" s="34"/>
      <c r="OUG1057" s="34"/>
      <c r="OUH1057" s="34"/>
      <c r="OUI1057" s="34"/>
      <c r="OUJ1057" s="34"/>
      <c r="OUK1057" s="34"/>
      <c r="OUL1057" s="34"/>
      <c r="OUM1057" s="34"/>
      <c r="OUN1057" s="34"/>
      <c r="OUO1057" s="34"/>
      <c r="OUP1057" s="34"/>
      <c r="OUQ1057" s="34"/>
      <c r="OUR1057" s="34"/>
      <c r="OUS1057" s="34"/>
      <c r="OUT1057" s="34"/>
      <c r="OUU1057" s="34"/>
      <c r="OUV1057" s="34"/>
      <c r="OUW1057" s="34"/>
      <c r="OUX1057" s="34"/>
      <c r="OUY1057" s="34"/>
      <c r="OUZ1057" s="34"/>
      <c r="OVA1057" s="34"/>
      <c r="OVB1057" s="34"/>
      <c r="OVC1057" s="34"/>
      <c r="OVD1057" s="34"/>
      <c r="OVE1057" s="34"/>
      <c r="OVF1057" s="34"/>
      <c r="OVG1057" s="34"/>
      <c r="OVH1057" s="34"/>
      <c r="OVI1057" s="34"/>
      <c r="OVJ1057" s="34"/>
      <c r="OVK1057" s="34"/>
      <c r="OVL1057" s="34"/>
      <c r="OVM1057" s="34"/>
      <c r="OVN1057" s="34"/>
      <c r="OVO1057" s="34"/>
      <c r="OVP1057" s="34"/>
      <c r="OVQ1057" s="34"/>
      <c r="OVR1057" s="34"/>
      <c r="OVS1057" s="34"/>
      <c r="OVT1057" s="34"/>
      <c r="OVU1057" s="34"/>
      <c r="OVV1057" s="34"/>
      <c r="OVW1057" s="34"/>
      <c r="OVX1057" s="34"/>
      <c r="OVY1057" s="34"/>
      <c r="OVZ1057" s="34"/>
      <c r="OWA1057" s="34"/>
      <c r="OWB1057" s="34"/>
      <c r="OWC1057" s="34"/>
      <c r="OWD1057" s="34"/>
      <c r="OWE1057" s="34"/>
      <c r="OWF1057" s="34"/>
      <c r="OWG1057" s="34"/>
      <c r="OWH1057" s="34"/>
      <c r="OWI1057" s="34"/>
      <c r="OWJ1057" s="34"/>
      <c r="OWK1057" s="34"/>
      <c r="OWL1057" s="34"/>
      <c r="OWM1057" s="34"/>
      <c r="OWN1057" s="34"/>
      <c r="OWO1057" s="34"/>
      <c r="OWP1057" s="34"/>
      <c r="OWQ1057" s="34"/>
      <c r="OWR1057" s="34"/>
      <c r="OWS1057" s="34"/>
      <c r="OWT1057" s="34"/>
      <c r="OWU1057" s="34"/>
      <c r="OWV1057" s="34"/>
      <c r="OWW1057" s="34"/>
      <c r="OWX1057" s="34"/>
      <c r="OWY1057" s="34"/>
      <c r="OWZ1057" s="34"/>
      <c r="OXA1057" s="34"/>
      <c r="OXB1057" s="34"/>
      <c r="OXC1057" s="34"/>
      <c r="OXD1057" s="34"/>
      <c r="OXE1057" s="34"/>
      <c r="OXF1057" s="34"/>
      <c r="OXG1057" s="34"/>
      <c r="OXH1057" s="34"/>
      <c r="OXI1057" s="34"/>
      <c r="OXJ1057" s="34"/>
      <c r="OXK1057" s="34"/>
      <c r="OXL1057" s="34"/>
      <c r="OXM1057" s="34"/>
      <c r="OXN1057" s="34"/>
      <c r="OXO1057" s="34"/>
      <c r="OXP1057" s="34"/>
      <c r="OXQ1057" s="34"/>
      <c r="OXR1057" s="34"/>
      <c r="OXS1057" s="34"/>
      <c r="OXT1057" s="34"/>
      <c r="OXU1057" s="34"/>
      <c r="OXV1057" s="34"/>
      <c r="OXW1057" s="34"/>
      <c r="OXX1057" s="34"/>
      <c r="OXY1057" s="34"/>
      <c r="OXZ1057" s="34"/>
      <c r="OYA1057" s="34"/>
      <c r="OYB1057" s="34"/>
      <c r="OYC1057" s="34"/>
      <c r="OYD1057" s="34"/>
      <c r="OYE1057" s="34"/>
      <c r="OYF1057" s="34"/>
      <c r="OYG1057" s="34"/>
      <c r="OYH1057" s="34"/>
      <c r="OYI1057" s="34"/>
      <c r="OYJ1057" s="34"/>
      <c r="OYK1057" s="34"/>
      <c r="OYL1057" s="34"/>
      <c r="OYM1057" s="34"/>
      <c r="OYN1057" s="34"/>
      <c r="OYO1057" s="34"/>
      <c r="OYP1057" s="34"/>
      <c r="OYQ1057" s="34"/>
      <c r="OYR1057" s="34"/>
      <c r="OYS1057" s="34"/>
      <c r="OYT1057" s="34"/>
      <c r="OYU1057" s="34"/>
      <c r="OYV1057" s="34"/>
      <c r="OYW1057" s="34"/>
      <c r="OYX1057" s="34"/>
      <c r="OYY1057" s="34"/>
      <c r="OYZ1057" s="34"/>
      <c r="OZA1057" s="34"/>
      <c r="OZB1057" s="34"/>
      <c r="OZC1057" s="34"/>
      <c r="OZD1057" s="34"/>
      <c r="OZE1057" s="34"/>
      <c r="OZF1057" s="34"/>
      <c r="OZG1057" s="34"/>
      <c r="OZH1057" s="34"/>
      <c r="OZI1057" s="34"/>
      <c r="OZJ1057" s="34"/>
      <c r="OZK1057" s="34"/>
      <c r="OZL1057" s="34"/>
      <c r="OZM1057" s="34"/>
      <c r="OZN1057" s="34"/>
      <c r="OZO1057" s="34"/>
      <c r="OZP1057" s="34"/>
      <c r="OZQ1057" s="34"/>
      <c r="OZR1057" s="34"/>
      <c r="OZS1057" s="34"/>
      <c r="OZT1057" s="34"/>
      <c r="OZU1057" s="34"/>
      <c r="OZV1057" s="34"/>
      <c r="OZW1057" s="34"/>
      <c r="OZX1057" s="34"/>
      <c r="OZY1057" s="34"/>
      <c r="OZZ1057" s="34"/>
      <c r="PAA1057" s="34"/>
      <c r="PAB1057" s="34"/>
      <c r="PAC1057" s="34"/>
      <c r="PAD1057" s="34"/>
      <c r="PAE1057" s="34"/>
      <c r="PAF1057" s="34"/>
      <c r="PAG1057" s="34"/>
      <c r="PAH1057" s="34"/>
      <c r="PAI1057" s="34"/>
      <c r="PAJ1057" s="34"/>
      <c r="PAK1057" s="34"/>
      <c r="PAL1057" s="34"/>
      <c r="PAM1057" s="34"/>
      <c r="PAN1057" s="34"/>
      <c r="PAO1057" s="34"/>
      <c r="PAP1057" s="34"/>
      <c r="PAQ1057" s="34"/>
      <c r="PAR1057" s="34"/>
      <c r="PAS1057" s="34"/>
      <c r="PAT1057" s="34"/>
      <c r="PAU1057" s="34"/>
      <c r="PAV1057" s="34"/>
      <c r="PAW1057" s="34"/>
      <c r="PAX1057" s="34"/>
      <c r="PAY1057" s="34"/>
      <c r="PAZ1057" s="34"/>
      <c r="PBA1057" s="34"/>
      <c r="PBB1057" s="34"/>
      <c r="PBC1057" s="34"/>
      <c r="PBD1057" s="34"/>
      <c r="PBE1057" s="34"/>
      <c r="PBF1057" s="34"/>
      <c r="PBG1057" s="34"/>
      <c r="PBH1057" s="34"/>
      <c r="PBI1057" s="34"/>
      <c r="PBJ1057" s="34"/>
      <c r="PBK1057" s="34"/>
      <c r="PBL1057" s="34"/>
      <c r="PBM1057" s="34"/>
      <c r="PBN1057" s="34"/>
      <c r="PBO1057" s="34"/>
      <c r="PBP1057" s="34"/>
      <c r="PBQ1057" s="34"/>
      <c r="PBR1057" s="34"/>
      <c r="PBS1057" s="34"/>
      <c r="PBT1057" s="34"/>
      <c r="PBU1057" s="34"/>
      <c r="PBV1057" s="34"/>
      <c r="PBW1057" s="34"/>
      <c r="PBX1057" s="34"/>
      <c r="PBY1057" s="34"/>
      <c r="PBZ1057" s="34"/>
      <c r="PCA1057" s="34"/>
      <c r="PCB1057" s="34"/>
      <c r="PCC1057" s="34"/>
      <c r="PCD1057" s="34"/>
      <c r="PCE1057" s="34"/>
      <c r="PCF1057" s="34"/>
      <c r="PCG1057" s="34"/>
      <c r="PCH1057" s="34"/>
      <c r="PCI1057" s="34"/>
      <c r="PCJ1057" s="34"/>
      <c r="PCK1057" s="34"/>
      <c r="PCL1057" s="34"/>
      <c r="PCM1057" s="34"/>
      <c r="PCN1057" s="34"/>
      <c r="PCO1057" s="34"/>
      <c r="PCP1057" s="34"/>
      <c r="PCQ1057" s="34"/>
      <c r="PCR1057" s="34"/>
      <c r="PCS1057" s="34"/>
      <c r="PCT1057" s="34"/>
      <c r="PCU1057" s="34"/>
      <c r="PCV1057" s="34"/>
      <c r="PCW1057" s="34"/>
      <c r="PCX1057" s="34"/>
      <c r="PCY1057" s="34"/>
      <c r="PCZ1057" s="34"/>
      <c r="PDA1057" s="34"/>
      <c r="PDB1057" s="34"/>
      <c r="PDC1057" s="34"/>
      <c r="PDD1057" s="34"/>
      <c r="PDE1057" s="34"/>
      <c r="PDF1057" s="34"/>
      <c r="PDG1057" s="34"/>
      <c r="PDH1057" s="34"/>
      <c r="PDI1057" s="34"/>
      <c r="PDJ1057" s="34"/>
      <c r="PDK1057" s="34"/>
      <c r="PDL1057" s="34"/>
      <c r="PDM1057" s="34"/>
      <c r="PDN1057" s="34"/>
      <c r="PDO1057" s="34"/>
      <c r="PDP1057" s="34"/>
      <c r="PDQ1057" s="34"/>
      <c r="PDR1057" s="34"/>
      <c r="PDS1057" s="34"/>
      <c r="PDT1057" s="34"/>
      <c r="PDU1057" s="34"/>
      <c r="PDV1057" s="34"/>
      <c r="PDW1057" s="34"/>
      <c r="PDX1057" s="34"/>
      <c r="PDY1057" s="34"/>
      <c r="PDZ1057" s="34"/>
      <c r="PEA1057" s="34"/>
      <c r="PEB1057" s="34"/>
      <c r="PEC1057" s="34"/>
      <c r="PED1057" s="34"/>
      <c r="PEE1057" s="34"/>
      <c r="PEF1057" s="34"/>
      <c r="PEG1057" s="34"/>
      <c r="PEH1057" s="34"/>
      <c r="PEI1057" s="34"/>
      <c r="PEJ1057" s="34"/>
      <c r="PEK1057" s="34"/>
      <c r="PEL1057" s="34"/>
      <c r="PEM1057" s="34"/>
      <c r="PEN1057" s="34"/>
      <c r="PEO1057" s="34"/>
      <c r="PEP1057" s="34"/>
      <c r="PEQ1057" s="34"/>
      <c r="PER1057" s="34"/>
      <c r="PES1057" s="34"/>
      <c r="PET1057" s="34"/>
      <c r="PEU1057" s="34"/>
      <c r="PEV1057" s="34"/>
      <c r="PEW1057" s="34"/>
      <c r="PEX1057" s="34"/>
      <c r="PEY1057" s="34"/>
      <c r="PEZ1057" s="34"/>
      <c r="PFA1057" s="34"/>
      <c r="PFB1057" s="34"/>
      <c r="PFC1057" s="34"/>
      <c r="PFD1057" s="34"/>
      <c r="PFE1057" s="34"/>
      <c r="PFF1057" s="34"/>
      <c r="PFG1057" s="34"/>
      <c r="PFH1057" s="34"/>
      <c r="PFI1057" s="34"/>
      <c r="PFJ1057" s="34"/>
      <c r="PFK1057" s="34"/>
      <c r="PFL1057" s="34"/>
      <c r="PFM1057" s="34"/>
      <c r="PFN1057" s="34"/>
      <c r="PFO1057" s="34"/>
      <c r="PFP1057" s="34"/>
      <c r="PFQ1057" s="34"/>
      <c r="PFR1057" s="34"/>
      <c r="PFS1057" s="34"/>
      <c r="PFT1057" s="34"/>
      <c r="PFU1057" s="34"/>
      <c r="PFV1057" s="34"/>
      <c r="PFW1057" s="34"/>
      <c r="PFX1057" s="34"/>
      <c r="PFY1057" s="34"/>
      <c r="PFZ1057" s="34"/>
      <c r="PGA1057" s="34"/>
      <c r="PGB1057" s="34"/>
      <c r="PGC1057" s="34"/>
      <c r="PGD1057" s="34"/>
      <c r="PGE1057" s="34"/>
      <c r="PGF1057" s="34"/>
      <c r="PGG1057" s="34"/>
      <c r="PGH1057" s="34"/>
      <c r="PGI1057" s="34"/>
      <c r="PGJ1057" s="34"/>
      <c r="PGK1057" s="34"/>
      <c r="PGL1057" s="34"/>
      <c r="PGM1057" s="34"/>
      <c r="PGN1057" s="34"/>
      <c r="PGO1057" s="34"/>
      <c r="PGP1057" s="34"/>
      <c r="PGQ1057" s="34"/>
      <c r="PGR1057" s="34"/>
      <c r="PGS1057" s="34"/>
      <c r="PGT1057" s="34"/>
      <c r="PGU1057" s="34"/>
      <c r="PGV1057" s="34"/>
      <c r="PGW1057" s="34"/>
      <c r="PGX1057" s="34"/>
      <c r="PGY1057" s="34"/>
      <c r="PGZ1057" s="34"/>
      <c r="PHA1057" s="34"/>
      <c r="PHB1057" s="34"/>
      <c r="PHC1057" s="34"/>
      <c r="PHD1057" s="34"/>
      <c r="PHE1057" s="34"/>
      <c r="PHF1057" s="34"/>
      <c r="PHG1057" s="34"/>
      <c r="PHH1057" s="34"/>
      <c r="PHI1057" s="34"/>
      <c r="PHJ1057" s="34"/>
      <c r="PHK1057" s="34"/>
      <c r="PHL1057" s="34"/>
      <c r="PHM1057" s="34"/>
      <c r="PHN1057" s="34"/>
      <c r="PHO1057" s="34"/>
      <c r="PHP1057" s="34"/>
      <c r="PHQ1057" s="34"/>
      <c r="PHR1057" s="34"/>
      <c r="PHS1057" s="34"/>
      <c r="PHT1057" s="34"/>
      <c r="PHU1057" s="34"/>
      <c r="PHV1057" s="34"/>
      <c r="PHW1057" s="34"/>
      <c r="PHX1057" s="34"/>
      <c r="PHY1057" s="34"/>
      <c r="PHZ1057" s="34"/>
      <c r="PIA1057" s="34"/>
      <c r="PIB1057" s="34"/>
      <c r="PIC1057" s="34"/>
      <c r="PID1057" s="34"/>
      <c r="PIE1057" s="34"/>
      <c r="PIF1057" s="34"/>
      <c r="PIG1057" s="34"/>
      <c r="PIH1057" s="34"/>
      <c r="PII1057" s="34"/>
      <c r="PIJ1057" s="34"/>
      <c r="PIK1057" s="34"/>
      <c r="PIL1057" s="34"/>
      <c r="PIM1057" s="34"/>
      <c r="PIN1057" s="34"/>
      <c r="PIO1057" s="34"/>
      <c r="PIP1057" s="34"/>
      <c r="PIQ1057" s="34"/>
      <c r="PIR1057" s="34"/>
      <c r="PIS1057" s="34"/>
      <c r="PIT1057" s="34"/>
      <c r="PIU1057" s="34"/>
      <c r="PIV1057" s="34"/>
      <c r="PIW1057" s="34"/>
      <c r="PIX1057" s="34"/>
      <c r="PIY1057" s="34"/>
      <c r="PIZ1057" s="34"/>
      <c r="PJA1057" s="34"/>
      <c r="PJB1057" s="34"/>
      <c r="PJC1057" s="34"/>
      <c r="PJD1057" s="34"/>
      <c r="PJE1057" s="34"/>
      <c r="PJF1057" s="34"/>
      <c r="PJG1057" s="34"/>
      <c r="PJH1057" s="34"/>
      <c r="PJI1057" s="34"/>
      <c r="PJJ1057" s="34"/>
      <c r="PJK1057" s="34"/>
      <c r="PJL1057" s="34"/>
      <c r="PJM1057" s="34"/>
      <c r="PJN1057" s="34"/>
      <c r="PJO1057" s="34"/>
      <c r="PJP1057" s="34"/>
      <c r="PJQ1057" s="34"/>
      <c r="PJR1057" s="34"/>
      <c r="PJS1057" s="34"/>
      <c r="PJT1057" s="34"/>
      <c r="PJU1057" s="34"/>
      <c r="PJV1057" s="34"/>
      <c r="PJW1057" s="34"/>
      <c r="PJX1057" s="34"/>
      <c r="PJY1057" s="34"/>
      <c r="PJZ1057" s="34"/>
      <c r="PKA1057" s="34"/>
      <c r="PKB1057" s="34"/>
      <c r="PKC1057" s="34"/>
      <c r="PKD1057" s="34"/>
      <c r="PKE1057" s="34"/>
      <c r="PKF1057" s="34"/>
      <c r="PKG1057" s="34"/>
      <c r="PKH1057" s="34"/>
      <c r="PKI1057" s="34"/>
      <c r="PKJ1057" s="34"/>
      <c r="PKK1057" s="34"/>
      <c r="PKL1057" s="34"/>
      <c r="PKM1057" s="34"/>
      <c r="PKN1057" s="34"/>
      <c r="PKO1057" s="34"/>
      <c r="PKP1057" s="34"/>
      <c r="PKQ1057" s="34"/>
      <c r="PKR1057" s="34"/>
      <c r="PKS1057" s="34"/>
      <c r="PKT1057" s="34"/>
      <c r="PKU1057" s="34"/>
      <c r="PKV1057" s="34"/>
      <c r="PKW1057" s="34"/>
      <c r="PKX1057" s="34"/>
      <c r="PKY1057" s="34"/>
      <c r="PKZ1057" s="34"/>
      <c r="PLA1057" s="34"/>
      <c r="PLB1057" s="34"/>
      <c r="PLC1057" s="34"/>
      <c r="PLD1057" s="34"/>
      <c r="PLE1057" s="34"/>
      <c r="PLF1057" s="34"/>
      <c r="PLG1057" s="34"/>
      <c r="PLH1057" s="34"/>
      <c r="PLI1057" s="34"/>
      <c r="PLJ1057" s="34"/>
      <c r="PLK1057" s="34"/>
      <c r="PLL1057" s="34"/>
      <c r="PLM1057" s="34"/>
      <c r="PLN1057" s="34"/>
      <c r="PLO1057" s="34"/>
      <c r="PLP1057" s="34"/>
      <c r="PLQ1057" s="34"/>
      <c r="PLR1057" s="34"/>
      <c r="PLS1057" s="34"/>
      <c r="PLT1057" s="34"/>
      <c r="PLU1057" s="34"/>
      <c r="PLV1057" s="34"/>
      <c r="PLW1057" s="34"/>
      <c r="PLX1057" s="34"/>
      <c r="PLY1057" s="34"/>
      <c r="PLZ1057" s="34"/>
      <c r="PMA1057" s="34"/>
      <c r="PMB1057" s="34"/>
      <c r="PMC1057" s="34"/>
      <c r="PMD1057" s="34"/>
      <c r="PME1057" s="34"/>
      <c r="PMF1057" s="34"/>
      <c r="PMG1057" s="34"/>
      <c r="PMH1057" s="34"/>
      <c r="PMI1057" s="34"/>
      <c r="PMJ1057" s="34"/>
      <c r="PMK1057" s="34"/>
      <c r="PML1057" s="34"/>
      <c r="PMM1057" s="34"/>
      <c r="PMN1057" s="34"/>
      <c r="PMO1057" s="34"/>
      <c r="PMP1057" s="34"/>
      <c r="PMQ1057" s="34"/>
      <c r="PMR1057" s="34"/>
      <c r="PMS1057" s="34"/>
      <c r="PMT1057" s="34"/>
      <c r="PMU1057" s="34"/>
      <c r="PMV1057" s="34"/>
      <c r="PMW1057" s="34"/>
      <c r="PMX1057" s="34"/>
      <c r="PMY1057" s="34"/>
      <c r="PMZ1057" s="34"/>
      <c r="PNA1057" s="34"/>
      <c r="PNB1057" s="34"/>
      <c r="PNC1057" s="34"/>
      <c r="PND1057" s="34"/>
      <c r="PNE1057" s="34"/>
      <c r="PNF1057" s="34"/>
      <c r="PNG1057" s="34"/>
      <c r="PNH1057" s="34"/>
      <c r="PNI1057" s="34"/>
      <c r="PNJ1057" s="34"/>
      <c r="PNK1057" s="34"/>
      <c r="PNL1057" s="34"/>
      <c r="PNM1057" s="34"/>
      <c r="PNN1057" s="34"/>
      <c r="PNO1057" s="34"/>
      <c r="PNP1057" s="34"/>
      <c r="PNQ1057" s="34"/>
      <c r="PNR1057" s="34"/>
      <c r="PNS1057" s="34"/>
      <c r="PNT1057" s="34"/>
      <c r="PNU1057" s="34"/>
      <c r="PNV1057" s="34"/>
      <c r="PNW1057" s="34"/>
      <c r="PNX1057" s="34"/>
      <c r="PNY1057" s="34"/>
      <c r="PNZ1057" s="34"/>
      <c r="POA1057" s="34"/>
      <c r="POB1057" s="34"/>
      <c r="POC1057" s="34"/>
      <c r="POD1057" s="34"/>
      <c r="POE1057" s="34"/>
      <c r="POF1057" s="34"/>
      <c r="POG1057" s="34"/>
      <c r="POH1057" s="34"/>
      <c r="POI1057" s="34"/>
      <c r="POJ1057" s="34"/>
      <c r="POK1057" s="34"/>
      <c r="POL1057" s="34"/>
      <c r="POM1057" s="34"/>
      <c r="PON1057" s="34"/>
      <c r="POO1057" s="34"/>
      <c r="POP1057" s="34"/>
      <c r="POQ1057" s="34"/>
      <c r="POR1057" s="34"/>
      <c r="POS1057" s="34"/>
      <c r="POT1057" s="34"/>
      <c r="POU1057" s="34"/>
      <c r="POV1057" s="34"/>
      <c r="POW1057" s="34"/>
      <c r="POX1057" s="34"/>
      <c r="POY1057" s="34"/>
      <c r="POZ1057" s="34"/>
      <c r="PPA1057" s="34"/>
      <c r="PPB1057" s="34"/>
      <c r="PPC1057" s="34"/>
      <c r="PPD1057" s="34"/>
      <c r="PPE1057" s="34"/>
      <c r="PPF1057" s="34"/>
      <c r="PPG1057" s="34"/>
      <c r="PPH1057" s="34"/>
      <c r="PPI1057" s="34"/>
      <c r="PPJ1057" s="34"/>
      <c r="PPK1057" s="34"/>
      <c r="PPL1057" s="34"/>
      <c r="PPM1057" s="34"/>
      <c r="PPN1057" s="34"/>
      <c r="PPO1057" s="34"/>
      <c r="PPP1057" s="34"/>
      <c r="PPQ1057" s="34"/>
      <c r="PPR1057" s="34"/>
      <c r="PPS1057" s="34"/>
      <c r="PPT1057" s="34"/>
      <c r="PPU1057" s="34"/>
      <c r="PPV1057" s="34"/>
      <c r="PPW1057" s="34"/>
      <c r="PPX1057" s="34"/>
      <c r="PPY1057" s="34"/>
      <c r="PPZ1057" s="34"/>
      <c r="PQA1057" s="34"/>
      <c r="PQB1057" s="34"/>
      <c r="PQC1057" s="34"/>
      <c r="PQD1057" s="34"/>
      <c r="PQE1057" s="34"/>
      <c r="PQF1057" s="34"/>
      <c r="PQG1057" s="34"/>
      <c r="PQH1057" s="34"/>
      <c r="PQI1057" s="34"/>
      <c r="PQJ1057" s="34"/>
      <c r="PQK1057" s="34"/>
      <c r="PQL1057" s="34"/>
      <c r="PQM1057" s="34"/>
      <c r="PQN1057" s="34"/>
      <c r="PQO1057" s="34"/>
      <c r="PQP1057" s="34"/>
      <c r="PQQ1057" s="34"/>
      <c r="PQR1057" s="34"/>
      <c r="PQS1057" s="34"/>
      <c r="PQT1057" s="34"/>
      <c r="PQU1057" s="34"/>
      <c r="PQV1057" s="34"/>
      <c r="PQW1057" s="34"/>
      <c r="PQX1057" s="34"/>
      <c r="PQY1057" s="34"/>
      <c r="PQZ1057" s="34"/>
      <c r="PRA1057" s="34"/>
      <c r="PRB1057" s="34"/>
      <c r="PRC1057" s="34"/>
      <c r="PRD1057" s="34"/>
      <c r="PRE1057" s="34"/>
      <c r="PRF1057" s="34"/>
      <c r="PRG1057" s="34"/>
      <c r="PRH1057" s="34"/>
      <c r="PRI1057" s="34"/>
      <c r="PRJ1057" s="34"/>
      <c r="PRK1057" s="34"/>
      <c r="PRL1057" s="34"/>
      <c r="PRM1057" s="34"/>
      <c r="PRN1057" s="34"/>
      <c r="PRO1057" s="34"/>
      <c r="PRP1057" s="34"/>
      <c r="PRQ1057" s="34"/>
      <c r="PRR1057" s="34"/>
      <c r="PRS1057" s="34"/>
      <c r="PRT1057" s="34"/>
      <c r="PRU1057" s="34"/>
      <c r="PRV1057" s="34"/>
      <c r="PRW1057" s="34"/>
      <c r="PRX1057" s="34"/>
      <c r="PRY1057" s="34"/>
      <c r="PRZ1057" s="34"/>
      <c r="PSA1057" s="34"/>
      <c r="PSB1057" s="34"/>
      <c r="PSC1057" s="34"/>
      <c r="PSD1057" s="34"/>
      <c r="PSE1057" s="34"/>
      <c r="PSF1057" s="34"/>
      <c r="PSG1057" s="34"/>
      <c r="PSH1057" s="34"/>
      <c r="PSI1057" s="34"/>
      <c r="PSJ1057" s="34"/>
      <c r="PSK1057" s="34"/>
      <c r="PSL1057" s="34"/>
      <c r="PSM1057" s="34"/>
      <c r="PSN1057" s="34"/>
      <c r="PSO1057" s="34"/>
      <c r="PSP1057" s="34"/>
      <c r="PSQ1057" s="34"/>
      <c r="PSR1057" s="34"/>
      <c r="PSS1057" s="34"/>
      <c r="PST1057" s="34"/>
      <c r="PSU1057" s="34"/>
      <c r="PSV1057" s="34"/>
      <c r="PSW1057" s="34"/>
      <c r="PSX1057" s="34"/>
      <c r="PSY1057" s="34"/>
      <c r="PSZ1057" s="34"/>
      <c r="PTA1057" s="34"/>
      <c r="PTB1057" s="34"/>
      <c r="PTC1057" s="34"/>
      <c r="PTD1057" s="34"/>
      <c r="PTE1057" s="34"/>
      <c r="PTF1057" s="34"/>
      <c r="PTG1057" s="34"/>
      <c r="PTH1057" s="34"/>
      <c r="PTI1057" s="34"/>
      <c r="PTJ1057" s="34"/>
      <c r="PTK1057" s="34"/>
      <c r="PTL1057" s="34"/>
      <c r="PTM1057" s="34"/>
      <c r="PTN1057" s="34"/>
      <c r="PTO1057" s="34"/>
      <c r="PTP1057" s="34"/>
      <c r="PTQ1057" s="34"/>
      <c r="PTR1057" s="34"/>
      <c r="PTS1057" s="34"/>
      <c r="PTT1057" s="34"/>
      <c r="PTU1057" s="34"/>
      <c r="PTV1057" s="34"/>
      <c r="PTW1057" s="34"/>
      <c r="PTX1057" s="34"/>
      <c r="PTY1057" s="34"/>
      <c r="PTZ1057" s="34"/>
      <c r="PUA1057" s="34"/>
      <c r="PUB1057" s="34"/>
      <c r="PUC1057" s="34"/>
      <c r="PUD1057" s="34"/>
      <c r="PUE1057" s="34"/>
      <c r="PUF1057" s="34"/>
      <c r="PUG1057" s="34"/>
      <c r="PUH1057" s="34"/>
      <c r="PUI1057" s="34"/>
      <c r="PUJ1057" s="34"/>
      <c r="PUK1057" s="34"/>
      <c r="PUL1057" s="34"/>
      <c r="PUM1057" s="34"/>
      <c r="PUN1057" s="34"/>
      <c r="PUO1057" s="34"/>
      <c r="PUP1057" s="34"/>
      <c r="PUQ1057" s="34"/>
      <c r="PUR1057" s="34"/>
      <c r="PUS1057" s="34"/>
      <c r="PUT1057" s="34"/>
      <c r="PUU1057" s="34"/>
      <c r="PUV1057" s="34"/>
      <c r="PUW1057" s="34"/>
      <c r="PUX1057" s="34"/>
      <c r="PUY1057" s="34"/>
      <c r="PUZ1057" s="34"/>
      <c r="PVA1057" s="34"/>
      <c r="PVB1057" s="34"/>
      <c r="PVC1057" s="34"/>
      <c r="PVD1057" s="34"/>
      <c r="PVE1057" s="34"/>
      <c r="PVF1057" s="34"/>
      <c r="PVG1057" s="34"/>
      <c r="PVH1057" s="34"/>
      <c r="PVI1057" s="34"/>
      <c r="PVJ1057" s="34"/>
      <c r="PVK1057" s="34"/>
      <c r="PVL1057" s="34"/>
      <c r="PVM1057" s="34"/>
      <c r="PVN1057" s="34"/>
      <c r="PVO1057" s="34"/>
      <c r="PVP1057" s="34"/>
      <c r="PVQ1057" s="34"/>
      <c r="PVR1057" s="34"/>
      <c r="PVS1057" s="34"/>
      <c r="PVT1057" s="34"/>
      <c r="PVU1057" s="34"/>
      <c r="PVV1057" s="34"/>
      <c r="PVW1057" s="34"/>
      <c r="PVX1057" s="34"/>
      <c r="PVY1057" s="34"/>
      <c r="PVZ1057" s="34"/>
      <c r="PWA1057" s="34"/>
      <c r="PWB1057" s="34"/>
      <c r="PWC1057" s="34"/>
      <c r="PWD1057" s="34"/>
      <c r="PWE1057" s="34"/>
      <c r="PWF1057" s="34"/>
      <c r="PWG1057" s="34"/>
      <c r="PWH1057" s="34"/>
      <c r="PWI1057" s="34"/>
      <c r="PWJ1057" s="34"/>
      <c r="PWK1057" s="34"/>
      <c r="PWL1057" s="34"/>
      <c r="PWM1057" s="34"/>
      <c r="PWN1057" s="34"/>
      <c r="PWO1057" s="34"/>
      <c r="PWP1057" s="34"/>
      <c r="PWQ1057" s="34"/>
      <c r="PWR1057" s="34"/>
      <c r="PWS1057" s="34"/>
      <c r="PWT1057" s="34"/>
      <c r="PWU1057" s="34"/>
      <c r="PWV1057" s="34"/>
      <c r="PWW1057" s="34"/>
      <c r="PWX1057" s="34"/>
      <c r="PWY1057" s="34"/>
      <c r="PWZ1057" s="34"/>
      <c r="PXA1057" s="34"/>
      <c r="PXB1057" s="34"/>
      <c r="PXC1057" s="34"/>
      <c r="PXD1057" s="34"/>
      <c r="PXE1057" s="34"/>
      <c r="PXF1057" s="34"/>
      <c r="PXG1057" s="34"/>
      <c r="PXH1057" s="34"/>
      <c r="PXI1057" s="34"/>
      <c r="PXJ1057" s="34"/>
      <c r="PXK1057" s="34"/>
      <c r="PXL1057" s="34"/>
      <c r="PXM1057" s="34"/>
      <c r="PXN1057" s="34"/>
      <c r="PXO1057" s="34"/>
      <c r="PXP1057" s="34"/>
      <c r="PXQ1057" s="34"/>
      <c r="PXR1057" s="34"/>
      <c r="PXS1057" s="34"/>
      <c r="PXT1057" s="34"/>
      <c r="PXU1057" s="34"/>
      <c r="PXV1057" s="34"/>
      <c r="PXW1057" s="34"/>
      <c r="PXX1057" s="34"/>
      <c r="PXY1057" s="34"/>
      <c r="PXZ1057" s="34"/>
      <c r="PYA1057" s="34"/>
      <c r="PYB1057" s="34"/>
      <c r="PYC1057" s="34"/>
      <c r="PYD1057" s="34"/>
      <c r="PYE1057" s="34"/>
      <c r="PYF1057" s="34"/>
      <c r="PYG1057" s="34"/>
      <c r="PYH1057" s="34"/>
      <c r="PYI1057" s="34"/>
      <c r="PYJ1057" s="34"/>
      <c r="PYK1057" s="34"/>
      <c r="PYL1057" s="34"/>
      <c r="PYM1057" s="34"/>
      <c r="PYN1057" s="34"/>
      <c r="PYO1057" s="34"/>
      <c r="PYP1057" s="34"/>
      <c r="PYQ1057" s="34"/>
      <c r="PYR1057" s="34"/>
      <c r="PYS1057" s="34"/>
      <c r="PYT1057" s="34"/>
      <c r="PYU1057" s="34"/>
      <c r="PYV1057" s="34"/>
      <c r="PYW1057" s="34"/>
      <c r="PYX1057" s="34"/>
      <c r="PYY1057" s="34"/>
      <c r="PYZ1057" s="34"/>
      <c r="PZA1057" s="34"/>
      <c r="PZB1057" s="34"/>
      <c r="PZC1057" s="34"/>
      <c r="PZD1057" s="34"/>
      <c r="PZE1057" s="34"/>
      <c r="PZF1057" s="34"/>
      <c r="PZG1057" s="34"/>
      <c r="PZH1057" s="34"/>
      <c r="PZI1057" s="34"/>
      <c r="PZJ1057" s="34"/>
      <c r="PZK1057" s="34"/>
      <c r="PZL1057" s="34"/>
      <c r="PZM1057" s="34"/>
      <c r="PZN1057" s="34"/>
      <c r="PZO1057" s="34"/>
      <c r="PZP1057" s="34"/>
      <c r="PZQ1057" s="34"/>
      <c r="PZR1057" s="34"/>
      <c r="PZS1057" s="34"/>
      <c r="PZT1057" s="34"/>
      <c r="PZU1057" s="34"/>
      <c r="PZV1057" s="34"/>
      <c r="PZW1057" s="34"/>
      <c r="PZX1057" s="34"/>
      <c r="PZY1057" s="34"/>
      <c r="PZZ1057" s="34"/>
      <c r="QAA1057" s="34"/>
      <c r="QAB1057" s="34"/>
      <c r="QAC1057" s="34"/>
      <c r="QAD1057" s="34"/>
      <c r="QAE1057" s="34"/>
      <c r="QAF1057" s="34"/>
      <c r="QAG1057" s="34"/>
      <c r="QAH1057" s="34"/>
      <c r="QAI1057" s="34"/>
      <c r="QAJ1057" s="34"/>
      <c r="QAK1057" s="34"/>
      <c r="QAL1057" s="34"/>
      <c r="QAM1057" s="34"/>
      <c r="QAN1057" s="34"/>
      <c r="QAO1057" s="34"/>
      <c r="QAP1057" s="34"/>
      <c r="QAQ1057" s="34"/>
      <c r="QAR1057" s="34"/>
      <c r="QAS1057" s="34"/>
      <c r="QAT1057" s="34"/>
      <c r="QAU1057" s="34"/>
      <c r="QAV1057" s="34"/>
      <c r="QAW1057" s="34"/>
      <c r="QAX1057" s="34"/>
      <c r="QAY1057" s="34"/>
      <c r="QAZ1057" s="34"/>
      <c r="QBA1057" s="34"/>
      <c r="QBB1057" s="34"/>
      <c r="QBC1057" s="34"/>
      <c r="QBD1057" s="34"/>
      <c r="QBE1057" s="34"/>
      <c r="QBF1057" s="34"/>
      <c r="QBG1057" s="34"/>
      <c r="QBH1057" s="34"/>
      <c r="QBI1057" s="34"/>
      <c r="QBJ1057" s="34"/>
      <c r="QBK1057" s="34"/>
      <c r="QBL1057" s="34"/>
      <c r="QBM1057" s="34"/>
      <c r="QBN1057" s="34"/>
      <c r="QBO1057" s="34"/>
      <c r="QBP1057" s="34"/>
      <c r="QBQ1057" s="34"/>
      <c r="QBR1057" s="34"/>
      <c r="QBS1057" s="34"/>
      <c r="QBT1057" s="34"/>
      <c r="QBU1057" s="34"/>
      <c r="QBV1057" s="34"/>
      <c r="QBW1057" s="34"/>
      <c r="QBX1057" s="34"/>
      <c r="QBY1057" s="34"/>
      <c r="QBZ1057" s="34"/>
      <c r="QCA1057" s="34"/>
      <c r="QCB1057" s="34"/>
      <c r="QCC1057" s="34"/>
      <c r="QCD1057" s="34"/>
      <c r="QCE1057" s="34"/>
      <c r="QCF1057" s="34"/>
      <c r="QCG1057" s="34"/>
      <c r="QCH1057" s="34"/>
      <c r="QCI1057" s="34"/>
      <c r="QCJ1057" s="34"/>
      <c r="QCK1057" s="34"/>
      <c r="QCL1057" s="34"/>
      <c r="QCM1057" s="34"/>
      <c r="QCN1057" s="34"/>
      <c r="QCO1057" s="34"/>
      <c r="QCP1057" s="34"/>
      <c r="QCQ1057" s="34"/>
      <c r="QCR1057" s="34"/>
      <c r="QCS1057" s="34"/>
      <c r="QCT1057" s="34"/>
      <c r="QCU1057" s="34"/>
      <c r="QCV1057" s="34"/>
      <c r="QCW1057" s="34"/>
      <c r="QCX1057" s="34"/>
      <c r="QCY1057" s="34"/>
      <c r="QCZ1057" s="34"/>
      <c r="QDA1057" s="34"/>
      <c r="QDB1057" s="34"/>
      <c r="QDC1057" s="34"/>
      <c r="QDD1057" s="34"/>
      <c r="QDE1057" s="34"/>
      <c r="QDF1057" s="34"/>
      <c r="QDG1057" s="34"/>
      <c r="QDH1057" s="34"/>
      <c r="QDI1057" s="34"/>
      <c r="QDJ1057" s="34"/>
      <c r="QDK1057" s="34"/>
      <c r="QDL1057" s="34"/>
      <c r="QDM1057" s="34"/>
      <c r="QDN1057" s="34"/>
      <c r="QDO1057" s="34"/>
      <c r="QDP1057" s="34"/>
      <c r="QDQ1057" s="34"/>
      <c r="QDR1057" s="34"/>
      <c r="QDS1057" s="34"/>
      <c r="QDT1057" s="34"/>
      <c r="QDU1057" s="34"/>
      <c r="QDV1057" s="34"/>
      <c r="QDW1057" s="34"/>
      <c r="QDX1057" s="34"/>
      <c r="QDY1057" s="34"/>
      <c r="QDZ1057" s="34"/>
      <c r="QEA1057" s="34"/>
      <c r="QEB1057" s="34"/>
      <c r="QEC1057" s="34"/>
      <c r="QED1057" s="34"/>
      <c r="QEE1057" s="34"/>
      <c r="QEF1057" s="34"/>
      <c r="QEG1057" s="34"/>
      <c r="QEH1057" s="34"/>
      <c r="QEI1057" s="34"/>
      <c r="QEJ1057" s="34"/>
      <c r="QEK1057" s="34"/>
      <c r="QEL1057" s="34"/>
      <c r="QEM1057" s="34"/>
      <c r="QEN1057" s="34"/>
      <c r="QEO1057" s="34"/>
      <c r="QEP1057" s="34"/>
      <c r="QEQ1057" s="34"/>
      <c r="QER1057" s="34"/>
      <c r="QES1057" s="34"/>
      <c r="QET1057" s="34"/>
      <c r="QEU1057" s="34"/>
      <c r="QEV1057" s="34"/>
      <c r="QEW1057" s="34"/>
      <c r="QEX1057" s="34"/>
      <c r="QEY1057" s="34"/>
      <c r="QEZ1057" s="34"/>
      <c r="QFA1057" s="34"/>
      <c r="QFB1057" s="34"/>
      <c r="QFC1057" s="34"/>
      <c r="QFD1057" s="34"/>
      <c r="QFE1057" s="34"/>
      <c r="QFF1057" s="34"/>
      <c r="QFG1057" s="34"/>
      <c r="QFH1057" s="34"/>
      <c r="QFI1057" s="34"/>
      <c r="QFJ1057" s="34"/>
      <c r="QFK1057" s="34"/>
      <c r="QFL1057" s="34"/>
      <c r="QFM1057" s="34"/>
      <c r="QFN1057" s="34"/>
      <c r="QFO1057" s="34"/>
      <c r="QFP1057" s="34"/>
      <c r="QFQ1057" s="34"/>
      <c r="QFR1057" s="34"/>
      <c r="QFS1057" s="34"/>
      <c r="QFT1057" s="34"/>
      <c r="QFU1057" s="34"/>
      <c r="QFV1057" s="34"/>
      <c r="QFW1057" s="34"/>
      <c r="QFX1057" s="34"/>
      <c r="QFY1057" s="34"/>
      <c r="QFZ1057" s="34"/>
      <c r="QGA1057" s="34"/>
      <c r="QGB1057" s="34"/>
      <c r="QGC1057" s="34"/>
      <c r="QGD1057" s="34"/>
      <c r="QGE1057" s="34"/>
      <c r="QGF1057" s="34"/>
      <c r="QGG1057" s="34"/>
      <c r="QGH1057" s="34"/>
      <c r="QGI1057" s="34"/>
      <c r="QGJ1057" s="34"/>
      <c r="QGK1057" s="34"/>
      <c r="QGL1057" s="34"/>
      <c r="QGM1057" s="34"/>
      <c r="QGN1057" s="34"/>
      <c r="QGO1057" s="34"/>
      <c r="QGP1057" s="34"/>
      <c r="QGQ1057" s="34"/>
      <c r="QGR1057" s="34"/>
      <c r="QGS1057" s="34"/>
      <c r="QGT1057" s="34"/>
      <c r="QGU1057" s="34"/>
      <c r="QGV1057" s="34"/>
      <c r="QGW1057" s="34"/>
      <c r="QGX1057" s="34"/>
      <c r="QGY1057" s="34"/>
      <c r="QGZ1057" s="34"/>
      <c r="QHA1057" s="34"/>
      <c r="QHB1057" s="34"/>
      <c r="QHC1057" s="34"/>
      <c r="QHD1057" s="34"/>
      <c r="QHE1057" s="34"/>
      <c r="QHF1057" s="34"/>
      <c r="QHG1057" s="34"/>
      <c r="QHH1057" s="34"/>
      <c r="QHI1057" s="34"/>
      <c r="QHJ1057" s="34"/>
      <c r="QHK1057" s="34"/>
      <c r="QHL1057" s="34"/>
      <c r="QHM1057" s="34"/>
      <c r="QHN1057" s="34"/>
      <c r="QHO1057" s="34"/>
      <c r="QHP1057" s="34"/>
      <c r="QHQ1057" s="34"/>
      <c r="QHR1057" s="34"/>
      <c r="QHS1057" s="34"/>
      <c r="QHT1057" s="34"/>
      <c r="QHU1057" s="34"/>
      <c r="QHV1057" s="34"/>
      <c r="QHW1057" s="34"/>
      <c r="QHX1057" s="34"/>
      <c r="QHY1057" s="34"/>
      <c r="QHZ1057" s="34"/>
      <c r="QIA1057" s="34"/>
      <c r="QIB1057" s="34"/>
      <c r="QIC1057" s="34"/>
      <c r="QID1057" s="34"/>
      <c r="QIE1057" s="34"/>
      <c r="QIF1057" s="34"/>
      <c r="QIG1057" s="34"/>
      <c r="QIH1057" s="34"/>
      <c r="QII1057" s="34"/>
      <c r="QIJ1057" s="34"/>
      <c r="QIK1057" s="34"/>
      <c r="QIL1057" s="34"/>
      <c r="QIM1057" s="34"/>
      <c r="QIN1057" s="34"/>
      <c r="QIO1057" s="34"/>
      <c r="QIP1057" s="34"/>
      <c r="QIQ1057" s="34"/>
      <c r="QIR1057" s="34"/>
      <c r="QIS1057" s="34"/>
      <c r="QIT1057" s="34"/>
      <c r="QIU1057" s="34"/>
      <c r="QIV1057" s="34"/>
      <c r="QIW1057" s="34"/>
      <c r="QIX1057" s="34"/>
      <c r="QIY1057" s="34"/>
      <c r="QIZ1057" s="34"/>
      <c r="QJA1057" s="34"/>
      <c r="QJB1057" s="34"/>
      <c r="QJC1057" s="34"/>
      <c r="QJD1057" s="34"/>
      <c r="QJE1057" s="34"/>
      <c r="QJF1057" s="34"/>
      <c r="QJG1057" s="34"/>
      <c r="QJH1057" s="34"/>
      <c r="QJI1057" s="34"/>
      <c r="QJJ1057" s="34"/>
      <c r="QJK1057" s="34"/>
      <c r="QJL1057" s="34"/>
      <c r="QJM1057" s="34"/>
      <c r="QJN1057" s="34"/>
      <c r="QJO1057" s="34"/>
      <c r="QJP1057" s="34"/>
      <c r="QJQ1057" s="34"/>
      <c r="QJR1057" s="34"/>
      <c r="QJS1057" s="34"/>
      <c r="QJT1057" s="34"/>
      <c r="QJU1057" s="34"/>
      <c r="QJV1057" s="34"/>
      <c r="QJW1057" s="34"/>
      <c r="QJX1057" s="34"/>
      <c r="QJY1057" s="34"/>
      <c r="QJZ1057" s="34"/>
      <c r="QKA1057" s="34"/>
      <c r="QKB1057" s="34"/>
      <c r="QKC1057" s="34"/>
      <c r="QKD1057" s="34"/>
      <c r="QKE1057" s="34"/>
      <c r="QKF1057" s="34"/>
      <c r="QKG1057" s="34"/>
      <c r="QKH1057" s="34"/>
      <c r="QKI1057" s="34"/>
      <c r="QKJ1057" s="34"/>
      <c r="QKK1057" s="34"/>
      <c r="QKL1057" s="34"/>
      <c r="QKM1057" s="34"/>
      <c r="QKN1057" s="34"/>
      <c r="QKO1057" s="34"/>
      <c r="QKP1057" s="34"/>
      <c r="QKQ1057" s="34"/>
      <c r="QKR1057" s="34"/>
      <c r="QKS1057" s="34"/>
      <c r="QKT1057" s="34"/>
      <c r="QKU1057" s="34"/>
      <c r="QKV1057" s="34"/>
      <c r="QKW1057" s="34"/>
      <c r="QKX1057" s="34"/>
      <c r="QKY1057" s="34"/>
      <c r="QKZ1057" s="34"/>
      <c r="QLA1057" s="34"/>
      <c r="QLB1057" s="34"/>
      <c r="QLC1057" s="34"/>
      <c r="QLD1057" s="34"/>
      <c r="QLE1057" s="34"/>
      <c r="QLF1057" s="34"/>
      <c r="QLG1057" s="34"/>
      <c r="QLH1057" s="34"/>
      <c r="QLI1057" s="34"/>
      <c r="QLJ1057" s="34"/>
      <c r="QLK1057" s="34"/>
      <c r="QLL1057" s="34"/>
      <c r="QLM1057" s="34"/>
      <c r="QLN1057" s="34"/>
      <c r="QLO1057" s="34"/>
      <c r="QLP1057" s="34"/>
      <c r="QLQ1057" s="34"/>
      <c r="QLR1057" s="34"/>
      <c r="QLS1057" s="34"/>
      <c r="QLT1057" s="34"/>
      <c r="QLU1057" s="34"/>
      <c r="QLV1057" s="34"/>
      <c r="QLW1057" s="34"/>
      <c r="QLX1057" s="34"/>
      <c r="QLY1057" s="34"/>
      <c r="QLZ1057" s="34"/>
      <c r="QMA1057" s="34"/>
      <c r="QMB1057" s="34"/>
      <c r="QMC1057" s="34"/>
      <c r="QMD1057" s="34"/>
      <c r="QME1057" s="34"/>
      <c r="QMF1057" s="34"/>
      <c r="QMG1057" s="34"/>
      <c r="QMH1057" s="34"/>
      <c r="QMI1057" s="34"/>
      <c r="QMJ1057" s="34"/>
      <c r="QMK1057" s="34"/>
      <c r="QML1057" s="34"/>
      <c r="QMM1057" s="34"/>
      <c r="QMN1057" s="34"/>
      <c r="QMO1057" s="34"/>
      <c r="QMP1057" s="34"/>
      <c r="QMQ1057" s="34"/>
      <c r="QMR1057" s="34"/>
      <c r="QMS1057" s="34"/>
      <c r="QMT1057" s="34"/>
      <c r="QMU1057" s="34"/>
      <c r="QMV1057" s="34"/>
      <c r="QMW1057" s="34"/>
      <c r="QMX1057" s="34"/>
      <c r="QMY1057" s="34"/>
      <c r="QMZ1057" s="34"/>
      <c r="QNA1057" s="34"/>
      <c r="QNB1057" s="34"/>
      <c r="QNC1057" s="34"/>
      <c r="QND1057" s="34"/>
      <c r="QNE1057" s="34"/>
      <c r="QNF1057" s="34"/>
      <c r="QNG1057" s="34"/>
      <c r="QNH1057" s="34"/>
      <c r="QNI1057" s="34"/>
      <c r="QNJ1057" s="34"/>
      <c r="QNK1057" s="34"/>
      <c r="QNL1057" s="34"/>
      <c r="QNM1057" s="34"/>
      <c r="QNN1057" s="34"/>
      <c r="QNO1057" s="34"/>
      <c r="QNP1057" s="34"/>
      <c r="QNQ1057" s="34"/>
      <c r="QNR1057" s="34"/>
      <c r="QNS1057" s="34"/>
      <c r="QNT1057" s="34"/>
      <c r="QNU1057" s="34"/>
      <c r="QNV1057" s="34"/>
      <c r="QNW1057" s="34"/>
      <c r="QNX1057" s="34"/>
      <c r="QNY1057" s="34"/>
      <c r="QNZ1057" s="34"/>
      <c r="QOA1057" s="34"/>
      <c r="QOB1057" s="34"/>
      <c r="QOC1057" s="34"/>
      <c r="QOD1057" s="34"/>
      <c r="QOE1057" s="34"/>
      <c r="QOF1057" s="34"/>
      <c r="QOG1057" s="34"/>
      <c r="QOH1057" s="34"/>
      <c r="QOI1057" s="34"/>
      <c r="QOJ1057" s="34"/>
      <c r="QOK1057" s="34"/>
      <c r="QOL1057" s="34"/>
      <c r="QOM1057" s="34"/>
      <c r="QON1057" s="34"/>
      <c r="QOO1057" s="34"/>
      <c r="QOP1057" s="34"/>
      <c r="QOQ1057" s="34"/>
      <c r="QOR1057" s="34"/>
      <c r="QOS1057" s="34"/>
      <c r="QOT1057" s="34"/>
      <c r="QOU1057" s="34"/>
      <c r="QOV1057" s="34"/>
      <c r="QOW1057" s="34"/>
      <c r="QOX1057" s="34"/>
      <c r="QOY1057" s="34"/>
      <c r="QOZ1057" s="34"/>
      <c r="QPA1057" s="34"/>
      <c r="QPB1057" s="34"/>
      <c r="QPC1057" s="34"/>
      <c r="QPD1057" s="34"/>
      <c r="QPE1057" s="34"/>
      <c r="QPF1057" s="34"/>
      <c r="QPG1057" s="34"/>
      <c r="QPH1057" s="34"/>
      <c r="QPI1057" s="34"/>
      <c r="QPJ1057" s="34"/>
      <c r="QPK1057" s="34"/>
      <c r="QPL1057" s="34"/>
      <c r="QPM1057" s="34"/>
      <c r="QPN1057" s="34"/>
      <c r="QPO1057" s="34"/>
      <c r="QPP1057" s="34"/>
      <c r="QPQ1057" s="34"/>
      <c r="QPR1057" s="34"/>
      <c r="QPS1057" s="34"/>
      <c r="QPT1057" s="34"/>
      <c r="QPU1057" s="34"/>
      <c r="QPV1057" s="34"/>
      <c r="QPW1057" s="34"/>
      <c r="QPX1057" s="34"/>
      <c r="QPY1057" s="34"/>
      <c r="QPZ1057" s="34"/>
      <c r="QQA1057" s="34"/>
      <c r="QQB1057" s="34"/>
      <c r="QQC1057" s="34"/>
      <c r="QQD1057" s="34"/>
      <c r="QQE1057" s="34"/>
      <c r="QQF1057" s="34"/>
      <c r="QQG1057" s="34"/>
      <c r="QQH1057" s="34"/>
      <c r="QQI1057" s="34"/>
      <c r="QQJ1057" s="34"/>
      <c r="QQK1057" s="34"/>
      <c r="QQL1057" s="34"/>
      <c r="QQM1057" s="34"/>
      <c r="QQN1057" s="34"/>
      <c r="QQO1057" s="34"/>
      <c r="QQP1057" s="34"/>
      <c r="QQQ1057" s="34"/>
      <c r="QQR1057" s="34"/>
      <c r="QQS1057" s="34"/>
      <c r="QQT1057" s="34"/>
      <c r="QQU1057" s="34"/>
      <c r="QQV1057" s="34"/>
      <c r="QQW1057" s="34"/>
      <c r="QQX1057" s="34"/>
      <c r="QQY1057" s="34"/>
      <c r="QQZ1057" s="34"/>
      <c r="QRA1057" s="34"/>
      <c r="QRB1057" s="34"/>
      <c r="QRC1057" s="34"/>
      <c r="QRD1057" s="34"/>
      <c r="QRE1057" s="34"/>
      <c r="QRF1057" s="34"/>
      <c r="QRG1057" s="34"/>
      <c r="QRH1057" s="34"/>
      <c r="QRI1057" s="34"/>
      <c r="QRJ1057" s="34"/>
      <c r="QRK1057" s="34"/>
      <c r="QRL1057" s="34"/>
      <c r="QRM1057" s="34"/>
      <c r="QRN1057" s="34"/>
      <c r="QRO1057" s="34"/>
      <c r="QRP1057" s="34"/>
      <c r="QRQ1057" s="34"/>
      <c r="QRR1057" s="34"/>
      <c r="QRS1057" s="34"/>
      <c r="QRT1057" s="34"/>
      <c r="QRU1057" s="34"/>
      <c r="QRV1057" s="34"/>
      <c r="QRW1057" s="34"/>
      <c r="QRX1057" s="34"/>
      <c r="QRY1057" s="34"/>
      <c r="QRZ1057" s="34"/>
      <c r="QSA1057" s="34"/>
      <c r="QSB1057" s="34"/>
      <c r="QSC1057" s="34"/>
      <c r="QSD1057" s="34"/>
      <c r="QSE1057" s="34"/>
      <c r="QSF1057" s="34"/>
      <c r="QSG1057" s="34"/>
      <c r="QSH1057" s="34"/>
      <c r="QSI1057" s="34"/>
      <c r="QSJ1057" s="34"/>
      <c r="QSK1057" s="34"/>
      <c r="QSL1057" s="34"/>
      <c r="QSM1057" s="34"/>
      <c r="QSN1057" s="34"/>
      <c r="QSO1057" s="34"/>
      <c r="QSP1057" s="34"/>
      <c r="QSQ1057" s="34"/>
      <c r="QSR1057" s="34"/>
      <c r="QSS1057" s="34"/>
      <c r="QST1057" s="34"/>
      <c r="QSU1057" s="34"/>
      <c r="QSV1057" s="34"/>
      <c r="QSW1057" s="34"/>
      <c r="QSX1057" s="34"/>
      <c r="QSY1057" s="34"/>
      <c r="QSZ1057" s="34"/>
      <c r="QTA1057" s="34"/>
      <c r="QTB1057" s="34"/>
      <c r="QTC1057" s="34"/>
      <c r="QTD1057" s="34"/>
      <c r="QTE1057" s="34"/>
      <c r="QTF1057" s="34"/>
      <c r="QTG1057" s="34"/>
      <c r="QTH1057" s="34"/>
      <c r="QTI1057" s="34"/>
      <c r="QTJ1057" s="34"/>
      <c r="QTK1057" s="34"/>
      <c r="QTL1057" s="34"/>
      <c r="QTM1057" s="34"/>
      <c r="QTN1057" s="34"/>
      <c r="QTO1057" s="34"/>
      <c r="QTP1057" s="34"/>
      <c r="QTQ1057" s="34"/>
      <c r="QTR1057" s="34"/>
      <c r="QTS1057" s="34"/>
      <c r="QTT1057" s="34"/>
      <c r="QTU1057" s="34"/>
      <c r="QTV1057" s="34"/>
      <c r="QTW1057" s="34"/>
      <c r="QTX1057" s="34"/>
      <c r="QTY1057" s="34"/>
      <c r="QTZ1057" s="34"/>
      <c r="QUA1057" s="34"/>
      <c r="QUB1057" s="34"/>
      <c r="QUC1057" s="34"/>
      <c r="QUD1057" s="34"/>
      <c r="QUE1057" s="34"/>
      <c r="QUF1057" s="34"/>
      <c r="QUG1057" s="34"/>
      <c r="QUH1057" s="34"/>
      <c r="QUI1057" s="34"/>
      <c r="QUJ1057" s="34"/>
      <c r="QUK1057" s="34"/>
      <c r="QUL1057" s="34"/>
      <c r="QUM1057" s="34"/>
      <c r="QUN1057" s="34"/>
      <c r="QUO1057" s="34"/>
      <c r="QUP1057" s="34"/>
      <c r="QUQ1057" s="34"/>
      <c r="QUR1057" s="34"/>
      <c r="QUS1057" s="34"/>
      <c r="QUT1057" s="34"/>
      <c r="QUU1057" s="34"/>
      <c r="QUV1057" s="34"/>
      <c r="QUW1057" s="34"/>
      <c r="QUX1057" s="34"/>
      <c r="QUY1057" s="34"/>
      <c r="QUZ1057" s="34"/>
      <c r="QVA1057" s="34"/>
      <c r="QVB1057" s="34"/>
      <c r="QVC1057" s="34"/>
      <c r="QVD1057" s="34"/>
      <c r="QVE1057" s="34"/>
      <c r="QVF1057" s="34"/>
      <c r="QVG1057" s="34"/>
      <c r="QVH1057" s="34"/>
      <c r="QVI1057" s="34"/>
      <c r="QVJ1057" s="34"/>
      <c r="QVK1057" s="34"/>
      <c r="QVL1057" s="34"/>
      <c r="QVM1057" s="34"/>
      <c r="QVN1057" s="34"/>
      <c r="QVO1057" s="34"/>
      <c r="QVP1057" s="34"/>
      <c r="QVQ1057" s="34"/>
      <c r="QVR1057" s="34"/>
      <c r="QVS1057" s="34"/>
      <c r="QVT1057" s="34"/>
      <c r="QVU1057" s="34"/>
      <c r="QVV1057" s="34"/>
      <c r="QVW1057" s="34"/>
      <c r="QVX1057" s="34"/>
      <c r="QVY1057" s="34"/>
      <c r="QVZ1057" s="34"/>
      <c r="QWA1057" s="34"/>
      <c r="QWB1057" s="34"/>
      <c r="QWC1057" s="34"/>
      <c r="QWD1057" s="34"/>
      <c r="QWE1057" s="34"/>
      <c r="QWF1057" s="34"/>
      <c r="QWG1057" s="34"/>
      <c r="QWH1057" s="34"/>
      <c r="QWI1057" s="34"/>
      <c r="QWJ1057" s="34"/>
      <c r="QWK1057" s="34"/>
      <c r="QWL1057" s="34"/>
      <c r="QWM1057" s="34"/>
      <c r="QWN1057" s="34"/>
      <c r="QWO1057" s="34"/>
      <c r="QWP1057" s="34"/>
      <c r="QWQ1057" s="34"/>
      <c r="QWR1057" s="34"/>
      <c r="QWS1057" s="34"/>
      <c r="QWT1057" s="34"/>
      <c r="QWU1057" s="34"/>
      <c r="QWV1057" s="34"/>
      <c r="QWW1057" s="34"/>
      <c r="QWX1057" s="34"/>
      <c r="QWY1057" s="34"/>
      <c r="QWZ1057" s="34"/>
      <c r="QXA1057" s="34"/>
      <c r="QXB1057" s="34"/>
      <c r="QXC1057" s="34"/>
      <c r="QXD1057" s="34"/>
      <c r="QXE1057" s="34"/>
      <c r="QXF1057" s="34"/>
      <c r="QXG1057" s="34"/>
      <c r="QXH1057" s="34"/>
      <c r="QXI1057" s="34"/>
      <c r="QXJ1057" s="34"/>
      <c r="QXK1057" s="34"/>
      <c r="QXL1057" s="34"/>
      <c r="QXM1057" s="34"/>
      <c r="QXN1057" s="34"/>
      <c r="QXO1057" s="34"/>
      <c r="QXP1057" s="34"/>
      <c r="QXQ1057" s="34"/>
      <c r="QXR1057" s="34"/>
      <c r="QXS1057" s="34"/>
      <c r="QXT1057" s="34"/>
      <c r="QXU1057" s="34"/>
      <c r="QXV1057" s="34"/>
      <c r="QXW1057" s="34"/>
      <c r="QXX1057" s="34"/>
      <c r="QXY1057" s="34"/>
      <c r="QXZ1057" s="34"/>
      <c r="QYA1057" s="34"/>
      <c r="QYB1057" s="34"/>
      <c r="QYC1057" s="34"/>
      <c r="QYD1057" s="34"/>
      <c r="QYE1057" s="34"/>
      <c r="QYF1057" s="34"/>
      <c r="QYG1057" s="34"/>
      <c r="QYH1057" s="34"/>
      <c r="QYI1057" s="34"/>
      <c r="QYJ1057" s="34"/>
      <c r="QYK1057" s="34"/>
      <c r="QYL1057" s="34"/>
      <c r="QYM1057" s="34"/>
      <c r="QYN1057" s="34"/>
      <c r="QYO1057" s="34"/>
      <c r="QYP1057" s="34"/>
      <c r="QYQ1057" s="34"/>
      <c r="QYR1057" s="34"/>
      <c r="QYS1057" s="34"/>
      <c r="QYT1057" s="34"/>
      <c r="QYU1057" s="34"/>
      <c r="QYV1057" s="34"/>
      <c r="QYW1057" s="34"/>
      <c r="QYX1057" s="34"/>
      <c r="QYY1057" s="34"/>
      <c r="QYZ1057" s="34"/>
      <c r="QZA1057" s="34"/>
      <c r="QZB1057" s="34"/>
      <c r="QZC1057" s="34"/>
      <c r="QZD1057" s="34"/>
      <c r="QZE1057" s="34"/>
      <c r="QZF1057" s="34"/>
      <c r="QZG1057" s="34"/>
      <c r="QZH1057" s="34"/>
      <c r="QZI1057" s="34"/>
      <c r="QZJ1057" s="34"/>
      <c r="QZK1057" s="34"/>
      <c r="QZL1057" s="34"/>
      <c r="QZM1057" s="34"/>
      <c r="QZN1057" s="34"/>
      <c r="QZO1057" s="34"/>
      <c r="QZP1057" s="34"/>
      <c r="QZQ1057" s="34"/>
      <c r="QZR1057" s="34"/>
      <c r="QZS1057" s="34"/>
      <c r="QZT1057" s="34"/>
      <c r="QZU1057" s="34"/>
      <c r="QZV1057" s="34"/>
      <c r="QZW1057" s="34"/>
      <c r="QZX1057" s="34"/>
      <c r="QZY1057" s="34"/>
      <c r="QZZ1057" s="34"/>
      <c r="RAA1057" s="34"/>
      <c r="RAB1057" s="34"/>
      <c r="RAC1057" s="34"/>
      <c r="RAD1057" s="34"/>
      <c r="RAE1057" s="34"/>
      <c r="RAF1057" s="34"/>
      <c r="RAG1057" s="34"/>
      <c r="RAH1057" s="34"/>
      <c r="RAI1057" s="34"/>
      <c r="RAJ1057" s="34"/>
      <c r="RAK1057" s="34"/>
      <c r="RAL1057" s="34"/>
      <c r="RAM1057" s="34"/>
      <c r="RAN1057" s="34"/>
      <c r="RAO1057" s="34"/>
      <c r="RAP1057" s="34"/>
      <c r="RAQ1057" s="34"/>
      <c r="RAR1057" s="34"/>
      <c r="RAS1057" s="34"/>
      <c r="RAT1057" s="34"/>
      <c r="RAU1057" s="34"/>
      <c r="RAV1057" s="34"/>
      <c r="RAW1057" s="34"/>
      <c r="RAX1057" s="34"/>
      <c r="RAY1057" s="34"/>
      <c r="RAZ1057" s="34"/>
      <c r="RBA1057" s="34"/>
      <c r="RBB1057" s="34"/>
      <c r="RBC1057" s="34"/>
      <c r="RBD1057" s="34"/>
      <c r="RBE1057" s="34"/>
      <c r="RBF1057" s="34"/>
      <c r="RBG1057" s="34"/>
      <c r="RBH1057" s="34"/>
      <c r="RBI1057" s="34"/>
      <c r="RBJ1057" s="34"/>
      <c r="RBK1057" s="34"/>
      <c r="RBL1057" s="34"/>
      <c r="RBM1057" s="34"/>
      <c r="RBN1057" s="34"/>
      <c r="RBO1057" s="34"/>
      <c r="RBP1057" s="34"/>
      <c r="RBQ1057" s="34"/>
      <c r="RBR1057" s="34"/>
      <c r="RBS1057" s="34"/>
      <c r="RBT1057" s="34"/>
      <c r="RBU1057" s="34"/>
      <c r="RBV1057" s="34"/>
      <c r="RBW1057" s="34"/>
      <c r="RBX1057" s="34"/>
      <c r="RBY1057" s="34"/>
      <c r="RBZ1057" s="34"/>
      <c r="RCA1057" s="34"/>
      <c r="RCB1057" s="34"/>
      <c r="RCC1057" s="34"/>
      <c r="RCD1057" s="34"/>
      <c r="RCE1057" s="34"/>
      <c r="RCF1057" s="34"/>
      <c r="RCG1057" s="34"/>
      <c r="RCH1057" s="34"/>
      <c r="RCI1057" s="34"/>
      <c r="RCJ1057" s="34"/>
      <c r="RCK1057" s="34"/>
      <c r="RCL1057" s="34"/>
      <c r="RCM1057" s="34"/>
      <c r="RCN1057" s="34"/>
      <c r="RCO1057" s="34"/>
      <c r="RCP1057" s="34"/>
      <c r="RCQ1057" s="34"/>
      <c r="RCR1057" s="34"/>
      <c r="RCS1057" s="34"/>
      <c r="RCT1057" s="34"/>
      <c r="RCU1057" s="34"/>
      <c r="RCV1057" s="34"/>
      <c r="RCW1057" s="34"/>
      <c r="RCX1057" s="34"/>
      <c r="RCY1057" s="34"/>
      <c r="RCZ1057" s="34"/>
      <c r="RDA1057" s="34"/>
      <c r="RDB1057" s="34"/>
      <c r="RDC1057" s="34"/>
      <c r="RDD1057" s="34"/>
      <c r="RDE1057" s="34"/>
      <c r="RDF1057" s="34"/>
      <c r="RDG1057" s="34"/>
      <c r="RDH1057" s="34"/>
      <c r="RDI1057" s="34"/>
      <c r="RDJ1057" s="34"/>
      <c r="RDK1057" s="34"/>
      <c r="RDL1057" s="34"/>
      <c r="RDM1057" s="34"/>
      <c r="RDN1057" s="34"/>
      <c r="RDO1057" s="34"/>
      <c r="RDP1057" s="34"/>
      <c r="RDQ1057" s="34"/>
      <c r="RDR1057" s="34"/>
      <c r="RDS1057" s="34"/>
      <c r="RDT1057" s="34"/>
      <c r="RDU1057" s="34"/>
      <c r="RDV1057" s="34"/>
      <c r="RDW1057" s="34"/>
      <c r="RDX1057" s="34"/>
      <c r="RDY1057" s="34"/>
      <c r="RDZ1057" s="34"/>
      <c r="REA1057" s="34"/>
      <c r="REB1057" s="34"/>
      <c r="REC1057" s="34"/>
      <c r="RED1057" s="34"/>
      <c r="REE1057" s="34"/>
      <c r="REF1057" s="34"/>
      <c r="REG1057" s="34"/>
      <c r="REH1057" s="34"/>
      <c r="REI1057" s="34"/>
      <c r="REJ1057" s="34"/>
      <c r="REK1057" s="34"/>
      <c r="REL1057" s="34"/>
      <c r="REM1057" s="34"/>
      <c r="REN1057" s="34"/>
      <c r="REO1057" s="34"/>
      <c r="REP1057" s="34"/>
      <c r="REQ1057" s="34"/>
      <c r="RER1057" s="34"/>
      <c r="RES1057" s="34"/>
      <c r="RET1057" s="34"/>
      <c r="REU1057" s="34"/>
      <c r="REV1057" s="34"/>
      <c r="REW1057" s="34"/>
      <c r="REX1057" s="34"/>
      <c r="REY1057" s="34"/>
      <c r="REZ1057" s="34"/>
      <c r="RFA1057" s="34"/>
      <c r="RFB1057" s="34"/>
      <c r="RFC1057" s="34"/>
      <c r="RFD1057" s="34"/>
      <c r="RFE1057" s="34"/>
      <c r="RFF1057" s="34"/>
      <c r="RFG1057" s="34"/>
      <c r="RFH1057" s="34"/>
      <c r="RFI1057" s="34"/>
      <c r="RFJ1057" s="34"/>
      <c r="RFK1057" s="34"/>
      <c r="RFL1057" s="34"/>
      <c r="RFM1057" s="34"/>
      <c r="RFN1057" s="34"/>
      <c r="RFO1057" s="34"/>
      <c r="RFP1057" s="34"/>
      <c r="RFQ1057" s="34"/>
      <c r="RFR1057" s="34"/>
      <c r="RFS1057" s="34"/>
      <c r="RFT1057" s="34"/>
      <c r="RFU1057" s="34"/>
      <c r="RFV1057" s="34"/>
      <c r="RFW1057" s="34"/>
      <c r="RFX1057" s="34"/>
      <c r="RFY1057" s="34"/>
      <c r="RFZ1057" s="34"/>
      <c r="RGA1057" s="34"/>
      <c r="RGB1057" s="34"/>
      <c r="RGC1057" s="34"/>
      <c r="RGD1057" s="34"/>
      <c r="RGE1057" s="34"/>
      <c r="RGF1057" s="34"/>
      <c r="RGG1057" s="34"/>
      <c r="RGH1057" s="34"/>
      <c r="RGI1057" s="34"/>
      <c r="RGJ1057" s="34"/>
      <c r="RGK1057" s="34"/>
      <c r="RGL1057" s="34"/>
      <c r="RGM1057" s="34"/>
      <c r="RGN1057" s="34"/>
      <c r="RGO1057" s="34"/>
      <c r="RGP1057" s="34"/>
      <c r="RGQ1057" s="34"/>
      <c r="RGR1057" s="34"/>
      <c r="RGS1057" s="34"/>
      <c r="RGT1057" s="34"/>
      <c r="RGU1057" s="34"/>
      <c r="RGV1057" s="34"/>
      <c r="RGW1057" s="34"/>
      <c r="RGX1057" s="34"/>
      <c r="RGY1057" s="34"/>
      <c r="RGZ1057" s="34"/>
      <c r="RHA1057" s="34"/>
      <c r="RHB1057" s="34"/>
      <c r="RHC1057" s="34"/>
      <c r="RHD1057" s="34"/>
      <c r="RHE1057" s="34"/>
      <c r="RHF1057" s="34"/>
      <c r="RHG1057" s="34"/>
      <c r="RHH1057" s="34"/>
      <c r="RHI1057" s="34"/>
      <c r="RHJ1057" s="34"/>
      <c r="RHK1057" s="34"/>
      <c r="RHL1057" s="34"/>
      <c r="RHM1057" s="34"/>
      <c r="RHN1057" s="34"/>
      <c r="RHO1057" s="34"/>
      <c r="RHP1057" s="34"/>
      <c r="RHQ1057" s="34"/>
      <c r="RHR1057" s="34"/>
      <c r="RHS1057" s="34"/>
      <c r="RHT1057" s="34"/>
      <c r="RHU1057" s="34"/>
      <c r="RHV1057" s="34"/>
      <c r="RHW1057" s="34"/>
      <c r="RHX1057" s="34"/>
      <c r="RHY1057" s="34"/>
      <c r="RHZ1057" s="34"/>
      <c r="RIA1057" s="34"/>
      <c r="RIB1057" s="34"/>
      <c r="RIC1057" s="34"/>
      <c r="RID1057" s="34"/>
      <c r="RIE1057" s="34"/>
      <c r="RIF1057" s="34"/>
      <c r="RIG1057" s="34"/>
      <c r="RIH1057" s="34"/>
      <c r="RII1057" s="34"/>
      <c r="RIJ1057" s="34"/>
      <c r="RIK1057" s="34"/>
      <c r="RIL1057" s="34"/>
      <c r="RIM1057" s="34"/>
      <c r="RIN1057" s="34"/>
      <c r="RIO1057" s="34"/>
      <c r="RIP1057" s="34"/>
      <c r="RIQ1057" s="34"/>
      <c r="RIR1057" s="34"/>
      <c r="RIS1057" s="34"/>
      <c r="RIT1057" s="34"/>
      <c r="RIU1057" s="34"/>
      <c r="RIV1057" s="34"/>
      <c r="RIW1057" s="34"/>
      <c r="RIX1057" s="34"/>
      <c r="RIY1057" s="34"/>
      <c r="RIZ1057" s="34"/>
      <c r="RJA1057" s="34"/>
      <c r="RJB1057" s="34"/>
      <c r="RJC1057" s="34"/>
      <c r="RJD1057" s="34"/>
      <c r="RJE1057" s="34"/>
      <c r="RJF1057" s="34"/>
      <c r="RJG1057" s="34"/>
      <c r="RJH1057" s="34"/>
      <c r="RJI1057" s="34"/>
      <c r="RJJ1057" s="34"/>
      <c r="RJK1057" s="34"/>
      <c r="RJL1057" s="34"/>
      <c r="RJM1057" s="34"/>
      <c r="RJN1057" s="34"/>
      <c r="RJO1057" s="34"/>
      <c r="RJP1057" s="34"/>
      <c r="RJQ1057" s="34"/>
      <c r="RJR1057" s="34"/>
      <c r="RJS1057" s="34"/>
      <c r="RJT1057" s="34"/>
      <c r="RJU1057" s="34"/>
      <c r="RJV1057" s="34"/>
      <c r="RJW1057" s="34"/>
      <c r="RJX1057" s="34"/>
      <c r="RJY1057" s="34"/>
      <c r="RJZ1057" s="34"/>
      <c r="RKA1057" s="34"/>
      <c r="RKB1057" s="34"/>
      <c r="RKC1057" s="34"/>
      <c r="RKD1057" s="34"/>
      <c r="RKE1057" s="34"/>
      <c r="RKF1057" s="34"/>
      <c r="RKG1057" s="34"/>
      <c r="RKH1057" s="34"/>
      <c r="RKI1057" s="34"/>
      <c r="RKJ1057" s="34"/>
      <c r="RKK1057" s="34"/>
      <c r="RKL1057" s="34"/>
      <c r="RKM1057" s="34"/>
      <c r="RKN1057" s="34"/>
      <c r="RKO1057" s="34"/>
      <c r="RKP1057" s="34"/>
      <c r="RKQ1057" s="34"/>
      <c r="RKR1057" s="34"/>
      <c r="RKS1057" s="34"/>
      <c r="RKT1057" s="34"/>
      <c r="RKU1057" s="34"/>
      <c r="RKV1057" s="34"/>
      <c r="RKW1057" s="34"/>
      <c r="RKX1057" s="34"/>
      <c r="RKY1057" s="34"/>
      <c r="RKZ1057" s="34"/>
      <c r="RLA1057" s="34"/>
      <c r="RLB1057" s="34"/>
      <c r="RLC1057" s="34"/>
      <c r="RLD1057" s="34"/>
      <c r="RLE1057" s="34"/>
      <c r="RLF1057" s="34"/>
      <c r="RLG1057" s="34"/>
      <c r="RLH1057" s="34"/>
      <c r="RLI1057" s="34"/>
      <c r="RLJ1057" s="34"/>
      <c r="RLK1057" s="34"/>
      <c r="RLL1057" s="34"/>
      <c r="RLM1057" s="34"/>
      <c r="RLN1057" s="34"/>
      <c r="RLO1057" s="34"/>
      <c r="RLP1057" s="34"/>
      <c r="RLQ1057" s="34"/>
      <c r="RLR1057" s="34"/>
      <c r="RLS1057" s="34"/>
      <c r="RLT1057" s="34"/>
      <c r="RLU1057" s="34"/>
      <c r="RLV1057" s="34"/>
      <c r="RLW1057" s="34"/>
      <c r="RLX1057" s="34"/>
      <c r="RLY1057" s="34"/>
      <c r="RLZ1057" s="34"/>
      <c r="RMA1057" s="34"/>
      <c r="RMB1057" s="34"/>
      <c r="RMC1057" s="34"/>
      <c r="RMD1057" s="34"/>
      <c r="RME1057" s="34"/>
      <c r="RMF1057" s="34"/>
      <c r="RMG1057" s="34"/>
      <c r="RMH1057" s="34"/>
      <c r="RMI1057" s="34"/>
      <c r="RMJ1057" s="34"/>
      <c r="RMK1057" s="34"/>
      <c r="RML1057" s="34"/>
      <c r="RMM1057" s="34"/>
      <c r="RMN1057" s="34"/>
      <c r="RMO1057" s="34"/>
      <c r="RMP1057" s="34"/>
      <c r="RMQ1057" s="34"/>
      <c r="RMR1057" s="34"/>
      <c r="RMS1057" s="34"/>
      <c r="RMT1057" s="34"/>
      <c r="RMU1057" s="34"/>
      <c r="RMV1057" s="34"/>
      <c r="RMW1057" s="34"/>
      <c r="RMX1057" s="34"/>
      <c r="RMY1057" s="34"/>
      <c r="RMZ1057" s="34"/>
      <c r="RNA1057" s="34"/>
      <c r="RNB1057" s="34"/>
      <c r="RNC1057" s="34"/>
      <c r="RND1057" s="34"/>
      <c r="RNE1057" s="34"/>
      <c r="RNF1057" s="34"/>
      <c r="RNG1057" s="34"/>
      <c r="RNH1057" s="34"/>
      <c r="RNI1057" s="34"/>
      <c r="RNJ1057" s="34"/>
      <c r="RNK1057" s="34"/>
      <c r="RNL1057" s="34"/>
      <c r="RNM1057" s="34"/>
      <c r="RNN1057" s="34"/>
      <c r="RNO1057" s="34"/>
      <c r="RNP1057" s="34"/>
      <c r="RNQ1057" s="34"/>
      <c r="RNR1057" s="34"/>
      <c r="RNS1057" s="34"/>
      <c r="RNT1057" s="34"/>
      <c r="RNU1057" s="34"/>
      <c r="RNV1057" s="34"/>
      <c r="RNW1057" s="34"/>
      <c r="RNX1057" s="34"/>
      <c r="RNY1057" s="34"/>
      <c r="RNZ1057" s="34"/>
      <c r="ROA1057" s="34"/>
      <c r="ROB1057" s="34"/>
      <c r="ROC1057" s="34"/>
      <c r="ROD1057" s="34"/>
      <c r="ROE1057" s="34"/>
      <c r="ROF1057" s="34"/>
      <c r="ROG1057" s="34"/>
      <c r="ROH1057" s="34"/>
      <c r="ROI1057" s="34"/>
      <c r="ROJ1057" s="34"/>
      <c r="ROK1057" s="34"/>
      <c r="ROL1057" s="34"/>
      <c r="ROM1057" s="34"/>
      <c r="RON1057" s="34"/>
      <c r="ROO1057" s="34"/>
      <c r="ROP1057" s="34"/>
      <c r="ROQ1057" s="34"/>
      <c r="ROR1057" s="34"/>
      <c r="ROS1057" s="34"/>
      <c r="ROT1057" s="34"/>
      <c r="ROU1057" s="34"/>
      <c r="ROV1057" s="34"/>
      <c r="ROW1057" s="34"/>
      <c r="ROX1057" s="34"/>
      <c r="ROY1057" s="34"/>
      <c r="ROZ1057" s="34"/>
      <c r="RPA1057" s="34"/>
      <c r="RPB1057" s="34"/>
      <c r="RPC1057" s="34"/>
      <c r="RPD1057" s="34"/>
      <c r="RPE1057" s="34"/>
      <c r="RPF1057" s="34"/>
      <c r="RPG1057" s="34"/>
      <c r="RPH1057" s="34"/>
      <c r="RPI1057" s="34"/>
      <c r="RPJ1057" s="34"/>
      <c r="RPK1057" s="34"/>
      <c r="RPL1057" s="34"/>
      <c r="RPM1057" s="34"/>
      <c r="RPN1057" s="34"/>
      <c r="RPO1057" s="34"/>
      <c r="RPP1057" s="34"/>
      <c r="RPQ1057" s="34"/>
      <c r="RPR1057" s="34"/>
      <c r="RPS1057" s="34"/>
      <c r="RPT1057" s="34"/>
      <c r="RPU1057" s="34"/>
      <c r="RPV1057" s="34"/>
      <c r="RPW1057" s="34"/>
      <c r="RPX1057" s="34"/>
      <c r="RPY1057" s="34"/>
      <c r="RPZ1057" s="34"/>
      <c r="RQA1057" s="34"/>
      <c r="RQB1057" s="34"/>
      <c r="RQC1057" s="34"/>
      <c r="RQD1057" s="34"/>
      <c r="RQE1057" s="34"/>
      <c r="RQF1057" s="34"/>
      <c r="RQG1057" s="34"/>
      <c r="RQH1057" s="34"/>
      <c r="RQI1057" s="34"/>
      <c r="RQJ1057" s="34"/>
      <c r="RQK1057" s="34"/>
      <c r="RQL1057" s="34"/>
      <c r="RQM1057" s="34"/>
      <c r="RQN1057" s="34"/>
      <c r="RQO1057" s="34"/>
      <c r="RQP1057" s="34"/>
      <c r="RQQ1057" s="34"/>
      <c r="RQR1057" s="34"/>
      <c r="RQS1057" s="34"/>
      <c r="RQT1057" s="34"/>
      <c r="RQU1057" s="34"/>
      <c r="RQV1057" s="34"/>
      <c r="RQW1057" s="34"/>
      <c r="RQX1057" s="34"/>
      <c r="RQY1057" s="34"/>
      <c r="RQZ1057" s="34"/>
      <c r="RRA1057" s="34"/>
      <c r="RRB1057" s="34"/>
      <c r="RRC1057" s="34"/>
      <c r="RRD1057" s="34"/>
      <c r="RRE1057" s="34"/>
      <c r="RRF1057" s="34"/>
      <c r="RRG1057" s="34"/>
      <c r="RRH1057" s="34"/>
      <c r="RRI1057" s="34"/>
      <c r="RRJ1057" s="34"/>
      <c r="RRK1057" s="34"/>
      <c r="RRL1057" s="34"/>
      <c r="RRM1057" s="34"/>
      <c r="RRN1057" s="34"/>
      <c r="RRO1057" s="34"/>
      <c r="RRP1057" s="34"/>
      <c r="RRQ1057" s="34"/>
      <c r="RRR1057" s="34"/>
      <c r="RRS1057" s="34"/>
      <c r="RRT1057" s="34"/>
      <c r="RRU1057" s="34"/>
      <c r="RRV1057" s="34"/>
      <c r="RRW1057" s="34"/>
      <c r="RRX1057" s="34"/>
      <c r="RRY1057" s="34"/>
      <c r="RRZ1057" s="34"/>
      <c r="RSA1057" s="34"/>
      <c r="RSB1057" s="34"/>
      <c r="RSC1057" s="34"/>
      <c r="RSD1057" s="34"/>
      <c r="RSE1057" s="34"/>
      <c r="RSF1057" s="34"/>
      <c r="RSG1057" s="34"/>
      <c r="RSH1057" s="34"/>
      <c r="RSI1057" s="34"/>
      <c r="RSJ1057" s="34"/>
      <c r="RSK1057" s="34"/>
      <c r="RSL1057" s="34"/>
      <c r="RSM1057" s="34"/>
      <c r="RSN1057" s="34"/>
      <c r="RSO1057" s="34"/>
      <c r="RSP1057" s="34"/>
      <c r="RSQ1057" s="34"/>
      <c r="RSR1057" s="34"/>
      <c r="RSS1057" s="34"/>
      <c r="RST1057" s="34"/>
      <c r="RSU1057" s="34"/>
      <c r="RSV1057" s="34"/>
      <c r="RSW1057" s="34"/>
      <c r="RSX1057" s="34"/>
      <c r="RSY1057" s="34"/>
      <c r="RSZ1057" s="34"/>
      <c r="RTA1057" s="34"/>
      <c r="RTB1057" s="34"/>
      <c r="RTC1057" s="34"/>
      <c r="RTD1057" s="34"/>
      <c r="RTE1057" s="34"/>
      <c r="RTF1057" s="34"/>
      <c r="RTG1057" s="34"/>
      <c r="RTH1057" s="34"/>
      <c r="RTI1057" s="34"/>
      <c r="RTJ1057" s="34"/>
      <c r="RTK1057" s="34"/>
      <c r="RTL1057" s="34"/>
      <c r="RTM1057" s="34"/>
      <c r="RTN1057" s="34"/>
      <c r="RTO1057" s="34"/>
      <c r="RTP1057" s="34"/>
      <c r="RTQ1057" s="34"/>
      <c r="RTR1057" s="34"/>
      <c r="RTS1057" s="34"/>
      <c r="RTT1057" s="34"/>
      <c r="RTU1057" s="34"/>
      <c r="RTV1057" s="34"/>
      <c r="RTW1057" s="34"/>
      <c r="RTX1057" s="34"/>
      <c r="RTY1057" s="34"/>
      <c r="RTZ1057" s="34"/>
      <c r="RUA1057" s="34"/>
      <c r="RUB1057" s="34"/>
      <c r="RUC1057" s="34"/>
      <c r="RUD1057" s="34"/>
      <c r="RUE1057" s="34"/>
      <c r="RUF1057" s="34"/>
      <c r="RUG1057" s="34"/>
      <c r="RUH1057" s="34"/>
      <c r="RUI1057" s="34"/>
      <c r="RUJ1057" s="34"/>
      <c r="RUK1057" s="34"/>
      <c r="RUL1057" s="34"/>
      <c r="RUM1057" s="34"/>
      <c r="RUN1057" s="34"/>
      <c r="RUO1057" s="34"/>
      <c r="RUP1057" s="34"/>
      <c r="RUQ1057" s="34"/>
      <c r="RUR1057" s="34"/>
      <c r="RUS1057" s="34"/>
      <c r="RUT1057" s="34"/>
      <c r="RUU1057" s="34"/>
      <c r="RUV1057" s="34"/>
      <c r="RUW1057" s="34"/>
      <c r="RUX1057" s="34"/>
      <c r="RUY1057" s="34"/>
      <c r="RUZ1057" s="34"/>
      <c r="RVA1057" s="34"/>
      <c r="RVB1057" s="34"/>
      <c r="RVC1057" s="34"/>
      <c r="RVD1057" s="34"/>
      <c r="RVE1057" s="34"/>
      <c r="RVF1057" s="34"/>
      <c r="RVG1057" s="34"/>
      <c r="RVH1057" s="34"/>
      <c r="RVI1057" s="34"/>
      <c r="RVJ1057" s="34"/>
      <c r="RVK1057" s="34"/>
      <c r="RVL1057" s="34"/>
      <c r="RVM1057" s="34"/>
      <c r="RVN1057" s="34"/>
      <c r="RVO1057" s="34"/>
      <c r="RVP1057" s="34"/>
      <c r="RVQ1057" s="34"/>
      <c r="RVR1057" s="34"/>
      <c r="RVS1057" s="34"/>
      <c r="RVT1057" s="34"/>
      <c r="RVU1057" s="34"/>
      <c r="RVV1057" s="34"/>
      <c r="RVW1057" s="34"/>
      <c r="RVX1057" s="34"/>
      <c r="RVY1057" s="34"/>
      <c r="RVZ1057" s="34"/>
      <c r="RWA1057" s="34"/>
      <c r="RWB1057" s="34"/>
      <c r="RWC1057" s="34"/>
      <c r="RWD1057" s="34"/>
      <c r="RWE1057" s="34"/>
      <c r="RWF1057" s="34"/>
      <c r="RWG1057" s="34"/>
      <c r="RWH1057" s="34"/>
      <c r="RWI1057" s="34"/>
      <c r="RWJ1057" s="34"/>
      <c r="RWK1057" s="34"/>
      <c r="RWL1057" s="34"/>
      <c r="RWM1057" s="34"/>
      <c r="RWN1057" s="34"/>
      <c r="RWO1057" s="34"/>
      <c r="RWP1057" s="34"/>
      <c r="RWQ1057" s="34"/>
      <c r="RWR1057" s="34"/>
      <c r="RWS1057" s="34"/>
      <c r="RWT1057" s="34"/>
      <c r="RWU1057" s="34"/>
      <c r="RWV1057" s="34"/>
      <c r="RWW1057" s="34"/>
      <c r="RWX1057" s="34"/>
      <c r="RWY1057" s="34"/>
      <c r="RWZ1057" s="34"/>
      <c r="RXA1057" s="34"/>
      <c r="RXB1057" s="34"/>
      <c r="RXC1057" s="34"/>
      <c r="RXD1057" s="34"/>
      <c r="RXE1057" s="34"/>
      <c r="RXF1057" s="34"/>
      <c r="RXG1057" s="34"/>
      <c r="RXH1057" s="34"/>
      <c r="RXI1057" s="34"/>
      <c r="RXJ1057" s="34"/>
      <c r="RXK1057" s="34"/>
      <c r="RXL1057" s="34"/>
      <c r="RXM1057" s="34"/>
      <c r="RXN1057" s="34"/>
      <c r="RXO1057" s="34"/>
      <c r="RXP1057" s="34"/>
      <c r="RXQ1057" s="34"/>
      <c r="RXR1057" s="34"/>
      <c r="RXS1057" s="34"/>
      <c r="RXT1057" s="34"/>
      <c r="RXU1057" s="34"/>
      <c r="RXV1057" s="34"/>
      <c r="RXW1057" s="34"/>
      <c r="RXX1057" s="34"/>
      <c r="RXY1057" s="34"/>
      <c r="RXZ1057" s="34"/>
      <c r="RYA1057" s="34"/>
      <c r="RYB1057" s="34"/>
      <c r="RYC1057" s="34"/>
      <c r="RYD1057" s="34"/>
      <c r="RYE1057" s="34"/>
      <c r="RYF1057" s="34"/>
      <c r="RYG1057" s="34"/>
      <c r="RYH1057" s="34"/>
      <c r="RYI1057" s="34"/>
      <c r="RYJ1057" s="34"/>
      <c r="RYK1057" s="34"/>
      <c r="RYL1057" s="34"/>
      <c r="RYM1057" s="34"/>
      <c r="RYN1057" s="34"/>
      <c r="RYO1057" s="34"/>
      <c r="RYP1057" s="34"/>
      <c r="RYQ1057" s="34"/>
      <c r="RYR1057" s="34"/>
      <c r="RYS1057" s="34"/>
      <c r="RYT1057" s="34"/>
      <c r="RYU1057" s="34"/>
      <c r="RYV1057" s="34"/>
      <c r="RYW1057" s="34"/>
      <c r="RYX1057" s="34"/>
      <c r="RYY1057" s="34"/>
      <c r="RYZ1057" s="34"/>
      <c r="RZA1057" s="34"/>
      <c r="RZB1057" s="34"/>
      <c r="RZC1057" s="34"/>
      <c r="RZD1057" s="34"/>
      <c r="RZE1057" s="34"/>
      <c r="RZF1057" s="34"/>
      <c r="RZG1057" s="34"/>
      <c r="RZH1057" s="34"/>
      <c r="RZI1057" s="34"/>
      <c r="RZJ1057" s="34"/>
      <c r="RZK1057" s="34"/>
      <c r="RZL1057" s="34"/>
      <c r="RZM1057" s="34"/>
      <c r="RZN1057" s="34"/>
      <c r="RZO1057" s="34"/>
      <c r="RZP1057" s="34"/>
      <c r="RZQ1057" s="34"/>
      <c r="RZR1057" s="34"/>
      <c r="RZS1057" s="34"/>
      <c r="RZT1057" s="34"/>
      <c r="RZU1057" s="34"/>
      <c r="RZV1057" s="34"/>
      <c r="RZW1057" s="34"/>
      <c r="RZX1057" s="34"/>
      <c r="RZY1057" s="34"/>
      <c r="RZZ1057" s="34"/>
      <c r="SAA1057" s="34"/>
      <c r="SAB1057" s="34"/>
      <c r="SAC1057" s="34"/>
      <c r="SAD1057" s="34"/>
      <c r="SAE1057" s="34"/>
      <c r="SAF1057" s="34"/>
      <c r="SAG1057" s="34"/>
      <c r="SAH1057" s="34"/>
      <c r="SAI1057" s="34"/>
      <c r="SAJ1057" s="34"/>
      <c r="SAK1057" s="34"/>
      <c r="SAL1057" s="34"/>
      <c r="SAM1057" s="34"/>
      <c r="SAN1057" s="34"/>
      <c r="SAO1057" s="34"/>
      <c r="SAP1057" s="34"/>
      <c r="SAQ1057" s="34"/>
      <c r="SAR1057" s="34"/>
      <c r="SAS1057" s="34"/>
      <c r="SAT1057" s="34"/>
      <c r="SAU1057" s="34"/>
      <c r="SAV1057" s="34"/>
      <c r="SAW1057" s="34"/>
      <c r="SAX1057" s="34"/>
      <c r="SAY1057" s="34"/>
      <c r="SAZ1057" s="34"/>
      <c r="SBA1057" s="34"/>
      <c r="SBB1057" s="34"/>
      <c r="SBC1057" s="34"/>
      <c r="SBD1057" s="34"/>
      <c r="SBE1057" s="34"/>
      <c r="SBF1057" s="34"/>
      <c r="SBG1057" s="34"/>
      <c r="SBH1057" s="34"/>
      <c r="SBI1057" s="34"/>
      <c r="SBJ1057" s="34"/>
      <c r="SBK1057" s="34"/>
      <c r="SBL1057" s="34"/>
      <c r="SBM1057" s="34"/>
      <c r="SBN1057" s="34"/>
      <c r="SBO1057" s="34"/>
      <c r="SBP1057" s="34"/>
      <c r="SBQ1057" s="34"/>
      <c r="SBR1057" s="34"/>
      <c r="SBS1057" s="34"/>
      <c r="SBT1057" s="34"/>
      <c r="SBU1057" s="34"/>
      <c r="SBV1057" s="34"/>
      <c r="SBW1057" s="34"/>
      <c r="SBX1057" s="34"/>
      <c r="SBY1057" s="34"/>
      <c r="SBZ1057" s="34"/>
      <c r="SCA1057" s="34"/>
      <c r="SCB1057" s="34"/>
      <c r="SCC1057" s="34"/>
      <c r="SCD1057" s="34"/>
      <c r="SCE1057" s="34"/>
      <c r="SCF1057" s="34"/>
      <c r="SCG1057" s="34"/>
      <c r="SCH1057" s="34"/>
      <c r="SCI1057" s="34"/>
      <c r="SCJ1057" s="34"/>
      <c r="SCK1057" s="34"/>
      <c r="SCL1057" s="34"/>
      <c r="SCM1057" s="34"/>
      <c r="SCN1057" s="34"/>
      <c r="SCO1057" s="34"/>
      <c r="SCP1057" s="34"/>
      <c r="SCQ1057" s="34"/>
      <c r="SCR1057" s="34"/>
      <c r="SCS1057" s="34"/>
      <c r="SCT1057" s="34"/>
      <c r="SCU1057" s="34"/>
      <c r="SCV1057" s="34"/>
      <c r="SCW1057" s="34"/>
      <c r="SCX1057" s="34"/>
      <c r="SCY1057" s="34"/>
      <c r="SCZ1057" s="34"/>
      <c r="SDA1057" s="34"/>
      <c r="SDB1057" s="34"/>
      <c r="SDC1057" s="34"/>
      <c r="SDD1057" s="34"/>
      <c r="SDE1057" s="34"/>
      <c r="SDF1057" s="34"/>
      <c r="SDG1057" s="34"/>
      <c r="SDH1057" s="34"/>
      <c r="SDI1057" s="34"/>
      <c r="SDJ1057" s="34"/>
      <c r="SDK1057" s="34"/>
      <c r="SDL1057" s="34"/>
      <c r="SDM1057" s="34"/>
      <c r="SDN1057" s="34"/>
      <c r="SDO1057" s="34"/>
      <c r="SDP1057" s="34"/>
      <c r="SDQ1057" s="34"/>
      <c r="SDR1057" s="34"/>
      <c r="SDS1057" s="34"/>
      <c r="SDT1057" s="34"/>
      <c r="SDU1057" s="34"/>
      <c r="SDV1057" s="34"/>
      <c r="SDW1057" s="34"/>
      <c r="SDX1057" s="34"/>
      <c r="SDY1057" s="34"/>
      <c r="SDZ1057" s="34"/>
      <c r="SEA1057" s="34"/>
      <c r="SEB1057" s="34"/>
      <c r="SEC1057" s="34"/>
      <c r="SED1057" s="34"/>
      <c r="SEE1057" s="34"/>
      <c r="SEF1057" s="34"/>
      <c r="SEG1057" s="34"/>
      <c r="SEH1057" s="34"/>
      <c r="SEI1057" s="34"/>
      <c r="SEJ1057" s="34"/>
      <c r="SEK1057" s="34"/>
      <c r="SEL1057" s="34"/>
      <c r="SEM1057" s="34"/>
      <c r="SEN1057" s="34"/>
      <c r="SEO1057" s="34"/>
      <c r="SEP1057" s="34"/>
      <c r="SEQ1057" s="34"/>
      <c r="SER1057" s="34"/>
      <c r="SES1057" s="34"/>
      <c r="SET1057" s="34"/>
      <c r="SEU1057" s="34"/>
      <c r="SEV1057" s="34"/>
      <c r="SEW1057" s="34"/>
      <c r="SEX1057" s="34"/>
      <c r="SEY1057" s="34"/>
      <c r="SEZ1057" s="34"/>
      <c r="SFA1057" s="34"/>
      <c r="SFB1057" s="34"/>
      <c r="SFC1057" s="34"/>
      <c r="SFD1057" s="34"/>
      <c r="SFE1057" s="34"/>
      <c r="SFF1057" s="34"/>
      <c r="SFG1057" s="34"/>
      <c r="SFH1057" s="34"/>
      <c r="SFI1057" s="34"/>
      <c r="SFJ1057" s="34"/>
      <c r="SFK1057" s="34"/>
      <c r="SFL1057" s="34"/>
      <c r="SFM1057" s="34"/>
      <c r="SFN1057" s="34"/>
      <c r="SFO1057" s="34"/>
      <c r="SFP1057" s="34"/>
      <c r="SFQ1057" s="34"/>
      <c r="SFR1057" s="34"/>
      <c r="SFS1057" s="34"/>
      <c r="SFT1057" s="34"/>
      <c r="SFU1057" s="34"/>
      <c r="SFV1057" s="34"/>
      <c r="SFW1057" s="34"/>
      <c r="SFX1057" s="34"/>
      <c r="SFY1057" s="34"/>
      <c r="SFZ1057" s="34"/>
      <c r="SGA1057" s="34"/>
      <c r="SGB1057" s="34"/>
      <c r="SGC1057" s="34"/>
      <c r="SGD1057" s="34"/>
      <c r="SGE1057" s="34"/>
      <c r="SGF1057" s="34"/>
      <c r="SGG1057" s="34"/>
      <c r="SGH1057" s="34"/>
      <c r="SGI1057" s="34"/>
      <c r="SGJ1057" s="34"/>
      <c r="SGK1057" s="34"/>
      <c r="SGL1057" s="34"/>
      <c r="SGM1057" s="34"/>
      <c r="SGN1057" s="34"/>
      <c r="SGO1057" s="34"/>
      <c r="SGP1057" s="34"/>
      <c r="SGQ1057" s="34"/>
      <c r="SGR1057" s="34"/>
      <c r="SGS1057" s="34"/>
      <c r="SGT1057" s="34"/>
      <c r="SGU1057" s="34"/>
      <c r="SGV1057" s="34"/>
      <c r="SGW1057" s="34"/>
      <c r="SGX1057" s="34"/>
      <c r="SGY1057" s="34"/>
      <c r="SGZ1057" s="34"/>
      <c r="SHA1057" s="34"/>
      <c r="SHB1057" s="34"/>
      <c r="SHC1057" s="34"/>
      <c r="SHD1057" s="34"/>
      <c r="SHE1057" s="34"/>
      <c r="SHF1057" s="34"/>
      <c r="SHG1057" s="34"/>
      <c r="SHH1057" s="34"/>
      <c r="SHI1057" s="34"/>
      <c r="SHJ1057" s="34"/>
      <c r="SHK1057" s="34"/>
      <c r="SHL1057" s="34"/>
      <c r="SHM1057" s="34"/>
      <c r="SHN1057" s="34"/>
      <c r="SHO1057" s="34"/>
      <c r="SHP1057" s="34"/>
      <c r="SHQ1057" s="34"/>
      <c r="SHR1057" s="34"/>
      <c r="SHS1057" s="34"/>
      <c r="SHT1057" s="34"/>
      <c r="SHU1057" s="34"/>
      <c r="SHV1057" s="34"/>
      <c r="SHW1057" s="34"/>
      <c r="SHX1057" s="34"/>
      <c r="SHY1057" s="34"/>
      <c r="SHZ1057" s="34"/>
      <c r="SIA1057" s="34"/>
      <c r="SIB1057" s="34"/>
      <c r="SIC1057" s="34"/>
      <c r="SID1057" s="34"/>
      <c r="SIE1057" s="34"/>
      <c r="SIF1057" s="34"/>
      <c r="SIG1057" s="34"/>
      <c r="SIH1057" s="34"/>
      <c r="SII1057" s="34"/>
      <c r="SIJ1057" s="34"/>
      <c r="SIK1057" s="34"/>
      <c r="SIL1057" s="34"/>
      <c r="SIM1057" s="34"/>
      <c r="SIN1057" s="34"/>
      <c r="SIO1057" s="34"/>
      <c r="SIP1057" s="34"/>
      <c r="SIQ1057" s="34"/>
      <c r="SIR1057" s="34"/>
      <c r="SIS1057" s="34"/>
      <c r="SIT1057" s="34"/>
      <c r="SIU1057" s="34"/>
      <c r="SIV1057" s="34"/>
      <c r="SIW1057" s="34"/>
      <c r="SIX1057" s="34"/>
      <c r="SIY1057" s="34"/>
      <c r="SIZ1057" s="34"/>
      <c r="SJA1057" s="34"/>
      <c r="SJB1057" s="34"/>
      <c r="SJC1057" s="34"/>
      <c r="SJD1057" s="34"/>
      <c r="SJE1057" s="34"/>
      <c r="SJF1057" s="34"/>
      <c r="SJG1057" s="34"/>
      <c r="SJH1057" s="34"/>
      <c r="SJI1057" s="34"/>
      <c r="SJJ1057" s="34"/>
      <c r="SJK1057" s="34"/>
      <c r="SJL1057" s="34"/>
      <c r="SJM1057" s="34"/>
      <c r="SJN1057" s="34"/>
      <c r="SJO1057" s="34"/>
      <c r="SJP1057" s="34"/>
      <c r="SJQ1057" s="34"/>
      <c r="SJR1057" s="34"/>
      <c r="SJS1057" s="34"/>
      <c r="SJT1057" s="34"/>
      <c r="SJU1057" s="34"/>
      <c r="SJV1057" s="34"/>
      <c r="SJW1057" s="34"/>
      <c r="SJX1057" s="34"/>
      <c r="SJY1057" s="34"/>
      <c r="SJZ1057" s="34"/>
      <c r="SKA1057" s="34"/>
      <c r="SKB1057" s="34"/>
      <c r="SKC1057" s="34"/>
      <c r="SKD1057" s="34"/>
      <c r="SKE1057" s="34"/>
      <c r="SKF1057" s="34"/>
      <c r="SKG1057" s="34"/>
      <c r="SKH1057" s="34"/>
      <c r="SKI1057" s="34"/>
      <c r="SKJ1057" s="34"/>
      <c r="SKK1057" s="34"/>
      <c r="SKL1057" s="34"/>
      <c r="SKM1057" s="34"/>
      <c r="SKN1057" s="34"/>
      <c r="SKO1057" s="34"/>
      <c r="SKP1057" s="34"/>
      <c r="SKQ1057" s="34"/>
      <c r="SKR1057" s="34"/>
      <c r="SKS1057" s="34"/>
      <c r="SKT1057" s="34"/>
      <c r="SKU1057" s="34"/>
      <c r="SKV1057" s="34"/>
      <c r="SKW1057" s="34"/>
      <c r="SKX1057" s="34"/>
      <c r="SKY1057" s="34"/>
      <c r="SKZ1057" s="34"/>
      <c r="SLA1057" s="34"/>
      <c r="SLB1057" s="34"/>
      <c r="SLC1057" s="34"/>
      <c r="SLD1057" s="34"/>
      <c r="SLE1057" s="34"/>
      <c r="SLF1057" s="34"/>
      <c r="SLG1057" s="34"/>
      <c r="SLH1057" s="34"/>
      <c r="SLI1057" s="34"/>
      <c r="SLJ1057" s="34"/>
      <c r="SLK1057" s="34"/>
      <c r="SLL1057" s="34"/>
      <c r="SLM1057" s="34"/>
      <c r="SLN1057" s="34"/>
      <c r="SLO1057" s="34"/>
      <c r="SLP1057" s="34"/>
      <c r="SLQ1057" s="34"/>
      <c r="SLR1057" s="34"/>
      <c r="SLS1057" s="34"/>
      <c r="SLT1057" s="34"/>
      <c r="SLU1057" s="34"/>
      <c r="SLV1057" s="34"/>
      <c r="SLW1057" s="34"/>
      <c r="SLX1057" s="34"/>
      <c r="SLY1057" s="34"/>
      <c r="SLZ1057" s="34"/>
      <c r="SMA1057" s="34"/>
      <c r="SMB1057" s="34"/>
      <c r="SMC1057" s="34"/>
      <c r="SMD1057" s="34"/>
      <c r="SME1057" s="34"/>
      <c r="SMF1057" s="34"/>
      <c r="SMG1057" s="34"/>
      <c r="SMH1057" s="34"/>
      <c r="SMI1057" s="34"/>
      <c r="SMJ1057" s="34"/>
      <c r="SMK1057" s="34"/>
      <c r="SML1057" s="34"/>
      <c r="SMM1057" s="34"/>
      <c r="SMN1057" s="34"/>
      <c r="SMO1057" s="34"/>
      <c r="SMP1057" s="34"/>
      <c r="SMQ1057" s="34"/>
      <c r="SMR1057" s="34"/>
      <c r="SMS1057" s="34"/>
      <c r="SMT1057" s="34"/>
      <c r="SMU1057" s="34"/>
      <c r="SMV1057" s="34"/>
      <c r="SMW1057" s="34"/>
      <c r="SMX1057" s="34"/>
      <c r="SMY1057" s="34"/>
      <c r="SMZ1057" s="34"/>
      <c r="SNA1057" s="34"/>
      <c r="SNB1057" s="34"/>
      <c r="SNC1057" s="34"/>
      <c r="SND1057" s="34"/>
      <c r="SNE1057" s="34"/>
      <c r="SNF1057" s="34"/>
      <c r="SNG1057" s="34"/>
      <c r="SNH1057" s="34"/>
      <c r="SNI1057" s="34"/>
      <c r="SNJ1057" s="34"/>
      <c r="SNK1057" s="34"/>
      <c r="SNL1057" s="34"/>
      <c r="SNM1057" s="34"/>
      <c r="SNN1057" s="34"/>
      <c r="SNO1057" s="34"/>
      <c r="SNP1057" s="34"/>
      <c r="SNQ1057" s="34"/>
      <c r="SNR1057" s="34"/>
      <c r="SNS1057" s="34"/>
      <c r="SNT1057" s="34"/>
      <c r="SNU1057" s="34"/>
      <c r="SNV1057" s="34"/>
      <c r="SNW1057" s="34"/>
      <c r="SNX1057" s="34"/>
      <c r="SNY1057" s="34"/>
      <c r="SNZ1057" s="34"/>
      <c r="SOA1057" s="34"/>
      <c r="SOB1057" s="34"/>
      <c r="SOC1057" s="34"/>
      <c r="SOD1057" s="34"/>
      <c r="SOE1057" s="34"/>
      <c r="SOF1057" s="34"/>
      <c r="SOG1057" s="34"/>
      <c r="SOH1057" s="34"/>
      <c r="SOI1057" s="34"/>
      <c r="SOJ1057" s="34"/>
      <c r="SOK1057" s="34"/>
      <c r="SOL1057" s="34"/>
      <c r="SOM1057" s="34"/>
      <c r="SON1057" s="34"/>
      <c r="SOO1057" s="34"/>
      <c r="SOP1057" s="34"/>
      <c r="SOQ1057" s="34"/>
      <c r="SOR1057" s="34"/>
      <c r="SOS1057" s="34"/>
      <c r="SOT1057" s="34"/>
      <c r="SOU1057" s="34"/>
      <c r="SOV1057" s="34"/>
      <c r="SOW1057" s="34"/>
      <c r="SOX1057" s="34"/>
      <c r="SOY1057" s="34"/>
      <c r="SOZ1057" s="34"/>
      <c r="SPA1057" s="34"/>
      <c r="SPB1057" s="34"/>
      <c r="SPC1057" s="34"/>
      <c r="SPD1057" s="34"/>
      <c r="SPE1057" s="34"/>
      <c r="SPF1057" s="34"/>
      <c r="SPG1057" s="34"/>
      <c r="SPH1057" s="34"/>
      <c r="SPI1057" s="34"/>
      <c r="SPJ1057" s="34"/>
      <c r="SPK1057" s="34"/>
      <c r="SPL1057" s="34"/>
      <c r="SPM1057" s="34"/>
      <c r="SPN1057" s="34"/>
      <c r="SPO1057" s="34"/>
      <c r="SPP1057" s="34"/>
      <c r="SPQ1057" s="34"/>
      <c r="SPR1057" s="34"/>
      <c r="SPS1057" s="34"/>
      <c r="SPT1057" s="34"/>
      <c r="SPU1057" s="34"/>
      <c r="SPV1057" s="34"/>
      <c r="SPW1057" s="34"/>
      <c r="SPX1057" s="34"/>
      <c r="SPY1057" s="34"/>
      <c r="SPZ1057" s="34"/>
      <c r="SQA1057" s="34"/>
      <c r="SQB1057" s="34"/>
      <c r="SQC1057" s="34"/>
      <c r="SQD1057" s="34"/>
      <c r="SQE1057" s="34"/>
      <c r="SQF1057" s="34"/>
      <c r="SQG1057" s="34"/>
      <c r="SQH1057" s="34"/>
      <c r="SQI1057" s="34"/>
      <c r="SQJ1057" s="34"/>
      <c r="SQK1057" s="34"/>
      <c r="SQL1057" s="34"/>
      <c r="SQM1057" s="34"/>
      <c r="SQN1057" s="34"/>
      <c r="SQO1057" s="34"/>
      <c r="SQP1057" s="34"/>
      <c r="SQQ1057" s="34"/>
      <c r="SQR1057" s="34"/>
      <c r="SQS1057" s="34"/>
      <c r="SQT1057" s="34"/>
      <c r="SQU1057" s="34"/>
      <c r="SQV1057" s="34"/>
      <c r="SQW1057" s="34"/>
      <c r="SQX1057" s="34"/>
      <c r="SQY1057" s="34"/>
      <c r="SQZ1057" s="34"/>
      <c r="SRA1057" s="34"/>
      <c r="SRB1057" s="34"/>
      <c r="SRC1057" s="34"/>
      <c r="SRD1057" s="34"/>
      <c r="SRE1057" s="34"/>
      <c r="SRF1057" s="34"/>
      <c r="SRG1057" s="34"/>
      <c r="SRH1057" s="34"/>
      <c r="SRI1057" s="34"/>
      <c r="SRJ1057" s="34"/>
      <c r="SRK1057" s="34"/>
      <c r="SRL1057" s="34"/>
      <c r="SRM1057" s="34"/>
      <c r="SRN1057" s="34"/>
      <c r="SRO1057" s="34"/>
      <c r="SRP1057" s="34"/>
      <c r="SRQ1057" s="34"/>
      <c r="SRR1057" s="34"/>
      <c r="SRS1057" s="34"/>
      <c r="SRT1057" s="34"/>
      <c r="SRU1057" s="34"/>
      <c r="SRV1057" s="34"/>
      <c r="SRW1057" s="34"/>
      <c r="SRX1057" s="34"/>
      <c r="SRY1057" s="34"/>
      <c r="SRZ1057" s="34"/>
      <c r="SSA1057" s="34"/>
      <c r="SSB1057" s="34"/>
      <c r="SSC1057" s="34"/>
      <c r="SSD1057" s="34"/>
      <c r="SSE1057" s="34"/>
      <c r="SSF1057" s="34"/>
      <c r="SSG1057" s="34"/>
      <c r="SSH1057" s="34"/>
      <c r="SSI1057" s="34"/>
      <c r="SSJ1057" s="34"/>
      <c r="SSK1057" s="34"/>
      <c r="SSL1057" s="34"/>
      <c r="SSM1057" s="34"/>
      <c r="SSN1057" s="34"/>
      <c r="SSO1057" s="34"/>
      <c r="SSP1057" s="34"/>
      <c r="SSQ1057" s="34"/>
      <c r="SSR1057" s="34"/>
      <c r="SSS1057" s="34"/>
      <c r="SST1057" s="34"/>
      <c r="SSU1057" s="34"/>
      <c r="SSV1057" s="34"/>
      <c r="SSW1057" s="34"/>
      <c r="SSX1057" s="34"/>
      <c r="SSY1057" s="34"/>
      <c r="SSZ1057" s="34"/>
      <c r="STA1057" s="34"/>
      <c r="STB1057" s="34"/>
      <c r="STC1057" s="34"/>
      <c r="STD1057" s="34"/>
      <c r="STE1057" s="34"/>
      <c r="STF1057" s="34"/>
      <c r="STG1057" s="34"/>
      <c r="STH1057" s="34"/>
      <c r="STI1057" s="34"/>
      <c r="STJ1057" s="34"/>
      <c r="STK1057" s="34"/>
      <c r="STL1057" s="34"/>
      <c r="STM1057" s="34"/>
      <c r="STN1057" s="34"/>
      <c r="STO1057" s="34"/>
      <c r="STP1057" s="34"/>
      <c r="STQ1057" s="34"/>
      <c r="STR1057" s="34"/>
      <c r="STS1057" s="34"/>
      <c r="STT1057" s="34"/>
      <c r="STU1057" s="34"/>
      <c r="STV1057" s="34"/>
      <c r="STW1057" s="34"/>
      <c r="STX1057" s="34"/>
      <c r="STY1057" s="34"/>
      <c r="STZ1057" s="34"/>
      <c r="SUA1057" s="34"/>
      <c r="SUB1057" s="34"/>
      <c r="SUC1057" s="34"/>
      <c r="SUD1057" s="34"/>
      <c r="SUE1057" s="34"/>
      <c r="SUF1057" s="34"/>
      <c r="SUG1057" s="34"/>
      <c r="SUH1057" s="34"/>
      <c r="SUI1057" s="34"/>
      <c r="SUJ1057" s="34"/>
      <c r="SUK1057" s="34"/>
      <c r="SUL1057" s="34"/>
      <c r="SUM1057" s="34"/>
      <c r="SUN1057" s="34"/>
      <c r="SUO1057" s="34"/>
      <c r="SUP1057" s="34"/>
      <c r="SUQ1057" s="34"/>
      <c r="SUR1057" s="34"/>
      <c r="SUS1057" s="34"/>
      <c r="SUT1057" s="34"/>
      <c r="SUU1057" s="34"/>
      <c r="SUV1057" s="34"/>
      <c r="SUW1057" s="34"/>
      <c r="SUX1057" s="34"/>
      <c r="SUY1057" s="34"/>
      <c r="SUZ1057" s="34"/>
      <c r="SVA1057" s="34"/>
      <c r="SVB1057" s="34"/>
      <c r="SVC1057" s="34"/>
      <c r="SVD1057" s="34"/>
      <c r="SVE1057" s="34"/>
      <c r="SVF1057" s="34"/>
      <c r="SVG1057" s="34"/>
      <c r="SVH1057" s="34"/>
      <c r="SVI1057" s="34"/>
      <c r="SVJ1057" s="34"/>
      <c r="SVK1057" s="34"/>
      <c r="SVL1057" s="34"/>
      <c r="SVM1057" s="34"/>
      <c r="SVN1057" s="34"/>
      <c r="SVO1057" s="34"/>
      <c r="SVP1057" s="34"/>
      <c r="SVQ1057" s="34"/>
      <c r="SVR1057" s="34"/>
      <c r="SVS1057" s="34"/>
      <c r="SVT1057" s="34"/>
      <c r="SVU1057" s="34"/>
      <c r="SVV1057" s="34"/>
      <c r="SVW1057" s="34"/>
      <c r="SVX1057" s="34"/>
      <c r="SVY1057" s="34"/>
      <c r="SVZ1057" s="34"/>
      <c r="SWA1057" s="34"/>
      <c r="SWB1057" s="34"/>
      <c r="SWC1057" s="34"/>
      <c r="SWD1057" s="34"/>
      <c r="SWE1057" s="34"/>
      <c r="SWF1057" s="34"/>
      <c r="SWG1057" s="34"/>
      <c r="SWH1057" s="34"/>
      <c r="SWI1057" s="34"/>
      <c r="SWJ1057" s="34"/>
      <c r="SWK1057" s="34"/>
      <c r="SWL1057" s="34"/>
      <c r="SWM1057" s="34"/>
      <c r="SWN1057" s="34"/>
      <c r="SWO1057" s="34"/>
      <c r="SWP1057" s="34"/>
      <c r="SWQ1057" s="34"/>
      <c r="SWR1057" s="34"/>
      <c r="SWS1057" s="34"/>
      <c r="SWT1057" s="34"/>
      <c r="SWU1057" s="34"/>
      <c r="SWV1057" s="34"/>
      <c r="SWW1057" s="34"/>
      <c r="SWX1057" s="34"/>
      <c r="SWY1057" s="34"/>
      <c r="SWZ1057" s="34"/>
      <c r="SXA1057" s="34"/>
      <c r="SXB1057" s="34"/>
      <c r="SXC1057" s="34"/>
      <c r="SXD1057" s="34"/>
      <c r="SXE1057" s="34"/>
      <c r="SXF1057" s="34"/>
      <c r="SXG1057" s="34"/>
      <c r="SXH1057" s="34"/>
      <c r="SXI1057" s="34"/>
      <c r="SXJ1057" s="34"/>
      <c r="SXK1057" s="34"/>
      <c r="SXL1057" s="34"/>
      <c r="SXM1057" s="34"/>
      <c r="SXN1057" s="34"/>
      <c r="SXO1057" s="34"/>
      <c r="SXP1057" s="34"/>
      <c r="SXQ1057" s="34"/>
      <c r="SXR1057" s="34"/>
      <c r="SXS1057" s="34"/>
      <c r="SXT1057" s="34"/>
      <c r="SXU1057" s="34"/>
      <c r="SXV1057" s="34"/>
      <c r="SXW1057" s="34"/>
      <c r="SXX1057" s="34"/>
      <c r="SXY1057" s="34"/>
      <c r="SXZ1057" s="34"/>
      <c r="SYA1057" s="34"/>
      <c r="SYB1057" s="34"/>
      <c r="SYC1057" s="34"/>
      <c r="SYD1057" s="34"/>
      <c r="SYE1057" s="34"/>
      <c r="SYF1057" s="34"/>
      <c r="SYG1057" s="34"/>
      <c r="SYH1057" s="34"/>
      <c r="SYI1057" s="34"/>
      <c r="SYJ1057" s="34"/>
      <c r="SYK1057" s="34"/>
      <c r="SYL1057" s="34"/>
      <c r="SYM1057" s="34"/>
      <c r="SYN1057" s="34"/>
      <c r="SYO1057" s="34"/>
      <c r="SYP1057" s="34"/>
      <c r="SYQ1057" s="34"/>
      <c r="SYR1057" s="34"/>
      <c r="SYS1057" s="34"/>
      <c r="SYT1057" s="34"/>
      <c r="SYU1057" s="34"/>
      <c r="SYV1057" s="34"/>
      <c r="SYW1057" s="34"/>
      <c r="SYX1057" s="34"/>
      <c r="SYY1057" s="34"/>
      <c r="SYZ1057" s="34"/>
      <c r="SZA1057" s="34"/>
      <c r="SZB1057" s="34"/>
      <c r="SZC1057" s="34"/>
      <c r="SZD1057" s="34"/>
      <c r="SZE1057" s="34"/>
      <c r="SZF1057" s="34"/>
      <c r="SZG1057" s="34"/>
      <c r="SZH1057" s="34"/>
      <c r="SZI1057" s="34"/>
      <c r="SZJ1057" s="34"/>
      <c r="SZK1057" s="34"/>
      <c r="SZL1057" s="34"/>
      <c r="SZM1057" s="34"/>
      <c r="SZN1057" s="34"/>
      <c r="SZO1057" s="34"/>
      <c r="SZP1057" s="34"/>
      <c r="SZQ1057" s="34"/>
      <c r="SZR1057" s="34"/>
      <c r="SZS1057" s="34"/>
      <c r="SZT1057" s="34"/>
      <c r="SZU1057" s="34"/>
      <c r="SZV1057" s="34"/>
      <c r="SZW1057" s="34"/>
      <c r="SZX1057" s="34"/>
      <c r="SZY1057" s="34"/>
      <c r="SZZ1057" s="34"/>
      <c r="TAA1057" s="34"/>
      <c r="TAB1057" s="34"/>
      <c r="TAC1057" s="34"/>
      <c r="TAD1057" s="34"/>
      <c r="TAE1057" s="34"/>
      <c r="TAF1057" s="34"/>
      <c r="TAG1057" s="34"/>
      <c r="TAH1057" s="34"/>
      <c r="TAI1057" s="34"/>
      <c r="TAJ1057" s="34"/>
      <c r="TAK1057" s="34"/>
      <c r="TAL1057" s="34"/>
      <c r="TAM1057" s="34"/>
      <c r="TAN1057" s="34"/>
      <c r="TAO1057" s="34"/>
      <c r="TAP1057" s="34"/>
      <c r="TAQ1057" s="34"/>
      <c r="TAR1057" s="34"/>
      <c r="TAS1057" s="34"/>
      <c r="TAT1057" s="34"/>
      <c r="TAU1057" s="34"/>
      <c r="TAV1057" s="34"/>
      <c r="TAW1057" s="34"/>
      <c r="TAX1057" s="34"/>
      <c r="TAY1057" s="34"/>
      <c r="TAZ1057" s="34"/>
      <c r="TBA1057" s="34"/>
      <c r="TBB1057" s="34"/>
      <c r="TBC1057" s="34"/>
      <c r="TBD1057" s="34"/>
      <c r="TBE1057" s="34"/>
      <c r="TBF1057" s="34"/>
      <c r="TBG1057" s="34"/>
      <c r="TBH1057" s="34"/>
      <c r="TBI1057" s="34"/>
      <c r="TBJ1057" s="34"/>
      <c r="TBK1057" s="34"/>
      <c r="TBL1057" s="34"/>
      <c r="TBM1057" s="34"/>
      <c r="TBN1057" s="34"/>
      <c r="TBO1057" s="34"/>
      <c r="TBP1057" s="34"/>
      <c r="TBQ1057" s="34"/>
      <c r="TBR1057" s="34"/>
      <c r="TBS1057" s="34"/>
      <c r="TBT1057" s="34"/>
      <c r="TBU1057" s="34"/>
      <c r="TBV1057" s="34"/>
      <c r="TBW1057" s="34"/>
      <c r="TBX1057" s="34"/>
      <c r="TBY1057" s="34"/>
      <c r="TBZ1057" s="34"/>
      <c r="TCA1057" s="34"/>
      <c r="TCB1057" s="34"/>
      <c r="TCC1057" s="34"/>
      <c r="TCD1057" s="34"/>
      <c r="TCE1057" s="34"/>
      <c r="TCF1057" s="34"/>
      <c r="TCG1057" s="34"/>
      <c r="TCH1057" s="34"/>
      <c r="TCI1057" s="34"/>
      <c r="TCJ1057" s="34"/>
      <c r="TCK1057" s="34"/>
      <c r="TCL1057" s="34"/>
      <c r="TCM1057" s="34"/>
      <c r="TCN1057" s="34"/>
      <c r="TCO1057" s="34"/>
      <c r="TCP1057" s="34"/>
      <c r="TCQ1057" s="34"/>
      <c r="TCR1057" s="34"/>
      <c r="TCS1057" s="34"/>
      <c r="TCT1057" s="34"/>
      <c r="TCU1057" s="34"/>
      <c r="TCV1057" s="34"/>
      <c r="TCW1057" s="34"/>
      <c r="TCX1057" s="34"/>
      <c r="TCY1057" s="34"/>
      <c r="TCZ1057" s="34"/>
      <c r="TDA1057" s="34"/>
      <c r="TDB1057" s="34"/>
      <c r="TDC1057" s="34"/>
      <c r="TDD1057" s="34"/>
      <c r="TDE1057" s="34"/>
      <c r="TDF1057" s="34"/>
      <c r="TDG1057" s="34"/>
      <c r="TDH1057" s="34"/>
      <c r="TDI1057" s="34"/>
      <c r="TDJ1057" s="34"/>
      <c r="TDK1057" s="34"/>
      <c r="TDL1057" s="34"/>
      <c r="TDM1057" s="34"/>
      <c r="TDN1057" s="34"/>
      <c r="TDO1057" s="34"/>
      <c r="TDP1057" s="34"/>
      <c r="TDQ1057" s="34"/>
      <c r="TDR1057" s="34"/>
      <c r="TDS1057" s="34"/>
      <c r="TDT1057" s="34"/>
      <c r="TDU1057" s="34"/>
      <c r="TDV1057" s="34"/>
      <c r="TDW1057" s="34"/>
      <c r="TDX1057" s="34"/>
      <c r="TDY1057" s="34"/>
      <c r="TDZ1057" s="34"/>
      <c r="TEA1057" s="34"/>
      <c r="TEB1057" s="34"/>
      <c r="TEC1057" s="34"/>
      <c r="TED1057" s="34"/>
      <c r="TEE1057" s="34"/>
      <c r="TEF1057" s="34"/>
      <c r="TEG1057" s="34"/>
      <c r="TEH1057" s="34"/>
      <c r="TEI1057" s="34"/>
      <c r="TEJ1057" s="34"/>
      <c r="TEK1057" s="34"/>
      <c r="TEL1057" s="34"/>
      <c r="TEM1057" s="34"/>
      <c r="TEN1057" s="34"/>
      <c r="TEO1057" s="34"/>
      <c r="TEP1057" s="34"/>
      <c r="TEQ1057" s="34"/>
      <c r="TER1057" s="34"/>
      <c r="TES1057" s="34"/>
      <c r="TET1057" s="34"/>
      <c r="TEU1057" s="34"/>
      <c r="TEV1057" s="34"/>
      <c r="TEW1057" s="34"/>
      <c r="TEX1057" s="34"/>
      <c r="TEY1057" s="34"/>
      <c r="TEZ1057" s="34"/>
      <c r="TFA1057" s="34"/>
      <c r="TFB1057" s="34"/>
      <c r="TFC1057" s="34"/>
      <c r="TFD1057" s="34"/>
      <c r="TFE1057" s="34"/>
      <c r="TFF1057" s="34"/>
      <c r="TFG1057" s="34"/>
      <c r="TFH1057" s="34"/>
      <c r="TFI1057" s="34"/>
      <c r="TFJ1057" s="34"/>
      <c r="TFK1057" s="34"/>
      <c r="TFL1057" s="34"/>
      <c r="TFM1057" s="34"/>
      <c r="TFN1057" s="34"/>
      <c r="TFO1057" s="34"/>
      <c r="TFP1057" s="34"/>
      <c r="TFQ1057" s="34"/>
      <c r="TFR1057" s="34"/>
      <c r="TFS1057" s="34"/>
      <c r="TFT1057" s="34"/>
      <c r="TFU1057" s="34"/>
      <c r="TFV1057" s="34"/>
      <c r="TFW1057" s="34"/>
      <c r="TFX1057" s="34"/>
      <c r="TFY1057" s="34"/>
      <c r="TFZ1057" s="34"/>
      <c r="TGA1057" s="34"/>
      <c r="TGB1057" s="34"/>
      <c r="TGC1057" s="34"/>
      <c r="TGD1057" s="34"/>
      <c r="TGE1057" s="34"/>
      <c r="TGF1057" s="34"/>
      <c r="TGG1057" s="34"/>
      <c r="TGH1057" s="34"/>
      <c r="TGI1057" s="34"/>
      <c r="TGJ1057" s="34"/>
      <c r="TGK1057" s="34"/>
      <c r="TGL1057" s="34"/>
      <c r="TGM1057" s="34"/>
      <c r="TGN1057" s="34"/>
      <c r="TGO1057" s="34"/>
      <c r="TGP1057" s="34"/>
      <c r="TGQ1057" s="34"/>
      <c r="TGR1057" s="34"/>
      <c r="TGS1057" s="34"/>
      <c r="TGT1057" s="34"/>
      <c r="TGU1057" s="34"/>
      <c r="TGV1057" s="34"/>
      <c r="TGW1057" s="34"/>
      <c r="TGX1057" s="34"/>
      <c r="TGY1057" s="34"/>
      <c r="TGZ1057" s="34"/>
      <c r="THA1057" s="34"/>
      <c r="THB1057" s="34"/>
      <c r="THC1057" s="34"/>
      <c r="THD1057" s="34"/>
      <c r="THE1057" s="34"/>
      <c r="THF1057" s="34"/>
      <c r="THG1057" s="34"/>
      <c r="THH1057" s="34"/>
      <c r="THI1057" s="34"/>
      <c r="THJ1057" s="34"/>
      <c r="THK1057" s="34"/>
      <c r="THL1057" s="34"/>
      <c r="THM1057" s="34"/>
      <c r="THN1057" s="34"/>
      <c r="THO1057" s="34"/>
      <c r="THP1057" s="34"/>
      <c r="THQ1057" s="34"/>
      <c r="THR1057" s="34"/>
      <c r="THS1057" s="34"/>
      <c r="THT1057" s="34"/>
      <c r="THU1057" s="34"/>
      <c r="THV1057" s="34"/>
      <c r="THW1057" s="34"/>
      <c r="THX1057" s="34"/>
      <c r="THY1057" s="34"/>
      <c r="THZ1057" s="34"/>
      <c r="TIA1057" s="34"/>
      <c r="TIB1057" s="34"/>
      <c r="TIC1057" s="34"/>
      <c r="TID1057" s="34"/>
      <c r="TIE1057" s="34"/>
      <c r="TIF1057" s="34"/>
      <c r="TIG1057" s="34"/>
      <c r="TIH1057" s="34"/>
      <c r="TII1057" s="34"/>
      <c r="TIJ1057" s="34"/>
      <c r="TIK1057" s="34"/>
      <c r="TIL1057" s="34"/>
      <c r="TIM1057" s="34"/>
      <c r="TIN1057" s="34"/>
      <c r="TIO1057" s="34"/>
      <c r="TIP1057" s="34"/>
      <c r="TIQ1057" s="34"/>
      <c r="TIR1057" s="34"/>
      <c r="TIS1057" s="34"/>
      <c r="TIT1057" s="34"/>
      <c r="TIU1057" s="34"/>
      <c r="TIV1057" s="34"/>
      <c r="TIW1057" s="34"/>
      <c r="TIX1057" s="34"/>
      <c r="TIY1057" s="34"/>
      <c r="TIZ1057" s="34"/>
      <c r="TJA1057" s="34"/>
      <c r="TJB1057" s="34"/>
      <c r="TJC1057" s="34"/>
      <c r="TJD1057" s="34"/>
      <c r="TJE1057" s="34"/>
      <c r="TJF1057" s="34"/>
      <c r="TJG1057" s="34"/>
      <c r="TJH1057" s="34"/>
      <c r="TJI1057" s="34"/>
      <c r="TJJ1057" s="34"/>
      <c r="TJK1057" s="34"/>
      <c r="TJL1057" s="34"/>
      <c r="TJM1057" s="34"/>
      <c r="TJN1057" s="34"/>
      <c r="TJO1057" s="34"/>
      <c r="TJP1057" s="34"/>
      <c r="TJQ1057" s="34"/>
      <c r="TJR1057" s="34"/>
      <c r="TJS1057" s="34"/>
      <c r="TJT1057" s="34"/>
      <c r="TJU1057" s="34"/>
      <c r="TJV1057" s="34"/>
      <c r="TJW1057" s="34"/>
      <c r="TJX1057" s="34"/>
      <c r="TJY1057" s="34"/>
      <c r="TJZ1057" s="34"/>
      <c r="TKA1057" s="34"/>
      <c r="TKB1057" s="34"/>
      <c r="TKC1057" s="34"/>
      <c r="TKD1057" s="34"/>
      <c r="TKE1057" s="34"/>
      <c r="TKF1057" s="34"/>
      <c r="TKG1057" s="34"/>
      <c r="TKH1057" s="34"/>
      <c r="TKI1057" s="34"/>
      <c r="TKJ1057" s="34"/>
      <c r="TKK1057" s="34"/>
      <c r="TKL1057" s="34"/>
      <c r="TKM1057" s="34"/>
      <c r="TKN1057" s="34"/>
      <c r="TKO1057" s="34"/>
      <c r="TKP1057" s="34"/>
      <c r="TKQ1057" s="34"/>
      <c r="TKR1057" s="34"/>
      <c r="TKS1057" s="34"/>
      <c r="TKT1057" s="34"/>
      <c r="TKU1057" s="34"/>
      <c r="TKV1057" s="34"/>
      <c r="TKW1057" s="34"/>
      <c r="TKX1057" s="34"/>
      <c r="TKY1057" s="34"/>
      <c r="TKZ1057" s="34"/>
      <c r="TLA1057" s="34"/>
      <c r="TLB1057" s="34"/>
      <c r="TLC1057" s="34"/>
      <c r="TLD1057" s="34"/>
      <c r="TLE1057" s="34"/>
      <c r="TLF1057" s="34"/>
      <c r="TLG1057" s="34"/>
      <c r="TLH1057" s="34"/>
      <c r="TLI1057" s="34"/>
      <c r="TLJ1057" s="34"/>
      <c r="TLK1057" s="34"/>
      <c r="TLL1057" s="34"/>
      <c r="TLM1057" s="34"/>
      <c r="TLN1057" s="34"/>
      <c r="TLO1057" s="34"/>
      <c r="TLP1057" s="34"/>
      <c r="TLQ1057" s="34"/>
      <c r="TLR1057" s="34"/>
      <c r="TLS1057" s="34"/>
      <c r="TLT1057" s="34"/>
      <c r="TLU1057" s="34"/>
      <c r="TLV1057" s="34"/>
      <c r="TLW1057" s="34"/>
      <c r="TLX1057" s="34"/>
      <c r="TLY1057" s="34"/>
      <c r="TLZ1057" s="34"/>
      <c r="TMA1057" s="34"/>
      <c r="TMB1057" s="34"/>
      <c r="TMC1057" s="34"/>
      <c r="TMD1057" s="34"/>
      <c r="TME1057" s="34"/>
      <c r="TMF1057" s="34"/>
      <c r="TMG1057" s="34"/>
      <c r="TMH1057" s="34"/>
      <c r="TMI1057" s="34"/>
      <c r="TMJ1057" s="34"/>
      <c r="TMK1057" s="34"/>
      <c r="TML1057" s="34"/>
      <c r="TMM1057" s="34"/>
      <c r="TMN1057" s="34"/>
      <c r="TMO1057" s="34"/>
      <c r="TMP1057" s="34"/>
      <c r="TMQ1057" s="34"/>
      <c r="TMR1057" s="34"/>
      <c r="TMS1057" s="34"/>
      <c r="TMT1057" s="34"/>
      <c r="TMU1057" s="34"/>
      <c r="TMV1057" s="34"/>
      <c r="TMW1057" s="34"/>
      <c r="TMX1057" s="34"/>
      <c r="TMY1057" s="34"/>
      <c r="TMZ1057" s="34"/>
      <c r="TNA1057" s="34"/>
      <c r="TNB1057" s="34"/>
      <c r="TNC1057" s="34"/>
      <c r="TND1057" s="34"/>
      <c r="TNE1057" s="34"/>
      <c r="TNF1057" s="34"/>
      <c r="TNG1057" s="34"/>
      <c r="TNH1057" s="34"/>
      <c r="TNI1057" s="34"/>
      <c r="TNJ1057" s="34"/>
      <c r="TNK1057" s="34"/>
      <c r="TNL1057" s="34"/>
      <c r="TNM1057" s="34"/>
      <c r="TNN1057" s="34"/>
      <c r="TNO1057" s="34"/>
      <c r="TNP1057" s="34"/>
      <c r="TNQ1057" s="34"/>
      <c r="TNR1057" s="34"/>
      <c r="TNS1057" s="34"/>
      <c r="TNT1057" s="34"/>
      <c r="TNU1057" s="34"/>
      <c r="TNV1057" s="34"/>
      <c r="TNW1057" s="34"/>
      <c r="TNX1057" s="34"/>
      <c r="TNY1057" s="34"/>
      <c r="TNZ1057" s="34"/>
      <c r="TOA1057" s="34"/>
      <c r="TOB1057" s="34"/>
      <c r="TOC1057" s="34"/>
      <c r="TOD1057" s="34"/>
      <c r="TOE1057" s="34"/>
      <c r="TOF1057" s="34"/>
      <c r="TOG1057" s="34"/>
      <c r="TOH1057" s="34"/>
      <c r="TOI1057" s="34"/>
      <c r="TOJ1057" s="34"/>
      <c r="TOK1057" s="34"/>
      <c r="TOL1057" s="34"/>
      <c r="TOM1057" s="34"/>
      <c r="TON1057" s="34"/>
      <c r="TOO1057" s="34"/>
      <c r="TOP1057" s="34"/>
      <c r="TOQ1057" s="34"/>
      <c r="TOR1057" s="34"/>
      <c r="TOS1057" s="34"/>
      <c r="TOT1057" s="34"/>
      <c r="TOU1057" s="34"/>
      <c r="TOV1057" s="34"/>
      <c r="TOW1057" s="34"/>
      <c r="TOX1057" s="34"/>
      <c r="TOY1057" s="34"/>
      <c r="TOZ1057" s="34"/>
      <c r="TPA1057" s="34"/>
      <c r="TPB1057" s="34"/>
      <c r="TPC1057" s="34"/>
      <c r="TPD1057" s="34"/>
      <c r="TPE1057" s="34"/>
      <c r="TPF1057" s="34"/>
      <c r="TPG1057" s="34"/>
      <c r="TPH1057" s="34"/>
      <c r="TPI1057" s="34"/>
      <c r="TPJ1057" s="34"/>
      <c r="TPK1057" s="34"/>
      <c r="TPL1057" s="34"/>
      <c r="TPM1057" s="34"/>
      <c r="TPN1057" s="34"/>
      <c r="TPO1057" s="34"/>
      <c r="TPP1057" s="34"/>
      <c r="TPQ1057" s="34"/>
      <c r="TPR1057" s="34"/>
      <c r="TPS1057" s="34"/>
      <c r="TPT1057" s="34"/>
      <c r="TPU1057" s="34"/>
      <c r="TPV1057" s="34"/>
      <c r="TPW1057" s="34"/>
      <c r="TPX1057" s="34"/>
      <c r="TPY1057" s="34"/>
      <c r="TPZ1057" s="34"/>
      <c r="TQA1057" s="34"/>
      <c r="TQB1057" s="34"/>
      <c r="TQC1057" s="34"/>
      <c r="TQD1057" s="34"/>
      <c r="TQE1057" s="34"/>
      <c r="TQF1057" s="34"/>
      <c r="TQG1057" s="34"/>
      <c r="TQH1057" s="34"/>
      <c r="TQI1057" s="34"/>
      <c r="TQJ1057" s="34"/>
      <c r="TQK1057" s="34"/>
      <c r="TQL1057" s="34"/>
      <c r="TQM1057" s="34"/>
      <c r="TQN1057" s="34"/>
      <c r="TQO1057" s="34"/>
      <c r="TQP1057" s="34"/>
      <c r="TQQ1057" s="34"/>
      <c r="TQR1057" s="34"/>
      <c r="TQS1057" s="34"/>
      <c r="TQT1057" s="34"/>
      <c r="TQU1057" s="34"/>
      <c r="TQV1057" s="34"/>
      <c r="TQW1057" s="34"/>
      <c r="TQX1057" s="34"/>
      <c r="TQY1057" s="34"/>
      <c r="TQZ1057" s="34"/>
      <c r="TRA1057" s="34"/>
      <c r="TRB1057" s="34"/>
      <c r="TRC1057" s="34"/>
      <c r="TRD1057" s="34"/>
      <c r="TRE1057" s="34"/>
      <c r="TRF1057" s="34"/>
      <c r="TRG1057" s="34"/>
      <c r="TRH1057" s="34"/>
      <c r="TRI1057" s="34"/>
      <c r="TRJ1057" s="34"/>
      <c r="TRK1057" s="34"/>
      <c r="TRL1057" s="34"/>
      <c r="TRM1057" s="34"/>
      <c r="TRN1057" s="34"/>
      <c r="TRO1057" s="34"/>
      <c r="TRP1057" s="34"/>
      <c r="TRQ1057" s="34"/>
      <c r="TRR1057" s="34"/>
      <c r="TRS1057" s="34"/>
      <c r="TRT1057" s="34"/>
      <c r="TRU1057" s="34"/>
      <c r="TRV1057" s="34"/>
      <c r="TRW1057" s="34"/>
      <c r="TRX1057" s="34"/>
      <c r="TRY1057" s="34"/>
      <c r="TRZ1057" s="34"/>
      <c r="TSA1057" s="34"/>
      <c r="TSB1057" s="34"/>
      <c r="TSC1057" s="34"/>
      <c r="TSD1057" s="34"/>
      <c r="TSE1057" s="34"/>
      <c r="TSF1057" s="34"/>
      <c r="TSG1057" s="34"/>
      <c r="TSH1057" s="34"/>
      <c r="TSI1057" s="34"/>
      <c r="TSJ1057" s="34"/>
      <c r="TSK1057" s="34"/>
      <c r="TSL1057" s="34"/>
      <c r="TSM1057" s="34"/>
      <c r="TSN1057" s="34"/>
      <c r="TSO1057" s="34"/>
      <c r="TSP1057" s="34"/>
      <c r="TSQ1057" s="34"/>
      <c r="TSR1057" s="34"/>
      <c r="TSS1057" s="34"/>
      <c r="TST1057" s="34"/>
      <c r="TSU1057" s="34"/>
      <c r="TSV1057" s="34"/>
      <c r="TSW1057" s="34"/>
      <c r="TSX1057" s="34"/>
      <c r="TSY1057" s="34"/>
      <c r="TSZ1057" s="34"/>
      <c r="TTA1057" s="34"/>
      <c r="TTB1057" s="34"/>
      <c r="TTC1057" s="34"/>
      <c r="TTD1057" s="34"/>
      <c r="TTE1057" s="34"/>
      <c r="TTF1057" s="34"/>
      <c r="TTG1057" s="34"/>
      <c r="TTH1057" s="34"/>
      <c r="TTI1057" s="34"/>
      <c r="TTJ1057" s="34"/>
      <c r="TTK1057" s="34"/>
      <c r="TTL1057" s="34"/>
      <c r="TTM1057" s="34"/>
      <c r="TTN1057" s="34"/>
      <c r="TTO1057" s="34"/>
      <c r="TTP1057" s="34"/>
      <c r="TTQ1057" s="34"/>
      <c r="TTR1057" s="34"/>
      <c r="TTS1057" s="34"/>
      <c r="TTT1057" s="34"/>
      <c r="TTU1057" s="34"/>
      <c r="TTV1057" s="34"/>
      <c r="TTW1057" s="34"/>
      <c r="TTX1057" s="34"/>
      <c r="TTY1057" s="34"/>
      <c r="TTZ1057" s="34"/>
      <c r="TUA1057" s="34"/>
      <c r="TUB1057" s="34"/>
      <c r="TUC1057" s="34"/>
      <c r="TUD1057" s="34"/>
      <c r="TUE1057" s="34"/>
      <c r="TUF1057" s="34"/>
      <c r="TUG1057" s="34"/>
      <c r="TUH1057" s="34"/>
      <c r="TUI1057" s="34"/>
      <c r="TUJ1057" s="34"/>
      <c r="TUK1057" s="34"/>
      <c r="TUL1057" s="34"/>
      <c r="TUM1057" s="34"/>
      <c r="TUN1057" s="34"/>
      <c r="TUO1057" s="34"/>
      <c r="TUP1057" s="34"/>
      <c r="TUQ1057" s="34"/>
      <c r="TUR1057" s="34"/>
      <c r="TUS1057" s="34"/>
      <c r="TUT1057" s="34"/>
      <c r="TUU1057" s="34"/>
      <c r="TUV1057" s="34"/>
      <c r="TUW1057" s="34"/>
      <c r="TUX1057" s="34"/>
      <c r="TUY1057" s="34"/>
      <c r="TUZ1057" s="34"/>
      <c r="TVA1057" s="34"/>
      <c r="TVB1057" s="34"/>
      <c r="TVC1057" s="34"/>
      <c r="TVD1057" s="34"/>
      <c r="TVE1057" s="34"/>
      <c r="TVF1057" s="34"/>
      <c r="TVG1057" s="34"/>
      <c r="TVH1057" s="34"/>
      <c r="TVI1057" s="34"/>
      <c r="TVJ1057" s="34"/>
      <c r="TVK1057" s="34"/>
      <c r="TVL1057" s="34"/>
      <c r="TVM1057" s="34"/>
      <c r="TVN1057" s="34"/>
      <c r="TVO1057" s="34"/>
      <c r="TVP1057" s="34"/>
      <c r="TVQ1057" s="34"/>
      <c r="TVR1057" s="34"/>
      <c r="TVS1057" s="34"/>
      <c r="TVT1057" s="34"/>
      <c r="TVU1057" s="34"/>
      <c r="TVV1057" s="34"/>
      <c r="TVW1057" s="34"/>
      <c r="TVX1057" s="34"/>
      <c r="TVY1057" s="34"/>
      <c r="TVZ1057" s="34"/>
      <c r="TWA1057" s="34"/>
      <c r="TWB1057" s="34"/>
      <c r="TWC1057" s="34"/>
      <c r="TWD1057" s="34"/>
      <c r="TWE1057" s="34"/>
      <c r="TWF1057" s="34"/>
      <c r="TWG1057" s="34"/>
      <c r="TWH1057" s="34"/>
      <c r="TWI1057" s="34"/>
      <c r="TWJ1057" s="34"/>
      <c r="TWK1057" s="34"/>
      <c r="TWL1057" s="34"/>
      <c r="TWM1057" s="34"/>
      <c r="TWN1057" s="34"/>
      <c r="TWO1057" s="34"/>
      <c r="TWP1057" s="34"/>
      <c r="TWQ1057" s="34"/>
      <c r="TWR1057" s="34"/>
      <c r="TWS1057" s="34"/>
      <c r="TWT1057" s="34"/>
      <c r="TWU1057" s="34"/>
      <c r="TWV1057" s="34"/>
      <c r="TWW1057" s="34"/>
      <c r="TWX1057" s="34"/>
      <c r="TWY1057" s="34"/>
      <c r="TWZ1057" s="34"/>
      <c r="TXA1057" s="34"/>
      <c r="TXB1057" s="34"/>
      <c r="TXC1057" s="34"/>
      <c r="TXD1057" s="34"/>
      <c r="TXE1057" s="34"/>
      <c r="TXF1057" s="34"/>
      <c r="TXG1057" s="34"/>
      <c r="TXH1057" s="34"/>
      <c r="TXI1057" s="34"/>
      <c r="TXJ1057" s="34"/>
      <c r="TXK1057" s="34"/>
      <c r="TXL1057" s="34"/>
      <c r="TXM1057" s="34"/>
      <c r="TXN1057" s="34"/>
      <c r="TXO1057" s="34"/>
      <c r="TXP1057" s="34"/>
      <c r="TXQ1057" s="34"/>
      <c r="TXR1057" s="34"/>
      <c r="TXS1057" s="34"/>
      <c r="TXT1057" s="34"/>
      <c r="TXU1057" s="34"/>
      <c r="TXV1057" s="34"/>
      <c r="TXW1057" s="34"/>
      <c r="TXX1057" s="34"/>
      <c r="TXY1057" s="34"/>
      <c r="TXZ1057" s="34"/>
      <c r="TYA1057" s="34"/>
      <c r="TYB1057" s="34"/>
      <c r="TYC1057" s="34"/>
      <c r="TYD1057" s="34"/>
      <c r="TYE1057" s="34"/>
      <c r="TYF1057" s="34"/>
      <c r="TYG1057" s="34"/>
      <c r="TYH1057" s="34"/>
      <c r="TYI1057" s="34"/>
      <c r="TYJ1057" s="34"/>
      <c r="TYK1057" s="34"/>
      <c r="TYL1057" s="34"/>
      <c r="TYM1057" s="34"/>
      <c r="TYN1057" s="34"/>
      <c r="TYO1057" s="34"/>
      <c r="TYP1057" s="34"/>
      <c r="TYQ1057" s="34"/>
      <c r="TYR1057" s="34"/>
      <c r="TYS1057" s="34"/>
      <c r="TYT1057" s="34"/>
      <c r="TYU1057" s="34"/>
      <c r="TYV1057" s="34"/>
      <c r="TYW1057" s="34"/>
      <c r="TYX1057" s="34"/>
      <c r="TYY1057" s="34"/>
      <c r="TYZ1057" s="34"/>
      <c r="TZA1057" s="34"/>
      <c r="TZB1057" s="34"/>
      <c r="TZC1057" s="34"/>
      <c r="TZD1057" s="34"/>
      <c r="TZE1057" s="34"/>
      <c r="TZF1057" s="34"/>
      <c r="TZG1057" s="34"/>
      <c r="TZH1057" s="34"/>
      <c r="TZI1057" s="34"/>
      <c r="TZJ1057" s="34"/>
      <c r="TZK1057" s="34"/>
      <c r="TZL1057" s="34"/>
      <c r="TZM1057" s="34"/>
      <c r="TZN1057" s="34"/>
      <c r="TZO1057" s="34"/>
      <c r="TZP1057" s="34"/>
      <c r="TZQ1057" s="34"/>
      <c r="TZR1057" s="34"/>
      <c r="TZS1057" s="34"/>
      <c r="TZT1057" s="34"/>
      <c r="TZU1057" s="34"/>
      <c r="TZV1057" s="34"/>
      <c r="TZW1057" s="34"/>
      <c r="TZX1057" s="34"/>
      <c r="TZY1057" s="34"/>
      <c r="TZZ1057" s="34"/>
      <c r="UAA1057" s="34"/>
      <c r="UAB1057" s="34"/>
      <c r="UAC1057" s="34"/>
      <c r="UAD1057" s="34"/>
      <c r="UAE1057" s="34"/>
      <c r="UAF1057" s="34"/>
      <c r="UAG1057" s="34"/>
      <c r="UAH1057" s="34"/>
      <c r="UAI1057" s="34"/>
      <c r="UAJ1057" s="34"/>
      <c r="UAK1057" s="34"/>
      <c r="UAL1057" s="34"/>
      <c r="UAM1057" s="34"/>
      <c r="UAN1057" s="34"/>
      <c r="UAO1057" s="34"/>
      <c r="UAP1057" s="34"/>
      <c r="UAQ1057" s="34"/>
      <c r="UAR1057" s="34"/>
      <c r="UAS1057" s="34"/>
      <c r="UAT1057" s="34"/>
      <c r="UAU1057" s="34"/>
      <c r="UAV1057" s="34"/>
      <c r="UAW1057" s="34"/>
      <c r="UAX1057" s="34"/>
      <c r="UAY1057" s="34"/>
      <c r="UAZ1057" s="34"/>
      <c r="UBA1057" s="34"/>
      <c r="UBB1057" s="34"/>
      <c r="UBC1057" s="34"/>
      <c r="UBD1057" s="34"/>
      <c r="UBE1057" s="34"/>
      <c r="UBF1057" s="34"/>
      <c r="UBG1057" s="34"/>
      <c r="UBH1057" s="34"/>
      <c r="UBI1057" s="34"/>
      <c r="UBJ1057" s="34"/>
      <c r="UBK1057" s="34"/>
      <c r="UBL1057" s="34"/>
      <c r="UBM1057" s="34"/>
      <c r="UBN1057" s="34"/>
      <c r="UBO1057" s="34"/>
      <c r="UBP1057" s="34"/>
      <c r="UBQ1057" s="34"/>
      <c r="UBR1057" s="34"/>
      <c r="UBS1057" s="34"/>
      <c r="UBT1057" s="34"/>
      <c r="UBU1057" s="34"/>
      <c r="UBV1057" s="34"/>
      <c r="UBW1057" s="34"/>
      <c r="UBX1057" s="34"/>
      <c r="UBY1057" s="34"/>
      <c r="UBZ1057" s="34"/>
      <c r="UCA1057" s="34"/>
      <c r="UCB1057" s="34"/>
      <c r="UCC1057" s="34"/>
      <c r="UCD1057" s="34"/>
      <c r="UCE1057" s="34"/>
      <c r="UCF1057" s="34"/>
      <c r="UCG1057" s="34"/>
      <c r="UCH1057" s="34"/>
      <c r="UCI1057" s="34"/>
      <c r="UCJ1057" s="34"/>
      <c r="UCK1057" s="34"/>
      <c r="UCL1057" s="34"/>
      <c r="UCM1057" s="34"/>
      <c r="UCN1057" s="34"/>
      <c r="UCO1057" s="34"/>
      <c r="UCP1057" s="34"/>
      <c r="UCQ1057" s="34"/>
      <c r="UCR1057" s="34"/>
      <c r="UCS1057" s="34"/>
      <c r="UCT1057" s="34"/>
      <c r="UCU1057" s="34"/>
      <c r="UCV1057" s="34"/>
      <c r="UCW1057" s="34"/>
      <c r="UCX1057" s="34"/>
      <c r="UCY1057" s="34"/>
      <c r="UCZ1057" s="34"/>
      <c r="UDA1057" s="34"/>
      <c r="UDB1057" s="34"/>
      <c r="UDC1057" s="34"/>
      <c r="UDD1057" s="34"/>
      <c r="UDE1057" s="34"/>
      <c r="UDF1057" s="34"/>
      <c r="UDG1057" s="34"/>
      <c r="UDH1057" s="34"/>
      <c r="UDI1057" s="34"/>
      <c r="UDJ1057" s="34"/>
      <c r="UDK1057" s="34"/>
      <c r="UDL1057" s="34"/>
      <c r="UDM1057" s="34"/>
      <c r="UDN1057" s="34"/>
      <c r="UDO1057" s="34"/>
      <c r="UDP1057" s="34"/>
      <c r="UDQ1057" s="34"/>
      <c r="UDR1057" s="34"/>
      <c r="UDS1057" s="34"/>
      <c r="UDT1057" s="34"/>
      <c r="UDU1057" s="34"/>
      <c r="UDV1057" s="34"/>
      <c r="UDW1057" s="34"/>
      <c r="UDX1057" s="34"/>
      <c r="UDY1057" s="34"/>
      <c r="UDZ1057" s="34"/>
      <c r="UEA1057" s="34"/>
      <c r="UEB1057" s="34"/>
      <c r="UEC1057" s="34"/>
      <c r="UED1057" s="34"/>
      <c r="UEE1057" s="34"/>
      <c r="UEF1057" s="34"/>
      <c r="UEG1057" s="34"/>
      <c r="UEH1057" s="34"/>
      <c r="UEI1057" s="34"/>
      <c r="UEJ1057" s="34"/>
      <c r="UEK1057" s="34"/>
      <c r="UEL1057" s="34"/>
      <c r="UEM1057" s="34"/>
      <c r="UEN1057" s="34"/>
      <c r="UEO1057" s="34"/>
      <c r="UEP1057" s="34"/>
      <c r="UEQ1057" s="34"/>
      <c r="UER1057" s="34"/>
      <c r="UES1057" s="34"/>
      <c r="UET1057" s="34"/>
      <c r="UEU1057" s="34"/>
      <c r="UEV1057" s="34"/>
      <c r="UEW1057" s="34"/>
      <c r="UEX1057" s="34"/>
      <c r="UEY1057" s="34"/>
      <c r="UEZ1057" s="34"/>
      <c r="UFA1057" s="34"/>
      <c r="UFB1057" s="34"/>
      <c r="UFC1057" s="34"/>
      <c r="UFD1057" s="34"/>
      <c r="UFE1057" s="34"/>
      <c r="UFF1057" s="34"/>
      <c r="UFG1057" s="34"/>
      <c r="UFH1057" s="34"/>
      <c r="UFI1057" s="34"/>
      <c r="UFJ1057" s="34"/>
      <c r="UFK1057" s="34"/>
      <c r="UFL1057" s="34"/>
      <c r="UFM1057" s="34"/>
      <c r="UFN1057" s="34"/>
      <c r="UFO1057" s="34"/>
      <c r="UFP1057" s="34"/>
      <c r="UFQ1057" s="34"/>
      <c r="UFR1057" s="34"/>
      <c r="UFS1057" s="34"/>
      <c r="UFT1057" s="34"/>
      <c r="UFU1057" s="34"/>
      <c r="UFV1057" s="34"/>
      <c r="UFW1057" s="34"/>
      <c r="UFX1057" s="34"/>
      <c r="UFY1057" s="34"/>
      <c r="UFZ1057" s="34"/>
      <c r="UGA1057" s="34"/>
      <c r="UGB1057" s="34"/>
      <c r="UGC1057" s="34"/>
      <c r="UGD1057" s="34"/>
      <c r="UGE1057" s="34"/>
      <c r="UGF1057" s="34"/>
      <c r="UGG1057" s="34"/>
      <c r="UGH1057" s="34"/>
      <c r="UGI1057" s="34"/>
      <c r="UGJ1057" s="34"/>
      <c r="UGK1057" s="34"/>
      <c r="UGL1057" s="34"/>
      <c r="UGM1057" s="34"/>
      <c r="UGN1057" s="34"/>
      <c r="UGO1057" s="34"/>
      <c r="UGP1057" s="34"/>
      <c r="UGQ1057" s="34"/>
      <c r="UGR1057" s="34"/>
      <c r="UGS1057" s="34"/>
      <c r="UGT1057" s="34"/>
      <c r="UGU1057" s="34"/>
      <c r="UGV1057" s="34"/>
      <c r="UGW1057" s="34"/>
      <c r="UGX1057" s="34"/>
      <c r="UGY1057" s="34"/>
      <c r="UGZ1057" s="34"/>
      <c r="UHA1057" s="34"/>
      <c r="UHB1057" s="34"/>
      <c r="UHC1057" s="34"/>
      <c r="UHD1057" s="34"/>
      <c r="UHE1057" s="34"/>
      <c r="UHF1057" s="34"/>
      <c r="UHG1057" s="34"/>
      <c r="UHH1057" s="34"/>
      <c r="UHI1057" s="34"/>
      <c r="UHJ1057" s="34"/>
      <c r="UHK1057" s="34"/>
      <c r="UHL1057" s="34"/>
      <c r="UHM1057" s="34"/>
      <c r="UHN1057" s="34"/>
      <c r="UHO1057" s="34"/>
      <c r="UHP1057" s="34"/>
      <c r="UHQ1057" s="34"/>
      <c r="UHR1057" s="34"/>
      <c r="UHS1057" s="34"/>
      <c r="UHT1057" s="34"/>
      <c r="UHU1057" s="34"/>
      <c r="UHV1057" s="34"/>
      <c r="UHW1057" s="34"/>
      <c r="UHX1057" s="34"/>
      <c r="UHY1057" s="34"/>
      <c r="UHZ1057" s="34"/>
      <c r="UIA1057" s="34"/>
      <c r="UIB1057" s="34"/>
      <c r="UIC1057" s="34"/>
      <c r="UID1057" s="34"/>
      <c r="UIE1057" s="34"/>
      <c r="UIF1057" s="34"/>
      <c r="UIG1057" s="34"/>
      <c r="UIH1057" s="34"/>
      <c r="UII1057" s="34"/>
      <c r="UIJ1057" s="34"/>
      <c r="UIK1057" s="34"/>
      <c r="UIL1057" s="34"/>
      <c r="UIM1057" s="34"/>
      <c r="UIN1057" s="34"/>
      <c r="UIO1057" s="34"/>
      <c r="UIP1057" s="34"/>
      <c r="UIQ1057" s="34"/>
      <c r="UIR1057" s="34"/>
      <c r="UIS1057" s="34"/>
      <c r="UIT1057" s="34"/>
      <c r="UIU1057" s="34"/>
      <c r="UIV1057" s="34"/>
      <c r="UIW1057" s="34"/>
      <c r="UIX1057" s="34"/>
      <c r="UIY1057" s="34"/>
      <c r="UIZ1057" s="34"/>
      <c r="UJA1057" s="34"/>
      <c r="UJB1057" s="34"/>
      <c r="UJC1057" s="34"/>
      <c r="UJD1057" s="34"/>
      <c r="UJE1057" s="34"/>
      <c r="UJF1057" s="34"/>
      <c r="UJG1057" s="34"/>
      <c r="UJH1057" s="34"/>
      <c r="UJI1057" s="34"/>
      <c r="UJJ1057" s="34"/>
      <c r="UJK1057" s="34"/>
      <c r="UJL1057" s="34"/>
      <c r="UJM1057" s="34"/>
      <c r="UJN1057" s="34"/>
      <c r="UJO1057" s="34"/>
      <c r="UJP1057" s="34"/>
      <c r="UJQ1057" s="34"/>
      <c r="UJR1057" s="34"/>
      <c r="UJS1057" s="34"/>
      <c r="UJT1057" s="34"/>
      <c r="UJU1057" s="34"/>
      <c r="UJV1057" s="34"/>
      <c r="UJW1057" s="34"/>
      <c r="UJX1057" s="34"/>
      <c r="UJY1057" s="34"/>
      <c r="UJZ1057" s="34"/>
      <c r="UKA1057" s="34"/>
      <c r="UKB1057" s="34"/>
      <c r="UKC1057" s="34"/>
      <c r="UKD1057" s="34"/>
      <c r="UKE1057" s="34"/>
      <c r="UKF1057" s="34"/>
      <c r="UKG1057" s="34"/>
      <c r="UKH1057" s="34"/>
      <c r="UKI1057" s="34"/>
      <c r="UKJ1057" s="34"/>
      <c r="UKK1057" s="34"/>
      <c r="UKL1057" s="34"/>
      <c r="UKM1057" s="34"/>
      <c r="UKN1057" s="34"/>
      <c r="UKO1057" s="34"/>
      <c r="UKP1057" s="34"/>
      <c r="UKQ1057" s="34"/>
      <c r="UKR1057" s="34"/>
      <c r="UKS1057" s="34"/>
      <c r="UKT1057" s="34"/>
      <c r="UKU1057" s="34"/>
      <c r="UKV1057" s="34"/>
      <c r="UKW1057" s="34"/>
      <c r="UKX1057" s="34"/>
      <c r="UKY1057" s="34"/>
      <c r="UKZ1057" s="34"/>
      <c r="ULA1057" s="34"/>
      <c r="ULB1057" s="34"/>
      <c r="ULC1057" s="34"/>
      <c r="ULD1057" s="34"/>
      <c r="ULE1057" s="34"/>
      <c r="ULF1057" s="34"/>
      <c r="ULG1057" s="34"/>
      <c r="ULH1057" s="34"/>
      <c r="ULI1057" s="34"/>
      <c r="ULJ1057" s="34"/>
      <c r="ULK1057" s="34"/>
      <c r="ULL1057" s="34"/>
      <c r="ULM1057" s="34"/>
      <c r="ULN1057" s="34"/>
      <c r="ULO1057" s="34"/>
      <c r="ULP1057" s="34"/>
      <c r="ULQ1057" s="34"/>
      <c r="ULR1057" s="34"/>
      <c r="ULS1057" s="34"/>
      <c r="ULT1057" s="34"/>
      <c r="ULU1057" s="34"/>
      <c r="ULV1057" s="34"/>
      <c r="ULW1057" s="34"/>
      <c r="ULX1057" s="34"/>
      <c r="ULY1057" s="34"/>
      <c r="ULZ1057" s="34"/>
      <c r="UMA1057" s="34"/>
      <c r="UMB1057" s="34"/>
      <c r="UMC1057" s="34"/>
      <c r="UMD1057" s="34"/>
      <c r="UME1057" s="34"/>
      <c r="UMF1057" s="34"/>
      <c r="UMG1057" s="34"/>
      <c r="UMH1057" s="34"/>
      <c r="UMI1057" s="34"/>
      <c r="UMJ1057" s="34"/>
      <c r="UMK1057" s="34"/>
      <c r="UML1057" s="34"/>
      <c r="UMM1057" s="34"/>
      <c r="UMN1057" s="34"/>
      <c r="UMO1057" s="34"/>
      <c r="UMP1057" s="34"/>
      <c r="UMQ1057" s="34"/>
      <c r="UMR1057" s="34"/>
      <c r="UMS1057" s="34"/>
      <c r="UMT1057" s="34"/>
      <c r="UMU1057" s="34"/>
      <c r="UMV1057" s="34"/>
      <c r="UMW1057" s="34"/>
      <c r="UMX1057" s="34"/>
      <c r="UMY1057" s="34"/>
      <c r="UMZ1057" s="34"/>
      <c r="UNA1057" s="34"/>
      <c r="UNB1057" s="34"/>
      <c r="UNC1057" s="34"/>
      <c r="UND1057" s="34"/>
      <c r="UNE1057" s="34"/>
      <c r="UNF1057" s="34"/>
      <c r="UNG1057" s="34"/>
      <c r="UNH1057" s="34"/>
      <c r="UNI1057" s="34"/>
      <c r="UNJ1057" s="34"/>
      <c r="UNK1057" s="34"/>
      <c r="UNL1057" s="34"/>
      <c r="UNM1057" s="34"/>
      <c r="UNN1057" s="34"/>
      <c r="UNO1057" s="34"/>
      <c r="UNP1057" s="34"/>
      <c r="UNQ1057" s="34"/>
      <c r="UNR1057" s="34"/>
      <c r="UNS1057" s="34"/>
      <c r="UNT1057" s="34"/>
      <c r="UNU1057" s="34"/>
      <c r="UNV1057" s="34"/>
      <c r="UNW1057" s="34"/>
      <c r="UNX1057" s="34"/>
      <c r="UNY1057" s="34"/>
      <c r="UNZ1057" s="34"/>
      <c r="UOA1057" s="34"/>
      <c r="UOB1057" s="34"/>
      <c r="UOC1057" s="34"/>
      <c r="UOD1057" s="34"/>
      <c r="UOE1057" s="34"/>
      <c r="UOF1057" s="34"/>
      <c r="UOG1057" s="34"/>
      <c r="UOH1057" s="34"/>
      <c r="UOI1057" s="34"/>
      <c r="UOJ1057" s="34"/>
      <c r="UOK1057" s="34"/>
      <c r="UOL1057" s="34"/>
      <c r="UOM1057" s="34"/>
      <c r="UON1057" s="34"/>
      <c r="UOO1057" s="34"/>
      <c r="UOP1057" s="34"/>
      <c r="UOQ1057" s="34"/>
      <c r="UOR1057" s="34"/>
      <c r="UOS1057" s="34"/>
      <c r="UOT1057" s="34"/>
      <c r="UOU1057" s="34"/>
      <c r="UOV1057" s="34"/>
      <c r="UOW1057" s="34"/>
      <c r="UOX1057" s="34"/>
      <c r="UOY1057" s="34"/>
      <c r="UOZ1057" s="34"/>
      <c r="UPA1057" s="34"/>
      <c r="UPB1057" s="34"/>
      <c r="UPC1057" s="34"/>
      <c r="UPD1057" s="34"/>
      <c r="UPE1057" s="34"/>
      <c r="UPF1057" s="34"/>
      <c r="UPG1057" s="34"/>
      <c r="UPH1057" s="34"/>
      <c r="UPI1057" s="34"/>
      <c r="UPJ1057" s="34"/>
      <c r="UPK1057" s="34"/>
      <c r="UPL1057" s="34"/>
      <c r="UPM1057" s="34"/>
      <c r="UPN1057" s="34"/>
      <c r="UPO1057" s="34"/>
      <c r="UPP1057" s="34"/>
      <c r="UPQ1057" s="34"/>
      <c r="UPR1057" s="34"/>
      <c r="UPS1057" s="34"/>
      <c r="UPT1057" s="34"/>
      <c r="UPU1057" s="34"/>
      <c r="UPV1057" s="34"/>
      <c r="UPW1057" s="34"/>
      <c r="UPX1057" s="34"/>
      <c r="UPY1057" s="34"/>
      <c r="UPZ1057" s="34"/>
      <c r="UQA1057" s="34"/>
      <c r="UQB1057" s="34"/>
      <c r="UQC1057" s="34"/>
      <c r="UQD1057" s="34"/>
      <c r="UQE1057" s="34"/>
      <c r="UQF1057" s="34"/>
      <c r="UQG1057" s="34"/>
      <c r="UQH1057" s="34"/>
      <c r="UQI1057" s="34"/>
      <c r="UQJ1057" s="34"/>
      <c r="UQK1057" s="34"/>
      <c r="UQL1057" s="34"/>
      <c r="UQM1057" s="34"/>
      <c r="UQN1057" s="34"/>
      <c r="UQO1057" s="34"/>
      <c r="UQP1057" s="34"/>
      <c r="UQQ1057" s="34"/>
      <c r="UQR1057" s="34"/>
      <c r="UQS1057" s="34"/>
      <c r="UQT1057" s="34"/>
      <c r="UQU1057" s="34"/>
      <c r="UQV1057" s="34"/>
      <c r="UQW1057" s="34"/>
      <c r="UQX1057" s="34"/>
      <c r="UQY1057" s="34"/>
      <c r="UQZ1057" s="34"/>
      <c r="URA1057" s="34"/>
      <c r="URB1057" s="34"/>
      <c r="URC1057" s="34"/>
      <c r="URD1057" s="34"/>
      <c r="URE1057" s="34"/>
      <c r="URF1057" s="34"/>
      <c r="URG1057" s="34"/>
      <c r="URH1057" s="34"/>
      <c r="URI1057" s="34"/>
      <c r="URJ1057" s="34"/>
      <c r="URK1057" s="34"/>
      <c r="URL1057" s="34"/>
      <c r="URM1057" s="34"/>
      <c r="URN1057" s="34"/>
      <c r="URO1057" s="34"/>
      <c r="URP1057" s="34"/>
      <c r="URQ1057" s="34"/>
      <c r="URR1057" s="34"/>
      <c r="URS1057" s="34"/>
      <c r="URT1057" s="34"/>
      <c r="URU1057" s="34"/>
      <c r="URV1057" s="34"/>
      <c r="URW1057" s="34"/>
      <c r="URX1057" s="34"/>
      <c r="URY1057" s="34"/>
      <c r="URZ1057" s="34"/>
      <c r="USA1057" s="34"/>
      <c r="USB1057" s="34"/>
      <c r="USC1057" s="34"/>
      <c r="USD1057" s="34"/>
      <c r="USE1057" s="34"/>
      <c r="USF1057" s="34"/>
      <c r="USG1057" s="34"/>
      <c r="USH1057" s="34"/>
      <c r="USI1057" s="34"/>
      <c r="USJ1057" s="34"/>
      <c r="USK1057" s="34"/>
      <c r="USL1057" s="34"/>
      <c r="USM1057" s="34"/>
      <c r="USN1057" s="34"/>
      <c r="USO1057" s="34"/>
      <c r="USP1057" s="34"/>
      <c r="USQ1057" s="34"/>
      <c r="USR1057" s="34"/>
      <c r="USS1057" s="34"/>
      <c r="UST1057" s="34"/>
      <c r="USU1057" s="34"/>
      <c r="USV1057" s="34"/>
      <c r="USW1057" s="34"/>
      <c r="USX1057" s="34"/>
      <c r="USY1057" s="34"/>
      <c r="USZ1057" s="34"/>
      <c r="UTA1057" s="34"/>
      <c r="UTB1057" s="34"/>
      <c r="UTC1057" s="34"/>
      <c r="UTD1057" s="34"/>
      <c r="UTE1057" s="34"/>
      <c r="UTF1057" s="34"/>
      <c r="UTG1057" s="34"/>
      <c r="UTH1057" s="34"/>
      <c r="UTI1057" s="34"/>
      <c r="UTJ1057" s="34"/>
      <c r="UTK1057" s="34"/>
      <c r="UTL1057" s="34"/>
      <c r="UTM1057" s="34"/>
      <c r="UTN1057" s="34"/>
      <c r="UTO1057" s="34"/>
      <c r="UTP1057" s="34"/>
      <c r="UTQ1057" s="34"/>
      <c r="UTR1057" s="34"/>
      <c r="UTS1057" s="34"/>
      <c r="UTT1057" s="34"/>
      <c r="UTU1057" s="34"/>
      <c r="UTV1057" s="34"/>
      <c r="UTW1057" s="34"/>
      <c r="UTX1057" s="34"/>
      <c r="UTY1057" s="34"/>
      <c r="UTZ1057" s="34"/>
      <c r="UUA1057" s="34"/>
      <c r="UUB1057" s="34"/>
      <c r="UUC1057" s="34"/>
      <c r="UUD1057" s="34"/>
      <c r="UUE1057" s="34"/>
      <c r="UUF1057" s="34"/>
      <c r="UUG1057" s="34"/>
      <c r="UUH1057" s="34"/>
      <c r="UUI1057" s="34"/>
      <c r="UUJ1057" s="34"/>
      <c r="UUK1057" s="34"/>
      <c r="UUL1057" s="34"/>
      <c r="UUM1057" s="34"/>
      <c r="UUN1057" s="34"/>
      <c r="UUO1057" s="34"/>
      <c r="UUP1057" s="34"/>
      <c r="UUQ1057" s="34"/>
      <c r="UUR1057" s="34"/>
      <c r="UUS1057" s="34"/>
      <c r="UUT1057" s="34"/>
      <c r="UUU1057" s="34"/>
      <c r="UUV1057" s="34"/>
      <c r="UUW1057" s="34"/>
      <c r="UUX1057" s="34"/>
      <c r="UUY1057" s="34"/>
      <c r="UUZ1057" s="34"/>
      <c r="UVA1057" s="34"/>
      <c r="UVB1057" s="34"/>
      <c r="UVC1057" s="34"/>
      <c r="UVD1057" s="34"/>
      <c r="UVE1057" s="34"/>
      <c r="UVF1057" s="34"/>
      <c r="UVG1057" s="34"/>
      <c r="UVH1057" s="34"/>
      <c r="UVI1057" s="34"/>
      <c r="UVJ1057" s="34"/>
      <c r="UVK1057" s="34"/>
      <c r="UVL1057" s="34"/>
      <c r="UVM1057" s="34"/>
      <c r="UVN1057" s="34"/>
      <c r="UVO1057" s="34"/>
      <c r="UVP1057" s="34"/>
      <c r="UVQ1057" s="34"/>
      <c r="UVR1057" s="34"/>
      <c r="UVS1057" s="34"/>
      <c r="UVT1057" s="34"/>
      <c r="UVU1057" s="34"/>
      <c r="UVV1057" s="34"/>
      <c r="UVW1057" s="34"/>
      <c r="UVX1057" s="34"/>
      <c r="UVY1057" s="34"/>
      <c r="UVZ1057" s="34"/>
      <c r="UWA1057" s="34"/>
      <c r="UWB1057" s="34"/>
      <c r="UWC1057" s="34"/>
      <c r="UWD1057" s="34"/>
      <c r="UWE1057" s="34"/>
      <c r="UWF1057" s="34"/>
      <c r="UWG1057" s="34"/>
      <c r="UWH1057" s="34"/>
      <c r="UWI1057" s="34"/>
      <c r="UWJ1057" s="34"/>
      <c r="UWK1057" s="34"/>
      <c r="UWL1057" s="34"/>
      <c r="UWM1057" s="34"/>
      <c r="UWN1057" s="34"/>
      <c r="UWO1057" s="34"/>
      <c r="UWP1057" s="34"/>
      <c r="UWQ1057" s="34"/>
      <c r="UWR1057" s="34"/>
      <c r="UWS1057" s="34"/>
      <c r="UWT1057" s="34"/>
      <c r="UWU1057" s="34"/>
      <c r="UWV1057" s="34"/>
      <c r="UWW1057" s="34"/>
      <c r="UWX1057" s="34"/>
      <c r="UWY1057" s="34"/>
      <c r="UWZ1057" s="34"/>
      <c r="UXA1057" s="34"/>
      <c r="UXB1057" s="34"/>
      <c r="UXC1057" s="34"/>
      <c r="UXD1057" s="34"/>
      <c r="UXE1057" s="34"/>
      <c r="UXF1057" s="34"/>
      <c r="UXG1057" s="34"/>
      <c r="UXH1057" s="34"/>
      <c r="UXI1057" s="34"/>
      <c r="UXJ1057" s="34"/>
      <c r="UXK1057" s="34"/>
      <c r="UXL1057" s="34"/>
      <c r="UXM1057" s="34"/>
      <c r="UXN1057" s="34"/>
      <c r="UXO1057" s="34"/>
      <c r="UXP1057" s="34"/>
      <c r="UXQ1057" s="34"/>
      <c r="UXR1057" s="34"/>
      <c r="UXS1057" s="34"/>
      <c r="UXT1057" s="34"/>
      <c r="UXU1057" s="34"/>
      <c r="UXV1057" s="34"/>
      <c r="UXW1057" s="34"/>
      <c r="UXX1057" s="34"/>
      <c r="UXY1057" s="34"/>
      <c r="UXZ1057" s="34"/>
      <c r="UYA1057" s="34"/>
      <c r="UYB1057" s="34"/>
      <c r="UYC1057" s="34"/>
      <c r="UYD1057" s="34"/>
      <c r="UYE1057" s="34"/>
      <c r="UYF1057" s="34"/>
      <c r="UYG1057" s="34"/>
      <c r="UYH1057" s="34"/>
      <c r="UYI1057" s="34"/>
      <c r="UYJ1057" s="34"/>
      <c r="UYK1057" s="34"/>
      <c r="UYL1057" s="34"/>
      <c r="UYM1057" s="34"/>
      <c r="UYN1057" s="34"/>
      <c r="UYO1057" s="34"/>
      <c r="UYP1057" s="34"/>
      <c r="UYQ1057" s="34"/>
      <c r="UYR1057" s="34"/>
      <c r="UYS1057" s="34"/>
      <c r="UYT1057" s="34"/>
      <c r="UYU1057" s="34"/>
      <c r="UYV1057" s="34"/>
      <c r="UYW1057" s="34"/>
      <c r="UYX1057" s="34"/>
      <c r="UYY1057" s="34"/>
      <c r="UYZ1057" s="34"/>
      <c r="UZA1057" s="34"/>
      <c r="UZB1057" s="34"/>
      <c r="UZC1057" s="34"/>
      <c r="UZD1057" s="34"/>
      <c r="UZE1057" s="34"/>
      <c r="UZF1057" s="34"/>
      <c r="UZG1057" s="34"/>
      <c r="UZH1057" s="34"/>
      <c r="UZI1057" s="34"/>
      <c r="UZJ1057" s="34"/>
      <c r="UZK1057" s="34"/>
      <c r="UZL1057" s="34"/>
      <c r="UZM1057" s="34"/>
      <c r="UZN1057" s="34"/>
      <c r="UZO1057" s="34"/>
      <c r="UZP1057" s="34"/>
      <c r="UZQ1057" s="34"/>
      <c r="UZR1057" s="34"/>
      <c r="UZS1057" s="34"/>
      <c r="UZT1057" s="34"/>
      <c r="UZU1057" s="34"/>
      <c r="UZV1057" s="34"/>
      <c r="UZW1057" s="34"/>
      <c r="UZX1057" s="34"/>
      <c r="UZY1057" s="34"/>
      <c r="UZZ1057" s="34"/>
      <c r="VAA1057" s="34"/>
      <c r="VAB1057" s="34"/>
      <c r="VAC1057" s="34"/>
      <c r="VAD1057" s="34"/>
      <c r="VAE1057" s="34"/>
      <c r="VAF1057" s="34"/>
      <c r="VAG1057" s="34"/>
      <c r="VAH1057" s="34"/>
      <c r="VAI1057" s="34"/>
      <c r="VAJ1057" s="34"/>
      <c r="VAK1057" s="34"/>
      <c r="VAL1057" s="34"/>
      <c r="VAM1057" s="34"/>
      <c r="VAN1057" s="34"/>
      <c r="VAO1057" s="34"/>
      <c r="VAP1057" s="34"/>
      <c r="VAQ1057" s="34"/>
      <c r="VAR1057" s="34"/>
      <c r="VAS1057" s="34"/>
      <c r="VAT1057" s="34"/>
      <c r="VAU1057" s="34"/>
      <c r="VAV1057" s="34"/>
      <c r="VAW1057" s="34"/>
      <c r="VAX1057" s="34"/>
      <c r="VAY1057" s="34"/>
      <c r="VAZ1057" s="34"/>
      <c r="VBA1057" s="34"/>
      <c r="VBB1057" s="34"/>
      <c r="VBC1057" s="34"/>
      <c r="VBD1057" s="34"/>
      <c r="VBE1057" s="34"/>
      <c r="VBF1057" s="34"/>
      <c r="VBG1057" s="34"/>
      <c r="VBH1057" s="34"/>
      <c r="VBI1057" s="34"/>
      <c r="VBJ1057" s="34"/>
      <c r="VBK1057" s="34"/>
      <c r="VBL1057" s="34"/>
      <c r="VBM1057" s="34"/>
      <c r="VBN1057" s="34"/>
      <c r="VBO1057" s="34"/>
      <c r="VBP1057" s="34"/>
      <c r="VBQ1057" s="34"/>
      <c r="VBR1057" s="34"/>
      <c r="VBS1057" s="34"/>
      <c r="VBT1057" s="34"/>
      <c r="VBU1057" s="34"/>
      <c r="VBV1057" s="34"/>
      <c r="VBW1057" s="34"/>
      <c r="VBX1057" s="34"/>
      <c r="VBY1057" s="34"/>
      <c r="VBZ1057" s="34"/>
      <c r="VCA1057" s="34"/>
      <c r="VCB1057" s="34"/>
      <c r="VCC1057" s="34"/>
      <c r="VCD1057" s="34"/>
      <c r="VCE1057" s="34"/>
      <c r="VCF1057" s="34"/>
      <c r="VCG1057" s="34"/>
      <c r="VCH1057" s="34"/>
      <c r="VCI1057" s="34"/>
      <c r="VCJ1057" s="34"/>
      <c r="VCK1057" s="34"/>
      <c r="VCL1057" s="34"/>
      <c r="VCM1057" s="34"/>
      <c r="VCN1057" s="34"/>
      <c r="VCO1057" s="34"/>
      <c r="VCP1057" s="34"/>
      <c r="VCQ1057" s="34"/>
      <c r="VCR1057" s="34"/>
      <c r="VCS1057" s="34"/>
      <c r="VCT1057" s="34"/>
      <c r="VCU1057" s="34"/>
      <c r="VCV1057" s="34"/>
      <c r="VCW1057" s="34"/>
      <c r="VCX1057" s="34"/>
      <c r="VCY1057" s="34"/>
      <c r="VCZ1057" s="34"/>
      <c r="VDA1057" s="34"/>
      <c r="VDB1057" s="34"/>
      <c r="VDC1057" s="34"/>
      <c r="VDD1057" s="34"/>
      <c r="VDE1057" s="34"/>
      <c r="VDF1057" s="34"/>
      <c r="VDG1057" s="34"/>
      <c r="VDH1057" s="34"/>
      <c r="VDI1057" s="34"/>
      <c r="VDJ1057" s="34"/>
      <c r="VDK1057" s="34"/>
      <c r="VDL1057" s="34"/>
      <c r="VDM1057" s="34"/>
      <c r="VDN1057" s="34"/>
      <c r="VDO1057" s="34"/>
      <c r="VDP1057" s="34"/>
      <c r="VDQ1057" s="34"/>
      <c r="VDR1057" s="34"/>
      <c r="VDS1057" s="34"/>
      <c r="VDT1057" s="34"/>
      <c r="VDU1057" s="34"/>
      <c r="VDV1057" s="34"/>
      <c r="VDW1057" s="34"/>
      <c r="VDX1057" s="34"/>
      <c r="VDY1057" s="34"/>
      <c r="VDZ1057" s="34"/>
      <c r="VEA1057" s="34"/>
      <c r="VEB1057" s="34"/>
      <c r="VEC1057" s="34"/>
      <c r="VED1057" s="34"/>
      <c r="VEE1057" s="34"/>
      <c r="VEF1057" s="34"/>
      <c r="VEG1057" s="34"/>
      <c r="VEH1057" s="34"/>
      <c r="VEI1057" s="34"/>
      <c r="VEJ1057" s="34"/>
      <c r="VEK1057" s="34"/>
      <c r="VEL1057" s="34"/>
      <c r="VEM1057" s="34"/>
      <c r="VEN1057" s="34"/>
      <c r="VEO1057" s="34"/>
      <c r="VEP1057" s="34"/>
      <c r="VEQ1057" s="34"/>
      <c r="VER1057" s="34"/>
      <c r="VES1057" s="34"/>
      <c r="VET1057" s="34"/>
      <c r="VEU1057" s="34"/>
      <c r="VEV1057" s="34"/>
      <c r="VEW1057" s="34"/>
      <c r="VEX1057" s="34"/>
      <c r="VEY1057" s="34"/>
      <c r="VEZ1057" s="34"/>
      <c r="VFA1057" s="34"/>
      <c r="VFB1057" s="34"/>
      <c r="VFC1057" s="34"/>
      <c r="VFD1057" s="34"/>
      <c r="VFE1057" s="34"/>
      <c r="VFF1057" s="34"/>
      <c r="VFG1057" s="34"/>
      <c r="VFH1057" s="34"/>
      <c r="VFI1057" s="34"/>
      <c r="VFJ1057" s="34"/>
      <c r="VFK1057" s="34"/>
      <c r="VFL1057" s="34"/>
      <c r="VFM1057" s="34"/>
      <c r="VFN1057" s="34"/>
      <c r="VFO1057" s="34"/>
      <c r="VFP1057" s="34"/>
      <c r="VFQ1057" s="34"/>
      <c r="VFR1057" s="34"/>
      <c r="VFS1057" s="34"/>
      <c r="VFT1057" s="34"/>
      <c r="VFU1057" s="34"/>
      <c r="VFV1057" s="34"/>
      <c r="VFW1057" s="34"/>
      <c r="VFX1057" s="34"/>
      <c r="VFY1057" s="34"/>
      <c r="VFZ1057" s="34"/>
      <c r="VGA1057" s="34"/>
      <c r="VGB1057" s="34"/>
      <c r="VGC1057" s="34"/>
      <c r="VGD1057" s="34"/>
      <c r="VGE1057" s="34"/>
      <c r="VGF1057" s="34"/>
      <c r="VGG1057" s="34"/>
      <c r="VGH1057" s="34"/>
      <c r="VGI1057" s="34"/>
      <c r="VGJ1057" s="34"/>
      <c r="VGK1057" s="34"/>
      <c r="VGL1057" s="34"/>
      <c r="VGM1057" s="34"/>
      <c r="VGN1057" s="34"/>
      <c r="VGO1057" s="34"/>
      <c r="VGP1057" s="34"/>
      <c r="VGQ1057" s="34"/>
      <c r="VGR1057" s="34"/>
      <c r="VGS1057" s="34"/>
      <c r="VGT1057" s="34"/>
      <c r="VGU1057" s="34"/>
      <c r="VGV1057" s="34"/>
      <c r="VGW1057" s="34"/>
      <c r="VGX1057" s="34"/>
      <c r="VGY1057" s="34"/>
      <c r="VGZ1057" s="34"/>
      <c r="VHA1057" s="34"/>
      <c r="VHB1057" s="34"/>
      <c r="VHC1057" s="34"/>
      <c r="VHD1057" s="34"/>
      <c r="VHE1057" s="34"/>
      <c r="VHF1057" s="34"/>
      <c r="VHG1057" s="34"/>
      <c r="VHH1057" s="34"/>
      <c r="VHI1057" s="34"/>
      <c r="VHJ1057" s="34"/>
      <c r="VHK1057" s="34"/>
      <c r="VHL1057" s="34"/>
      <c r="VHM1057" s="34"/>
      <c r="VHN1057" s="34"/>
      <c r="VHO1057" s="34"/>
      <c r="VHP1057" s="34"/>
      <c r="VHQ1057" s="34"/>
      <c r="VHR1057" s="34"/>
      <c r="VHS1057" s="34"/>
      <c r="VHT1057" s="34"/>
      <c r="VHU1057" s="34"/>
      <c r="VHV1057" s="34"/>
      <c r="VHW1057" s="34"/>
      <c r="VHX1057" s="34"/>
      <c r="VHY1057" s="34"/>
      <c r="VHZ1057" s="34"/>
      <c r="VIA1057" s="34"/>
      <c r="VIB1057" s="34"/>
      <c r="VIC1057" s="34"/>
      <c r="VID1057" s="34"/>
      <c r="VIE1057" s="34"/>
      <c r="VIF1057" s="34"/>
      <c r="VIG1057" s="34"/>
      <c r="VIH1057" s="34"/>
      <c r="VII1057" s="34"/>
      <c r="VIJ1057" s="34"/>
      <c r="VIK1057" s="34"/>
      <c r="VIL1057" s="34"/>
      <c r="VIM1057" s="34"/>
      <c r="VIN1057" s="34"/>
      <c r="VIO1057" s="34"/>
      <c r="VIP1057" s="34"/>
      <c r="VIQ1057" s="34"/>
      <c r="VIR1057" s="34"/>
      <c r="VIS1057" s="34"/>
      <c r="VIT1057" s="34"/>
      <c r="VIU1057" s="34"/>
      <c r="VIV1057" s="34"/>
      <c r="VIW1057" s="34"/>
      <c r="VIX1057" s="34"/>
      <c r="VIY1057" s="34"/>
      <c r="VIZ1057" s="34"/>
      <c r="VJA1057" s="34"/>
      <c r="VJB1057" s="34"/>
      <c r="VJC1057" s="34"/>
      <c r="VJD1057" s="34"/>
      <c r="VJE1057" s="34"/>
      <c r="VJF1057" s="34"/>
      <c r="VJG1057" s="34"/>
      <c r="VJH1057" s="34"/>
      <c r="VJI1057" s="34"/>
      <c r="VJJ1057" s="34"/>
      <c r="VJK1057" s="34"/>
      <c r="VJL1057" s="34"/>
      <c r="VJM1057" s="34"/>
      <c r="VJN1057" s="34"/>
      <c r="VJO1057" s="34"/>
      <c r="VJP1057" s="34"/>
      <c r="VJQ1057" s="34"/>
      <c r="VJR1057" s="34"/>
      <c r="VJS1057" s="34"/>
      <c r="VJT1057" s="34"/>
      <c r="VJU1057" s="34"/>
      <c r="VJV1057" s="34"/>
      <c r="VJW1057" s="34"/>
      <c r="VJX1057" s="34"/>
      <c r="VJY1057" s="34"/>
      <c r="VJZ1057" s="34"/>
      <c r="VKA1057" s="34"/>
      <c r="VKB1057" s="34"/>
      <c r="VKC1057" s="34"/>
      <c r="VKD1057" s="34"/>
      <c r="VKE1057" s="34"/>
      <c r="VKF1057" s="34"/>
      <c r="VKG1057" s="34"/>
      <c r="VKH1057" s="34"/>
      <c r="VKI1057" s="34"/>
      <c r="VKJ1057" s="34"/>
      <c r="VKK1057" s="34"/>
      <c r="VKL1057" s="34"/>
      <c r="VKM1057" s="34"/>
      <c r="VKN1057" s="34"/>
      <c r="VKO1057" s="34"/>
      <c r="VKP1057" s="34"/>
      <c r="VKQ1057" s="34"/>
      <c r="VKR1057" s="34"/>
      <c r="VKS1057" s="34"/>
      <c r="VKT1057" s="34"/>
      <c r="VKU1057" s="34"/>
      <c r="VKV1057" s="34"/>
      <c r="VKW1057" s="34"/>
      <c r="VKX1057" s="34"/>
      <c r="VKY1057" s="34"/>
      <c r="VKZ1057" s="34"/>
      <c r="VLA1057" s="34"/>
      <c r="VLB1057" s="34"/>
      <c r="VLC1057" s="34"/>
      <c r="VLD1057" s="34"/>
      <c r="VLE1057" s="34"/>
      <c r="VLF1057" s="34"/>
      <c r="VLG1057" s="34"/>
      <c r="VLH1057" s="34"/>
      <c r="VLI1057" s="34"/>
      <c r="VLJ1057" s="34"/>
      <c r="VLK1057" s="34"/>
      <c r="VLL1057" s="34"/>
      <c r="VLM1057" s="34"/>
      <c r="VLN1057" s="34"/>
      <c r="VLO1057" s="34"/>
      <c r="VLP1057" s="34"/>
      <c r="VLQ1057" s="34"/>
      <c r="VLR1057" s="34"/>
      <c r="VLS1057" s="34"/>
      <c r="VLT1057" s="34"/>
      <c r="VLU1057" s="34"/>
      <c r="VLV1057" s="34"/>
      <c r="VLW1057" s="34"/>
      <c r="VLX1057" s="34"/>
      <c r="VLY1057" s="34"/>
      <c r="VLZ1057" s="34"/>
      <c r="VMA1057" s="34"/>
      <c r="VMB1057" s="34"/>
      <c r="VMC1057" s="34"/>
      <c r="VMD1057" s="34"/>
      <c r="VME1057" s="34"/>
      <c r="VMF1057" s="34"/>
      <c r="VMG1057" s="34"/>
      <c r="VMH1057" s="34"/>
      <c r="VMI1057" s="34"/>
      <c r="VMJ1057" s="34"/>
      <c r="VMK1057" s="34"/>
      <c r="VML1057" s="34"/>
      <c r="VMM1057" s="34"/>
      <c r="VMN1057" s="34"/>
      <c r="VMO1057" s="34"/>
      <c r="VMP1057" s="34"/>
      <c r="VMQ1057" s="34"/>
      <c r="VMR1057" s="34"/>
      <c r="VMS1057" s="34"/>
      <c r="VMT1057" s="34"/>
      <c r="VMU1057" s="34"/>
      <c r="VMV1057" s="34"/>
      <c r="VMW1057" s="34"/>
      <c r="VMX1057" s="34"/>
      <c r="VMY1057" s="34"/>
      <c r="VMZ1057" s="34"/>
      <c r="VNA1057" s="34"/>
      <c r="VNB1057" s="34"/>
      <c r="VNC1057" s="34"/>
      <c r="VND1057" s="34"/>
      <c r="VNE1057" s="34"/>
      <c r="VNF1057" s="34"/>
      <c r="VNG1057" s="34"/>
      <c r="VNH1057" s="34"/>
      <c r="VNI1057" s="34"/>
      <c r="VNJ1057" s="34"/>
      <c r="VNK1057" s="34"/>
      <c r="VNL1057" s="34"/>
      <c r="VNM1057" s="34"/>
      <c r="VNN1057" s="34"/>
      <c r="VNO1057" s="34"/>
      <c r="VNP1057" s="34"/>
      <c r="VNQ1057" s="34"/>
      <c r="VNR1057" s="34"/>
      <c r="VNS1057" s="34"/>
      <c r="VNT1057" s="34"/>
      <c r="VNU1057" s="34"/>
      <c r="VNV1057" s="34"/>
      <c r="VNW1057" s="34"/>
      <c r="VNX1057" s="34"/>
      <c r="VNY1057" s="34"/>
      <c r="VNZ1057" s="34"/>
      <c r="VOA1057" s="34"/>
      <c r="VOB1057" s="34"/>
      <c r="VOC1057" s="34"/>
      <c r="VOD1057" s="34"/>
      <c r="VOE1057" s="34"/>
      <c r="VOF1057" s="34"/>
      <c r="VOG1057" s="34"/>
      <c r="VOH1057" s="34"/>
      <c r="VOI1057" s="34"/>
      <c r="VOJ1057" s="34"/>
      <c r="VOK1057" s="34"/>
      <c r="VOL1057" s="34"/>
      <c r="VOM1057" s="34"/>
      <c r="VON1057" s="34"/>
      <c r="VOO1057" s="34"/>
      <c r="VOP1057" s="34"/>
      <c r="VOQ1057" s="34"/>
      <c r="VOR1057" s="34"/>
      <c r="VOS1057" s="34"/>
      <c r="VOT1057" s="34"/>
      <c r="VOU1057" s="34"/>
      <c r="VOV1057" s="34"/>
      <c r="VOW1057" s="34"/>
      <c r="VOX1057" s="34"/>
      <c r="VOY1057" s="34"/>
      <c r="VOZ1057" s="34"/>
      <c r="VPA1057" s="34"/>
      <c r="VPB1057" s="34"/>
      <c r="VPC1057" s="34"/>
      <c r="VPD1057" s="34"/>
      <c r="VPE1057" s="34"/>
      <c r="VPF1057" s="34"/>
      <c r="VPG1057" s="34"/>
      <c r="VPH1057" s="34"/>
      <c r="VPI1057" s="34"/>
      <c r="VPJ1057" s="34"/>
      <c r="VPK1057" s="34"/>
      <c r="VPL1057" s="34"/>
      <c r="VPM1057" s="34"/>
      <c r="VPN1057" s="34"/>
      <c r="VPO1057" s="34"/>
      <c r="VPP1057" s="34"/>
      <c r="VPQ1057" s="34"/>
      <c r="VPR1057" s="34"/>
      <c r="VPS1057" s="34"/>
      <c r="VPT1057" s="34"/>
      <c r="VPU1057" s="34"/>
      <c r="VPV1057" s="34"/>
      <c r="VPW1057" s="34"/>
      <c r="VPX1057" s="34"/>
      <c r="VPY1057" s="34"/>
      <c r="VPZ1057" s="34"/>
      <c r="VQA1057" s="34"/>
      <c r="VQB1057" s="34"/>
      <c r="VQC1057" s="34"/>
      <c r="VQD1057" s="34"/>
      <c r="VQE1057" s="34"/>
      <c r="VQF1057" s="34"/>
      <c r="VQG1057" s="34"/>
      <c r="VQH1057" s="34"/>
      <c r="VQI1057" s="34"/>
      <c r="VQJ1057" s="34"/>
      <c r="VQK1057" s="34"/>
      <c r="VQL1057" s="34"/>
      <c r="VQM1057" s="34"/>
      <c r="VQN1057" s="34"/>
      <c r="VQO1057" s="34"/>
      <c r="VQP1057" s="34"/>
      <c r="VQQ1057" s="34"/>
      <c r="VQR1057" s="34"/>
      <c r="VQS1057" s="34"/>
      <c r="VQT1057" s="34"/>
      <c r="VQU1057" s="34"/>
      <c r="VQV1057" s="34"/>
      <c r="VQW1057" s="34"/>
      <c r="VQX1057" s="34"/>
      <c r="VQY1057" s="34"/>
      <c r="VQZ1057" s="34"/>
      <c r="VRA1057" s="34"/>
      <c r="VRB1057" s="34"/>
      <c r="VRC1057" s="34"/>
      <c r="VRD1057" s="34"/>
      <c r="VRE1057" s="34"/>
      <c r="VRF1057" s="34"/>
      <c r="VRG1057" s="34"/>
      <c r="VRH1057" s="34"/>
      <c r="VRI1057" s="34"/>
      <c r="VRJ1057" s="34"/>
      <c r="VRK1057" s="34"/>
      <c r="VRL1057" s="34"/>
      <c r="VRM1057" s="34"/>
      <c r="VRN1057" s="34"/>
      <c r="VRO1057" s="34"/>
      <c r="VRP1057" s="34"/>
      <c r="VRQ1057" s="34"/>
      <c r="VRR1057" s="34"/>
      <c r="VRS1057" s="34"/>
      <c r="VRT1057" s="34"/>
      <c r="VRU1057" s="34"/>
      <c r="VRV1057" s="34"/>
      <c r="VRW1057" s="34"/>
      <c r="VRX1057" s="34"/>
      <c r="VRY1057" s="34"/>
      <c r="VRZ1057" s="34"/>
      <c r="VSA1057" s="34"/>
      <c r="VSB1057" s="34"/>
      <c r="VSC1057" s="34"/>
      <c r="VSD1057" s="34"/>
      <c r="VSE1057" s="34"/>
      <c r="VSF1057" s="34"/>
      <c r="VSG1057" s="34"/>
      <c r="VSH1057" s="34"/>
      <c r="VSI1057" s="34"/>
      <c r="VSJ1057" s="34"/>
      <c r="VSK1057" s="34"/>
      <c r="VSL1057" s="34"/>
      <c r="VSM1057" s="34"/>
      <c r="VSN1057" s="34"/>
      <c r="VSO1057" s="34"/>
      <c r="VSP1057" s="34"/>
      <c r="VSQ1057" s="34"/>
      <c r="VSR1057" s="34"/>
      <c r="VSS1057" s="34"/>
      <c r="VST1057" s="34"/>
      <c r="VSU1057" s="34"/>
      <c r="VSV1057" s="34"/>
      <c r="VSW1057" s="34"/>
      <c r="VSX1057" s="34"/>
      <c r="VSY1057" s="34"/>
      <c r="VSZ1057" s="34"/>
      <c r="VTA1057" s="34"/>
      <c r="VTB1057" s="34"/>
      <c r="VTC1057" s="34"/>
      <c r="VTD1057" s="34"/>
      <c r="VTE1057" s="34"/>
      <c r="VTF1057" s="34"/>
      <c r="VTG1057" s="34"/>
      <c r="VTH1057" s="34"/>
      <c r="VTI1057" s="34"/>
      <c r="VTJ1057" s="34"/>
      <c r="VTK1057" s="34"/>
      <c r="VTL1057" s="34"/>
      <c r="VTM1057" s="34"/>
      <c r="VTN1057" s="34"/>
      <c r="VTO1057" s="34"/>
      <c r="VTP1057" s="34"/>
      <c r="VTQ1057" s="34"/>
      <c r="VTR1057" s="34"/>
      <c r="VTS1057" s="34"/>
      <c r="VTT1057" s="34"/>
      <c r="VTU1057" s="34"/>
      <c r="VTV1057" s="34"/>
      <c r="VTW1057" s="34"/>
      <c r="VTX1057" s="34"/>
      <c r="VTY1057" s="34"/>
      <c r="VTZ1057" s="34"/>
      <c r="VUA1057" s="34"/>
      <c r="VUB1057" s="34"/>
      <c r="VUC1057" s="34"/>
      <c r="VUD1057" s="34"/>
      <c r="VUE1057" s="34"/>
      <c r="VUF1057" s="34"/>
      <c r="VUG1057" s="34"/>
      <c r="VUH1057" s="34"/>
      <c r="VUI1057" s="34"/>
      <c r="VUJ1057" s="34"/>
      <c r="VUK1057" s="34"/>
      <c r="VUL1057" s="34"/>
      <c r="VUM1057" s="34"/>
      <c r="VUN1057" s="34"/>
      <c r="VUO1057" s="34"/>
      <c r="VUP1057" s="34"/>
      <c r="VUQ1057" s="34"/>
      <c r="VUR1057" s="34"/>
      <c r="VUS1057" s="34"/>
      <c r="VUT1057" s="34"/>
      <c r="VUU1057" s="34"/>
      <c r="VUV1057" s="34"/>
      <c r="VUW1057" s="34"/>
      <c r="VUX1057" s="34"/>
      <c r="VUY1057" s="34"/>
      <c r="VUZ1057" s="34"/>
      <c r="VVA1057" s="34"/>
      <c r="VVB1057" s="34"/>
      <c r="VVC1057" s="34"/>
      <c r="VVD1057" s="34"/>
      <c r="VVE1057" s="34"/>
      <c r="VVF1057" s="34"/>
      <c r="VVG1057" s="34"/>
      <c r="VVH1057" s="34"/>
      <c r="VVI1057" s="34"/>
      <c r="VVJ1057" s="34"/>
      <c r="VVK1057" s="34"/>
      <c r="VVL1057" s="34"/>
      <c r="VVM1057" s="34"/>
      <c r="VVN1057" s="34"/>
      <c r="VVO1057" s="34"/>
      <c r="VVP1057" s="34"/>
      <c r="VVQ1057" s="34"/>
      <c r="VVR1057" s="34"/>
      <c r="VVS1057" s="34"/>
      <c r="VVT1057" s="34"/>
      <c r="VVU1057" s="34"/>
      <c r="VVV1057" s="34"/>
      <c r="VVW1057" s="34"/>
      <c r="VVX1057" s="34"/>
      <c r="VVY1057" s="34"/>
      <c r="VVZ1057" s="34"/>
      <c r="VWA1057" s="34"/>
      <c r="VWB1057" s="34"/>
      <c r="VWC1057" s="34"/>
      <c r="VWD1057" s="34"/>
      <c r="VWE1057" s="34"/>
      <c r="VWF1057" s="34"/>
      <c r="VWG1057" s="34"/>
      <c r="VWH1057" s="34"/>
      <c r="VWI1057" s="34"/>
      <c r="VWJ1057" s="34"/>
      <c r="VWK1057" s="34"/>
      <c r="VWL1057" s="34"/>
      <c r="VWM1057" s="34"/>
      <c r="VWN1057" s="34"/>
      <c r="VWO1057" s="34"/>
      <c r="VWP1057" s="34"/>
      <c r="VWQ1057" s="34"/>
      <c r="VWR1057" s="34"/>
      <c r="VWS1057" s="34"/>
      <c r="VWT1057" s="34"/>
      <c r="VWU1057" s="34"/>
      <c r="VWV1057" s="34"/>
      <c r="VWW1057" s="34"/>
      <c r="VWX1057" s="34"/>
      <c r="VWY1057" s="34"/>
      <c r="VWZ1057" s="34"/>
      <c r="VXA1057" s="34"/>
      <c r="VXB1057" s="34"/>
      <c r="VXC1057" s="34"/>
      <c r="VXD1057" s="34"/>
      <c r="VXE1057" s="34"/>
      <c r="VXF1057" s="34"/>
      <c r="VXG1057" s="34"/>
      <c r="VXH1057" s="34"/>
      <c r="VXI1057" s="34"/>
      <c r="VXJ1057" s="34"/>
      <c r="VXK1057" s="34"/>
      <c r="VXL1057" s="34"/>
      <c r="VXM1057" s="34"/>
      <c r="VXN1057" s="34"/>
      <c r="VXO1057" s="34"/>
      <c r="VXP1057" s="34"/>
      <c r="VXQ1057" s="34"/>
      <c r="VXR1057" s="34"/>
      <c r="VXS1057" s="34"/>
      <c r="VXT1057" s="34"/>
      <c r="VXU1057" s="34"/>
      <c r="VXV1057" s="34"/>
      <c r="VXW1057" s="34"/>
      <c r="VXX1057" s="34"/>
      <c r="VXY1057" s="34"/>
      <c r="VXZ1057" s="34"/>
      <c r="VYA1057" s="34"/>
      <c r="VYB1057" s="34"/>
      <c r="VYC1057" s="34"/>
      <c r="VYD1057" s="34"/>
      <c r="VYE1057" s="34"/>
      <c r="VYF1057" s="34"/>
      <c r="VYG1057" s="34"/>
      <c r="VYH1057" s="34"/>
      <c r="VYI1057" s="34"/>
      <c r="VYJ1057" s="34"/>
      <c r="VYK1057" s="34"/>
      <c r="VYL1057" s="34"/>
      <c r="VYM1057" s="34"/>
      <c r="VYN1057" s="34"/>
      <c r="VYO1057" s="34"/>
      <c r="VYP1057" s="34"/>
      <c r="VYQ1057" s="34"/>
      <c r="VYR1057" s="34"/>
      <c r="VYS1057" s="34"/>
      <c r="VYT1057" s="34"/>
      <c r="VYU1057" s="34"/>
      <c r="VYV1057" s="34"/>
      <c r="VYW1057" s="34"/>
      <c r="VYX1057" s="34"/>
      <c r="VYY1057" s="34"/>
      <c r="VYZ1057" s="34"/>
      <c r="VZA1057" s="34"/>
      <c r="VZB1057" s="34"/>
      <c r="VZC1057" s="34"/>
      <c r="VZD1057" s="34"/>
      <c r="VZE1057" s="34"/>
      <c r="VZF1057" s="34"/>
      <c r="VZG1057" s="34"/>
      <c r="VZH1057" s="34"/>
      <c r="VZI1057" s="34"/>
      <c r="VZJ1057" s="34"/>
      <c r="VZK1057" s="34"/>
      <c r="VZL1057" s="34"/>
      <c r="VZM1057" s="34"/>
      <c r="VZN1057" s="34"/>
      <c r="VZO1057" s="34"/>
      <c r="VZP1057" s="34"/>
      <c r="VZQ1057" s="34"/>
      <c r="VZR1057" s="34"/>
      <c r="VZS1057" s="34"/>
      <c r="VZT1057" s="34"/>
      <c r="VZU1057" s="34"/>
      <c r="VZV1057" s="34"/>
      <c r="VZW1057" s="34"/>
      <c r="VZX1057" s="34"/>
      <c r="VZY1057" s="34"/>
      <c r="VZZ1057" s="34"/>
      <c r="WAA1057" s="34"/>
      <c r="WAB1057" s="34"/>
      <c r="WAC1057" s="34"/>
      <c r="WAD1057" s="34"/>
      <c r="WAE1057" s="34"/>
      <c r="WAF1057" s="34"/>
      <c r="WAG1057" s="34"/>
      <c r="WAH1057" s="34"/>
      <c r="WAI1057" s="34"/>
      <c r="WAJ1057" s="34"/>
      <c r="WAK1057" s="34"/>
      <c r="WAL1057" s="34"/>
      <c r="WAM1057" s="34"/>
      <c r="WAN1057" s="34"/>
      <c r="WAO1057" s="34"/>
      <c r="WAP1057" s="34"/>
      <c r="WAQ1057" s="34"/>
      <c r="WAR1057" s="34"/>
      <c r="WAS1057" s="34"/>
      <c r="WAT1057" s="34"/>
      <c r="WAU1057" s="34"/>
      <c r="WAV1057" s="34"/>
      <c r="WAW1057" s="34"/>
      <c r="WAX1057" s="34"/>
      <c r="WAY1057" s="34"/>
      <c r="WAZ1057" s="34"/>
      <c r="WBA1057" s="34"/>
      <c r="WBB1057" s="34"/>
      <c r="WBC1057" s="34"/>
      <c r="WBD1057" s="34"/>
      <c r="WBE1057" s="34"/>
      <c r="WBF1057" s="34"/>
      <c r="WBG1057" s="34"/>
      <c r="WBH1057" s="34"/>
      <c r="WBI1057" s="34"/>
      <c r="WBJ1057" s="34"/>
      <c r="WBK1057" s="34"/>
      <c r="WBL1057" s="34"/>
      <c r="WBM1057" s="34"/>
      <c r="WBN1057" s="34"/>
      <c r="WBO1057" s="34"/>
      <c r="WBP1057" s="34"/>
      <c r="WBQ1057" s="34"/>
      <c r="WBR1057" s="34"/>
      <c r="WBS1057" s="34"/>
      <c r="WBT1057" s="34"/>
      <c r="WBU1057" s="34"/>
      <c r="WBV1057" s="34"/>
      <c r="WBW1057" s="34"/>
      <c r="WBX1057" s="34"/>
      <c r="WBY1057" s="34"/>
      <c r="WBZ1057" s="34"/>
      <c r="WCA1057" s="34"/>
      <c r="WCB1057" s="34"/>
      <c r="WCC1057" s="34"/>
      <c r="WCD1057" s="34"/>
      <c r="WCE1057" s="34"/>
      <c r="WCF1057" s="34"/>
      <c r="WCG1057" s="34"/>
      <c r="WCH1057" s="34"/>
      <c r="WCI1057" s="34"/>
      <c r="WCJ1057" s="34"/>
      <c r="WCK1057" s="34"/>
      <c r="WCL1057" s="34"/>
      <c r="WCM1057" s="34"/>
      <c r="WCN1057" s="34"/>
      <c r="WCO1057" s="34"/>
      <c r="WCP1057" s="34"/>
      <c r="WCQ1057" s="34"/>
      <c r="WCR1057" s="34"/>
      <c r="WCS1057" s="34"/>
      <c r="WCT1057" s="34"/>
      <c r="WCU1057" s="34"/>
      <c r="WCV1057" s="34"/>
      <c r="WCW1057" s="34"/>
      <c r="WCX1057" s="34"/>
      <c r="WCY1057" s="34"/>
      <c r="WCZ1057" s="34"/>
      <c r="WDA1057" s="34"/>
      <c r="WDB1057" s="34"/>
      <c r="WDC1057" s="34"/>
      <c r="WDD1057" s="34"/>
      <c r="WDE1057" s="34"/>
      <c r="WDF1057" s="34"/>
      <c r="WDG1057" s="34"/>
      <c r="WDH1057" s="34"/>
      <c r="WDI1057" s="34"/>
      <c r="WDJ1057" s="34"/>
      <c r="WDK1057" s="34"/>
      <c r="WDL1057" s="34"/>
      <c r="WDM1057" s="34"/>
      <c r="WDN1057" s="34"/>
      <c r="WDO1057" s="34"/>
      <c r="WDP1057" s="34"/>
      <c r="WDQ1057" s="34"/>
      <c r="WDR1057" s="34"/>
      <c r="WDS1057" s="34"/>
      <c r="WDT1057" s="34"/>
      <c r="WDU1057" s="34"/>
      <c r="WDV1057" s="34"/>
      <c r="WDW1057" s="34"/>
      <c r="WDX1057" s="34"/>
      <c r="WDY1057" s="34"/>
      <c r="WDZ1057" s="34"/>
      <c r="WEA1057" s="34"/>
      <c r="WEB1057" s="34"/>
      <c r="WEC1057" s="34"/>
      <c r="WED1057" s="34"/>
      <c r="WEE1057" s="34"/>
      <c r="WEF1057" s="34"/>
      <c r="WEG1057" s="34"/>
      <c r="WEH1057" s="34"/>
      <c r="WEI1057" s="34"/>
      <c r="WEJ1057" s="34"/>
      <c r="WEK1057" s="34"/>
      <c r="WEL1057" s="34"/>
      <c r="WEM1057" s="34"/>
      <c r="WEN1057" s="34"/>
      <c r="WEO1057" s="34"/>
      <c r="WEP1057" s="34"/>
      <c r="WEQ1057" s="34"/>
      <c r="WER1057" s="34"/>
      <c r="WES1057" s="34"/>
      <c r="WET1057" s="34"/>
      <c r="WEU1057" s="34"/>
      <c r="WEV1057" s="34"/>
      <c r="WEW1057" s="34"/>
      <c r="WEX1057" s="34"/>
      <c r="WEY1057" s="34"/>
      <c r="WEZ1057" s="34"/>
      <c r="WFA1057" s="34"/>
      <c r="WFB1057" s="34"/>
      <c r="WFC1057" s="34"/>
      <c r="WFD1057" s="34"/>
      <c r="WFE1057" s="34"/>
      <c r="WFF1057" s="34"/>
      <c r="WFG1057" s="34"/>
      <c r="WFH1057" s="34"/>
      <c r="WFI1057" s="34"/>
      <c r="WFJ1057" s="34"/>
      <c r="WFK1057" s="34"/>
      <c r="WFL1057" s="34"/>
      <c r="WFM1057" s="34"/>
      <c r="WFN1057" s="34"/>
      <c r="WFO1057" s="34"/>
      <c r="WFP1057" s="34"/>
      <c r="WFQ1057" s="34"/>
      <c r="WFR1057" s="34"/>
      <c r="WFS1057" s="34"/>
      <c r="WFT1057" s="34"/>
      <c r="WFU1057" s="34"/>
      <c r="WFV1057" s="34"/>
      <c r="WFW1057" s="34"/>
      <c r="WFX1057" s="34"/>
      <c r="WFY1057" s="34"/>
      <c r="WFZ1057" s="34"/>
      <c r="WGA1057" s="34"/>
      <c r="WGB1057" s="34"/>
      <c r="WGC1057" s="34"/>
      <c r="WGD1057" s="34"/>
      <c r="WGE1057" s="34"/>
      <c r="WGF1057" s="34"/>
      <c r="WGG1057" s="34"/>
      <c r="WGH1057" s="34"/>
      <c r="WGI1057" s="34"/>
      <c r="WGJ1057" s="34"/>
      <c r="WGK1057" s="34"/>
      <c r="WGL1057" s="34"/>
      <c r="WGM1057" s="34"/>
      <c r="WGN1057" s="34"/>
      <c r="WGO1057" s="34"/>
      <c r="WGP1057" s="34"/>
      <c r="WGQ1057" s="34"/>
      <c r="WGR1057" s="34"/>
      <c r="WGS1057" s="34"/>
      <c r="WGT1057" s="34"/>
      <c r="WGU1057" s="34"/>
      <c r="WGV1057" s="34"/>
      <c r="WGW1057" s="34"/>
      <c r="WGX1057" s="34"/>
      <c r="WGY1057" s="34"/>
      <c r="WGZ1057" s="34"/>
      <c r="WHA1057" s="34"/>
      <c r="WHB1057" s="34"/>
      <c r="WHC1057" s="34"/>
      <c r="WHD1057" s="34"/>
      <c r="WHE1057" s="34"/>
      <c r="WHF1057" s="34"/>
      <c r="WHG1057" s="34"/>
      <c r="WHH1057" s="34"/>
      <c r="WHI1057" s="34"/>
      <c r="WHJ1057" s="34"/>
      <c r="WHK1057" s="34"/>
      <c r="WHL1057" s="34"/>
      <c r="WHM1057" s="34"/>
      <c r="WHN1057" s="34"/>
      <c r="WHO1057" s="34"/>
      <c r="WHP1057" s="34"/>
      <c r="WHQ1057" s="34"/>
      <c r="WHR1057" s="34"/>
      <c r="WHS1057" s="34"/>
      <c r="WHT1057" s="34"/>
      <c r="WHU1057" s="34"/>
      <c r="WHV1057" s="34"/>
      <c r="WHW1057" s="34"/>
      <c r="WHX1057" s="34"/>
      <c r="WHY1057" s="34"/>
      <c r="WHZ1057" s="34"/>
      <c r="WIA1057" s="34"/>
      <c r="WIB1057" s="34"/>
      <c r="WIC1057" s="34"/>
      <c r="WID1057" s="34"/>
      <c r="WIE1057" s="34"/>
      <c r="WIF1057" s="34"/>
      <c r="WIG1057" s="34"/>
      <c r="WIH1057" s="34"/>
      <c r="WII1057" s="34"/>
      <c r="WIJ1057" s="34"/>
      <c r="WIK1057" s="34"/>
      <c r="WIL1057" s="34"/>
      <c r="WIM1057" s="34"/>
      <c r="WIN1057" s="34"/>
      <c r="WIO1057" s="34"/>
      <c r="WIP1057" s="34"/>
      <c r="WIQ1057" s="34"/>
      <c r="WIR1057" s="34"/>
      <c r="WIS1057" s="34"/>
      <c r="WIT1057" s="34"/>
      <c r="WIU1057" s="34"/>
      <c r="WIV1057" s="34"/>
      <c r="WIW1057" s="34"/>
      <c r="WIX1057" s="34"/>
      <c r="WIY1057" s="34"/>
      <c r="WIZ1057" s="34"/>
      <c r="WJA1057" s="34"/>
      <c r="WJB1057" s="34"/>
      <c r="WJC1057" s="34"/>
      <c r="WJD1057" s="34"/>
      <c r="WJE1057" s="34"/>
      <c r="WJF1057" s="34"/>
      <c r="WJG1057" s="34"/>
      <c r="WJH1057" s="34"/>
      <c r="WJI1057" s="34"/>
      <c r="WJJ1057" s="34"/>
      <c r="WJK1057" s="34"/>
      <c r="WJL1057" s="34"/>
      <c r="WJM1057" s="34"/>
      <c r="WJN1057" s="34"/>
      <c r="WJO1057" s="34"/>
      <c r="WJP1057" s="34"/>
      <c r="WJQ1057" s="34"/>
      <c r="WJR1057" s="34"/>
      <c r="WJS1057" s="34"/>
      <c r="WJT1057" s="34"/>
      <c r="WJU1057" s="34"/>
      <c r="WJV1057" s="34"/>
      <c r="WJW1057" s="34"/>
      <c r="WJX1057" s="34"/>
      <c r="WJY1057" s="34"/>
      <c r="WJZ1057" s="34"/>
      <c r="WKA1057" s="34"/>
      <c r="WKB1057" s="34"/>
      <c r="WKC1057" s="34"/>
      <c r="WKD1057" s="34"/>
      <c r="WKE1057" s="34"/>
      <c r="WKF1057" s="34"/>
      <c r="WKG1057" s="34"/>
      <c r="WKH1057" s="34"/>
      <c r="WKI1057" s="34"/>
      <c r="WKJ1057" s="34"/>
      <c r="WKK1057" s="34"/>
      <c r="WKL1057" s="34"/>
      <c r="WKM1057" s="34"/>
      <c r="WKN1057" s="34"/>
      <c r="WKO1057" s="34"/>
      <c r="WKP1057" s="34"/>
      <c r="WKQ1057" s="34"/>
      <c r="WKR1057" s="34"/>
      <c r="WKS1057" s="34"/>
      <c r="WKT1057" s="34"/>
      <c r="WKU1057" s="34"/>
      <c r="WKV1057" s="34"/>
      <c r="WKW1057" s="34"/>
      <c r="WKX1057" s="34"/>
      <c r="WKY1057" s="34"/>
      <c r="WKZ1057" s="34"/>
      <c r="WLA1057" s="34"/>
      <c r="WLB1057" s="34"/>
      <c r="WLC1057" s="34"/>
      <c r="WLD1057" s="34"/>
      <c r="WLE1057" s="34"/>
      <c r="WLF1057" s="34"/>
      <c r="WLG1057" s="34"/>
      <c r="WLH1057" s="34"/>
      <c r="WLI1057" s="34"/>
      <c r="WLJ1057" s="34"/>
      <c r="WLK1057" s="34"/>
      <c r="WLL1057" s="34"/>
      <c r="WLM1057" s="34"/>
      <c r="WLN1057" s="34"/>
      <c r="WLO1057" s="34"/>
      <c r="WLP1057" s="34"/>
      <c r="WLQ1057" s="34"/>
      <c r="WLR1057" s="34"/>
      <c r="WLS1057" s="34"/>
      <c r="WLT1057" s="34"/>
      <c r="WLU1057" s="34"/>
      <c r="WLV1057" s="34"/>
      <c r="WLW1057" s="34"/>
      <c r="WLX1057" s="34"/>
      <c r="WLY1057" s="34"/>
      <c r="WLZ1057" s="34"/>
      <c r="WMA1057" s="34"/>
      <c r="WMB1057" s="34"/>
      <c r="WMC1057" s="34"/>
      <c r="WMD1057" s="34"/>
      <c r="WME1057" s="34"/>
      <c r="WMF1057" s="34"/>
      <c r="WMG1057" s="34"/>
      <c r="WMH1057" s="34"/>
      <c r="WMI1057" s="34"/>
      <c r="WMJ1057" s="34"/>
      <c r="WMK1057" s="34"/>
      <c r="WML1057" s="34"/>
      <c r="WMM1057" s="34"/>
      <c r="WMN1057" s="34"/>
      <c r="WMO1057" s="34"/>
      <c r="WMP1057" s="34"/>
      <c r="WMQ1057" s="34"/>
      <c r="WMR1057" s="34"/>
      <c r="WMS1057" s="34"/>
      <c r="WMT1057" s="34"/>
      <c r="WMU1057" s="34"/>
      <c r="WMV1057" s="34"/>
      <c r="WMW1057" s="34"/>
      <c r="WMX1057" s="34"/>
      <c r="WMY1057" s="34"/>
      <c r="WMZ1057" s="34"/>
      <c r="WNA1057" s="34"/>
      <c r="WNB1057" s="34"/>
      <c r="WNC1057" s="34"/>
      <c r="WND1057" s="34"/>
      <c r="WNE1057" s="34"/>
      <c r="WNF1057" s="34"/>
      <c r="WNG1057" s="34"/>
      <c r="WNH1057" s="34"/>
      <c r="WNI1057" s="34"/>
      <c r="WNJ1057" s="34"/>
      <c r="WNK1057" s="34"/>
      <c r="WNL1057" s="34"/>
      <c r="WNM1057" s="34"/>
      <c r="WNN1057" s="34"/>
      <c r="WNO1057" s="34"/>
      <c r="WNP1057" s="34"/>
      <c r="WNQ1057" s="34"/>
      <c r="WNR1057" s="34"/>
      <c r="WNS1057" s="34"/>
      <c r="WNT1057" s="34"/>
      <c r="WNU1057" s="34"/>
      <c r="WNV1057" s="34"/>
      <c r="WNW1057" s="34"/>
      <c r="WNX1057" s="34"/>
      <c r="WNY1057" s="34"/>
      <c r="WNZ1057" s="34"/>
      <c r="WOA1057" s="34"/>
      <c r="WOB1057" s="34"/>
      <c r="WOC1057" s="34"/>
      <c r="WOD1057" s="34"/>
      <c r="WOE1057" s="34"/>
      <c r="WOF1057" s="34"/>
      <c r="WOG1057" s="34"/>
      <c r="WOH1057" s="34"/>
      <c r="WOI1057" s="34"/>
      <c r="WOJ1057" s="34"/>
      <c r="WOK1057" s="34"/>
      <c r="WOL1057" s="34"/>
      <c r="WOM1057" s="34"/>
      <c r="WON1057" s="34"/>
      <c r="WOO1057" s="34"/>
      <c r="WOP1057" s="34"/>
      <c r="WOQ1057" s="34"/>
      <c r="WOR1057" s="34"/>
      <c r="WOS1057" s="34"/>
      <c r="WOT1057" s="34"/>
      <c r="WOU1057" s="34"/>
      <c r="WOV1057" s="34"/>
      <c r="WOW1057" s="34"/>
      <c r="WOX1057" s="34"/>
      <c r="WOY1057" s="34"/>
      <c r="WOZ1057" s="34"/>
      <c r="WPA1057" s="34"/>
      <c r="WPB1057" s="34"/>
      <c r="WPC1057" s="34"/>
      <c r="WPD1057" s="34"/>
      <c r="WPE1057" s="34"/>
      <c r="WPF1057" s="34"/>
      <c r="WPG1057" s="34"/>
      <c r="WPH1057" s="34"/>
      <c r="WPI1057" s="34"/>
      <c r="WPJ1057" s="34"/>
      <c r="WPK1057" s="34"/>
      <c r="WPL1057" s="34"/>
      <c r="WPM1057" s="34"/>
      <c r="WPN1057" s="34"/>
      <c r="WPO1057" s="34"/>
      <c r="WPP1057" s="34"/>
      <c r="WPQ1057" s="34"/>
      <c r="WPR1057" s="34"/>
      <c r="WPS1057" s="34"/>
      <c r="WPT1057" s="34"/>
      <c r="WPU1057" s="34"/>
      <c r="WPV1057" s="34"/>
      <c r="WPW1057" s="34"/>
      <c r="WPX1057" s="34"/>
      <c r="WPY1057" s="34"/>
      <c r="WPZ1057" s="34"/>
      <c r="WQA1057" s="34"/>
      <c r="WQB1057" s="34"/>
      <c r="WQC1057" s="34"/>
      <c r="WQD1057" s="34"/>
      <c r="WQE1057" s="34"/>
      <c r="WQF1057" s="34"/>
      <c r="WQG1057" s="34"/>
      <c r="WQH1057" s="34"/>
      <c r="WQI1057" s="34"/>
      <c r="WQJ1057" s="34"/>
      <c r="WQK1057" s="34"/>
      <c r="WQL1057" s="34"/>
      <c r="WQM1057" s="34"/>
      <c r="WQN1057" s="34"/>
      <c r="WQO1057" s="34"/>
      <c r="WQP1057" s="34"/>
      <c r="WQQ1057" s="34"/>
      <c r="WQR1057" s="34"/>
      <c r="WQS1057" s="34"/>
      <c r="WQT1057" s="34"/>
      <c r="WQU1057" s="34"/>
      <c r="WQV1057" s="34"/>
      <c r="WQW1057" s="34"/>
      <c r="WQX1057" s="34"/>
      <c r="WQY1057" s="34"/>
      <c r="WQZ1057" s="34"/>
      <c r="WRA1057" s="34"/>
      <c r="WRB1057" s="34"/>
      <c r="WRC1057" s="34"/>
      <c r="WRD1057" s="34"/>
      <c r="WRE1057" s="34"/>
      <c r="WRF1057" s="34"/>
      <c r="WRG1057" s="34"/>
      <c r="WRH1057" s="34"/>
      <c r="WRI1057" s="34"/>
      <c r="WRJ1057" s="34"/>
      <c r="WRK1057" s="34"/>
      <c r="WRL1057" s="34"/>
      <c r="WRM1057" s="34"/>
      <c r="WRN1057" s="34"/>
      <c r="WRO1057" s="34"/>
      <c r="WRP1057" s="34"/>
      <c r="WRQ1057" s="34"/>
      <c r="WRR1057" s="34"/>
      <c r="WRS1057" s="34"/>
      <c r="WRT1057" s="34"/>
      <c r="WRU1057" s="34"/>
      <c r="WRV1057" s="34"/>
      <c r="WRW1057" s="34"/>
      <c r="WRX1057" s="34"/>
      <c r="WRY1057" s="34"/>
      <c r="WRZ1057" s="34"/>
      <c r="WSA1057" s="34"/>
      <c r="WSB1057" s="34"/>
      <c r="WSC1057" s="34"/>
      <c r="WSD1057" s="34"/>
      <c r="WSE1057" s="34"/>
      <c r="WSF1057" s="34"/>
      <c r="WSG1057" s="34"/>
      <c r="WSH1057" s="34"/>
      <c r="WSI1057" s="34"/>
      <c r="WSJ1057" s="34"/>
      <c r="WSK1057" s="34"/>
      <c r="WSL1057" s="34"/>
      <c r="WSM1057" s="34"/>
      <c r="WSN1057" s="34"/>
      <c r="WSO1057" s="34"/>
      <c r="WSP1057" s="34"/>
      <c r="WSQ1057" s="34"/>
      <c r="WSR1057" s="34"/>
      <c r="WSS1057" s="34"/>
      <c r="WST1057" s="34"/>
      <c r="WSU1057" s="34"/>
      <c r="WSV1057" s="34"/>
      <c r="WSW1057" s="34"/>
      <c r="WSX1057" s="34"/>
      <c r="WSY1057" s="34"/>
      <c r="WSZ1057" s="34"/>
      <c r="WTA1057" s="34"/>
      <c r="WTB1057" s="34"/>
      <c r="WTC1057" s="34"/>
      <c r="WTD1057" s="34"/>
      <c r="WTE1057" s="34"/>
      <c r="WTF1057" s="34"/>
      <c r="WTG1057" s="34"/>
      <c r="WTH1057" s="34"/>
      <c r="WTI1057" s="34"/>
      <c r="WTJ1057" s="34"/>
      <c r="WTK1057" s="34"/>
      <c r="WTL1057" s="34"/>
      <c r="WTM1057" s="34"/>
      <c r="WTN1057" s="34"/>
      <c r="WTO1057" s="34"/>
      <c r="WTP1057" s="34"/>
      <c r="WTQ1057" s="34"/>
      <c r="WTR1057" s="34"/>
      <c r="WTS1057" s="34"/>
      <c r="WTT1057" s="34"/>
      <c r="WTU1057" s="34"/>
      <c r="WTV1057" s="34"/>
      <c r="WTW1057" s="34"/>
      <c r="WTX1057" s="34"/>
      <c r="WTY1057" s="34"/>
      <c r="WTZ1057" s="34"/>
      <c r="WUA1057" s="34"/>
      <c r="WUB1057" s="34"/>
      <c r="WUC1057" s="34"/>
      <c r="WUD1057" s="34"/>
      <c r="WUE1057" s="34"/>
      <c r="WUF1057" s="34"/>
      <c r="WUG1057" s="34"/>
      <c r="WUH1057" s="34"/>
      <c r="WUI1057" s="34"/>
      <c r="WUJ1057" s="34"/>
      <c r="WUK1057" s="34"/>
      <c r="WUL1057" s="34"/>
      <c r="WUM1057" s="34"/>
      <c r="WUN1057" s="34"/>
      <c r="WUO1057" s="34"/>
      <c r="WUP1057" s="34"/>
      <c r="WUQ1057" s="34"/>
      <c r="WUR1057" s="34"/>
      <c r="WUS1057" s="34"/>
      <c r="WUT1057" s="34"/>
      <c r="WUU1057" s="34"/>
      <c r="WUV1057" s="34"/>
      <c r="WUW1057" s="34"/>
      <c r="WUX1057" s="34"/>
      <c r="WUY1057" s="34"/>
      <c r="WUZ1057" s="34"/>
      <c r="WVA1057" s="34"/>
      <c r="WVB1057" s="34"/>
      <c r="WVC1057" s="34"/>
      <c r="WVD1057" s="34"/>
      <c r="WVE1057" s="34"/>
      <c r="WVF1057" s="34"/>
      <c r="WVG1057" s="34"/>
      <c r="WVH1057" s="34"/>
      <c r="WVI1057" s="34"/>
      <c r="WVJ1057" s="34"/>
      <c r="WVK1057" s="34"/>
      <c r="WVL1057" s="34"/>
      <c r="WVM1057" s="34"/>
      <c r="WVN1057" s="34"/>
      <c r="WVO1057" s="34"/>
      <c r="WVP1057" s="34"/>
      <c r="WVQ1057" s="34"/>
      <c r="WVR1057" s="34"/>
      <c r="WVS1057" s="34"/>
      <c r="WVT1057" s="34"/>
      <c r="WVU1057" s="34"/>
      <c r="WVV1057" s="34"/>
      <c r="WVW1057" s="34"/>
      <c r="WVX1057" s="34"/>
      <c r="WVY1057" s="34"/>
      <c r="WVZ1057" s="34"/>
      <c r="WWA1057" s="34"/>
      <c r="WWB1057" s="34"/>
      <c r="WWC1057" s="34"/>
      <c r="WWD1057" s="34"/>
      <c r="WWE1057" s="34"/>
      <c r="WWF1057" s="34"/>
      <c r="WWG1057" s="34"/>
      <c r="WWH1057" s="34"/>
      <c r="WWI1057" s="34"/>
      <c r="WWJ1057" s="34"/>
      <c r="WWK1057" s="34"/>
      <c r="WWL1057" s="34"/>
      <c r="WWM1057" s="34"/>
      <c r="WWN1057" s="34"/>
      <c r="WWO1057" s="34"/>
      <c r="WWP1057" s="34"/>
      <c r="WWQ1057" s="34"/>
      <c r="WWR1057" s="34"/>
      <c r="WWS1057" s="34"/>
      <c r="WWT1057" s="34"/>
      <c r="WWU1057" s="34"/>
      <c r="WWV1057" s="34"/>
      <c r="WWW1057" s="34"/>
      <c r="WWX1057" s="34"/>
      <c r="WWY1057" s="34"/>
      <c r="WWZ1057" s="34"/>
      <c r="WXA1057" s="34"/>
      <c r="WXB1057" s="34"/>
      <c r="WXC1057" s="34"/>
      <c r="WXD1057" s="34"/>
      <c r="WXE1057" s="34"/>
      <c r="WXF1057" s="34"/>
      <c r="WXG1057" s="34"/>
      <c r="WXH1057" s="34"/>
      <c r="WXI1057" s="34"/>
      <c r="WXJ1057" s="34"/>
      <c r="WXK1057" s="34"/>
      <c r="WXL1057" s="34"/>
      <c r="WXM1057" s="34"/>
      <c r="WXN1057" s="34"/>
      <c r="WXO1057" s="34"/>
      <c r="WXP1057" s="34"/>
      <c r="WXQ1057" s="34"/>
      <c r="WXR1057" s="34"/>
      <c r="WXS1057" s="34"/>
      <c r="WXT1057" s="34"/>
      <c r="WXU1057" s="34"/>
      <c r="WXV1057" s="34"/>
      <c r="WXW1057" s="34"/>
      <c r="WXX1057" s="34"/>
      <c r="WXY1057" s="34"/>
      <c r="WXZ1057" s="34"/>
      <c r="WYA1057" s="34"/>
      <c r="WYB1057" s="34"/>
      <c r="WYC1057" s="34"/>
      <c r="WYD1057" s="34"/>
      <c r="WYE1057" s="34"/>
      <c r="WYF1057" s="34"/>
      <c r="WYG1057" s="34"/>
      <c r="WYH1057" s="34"/>
      <c r="WYI1057" s="34"/>
      <c r="WYJ1057" s="34"/>
      <c r="WYK1057" s="34"/>
      <c r="WYL1057" s="34"/>
      <c r="WYM1057" s="34"/>
      <c r="WYN1057" s="34"/>
      <c r="WYO1057" s="34"/>
      <c r="WYP1057" s="34"/>
      <c r="WYQ1057" s="34"/>
      <c r="WYR1057" s="34"/>
      <c r="WYS1057" s="34"/>
      <c r="WYT1057" s="34"/>
      <c r="WYU1057" s="34"/>
      <c r="WYV1057" s="34"/>
      <c r="WYW1057" s="34"/>
      <c r="WYX1057" s="34"/>
      <c r="WYY1057" s="34"/>
      <c r="WYZ1057" s="34"/>
      <c r="WZA1057" s="34"/>
      <c r="WZB1057" s="34"/>
      <c r="WZC1057" s="34"/>
      <c r="WZD1057" s="34"/>
      <c r="WZE1057" s="34"/>
      <c r="WZF1057" s="34"/>
      <c r="WZG1057" s="34"/>
      <c r="WZH1057" s="34"/>
      <c r="WZI1057" s="34"/>
      <c r="WZJ1057" s="34"/>
      <c r="WZK1057" s="34"/>
      <c r="WZL1057" s="34"/>
      <c r="WZM1057" s="34"/>
      <c r="WZN1057" s="34"/>
      <c r="WZO1057" s="34"/>
      <c r="WZP1057" s="34"/>
      <c r="WZQ1057" s="34"/>
      <c r="WZR1057" s="34"/>
      <c r="WZS1057" s="34"/>
      <c r="WZT1057" s="34"/>
      <c r="WZU1057" s="34"/>
      <c r="WZV1057" s="34"/>
      <c r="WZW1057" s="34"/>
      <c r="WZX1057" s="34"/>
      <c r="WZY1057" s="34"/>
      <c r="WZZ1057" s="34"/>
      <c r="XAA1057" s="34"/>
      <c r="XAB1057" s="34"/>
      <c r="XAC1057" s="34"/>
      <c r="XAD1057" s="34"/>
      <c r="XAE1057" s="34"/>
      <c r="XAF1057" s="34"/>
      <c r="XAG1057" s="34"/>
      <c r="XAH1057" s="34"/>
      <c r="XAI1057" s="34"/>
      <c r="XAJ1057" s="34"/>
      <c r="XAK1057" s="34"/>
      <c r="XAL1057" s="34"/>
      <c r="XAM1057" s="34"/>
      <c r="XAN1057" s="34"/>
      <c r="XAO1057" s="34"/>
      <c r="XAP1057" s="34"/>
      <c r="XAQ1057" s="34"/>
      <c r="XAR1057" s="34"/>
      <c r="XAS1057" s="34"/>
      <c r="XAT1057" s="34"/>
      <c r="XAU1057" s="34"/>
      <c r="XAV1057" s="34"/>
      <c r="XAW1057" s="34"/>
      <c r="XAX1057" s="34"/>
      <c r="XAY1057" s="34"/>
      <c r="XAZ1057" s="34"/>
      <c r="XBA1057" s="34"/>
      <c r="XBB1057" s="34"/>
      <c r="XBC1057" s="34"/>
      <c r="XBD1057" s="34"/>
      <c r="XBE1057" s="34"/>
      <c r="XBF1057" s="34"/>
      <c r="XBG1057" s="34"/>
      <c r="XBH1057" s="34"/>
      <c r="XBI1057" s="34"/>
      <c r="XBJ1057" s="34"/>
      <c r="XBK1057" s="34"/>
      <c r="XBL1057" s="34"/>
      <c r="XBM1057" s="34"/>
      <c r="XBN1057" s="34"/>
      <c r="XBO1057" s="34"/>
      <c r="XBP1057" s="34"/>
      <c r="XBQ1057" s="34"/>
      <c r="XBR1057" s="34"/>
      <c r="XBS1057" s="34"/>
      <c r="XBT1057" s="34"/>
      <c r="XBU1057" s="34"/>
      <c r="XBV1057" s="34"/>
      <c r="XBW1057" s="34"/>
      <c r="XBX1057" s="34"/>
      <c r="XBY1057" s="34"/>
      <c r="XBZ1057" s="34"/>
      <c r="XCA1057" s="34"/>
      <c r="XCB1057" s="34"/>
      <c r="XCC1057" s="34"/>
      <c r="XCD1057" s="34"/>
      <c r="XCE1057" s="34"/>
      <c r="XCF1057" s="34"/>
      <c r="XCG1057" s="34"/>
      <c r="XCH1057" s="34"/>
      <c r="XCI1057" s="34"/>
      <c r="XCJ1057" s="34"/>
      <c r="XCK1057" s="34"/>
      <c r="XCL1057" s="34"/>
      <c r="XCM1057" s="34"/>
      <c r="XCN1057" s="34"/>
      <c r="XCO1057" s="34"/>
      <c r="XCP1057" s="34"/>
      <c r="XCQ1057" s="34"/>
      <c r="XCR1057" s="34"/>
      <c r="XCS1057" s="34"/>
      <c r="XCT1057" s="34"/>
      <c r="XCU1057" s="34"/>
      <c r="XCV1057" s="34"/>
      <c r="XCW1057" s="34"/>
      <c r="XCX1057" s="34"/>
      <c r="XCY1057" s="34"/>
      <c r="XCZ1057" s="34"/>
      <c r="XDA1057" s="34"/>
      <c r="XDB1057" s="34"/>
      <c r="XDC1057" s="34"/>
      <c r="XDD1057" s="34"/>
      <c r="XDE1057" s="34"/>
      <c r="XDF1057" s="34"/>
      <c r="XDG1057" s="34"/>
      <c r="XDH1057" s="34"/>
      <c r="XDI1057" s="34"/>
      <c r="XDJ1057" s="34"/>
      <c r="XDK1057" s="34"/>
      <c r="XDL1057" s="34"/>
      <c r="XDM1057" s="34"/>
      <c r="XDN1057" s="34"/>
      <c r="XDO1057" s="34"/>
      <c r="XDP1057" s="34"/>
      <c r="XDQ1057" s="34"/>
      <c r="XDR1057" s="34"/>
      <c r="XDS1057" s="34"/>
      <c r="XDT1057" s="34"/>
      <c r="XDU1057" s="34"/>
      <c r="XDV1057" s="34"/>
      <c r="XDW1057" s="34"/>
      <c r="XDX1057" s="34"/>
      <c r="XDY1057" s="34"/>
      <c r="XDZ1057" s="34"/>
      <c r="XEA1057" s="34"/>
      <c r="XEB1057" s="34"/>
      <c r="XEC1057" s="34"/>
      <c r="XED1057" s="34"/>
      <c r="XEE1057" s="34"/>
    </row>
    <row r="1058" spans="1:16359" s="32" customFormat="1">
      <c r="A1058" s="34"/>
      <c r="B1058" s="63">
        <v>4</v>
      </c>
      <c r="C1058" s="12">
        <v>41046</v>
      </c>
      <c r="D1058" s="34"/>
      <c r="E1058" s="34">
        <v>0.04</v>
      </c>
      <c r="F1058" s="34"/>
      <c r="G1058" s="34">
        <v>0.38</v>
      </c>
      <c r="H1058" s="34">
        <v>3.08</v>
      </c>
      <c r="I1058" s="34">
        <v>0.17</v>
      </c>
      <c r="J1058" s="34">
        <v>0.06</v>
      </c>
      <c r="K1058" s="57">
        <f t="shared" si="56"/>
        <v>-1.9999999999999997E-2</v>
      </c>
      <c r="L1058" s="34"/>
      <c r="M1058" s="34">
        <v>6.7467499999999987</v>
      </c>
      <c r="O1058" s="34">
        <v>0.44974999999999993</v>
      </c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  <c r="BA1058" s="34"/>
      <c r="BB1058" s="34"/>
      <c r="BC1058" s="34"/>
      <c r="BD1058" s="34"/>
      <c r="BE1058" s="34"/>
      <c r="BF1058" s="34"/>
      <c r="BG1058" s="34"/>
      <c r="BH1058" s="34"/>
      <c r="BI1058" s="34"/>
      <c r="BJ1058" s="34"/>
      <c r="BK1058" s="34"/>
      <c r="BL1058" s="34"/>
      <c r="BM1058" s="34"/>
      <c r="BN1058" s="34"/>
      <c r="BO1058" s="34"/>
      <c r="BP1058" s="34"/>
      <c r="BQ1058" s="34"/>
      <c r="BR1058" s="34"/>
      <c r="BS1058" s="34"/>
      <c r="BT1058" s="34"/>
      <c r="BU1058" s="34"/>
      <c r="BV1058" s="34"/>
      <c r="BW1058" s="34"/>
      <c r="BX1058" s="34"/>
      <c r="BY1058" s="34"/>
      <c r="BZ1058" s="34"/>
      <c r="CA1058" s="34"/>
      <c r="CB1058" s="34"/>
      <c r="CC1058" s="34"/>
      <c r="CD1058" s="34"/>
      <c r="CE1058" s="34"/>
      <c r="CF1058" s="34"/>
      <c r="CG1058" s="34"/>
      <c r="CH1058" s="34"/>
      <c r="CI1058" s="34"/>
      <c r="CJ1058" s="34"/>
      <c r="CK1058" s="34"/>
      <c r="CL1058" s="34"/>
      <c r="CM1058" s="34"/>
      <c r="CN1058" s="34"/>
      <c r="CO1058" s="34"/>
      <c r="CP1058" s="34"/>
      <c r="CQ1058" s="34"/>
      <c r="CR1058" s="34"/>
      <c r="CS1058" s="34"/>
      <c r="CT1058" s="34"/>
      <c r="CU1058" s="34"/>
      <c r="CV1058" s="34"/>
      <c r="CW1058" s="34"/>
      <c r="CX1058" s="34"/>
      <c r="CY1058" s="34"/>
      <c r="CZ1058" s="34"/>
      <c r="DA1058" s="34"/>
      <c r="DB1058" s="34"/>
      <c r="DC1058" s="34"/>
      <c r="DD1058" s="34"/>
      <c r="DE1058" s="34"/>
      <c r="DF1058" s="34"/>
      <c r="DG1058" s="34"/>
      <c r="DH1058" s="34"/>
      <c r="DI1058" s="34"/>
      <c r="DJ1058" s="34"/>
      <c r="DK1058" s="34"/>
      <c r="DL1058" s="34"/>
      <c r="DM1058" s="34"/>
      <c r="DN1058" s="34"/>
      <c r="DO1058" s="34"/>
      <c r="DP1058" s="34"/>
      <c r="DQ1058" s="34"/>
      <c r="DR1058" s="34"/>
      <c r="DS1058" s="34"/>
      <c r="DT1058" s="34"/>
      <c r="DU1058" s="34"/>
      <c r="DV1058" s="34"/>
      <c r="DW1058" s="34"/>
      <c r="DX1058" s="34"/>
      <c r="DY1058" s="34"/>
      <c r="DZ1058" s="34"/>
      <c r="EA1058" s="34"/>
      <c r="EB1058" s="34"/>
      <c r="EC1058" s="34"/>
      <c r="ED1058" s="34"/>
      <c r="EE1058" s="34"/>
      <c r="EF1058" s="34"/>
      <c r="EG1058" s="34"/>
      <c r="EH1058" s="34"/>
      <c r="EI1058" s="34"/>
      <c r="EJ1058" s="34"/>
      <c r="EK1058" s="34"/>
      <c r="EL1058" s="34"/>
      <c r="EM1058" s="34"/>
      <c r="EN1058" s="34"/>
      <c r="EO1058" s="34"/>
      <c r="EP1058" s="34"/>
      <c r="EQ1058" s="34"/>
      <c r="ER1058" s="34"/>
      <c r="ES1058" s="34"/>
      <c r="ET1058" s="34"/>
      <c r="EU1058" s="34"/>
      <c r="EV1058" s="34"/>
      <c r="EW1058" s="34"/>
      <c r="EX1058" s="34"/>
      <c r="EY1058" s="34"/>
      <c r="EZ1058" s="34"/>
      <c r="FA1058" s="34"/>
      <c r="FB1058" s="34"/>
      <c r="FC1058" s="34"/>
      <c r="FD1058" s="34"/>
      <c r="FE1058" s="34"/>
      <c r="FF1058" s="34"/>
      <c r="FG1058" s="34"/>
      <c r="FH1058" s="34"/>
      <c r="FI1058" s="34"/>
      <c r="FJ1058" s="34"/>
      <c r="FK1058" s="34"/>
      <c r="FL1058" s="34"/>
      <c r="FM1058" s="34"/>
      <c r="FN1058" s="34"/>
      <c r="FO1058" s="34"/>
      <c r="FP1058" s="34"/>
      <c r="FQ1058" s="34"/>
      <c r="FR1058" s="34"/>
      <c r="FS1058" s="34"/>
      <c r="FT1058" s="34"/>
      <c r="FU1058" s="34"/>
      <c r="FV1058" s="34"/>
      <c r="FW1058" s="34"/>
      <c r="FX1058" s="34"/>
      <c r="FY1058" s="34"/>
      <c r="FZ1058" s="34"/>
      <c r="GA1058" s="34"/>
      <c r="GB1058" s="34"/>
      <c r="GC1058" s="34"/>
      <c r="GD1058" s="34"/>
      <c r="GE1058" s="34"/>
      <c r="GF1058" s="34"/>
      <c r="GG1058" s="34"/>
      <c r="GH1058" s="34"/>
      <c r="GI1058" s="34"/>
      <c r="GJ1058" s="34"/>
      <c r="GK1058" s="34"/>
      <c r="GL1058" s="34"/>
      <c r="GM1058" s="34"/>
      <c r="GN1058" s="34"/>
      <c r="GO1058" s="34"/>
      <c r="GP1058" s="34"/>
      <c r="GQ1058" s="34"/>
      <c r="GR1058" s="34"/>
      <c r="GS1058" s="34"/>
      <c r="GT1058" s="34"/>
      <c r="GU1058" s="34"/>
      <c r="GV1058" s="34"/>
      <c r="GW1058" s="34"/>
      <c r="GX1058" s="34"/>
      <c r="GY1058" s="34"/>
      <c r="GZ1058" s="34"/>
      <c r="HA1058" s="34"/>
      <c r="HB1058" s="34"/>
      <c r="HC1058" s="34"/>
      <c r="HD1058" s="34"/>
      <c r="HE1058" s="34"/>
      <c r="HF1058" s="34"/>
      <c r="HG1058" s="34"/>
      <c r="HH1058" s="34"/>
      <c r="HI1058" s="34"/>
      <c r="HJ1058" s="34"/>
      <c r="HK1058" s="34"/>
      <c r="HL1058" s="34"/>
      <c r="HM1058" s="34"/>
      <c r="HN1058" s="34"/>
      <c r="HO1058" s="34"/>
      <c r="HP1058" s="34"/>
      <c r="HQ1058" s="34"/>
      <c r="HR1058" s="34"/>
      <c r="HS1058" s="34"/>
      <c r="HT1058" s="34"/>
      <c r="HU1058" s="34"/>
      <c r="HV1058" s="34"/>
      <c r="HW1058" s="34"/>
      <c r="HX1058" s="34"/>
      <c r="HY1058" s="34"/>
      <c r="HZ1058" s="34"/>
      <c r="IA1058" s="34"/>
      <c r="IB1058" s="34"/>
      <c r="IC1058" s="34"/>
      <c r="ID1058" s="34"/>
      <c r="IE1058" s="34"/>
      <c r="IF1058" s="34"/>
      <c r="IG1058" s="34"/>
      <c r="IH1058" s="34"/>
      <c r="II1058" s="34"/>
      <c r="IJ1058" s="34"/>
      <c r="IK1058" s="34"/>
      <c r="IL1058" s="34"/>
      <c r="IM1058" s="34"/>
      <c r="IN1058" s="34"/>
      <c r="IO1058" s="34"/>
      <c r="IP1058" s="34"/>
      <c r="IQ1058" s="34"/>
      <c r="IR1058" s="34"/>
      <c r="IS1058" s="34"/>
      <c r="IT1058" s="34"/>
      <c r="IU1058" s="34"/>
      <c r="IV1058" s="34"/>
      <c r="IW1058" s="34"/>
      <c r="IX1058" s="34"/>
      <c r="IY1058" s="34"/>
      <c r="IZ1058" s="34"/>
      <c r="JA1058" s="34"/>
      <c r="JB1058" s="34"/>
      <c r="JC1058" s="34"/>
      <c r="JD1058" s="34"/>
      <c r="JE1058" s="34"/>
      <c r="JF1058" s="34"/>
      <c r="JG1058" s="34"/>
      <c r="JH1058" s="34"/>
      <c r="JI1058" s="34"/>
      <c r="JJ1058" s="34"/>
      <c r="JK1058" s="34"/>
      <c r="JL1058" s="34"/>
      <c r="JM1058" s="34"/>
      <c r="JN1058" s="34"/>
      <c r="JO1058" s="34"/>
      <c r="JP1058" s="34"/>
      <c r="JQ1058" s="34"/>
      <c r="JR1058" s="34"/>
      <c r="JS1058" s="34"/>
      <c r="JT1058" s="34"/>
      <c r="JU1058" s="34"/>
      <c r="JV1058" s="34"/>
      <c r="JW1058" s="34"/>
      <c r="JX1058" s="34"/>
      <c r="JY1058" s="34"/>
      <c r="JZ1058" s="34"/>
      <c r="KA1058" s="34"/>
      <c r="KB1058" s="34"/>
      <c r="KC1058" s="34"/>
      <c r="KD1058" s="34"/>
      <c r="KE1058" s="34"/>
      <c r="KF1058" s="34"/>
      <c r="KG1058" s="34"/>
      <c r="KH1058" s="34"/>
      <c r="KI1058" s="34"/>
      <c r="KJ1058" s="34"/>
      <c r="KK1058" s="34"/>
      <c r="KL1058" s="34"/>
      <c r="KM1058" s="34"/>
      <c r="KN1058" s="34"/>
      <c r="KO1058" s="34"/>
      <c r="KP1058" s="34"/>
      <c r="KQ1058" s="34"/>
      <c r="KR1058" s="34"/>
      <c r="KS1058" s="34"/>
      <c r="KT1058" s="34"/>
      <c r="KU1058" s="34"/>
      <c r="KV1058" s="34"/>
      <c r="KW1058" s="34"/>
      <c r="KX1058" s="34"/>
      <c r="KY1058" s="34"/>
      <c r="KZ1058" s="34"/>
      <c r="LA1058" s="34"/>
      <c r="LB1058" s="34"/>
      <c r="LC1058" s="34"/>
      <c r="LD1058" s="34"/>
      <c r="LE1058" s="34"/>
      <c r="LF1058" s="34"/>
      <c r="LG1058" s="34"/>
      <c r="LH1058" s="34"/>
      <c r="LI1058" s="34"/>
      <c r="LJ1058" s="34"/>
      <c r="LK1058" s="34"/>
      <c r="LL1058" s="34"/>
      <c r="LM1058" s="34"/>
      <c r="LN1058" s="34"/>
      <c r="LO1058" s="34"/>
      <c r="LP1058" s="34"/>
      <c r="LQ1058" s="34"/>
      <c r="LR1058" s="34"/>
      <c r="LS1058" s="34"/>
      <c r="LT1058" s="34"/>
      <c r="LU1058" s="34"/>
      <c r="LV1058" s="34"/>
      <c r="LW1058" s="34"/>
      <c r="LX1058" s="34"/>
      <c r="LY1058" s="34"/>
      <c r="LZ1058" s="34"/>
      <c r="MA1058" s="34"/>
      <c r="MB1058" s="34"/>
      <c r="MC1058" s="34"/>
      <c r="MD1058" s="34"/>
      <c r="ME1058" s="34"/>
      <c r="MF1058" s="34"/>
      <c r="MG1058" s="34"/>
      <c r="MH1058" s="34"/>
      <c r="MI1058" s="34"/>
      <c r="MJ1058" s="34"/>
      <c r="MK1058" s="34"/>
      <c r="ML1058" s="34"/>
      <c r="MM1058" s="34"/>
      <c r="MN1058" s="34"/>
      <c r="MO1058" s="34"/>
      <c r="MP1058" s="34"/>
      <c r="MQ1058" s="34"/>
      <c r="MR1058" s="34"/>
      <c r="MS1058" s="34"/>
      <c r="MT1058" s="34"/>
      <c r="MU1058" s="34"/>
      <c r="MV1058" s="34"/>
      <c r="MW1058" s="34"/>
      <c r="MX1058" s="34"/>
      <c r="MY1058" s="34"/>
      <c r="MZ1058" s="34"/>
      <c r="NA1058" s="34"/>
      <c r="NB1058" s="34"/>
      <c r="NC1058" s="34"/>
      <c r="ND1058" s="34"/>
      <c r="NE1058" s="34"/>
      <c r="NF1058" s="34"/>
      <c r="NG1058" s="34"/>
      <c r="NH1058" s="34"/>
      <c r="NI1058" s="34"/>
      <c r="NJ1058" s="34"/>
      <c r="NK1058" s="34"/>
      <c r="NL1058" s="34"/>
      <c r="NM1058" s="34"/>
      <c r="NN1058" s="34"/>
      <c r="NO1058" s="34"/>
      <c r="NP1058" s="34"/>
      <c r="NQ1058" s="34"/>
      <c r="NR1058" s="34"/>
      <c r="NS1058" s="34"/>
      <c r="NT1058" s="34"/>
      <c r="NU1058" s="34"/>
      <c r="NV1058" s="34"/>
      <c r="NW1058" s="34"/>
      <c r="NX1058" s="34"/>
      <c r="NY1058" s="34"/>
      <c r="NZ1058" s="34"/>
      <c r="OA1058" s="34"/>
      <c r="OB1058" s="34"/>
      <c r="OC1058" s="34"/>
      <c r="OD1058" s="34"/>
      <c r="OE1058" s="34"/>
      <c r="OF1058" s="34"/>
      <c r="OG1058" s="34"/>
      <c r="OH1058" s="34"/>
      <c r="OI1058" s="34"/>
      <c r="OJ1058" s="34"/>
      <c r="OK1058" s="34"/>
      <c r="OL1058" s="34"/>
      <c r="OM1058" s="34"/>
      <c r="ON1058" s="34"/>
      <c r="OO1058" s="34"/>
      <c r="OP1058" s="34"/>
      <c r="OQ1058" s="34"/>
      <c r="OR1058" s="34"/>
      <c r="OS1058" s="34"/>
      <c r="OT1058" s="34"/>
      <c r="OU1058" s="34"/>
      <c r="OV1058" s="34"/>
      <c r="OW1058" s="34"/>
      <c r="OX1058" s="34"/>
      <c r="OY1058" s="34"/>
      <c r="OZ1058" s="34"/>
      <c r="PA1058" s="34"/>
      <c r="PB1058" s="34"/>
      <c r="PC1058" s="34"/>
      <c r="PD1058" s="34"/>
      <c r="PE1058" s="34"/>
      <c r="PF1058" s="34"/>
      <c r="PG1058" s="34"/>
      <c r="PH1058" s="34"/>
      <c r="PI1058" s="34"/>
      <c r="PJ1058" s="34"/>
      <c r="PK1058" s="34"/>
      <c r="PL1058" s="34"/>
      <c r="PM1058" s="34"/>
      <c r="PN1058" s="34"/>
      <c r="PO1058" s="34"/>
      <c r="PP1058" s="34"/>
      <c r="PQ1058" s="34"/>
      <c r="PR1058" s="34"/>
      <c r="PS1058" s="34"/>
      <c r="PT1058" s="34"/>
      <c r="PU1058" s="34"/>
      <c r="PV1058" s="34"/>
      <c r="PW1058" s="34"/>
      <c r="PX1058" s="34"/>
      <c r="PY1058" s="34"/>
      <c r="PZ1058" s="34"/>
      <c r="QA1058" s="34"/>
      <c r="QB1058" s="34"/>
      <c r="QC1058" s="34"/>
      <c r="QD1058" s="34"/>
      <c r="QE1058" s="34"/>
      <c r="QF1058" s="34"/>
      <c r="QG1058" s="34"/>
      <c r="QH1058" s="34"/>
      <c r="QI1058" s="34"/>
      <c r="QJ1058" s="34"/>
      <c r="QK1058" s="34"/>
      <c r="QL1058" s="34"/>
      <c r="QM1058" s="34"/>
      <c r="QN1058" s="34"/>
      <c r="QO1058" s="34"/>
      <c r="QP1058" s="34"/>
      <c r="QQ1058" s="34"/>
      <c r="QR1058" s="34"/>
      <c r="QS1058" s="34"/>
      <c r="QT1058" s="34"/>
      <c r="QU1058" s="34"/>
      <c r="QV1058" s="34"/>
      <c r="QW1058" s="34"/>
      <c r="QX1058" s="34"/>
      <c r="QY1058" s="34"/>
      <c r="QZ1058" s="34"/>
      <c r="RA1058" s="34"/>
      <c r="RB1058" s="34"/>
      <c r="RC1058" s="34"/>
      <c r="RD1058" s="34"/>
      <c r="RE1058" s="34"/>
      <c r="RF1058" s="34"/>
      <c r="RG1058" s="34"/>
      <c r="RH1058" s="34"/>
      <c r="RI1058" s="34"/>
      <c r="RJ1058" s="34"/>
      <c r="RK1058" s="34"/>
      <c r="RL1058" s="34"/>
      <c r="RM1058" s="34"/>
      <c r="RN1058" s="34"/>
      <c r="RO1058" s="34"/>
      <c r="RP1058" s="34"/>
      <c r="RQ1058" s="34"/>
      <c r="RR1058" s="34"/>
      <c r="RS1058" s="34"/>
      <c r="RT1058" s="34"/>
      <c r="RU1058" s="34"/>
      <c r="RV1058" s="34"/>
      <c r="RW1058" s="34"/>
      <c r="RX1058" s="34"/>
      <c r="RY1058" s="34"/>
      <c r="RZ1058" s="34"/>
      <c r="SA1058" s="34"/>
      <c r="SB1058" s="34"/>
      <c r="SC1058" s="34"/>
      <c r="SD1058" s="34"/>
      <c r="SE1058" s="34"/>
      <c r="SF1058" s="34"/>
      <c r="SG1058" s="34"/>
      <c r="SH1058" s="34"/>
      <c r="SI1058" s="34"/>
      <c r="SJ1058" s="34"/>
      <c r="SK1058" s="34"/>
      <c r="SL1058" s="34"/>
      <c r="SM1058" s="34"/>
      <c r="SN1058" s="34"/>
      <c r="SO1058" s="34"/>
      <c r="SP1058" s="34"/>
      <c r="SQ1058" s="34"/>
      <c r="SR1058" s="34"/>
      <c r="SS1058" s="34"/>
      <c r="ST1058" s="34"/>
      <c r="SU1058" s="34"/>
      <c r="SV1058" s="34"/>
      <c r="SW1058" s="34"/>
      <c r="SX1058" s="34"/>
      <c r="SY1058" s="34"/>
      <c r="SZ1058" s="34"/>
      <c r="TA1058" s="34"/>
      <c r="TB1058" s="34"/>
      <c r="TC1058" s="34"/>
      <c r="TD1058" s="34"/>
      <c r="TE1058" s="34"/>
      <c r="TF1058" s="34"/>
      <c r="TG1058" s="34"/>
      <c r="TH1058" s="34"/>
      <c r="TI1058" s="34"/>
      <c r="TJ1058" s="34"/>
      <c r="TK1058" s="34"/>
      <c r="TL1058" s="34"/>
      <c r="TM1058" s="34"/>
      <c r="TN1058" s="34"/>
      <c r="TO1058" s="34"/>
      <c r="TP1058" s="34"/>
      <c r="TQ1058" s="34"/>
      <c r="TR1058" s="34"/>
      <c r="TS1058" s="34"/>
      <c r="TT1058" s="34"/>
      <c r="TU1058" s="34"/>
      <c r="TV1058" s="34"/>
      <c r="TW1058" s="34"/>
      <c r="TX1058" s="34"/>
      <c r="TY1058" s="34"/>
      <c r="TZ1058" s="34"/>
      <c r="UA1058" s="34"/>
      <c r="UB1058" s="34"/>
      <c r="UC1058" s="34"/>
      <c r="UD1058" s="34"/>
      <c r="UE1058" s="34"/>
      <c r="UF1058" s="34"/>
      <c r="UG1058" s="34"/>
      <c r="UH1058" s="34"/>
      <c r="UI1058" s="34"/>
      <c r="UJ1058" s="34"/>
      <c r="UK1058" s="34"/>
      <c r="UL1058" s="34"/>
      <c r="UM1058" s="34"/>
      <c r="UN1058" s="34"/>
      <c r="UO1058" s="34"/>
      <c r="UP1058" s="34"/>
      <c r="UQ1058" s="34"/>
      <c r="UR1058" s="34"/>
      <c r="US1058" s="34"/>
      <c r="UT1058" s="34"/>
      <c r="UU1058" s="34"/>
      <c r="UV1058" s="34"/>
      <c r="UW1058" s="34"/>
      <c r="UX1058" s="34"/>
      <c r="UY1058" s="34"/>
      <c r="UZ1058" s="34"/>
      <c r="VA1058" s="34"/>
      <c r="VB1058" s="34"/>
      <c r="VC1058" s="34"/>
      <c r="VD1058" s="34"/>
      <c r="VE1058" s="34"/>
      <c r="VF1058" s="34"/>
      <c r="VG1058" s="34"/>
      <c r="VH1058" s="34"/>
      <c r="VI1058" s="34"/>
      <c r="VJ1058" s="34"/>
      <c r="VK1058" s="34"/>
      <c r="VL1058" s="34"/>
      <c r="VM1058" s="34"/>
      <c r="VN1058" s="34"/>
      <c r="VO1058" s="34"/>
      <c r="VP1058" s="34"/>
      <c r="VQ1058" s="34"/>
      <c r="VR1058" s="34"/>
      <c r="VS1058" s="34"/>
      <c r="VT1058" s="34"/>
      <c r="VU1058" s="34"/>
      <c r="VV1058" s="34"/>
      <c r="VW1058" s="34"/>
      <c r="VX1058" s="34"/>
      <c r="VY1058" s="34"/>
      <c r="VZ1058" s="34"/>
      <c r="WA1058" s="34"/>
      <c r="WB1058" s="34"/>
      <c r="WC1058" s="34"/>
      <c r="WD1058" s="34"/>
      <c r="WE1058" s="34"/>
      <c r="WF1058" s="34"/>
      <c r="WG1058" s="34"/>
      <c r="WH1058" s="34"/>
      <c r="WI1058" s="34"/>
      <c r="WJ1058" s="34"/>
      <c r="WK1058" s="34"/>
      <c r="WL1058" s="34"/>
      <c r="WM1058" s="34"/>
      <c r="WN1058" s="34"/>
      <c r="WO1058" s="34"/>
      <c r="WP1058" s="34"/>
      <c r="WQ1058" s="34"/>
      <c r="WR1058" s="34"/>
      <c r="WS1058" s="34"/>
      <c r="WT1058" s="34"/>
      <c r="WU1058" s="34"/>
      <c r="WV1058" s="34"/>
      <c r="WW1058" s="34"/>
      <c r="WX1058" s="34"/>
      <c r="WY1058" s="34"/>
      <c r="WZ1058" s="34"/>
      <c r="XA1058" s="34"/>
      <c r="XB1058" s="34"/>
      <c r="XC1058" s="34"/>
      <c r="XD1058" s="34"/>
      <c r="XE1058" s="34"/>
      <c r="XF1058" s="34"/>
      <c r="XG1058" s="34"/>
      <c r="XH1058" s="34"/>
      <c r="XI1058" s="34"/>
      <c r="XJ1058" s="34"/>
      <c r="XK1058" s="34"/>
      <c r="XL1058" s="34"/>
      <c r="XM1058" s="34"/>
      <c r="XN1058" s="34"/>
      <c r="XO1058" s="34"/>
      <c r="XP1058" s="34"/>
      <c r="XQ1058" s="34"/>
      <c r="XR1058" s="34"/>
      <c r="XS1058" s="34"/>
      <c r="XT1058" s="34"/>
      <c r="XU1058" s="34"/>
      <c r="XV1058" s="34"/>
      <c r="XW1058" s="34"/>
      <c r="XX1058" s="34"/>
      <c r="XY1058" s="34"/>
      <c r="XZ1058" s="34"/>
      <c r="YA1058" s="34"/>
      <c r="YB1058" s="34"/>
      <c r="YC1058" s="34"/>
      <c r="YD1058" s="34"/>
      <c r="YE1058" s="34"/>
      <c r="YF1058" s="34"/>
      <c r="YG1058" s="34"/>
      <c r="YH1058" s="34"/>
      <c r="YI1058" s="34"/>
      <c r="YJ1058" s="34"/>
      <c r="YK1058" s="34"/>
      <c r="YL1058" s="34"/>
      <c r="YM1058" s="34"/>
      <c r="YN1058" s="34"/>
      <c r="YO1058" s="34"/>
      <c r="YP1058" s="34"/>
      <c r="YQ1058" s="34"/>
      <c r="YR1058" s="34"/>
      <c r="YS1058" s="34"/>
      <c r="YT1058" s="34"/>
      <c r="YU1058" s="34"/>
      <c r="YV1058" s="34"/>
      <c r="YW1058" s="34"/>
      <c r="YX1058" s="34"/>
      <c r="YY1058" s="34"/>
      <c r="YZ1058" s="34"/>
      <c r="ZA1058" s="34"/>
      <c r="ZB1058" s="34"/>
      <c r="ZC1058" s="34"/>
      <c r="ZD1058" s="34"/>
      <c r="ZE1058" s="34"/>
      <c r="ZF1058" s="34"/>
      <c r="ZG1058" s="34"/>
      <c r="ZH1058" s="34"/>
      <c r="ZI1058" s="34"/>
      <c r="ZJ1058" s="34"/>
      <c r="ZK1058" s="34"/>
      <c r="ZL1058" s="34"/>
      <c r="ZM1058" s="34"/>
      <c r="ZN1058" s="34"/>
      <c r="ZO1058" s="34"/>
      <c r="ZP1058" s="34"/>
      <c r="ZQ1058" s="34"/>
      <c r="ZR1058" s="34"/>
      <c r="ZS1058" s="34"/>
      <c r="ZT1058" s="34"/>
      <c r="ZU1058" s="34"/>
      <c r="ZV1058" s="34"/>
      <c r="ZW1058" s="34"/>
      <c r="ZX1058" s="34"/>
      <c r="ZY1058" s="34"/>
      <c r="ZZ1058" s="34"/>
      <c r="AAA1058" s="34"/>
      <c r="AAB1058" s="34"/>
      <c r="AAC1058" s="34"/>
      <c r="AAD1058" s="34"/>
      <c r="AAE1058" s="34"/>
      <c r="AAF1058" s="34"/>
      <c r="AAG1058" s="34"/>
      <c r="AAH1058" s="34"/>
      <c r="AAI1058" s="34"/>
      <c r="AAJ1058" s="34"/>
      <c r="AAK1058" s="34"/>
      <c r="AAL1058" s="34"/>
      <c r="AAM1058" s="34"/>
      <c r="AAN1058" s="34"/>
      <c r="AAO1058" s="34"/>
      <c r="AAP1058" s="34"/>
      <c r="AAQ1058" s="34"/>
      <c r="AAR1058" s="34"/>
      <c r="AAS1058" s="34"/>
      <c r="AAT1058" s="34"/>
      <c r="AAU1058" s="34"/>
      <c r="AAV1058" s="34"/>
      <c r="AAW1058" s="34"/>
      <c r="AAX1058" s="34"/>
      <c r="AAY1058" s="34"/>
      <c r="AAZ1058" s="34"/>
      <c r="ABA1058" s="34"/>
      <c r="ABB1058" s="34"/>
      <c r="ABC1058" s="34"/>
      <c r="ABD1058" s="34"/>
      <c r="ABE1058" s="34"/>
      <c r="ABF1058" s="34"/>
      <c r="ABG1058" s="34"/>
      <c r="ABH1058" s="34"/>
      <c r="ABI1058" s="34"/>
      <c r="ABJ1058" s="34"/>
      <c r="ABK1058" s="34"/>
      <c r="ABL1058" s="34"/>
      <c r="ABM1058" s="34"/>
      <c r="ABN1058" s="34"/>
      <c r="ABO1058" s="34"/>
      <c r="ABP1058" s="34"/>
      <c r="ABQ1058" s="34"/>
      <c r="ABR1058" s="34"/>
      <c r="ABS1058" s="34"/>
      <c r="ABT1058" s="34"/>
      <c r="ABU1058" s="34"/>
      <c r="ABV1058" s="34"/>
      <c r="ABW1058" s="34"/>
      <c r="ABX1058" s="34"/>
      <c r="ABY1058" s="34"/>
      <c r="ABZ1058" s="34"/>
      <c r="ACA1058" s="34"/>
      <c r="ACB1058" s="34"/>
      <c r="ACC1058" s="34"/>
      <c r="ACD1058" s="34"/>
      <c r="ACE1058" s="34"/>
      <c r="ACF1058" s="34"/>
      <c r="ACG1058" s="34"/>
      <c r="ACH1058" s="34"/>
      <c r="ACI1058" s="34"/>
      <c r="ACJ1058" s="34"/>
      <c r="ACK1058" s="34"/>
      <c r="ACL1058" s="34"/>
      <c r="ACM1058" s="34"/>
      <c r="ACN1058" s="34"/>
      <c r="ACO1058" s="34"/>
      <c r="ACP1058" s="34"/>
      <c r="ACQ1058" s="34"/>
      <c r="ACR1058" s="34"/>
      <c r="ACS1058" s="34"/>
      <c r="ACT1058" s="34"/>
      <c r="ACU1058" s="34"/>
      <c r="ACV1058" s="34"/>
      <c r="ACW1058" s="34"/>
      <c r="ACX1058" s="34"/>
      <c r="ACY1058" s="34"/>
      <c r="ACZ1058" s="34"/>
      <c r="ADA1058" s="34"/>
      <c r="ADB1058" s="34"/>
      <c r="ADC1058" s="34"/>
      <c r="ADD1058" s="34"/>
      <c r="ADE1058" s="34"/>
      <c r="ADF1058" s="34"/>
      <c r="ADG1058" s="34"/>
      <c r="ADH1058" s="34"/>
      <c r="ADI1058" s="34"/>
      <c r="ADJ1058" s="34"/>
      <c r="ADK1058" s="34"/>
      <c r="ADL1058" s="34"/>
      <c r="ADM1058" s="34"/>
      <c r="ADN1058" s="34"/>
      <c r="ADO1058" s="34"/>
      <c r="ADP1058" s="34"/>
      <c r="ADQ1058" s="34"/>
      <c r="ADR1058" s="34"/>
      <c r="ADS1058" s="34"/>
      <c r="ADT1058" s="34"/>
      <c r="ADU1058" s="34"/>
      <c r="ADV1058" s="34"/>
      <c r="ADW1058" s="34"/>
      <c r="ADX1058" s="34"/>
      <c r="ADY1058" s="34"/>
      <c r="ADZ1058" s="34"/>
      <c r="AEA1058" s="34"/>
      <c r="AEB1058" s="34"/>
      <c r="AEC1058" s="34"/>
      <c r="AED1058" s="34"/>
      <c r="AEE1058" s="34"/>
      <c r="AEF1058" s="34"/>
      <c r="AEG1058" s="34"/>
      <c r="AEH1058" s="34"/>
      <c r="AEI1058" s="34"/>
      <c r="AEJ1058" s="34"/>
      <c r="AEK1058" s="34"/>
      <c r="AEL1058" s="34"/>
      <c r="AEM1058" s="34"/>
      <c r="AEN1058" s="34"/>
      <c r="AEO1058" s="34"/>
      <c r="AEP1058" s="34"/>
      <c r="AEQ1058" s="34"/>
      <c r="AER1058" s="34"/>
      <c r="AES1058" s="34"/>
      <c r="AET1058" s="34"/>
      <c r="AEU1058" s="34"/>
      <c r="AEV1058" s="34"/>
      <c r="AEW1058" s="34"/>
      <c r="AEX1058" s="34"/>
      <c r="AEY1058" s="34"/>
      <c r="AEZ1058" s="34"/>
      <c r="AFA1058" s="34"/>
      <c r="AFB1058" s="34"/>
      <c r="AFC1058" s="34"/>
      <c r="AFD1058" s="34"/>
      <c r="AFE1058" s="34"/>
      <c r="AFF1058" s="34"/>
      <c r="AFG1058" s="34"/>
      <c r="AFH1058" s="34"/>
      <c r="AFI1058" s="34"/>
      <c r="AFJ1058" s="34"/>
      <c r="AFK1058" s="34"/>
      <c r="AFL1058" s="34"/>
      <c r="AFM1058" s="34"/>
      <c r="AFN1058" s="34"/>
      <c r="AFO1058" s="34"/>
      <c r="AFP1058" s="34"/>
      <c r="AFQ1058" s="34"/>
      <c r="AFR1058" s="34"/>
      <c r="AFS1058" s="34"/>
      <c r="AFT1058" s="34"/>
      <c r="AFU1058" s="34"/>
      <c r="AFV1058" s="34"/>
      <c r="AFW1058" s="34"/>
      <c r="AFX1058" s="34"/>
      <c r="AFY1058" s="34"/>
      <c r="AFZ1058" s="34"/>
      <c r="AGA1058" s="34"/>
      <c r="AGB1058" s="34"/>
      <c r="AGC1058" s="34"/>
      <c r="AGD1058" s="34"/>
      <c r="AGE1058" s="34"/>
      <c r="AGF1058" s="34"/>
      <c r="AGG1058" s="34"/>
      <c r="AGH1058" s="34"/>
      <c r="AGI1058" s="34"/>
      <c r="AGJ1058" s="34"/>
      <c r="AGK1058" s="34"/>
      <c r="AGL1058" s="34"/>
      <c r="AGM1058" s="34"/>
      <c r="AGN1058" s="34"/>
      <c r="AGO1058" s="34"/>
      <c r="AGP1058" s="34"/>
      <c r="AGQ1058" s="34"/>
      <c r="AGR1058" s="34"/>
      <c r="AGS1058" s="34"/>
      <c r="AGT1058" s="34"/>
      <c r="AGU1058" s="34"/>
      <c r="AGV1058" s="34"/>
      <c r="AGW1058" s="34"/>
      <c r="AGX1058" s="34"/>
      <c r="AGY1058" s="34"/>
      <c r="AGZ1058" s="34"/>
      <c r="AHA1058" s="34"/>
      <c r="AHB1058" s="34"/>
      <c r="AHC1058" s="34"/>
      <c r="AHD1058" s="34"/>
      <c r="AHE1058" s="34"/>
      <c r="AHF1058" s="34"/>
      <c r="AHG1058" s="34"/>
      <c r="AHH1058" s="34"/>
      <c r="AHI1058" s="34"/>
      <c r="AHJ1058" s="34"/>
      <c r="AHK1058" s="34"/>
      <c r="AHL1058" s="34"/>
      <c r="AHM1058" s="34"/>
      <c r="AHN1058" s="34"/>
      <c r="AHO1058" s="34"/>
      <c r="AHP1058" s="34"/>
      <c r="AHQ1058" s="34"/>
      <c r="AHR1058" s="34"/>
      <c r="AHS1058" s="34"/>
      <c r="AHT1058" s="34"/>
      <c r="AHU1058" s="34"/>
      <c r="AHV1058" s="34"/>
      <c r="AHW1058" s="34"/>
      <c r="AHX1058" s="34"/>
      <c r="AHY1058" s="34"/>
      <c r="AHZ1058" s="34"/>
      <c r="AIA1058" s="34"/>
      <c r="AIB1058" s="34"/>
      <c r="AIC1058" s="34"/>
      <c r="AID1058" s="34"/>
      <c r="AIE1058" s="34"/>
      <c r="AIF1058" s="34"/>
      <c r="AIG1058" s="34"/>
      <c r="AIH1058" s="34"/>
      <c r="AII1058" s="34"/>
      <c r="AIJ1058" s="34"/>
      <c r="AIK1058" s="34"/>
      <c r="AIL1058" s="34"/>
      <c r="AIM1058" s="34"/>
      <c r="AIN1058" s="34"/>
      <c r="AIO1058" s="34"/>
      <c r="AIP1058" s="34"/>
      <c r="AIQ1058" s="34"/>
      <c r="AIR1058" s="34"/>
      <c r="AIS1058" s="34"/>
      <c r="AIT1058" s="34"/>
      <c r="AIU1058" s="34"/>
      <c r="AIV1058" s="34"/>
      <c r="AIW1058" s="34"/>
      <c r="AIX1058" s="34"/>
      <c r="AIY1058" s="34"/>
      <c r="AIZ1058" s="34"/>
      <c r="AJA1058" s="34"/>
      <c r="AJB1058" s="34"/>
      <c r="AJC1058" s="34"/>
      <c r="AJD1058" s="34"/>
      <c r="AJE1058" s="34"/>
      <c r="AJF1058" s="34"/>
      <c r="AJG1058" s="34"/>
      <c r="AJH1058" s="34"/>
      <c r="AJI1058" s="34"/>
      <c r="AJJ1058" s="34"/>
      <c r="AJK1058" s="34"/>
      <c r="AJL1058" s="34"/>
      <c r="AJM1058" s="34"/>
      <c r="AJN1058" s="34"/>
      <c r="AJO1058" s="34"/>
      <c r="AJP1058" s="34"/>
      <c r="AJQ1058" s="34"/>
      <c r="AJR1058" s="34"/>
      <c r="AJS1058" s="34"/>
      <c r="AJT1058" s="34"/>
      <c r="AJU1058" s="34"/>
      <c r="AJV1058" s="34"/>
      <c r="AJW1058" s="34"/>
      <c r="AJX1058" s="34"/>
      <c r="AJY1058" s="34"/>
      <c r="AJZ1058" s="34"/>
      <c r="AKA1058" s="34"/>
      <c r="AKB1058" s="34"/>
      <c r="AKC1058" s="34"/>
      <c r="AKD1058" s="34"/>
      <c r="AKE1058" s="34"/>
      <c r="AKF1058" s="34"/>
      <c r="AKG1058" s="34"/>
      <c r="AKH1058" s="34"/>
      <c r="AKI1058" s="34"/>
      <c r="AKJ1058" s="34"/>
      <c r="AKK1058" s="34"/>
      <c r="AKL1058" s="34"/>
      <c r="AKM1058" s="34"/>
      <c r="AKN1058" s="34"/>
      <c r="AKO1058" s="34"/>
      <c r="AKP1058" s="34"/>
      <c r="AKQ1058" s="34"/>
      <c r="AKR1058" s="34"/>
      <c r="AKS1058" s="34"/>
      <c r="AKT1058" s="34"/>
      <c r="AKU1058" s="34"/>
      <c r="AKV1058" s="34"/>
      <c r="AKW1058" s="34"/>
      <c r="AKX1058" s="34"/>
      <c r="AKY1058" s="34"/>
      <c r="AKZ1058" s="34"/>
      <c r="ALA1058" s="34"/>
      <c r="ALB1058" s="34"/>
      <c r="ALC1058" s="34"/>
      <c r="ALD1058" s="34"/>
      <c r="ALE1058" s="34"/>
      <c r="ALF1058" s="34"/>
      <c r="ALG1058" s="34"/>
      <c r="ALH1058" s="34"/>
      <c r="ALI1058" s="34"/>
      <c r="ALJ1058" s="34"/>
      <c r="ALK1058" s="34"/>
      <c r="ALL1058" s="34"/>
      <c r="ALM1058" s="34"/>
      <c r="ALN1058" s="34"/>
      <c r="ALO1058" s="34"/>
      <c r="ALP1058" s="34"/>
      <c r="ALQ1058" s="34"/>
      <c r="ALR1058" s="34"/>
      <c r="ALS1058" s="34"/>
      <c r="ALT1058" s="34"/>
      <c r="ALU1058" s="34"/>
      <c r="ALV1058" s="34"/>
      <c r="ALW1058" s="34"/>
      <c r="ALX1058" s="34"/>
      <c r="ALY1058" s="34"/>
      <c r="ALZ1058" s="34"/>
      <c r="AMA1058" s="34"/>
      <c r="AMB1058" s="34"/>
      <c r="AMC1058" s="34"/>
      <c r="AMD1058" s="34"/>
      <c r="AME1058" s="34"/>
      <c r="AMF1058" s="34"/>
      <c r="AMG1058" s="34"/>
      <c r="AMH1058" s="34"/>
      <c r="AMI1058" s="34"/>
      <c r="AMJ1058" s="34"/>
      <c r="AMK1058" s="34"/>
      <c r="AML1058" s="34"/>
      <c r="AMM1058" s="34"/>
      <c r="AMN1058" s="34"/>
      <c r="AMO1058" s="34"/>
      <c r="AMP1058" s="34"/>
      <c r="AMQ1058" s="34"/>
      <c r="AMR1058" s="34"/>
      <c r="AMS1058" s="34"/>
      <c r="AMT1058" s="34"/>
      <c r="AMU1058" s="34"/>
      <c r="AMV1058" s="34"/>
      <c r="AMW1058" s="34"/>
      <c r="AMX1058" s="34"/>
      <c r="AMY1058" s="34"/>
      <c r="AMZ1058" s="34"/>
      <c r="ANA1058" s="34"/>
      <c r="ANB1058" s="34"/>
      <c r="ANC1058" s="34"/>
      <c r="AND1058" s="34"/>
      <c r="ANE1058" s="34"/>
      <c r="ANF1058" s="34"/>
      <c r="ANG1058" s="34"/>
      <c r="ANH1058" s="34"/>
      <c r="ANI1058" s="34"/>
      <c r="ANJ1058" s="34"/>
      <c r="ANK1058" s="34"/>
      <c r="ANL1058" s="34"/>
      <c r="ANM1058" s="34"/>
      <c r="ANN1058" s="34"/>
      <c r="ANO1058" s="34"/>
      <c r="ANP1058" s="34"/>
      <c r="ANQ1058" s="34"/>
      <c r="ANR1058" s="34"/>
      <c r="ANS1058" s="34"/>
      <c r="ANT1058" s="34"/>
      <c r="ANU1058" s="34"/>
      <c r="ANV1058" s="34"/>
      <c r="ANW1058" s="34"/>
      <c r="ANX1058" s="34"/>
      <c r="ANY1058" s="34"/>
      <c r="ANZ1058" s="34"/>
      <c r="AOA1058" s="34"/>
      <c r="AOB1058" s="34"/>
      <c r="AOC1058" s="34"/>
      <c r="AOD1058" s="34"/>
      <c r="AOE1058" s="34"/>
      <c r="AOF1058" s="34"/>
      <c r="AOG1058" s="34"/>
      <c r="AOH1058" s="34"/>
      <c r="AOI1058" s="34"/>
      <c r="AOJ1058" s="34"/>
      <c r="AOK1058" s="34"/>
      <c r="AOL1058" s="34"/>
      <c r="AOM1058" s="34"/>
      <c r="AON1058" s="34"/>
      <c r="AOO1058" s="34"/>
      <c r="AOP1058" s="34"/>
      <c r="AOQ1058" s="34"/>
      <c r="AOR1058" s="34"/>
      <c r="AOS1058" s="34"/>
      <c r="AOT1058" s="34"/>
      <c r="AOU1058" s="34"/>
      <c r="AOV1058" s="34"/>
      <c r="AOW1058" s="34"/>
      <c r="AOX1058" s="34"/>
      <c r="AOY1058" s="34"/>
      <c r="AOZ1058" s="34"/>
      <c r="APA1058" s="34"/>
      <c r="APB1058" s="34"/>
      <c r="APC1058" s="34"/>
      <c r="APD1058" s="34"/>
      <c r="APE1058" s="34"/>
      <c r="APF1058" s="34"/>
      <c r="APG1058" s="34"/>
      <c r="APH1058" s="34"/>
      <c r="API1058" s="34"/>
      <c r="APJ1058" s="34"/>
      <c r="APK1058" s="34"/>
      <c r="APL1058" s="34"/>
      <c r="APM1058" s="34"/>
      <c r="APN1058" s="34"/>
      <c r="APO1058" s="34"/>
      <c r="APP1058" s="34"/>
      <c r="APQ1058" s="34"/>
      <c r="APR1058" s="34"/>
      <c r="APS1058" s="34"/>
      <c r="APT1058" s="34"/>
      <c r="APU1058" s="34"/>
      <c r="APV1058" s="34"/>
      <c r="APW1058" s="34"/>
      <c r="APX1058" s="34"/>
      <c r="APY1058" s="34"/>
      <c r="APZ1058" s="34"/>
      <c r="AQA1058" s="34"/>
      <c r="AQB1058" s="34"/>
      <c r="AQC1058" s="34"/>
      <c r="AQD1058" s="34"/>
      <c r="AQE1058" s="34"/>
      <c r="AQF1058" s="34"/>
      <c r="AQG1058" s="34"/>
      <c r="AQH1058" s="34"/>
      <c r="AQI1058" s="34"/>
      <c r="AQJ1058" s="34"/>
      <c r="AQK1058" s="34"/>
      <c r="AQL1058" s="34"/>
      <c r="AQM1058" s="34"/>
      <c r="AQN1058" s="34"/>
      <c r="AQO1058" s="34"/>
      <c r="AQP1058" s="34"/>
      <c r="AQQ1058" s="34"/>
      <c r="AQR1058" s="34"/>
      <c r="AQS1058" s="34"/>
      <c r="AQT1058" s="34"/>
      <c r="AQU1058" s="34"/>
      <c r="AQV1058" s="34"/>
      <c r="AQW1058" s="34"/>
      <c r="AQX1058" s="34"/>
      <c r="AQY1058" s="34"/>
      <c r="AQZ1058" s="34"/>
      <c r="ARA1058" s="34"/>
      <c r="ARB1058" s="34"/>
      <c r="ARC1058" s="34"/>
      <c r="ARD1058" s="34"/>
      <c r="ARE1058" s="34"/>
      <c r="ARF1058" s="34"/>
      <c r="ARG1058" s="34"/>
      <c r="ARH1058" s="34"/>
      <c r="ARI1058" s="34"/>
      <c r="ARJ1058" s="34"/>
      <c r="ARK1058" s="34"/>
      <c r="ARL1058" s="34"/>
      <c r="ARM1058" s="34"/>
      <c r="ARN1058" s="34"/>
      <c r="ARO1058" s="34"/>
      <c r="ARP1058" s="34"/>
      <c r="ARQ1058" s="34"/>
      <c r="ARR1058" s="34"/>
      <c r="ARS1058" s="34"/>
      <c r="ART1058" s="34"/>
      <c r="ARU1058" s="34"/>
      <c r="ARV1058" s="34"/>
      <c r="ARW1058" s="34"/>
      <c r="ARX1058" s="34"/>
      <c r="ARY1058" s="34"/>
      <c r="ARZ1058" s="34"/>
      <c r="ASA1058" s="34"/>
      <c r="ASB1058" s="34"/>
      <c r="ASC1058" s="34"/>
      <c r="ASD1058" s="34"/>
      <c r="ASE1058" s="34"/>
      <c r="ASF1058" s="34"/>
      <c r="ASG1058" s="34"/>
      <c r="ASH1058" s="34"/>
      <c r="ASI1058" s="34"/>
      <c r="ASJ1058" s="34"/>
      <c r="ASK1058" s="34"/>
      <c r="ASL1058" s="34"/>
      <c r="ASM1058" s="34"/>
      <c r="ASN1058" s="34"/>
      <c r="ASO1058" s="34"/>
      <c r="ASP1058" s="34"/>
      <c r="ASQ1058" s="34"/>
      <c r="ASR1058" s="34"/>
      <c r="ASS1058" s="34"/>
      <c r="AST1058" s="34"/>
      <c r="ASU1058" s="34"/>
      <c r="ASV1058" s="34"/>
      <c r="ASW1058" s="34"/>
      <c r="ASX1058" s="34"/>
      <c r="ASY1058" s="34"/>
      <c r="ASZ1058" s="34"/>
      <c r="ATA1058" s="34"/>
      <c r="ATB1058" s="34"/>
      <c r="ATC1058" s="34"/>
      <c r="ATD1058" s="34"/>
      <c r="ATE1058" s="34"/>
      <c r="ATF1058" s="34"/>
      <c r="ATG1058" s="34"/>
      <c r="ATH1058" s="34"/>
      <c r="ATI1058" s="34"/>
      <c r="ATJ1058" s="34"/>
      <c r="ATK1058" s="34"/>
      <c r="ATL1058" s="34"/>
      <c r="ATM1058" s="34"/>
      <c r="ATN1058" s="34"/>
      <c r="ATO1058" s="34"/>
      <c r="ATP1058" s="34"/>
      <c r="ATQ1058" s="34"/>
      <c r="ATR1058" s="34"/>
      <c r="ATS1058" s="34"/>
      <c r="ATT1058" s="34"/>
      <c r="ATU1058" s="34"/>
      <c r="ATV1058" s="34"/>
      <c r="ATW1058" s="34"/>
      <c r="ATX1058" s="34"/>
      <c r="ATY1058" s="34"/>
      <c r="ATZ1058" s="34"/>
      <c r="AUA1058" s="34"/>
      <c r="AUB1058" s="34"/>
      <c r="AUC1058" s="34"/>
      <c r="AUD1058" s="34"/>
      <c r="AUE1058" s="34"/>
      <c r="AUF1058" s="34"/>
      <c r="AUG1058" s="34"/>
      <c r="AUH1058" s="34"/>
      <c r="AUI1058" s="34"/>
      <c r="AUJ1058" s="34"/>
      <c r="AUK1058" s="34"/>
      <c r="AUL1058" s="34"/>
      <c r="AUM1058" s="34"/>
      <c r="AUN1058" s="34"/>
      <c r="AUO1058" s="34"/>
      <c r="AUP1058" s="34"/>
      <c r="AUQ1058" s="34"/>
      <c r="AUR1058" s="34"/>
      <c r="AUS1058" s="34"/>
      <c r="AUT1058" s="34"/>
      <c r="AUU1058" s="34"/>
      <c r="AUV1058" s="34"/>
      <c r="AUW1058" s="34"/>
      <c r="AUX1058" s="34"/>
      <c r="AUY1058" s="34"/>
      <c r="AUZ1058" s="34"/>
      <c r="AVA1058" s="34"/>
      <c r="AVB1058" s="34"/>
      <c r="AVC1058" s="34"/>
      <c r="AVD1058" s="34"/>
      <c r="AVE1058" s="34"/>
      <c r="AVF1058" s="34"/>
      <c r="AVG1058" s="34"/>
      <c r="AVH1058" s="34"/>
      <c r="AVI1058" s="34"/>
      <c r="AVJ1058" s="34"/>
      <c r="AVK1058" s="34"/>
      <c r="AVL1058" s="34"/>
      <c r="AVM1058" s="34"/>
      <c r="AVN1058" s="34"/>
      <c r="AVO1058" s="34"/>
      <c r="AVP1058" s="34"/>
      <c r="AVQ1058" s="34"/>
      <c r="AVR1058" s="34"/>
      <c r="AVS1058" s="34"/>
      <c r="AVT1058" s="34"/>
      <c r="AVU1058" s="34"/>
      <c r="AVV1058" s="34"/>
      <c r="AVW1058" s="34"/>
      <c r="AVX1058" s="34"/>
      <c r="AVY1058" s="34"/>
      <c r="AVZ1058" s="34"/>
      <c r="AWA1058" s="34"/>
      <c r="AWB1058" s="34"/>
      <c r="AWC1058" s="34"/>
      <c r="AWD1058" s="34"/>
      <c r="AWE1058" s="34"/>
      <c r="AWF1058" s="34"/>
      <c r="AWG1058" s="34"/>
      <c r="AWH1058" s="34"/>
      <c r="AWI1058" s="34"/>
      <c r="AWJ1058" s="34"/>
      <c r="AWK1058" s="34"/>
      <c r="AWL1058" s="34"/>
      <c r="AWM1058" s="34"/>
      <c r="AWN1058" s="34"/>
      <c r="AWO1058" s="34"/>
      <c r="AWP1058" s="34"/>
      <c r="AWQ1058" s="34"/>
      <c r="AWR1058" s="34"/>
      <c r="AWS1058" s="34"/>
      <c r="AWT1058" s="34"/>
      <c r="AWU1058" s="34"/>
      <c r="AWV1058" s="34"/>
      <c r="AWW1058" s="34"/>
      <c r="AWX1058" s="34"/>
      <c r="AWY1058" s="34"/>
      <c r="AWZ1058" s="34"/>
      <c r="AXA1058" s="34"/>
      <c r="AXB1058" s="34"/>
      <c r="AXC1058" s="34"/>
      <c r="AXD1058" s="34"/>
      <c r="AXE1058" s="34"/>
      <c r="AXF1058" s="34"/>
      <c r="AXG1058" s="34"/>
      <c r="AXH1058" s="34"/>
      <c r="AXI1058" s="34"/>
      <c r="AXJ1058" s="34"/>
      <c r="AXK1058" s="34"/>
      <c r="AXL1058" s="34"/>
      <c r="AXM1058" s="34"/>
      <c r="AXN1058" s="34"/>
      <c r="AXO1058" s="34"/>
      <c r="AXP1058" s="34"/>
      <c r="AXQ1058" s="34"/>
      <c r="AXR1058" s="34"/>
      <c r="AXS1058" s="34"/>
      <c r="AXT1058" s="34"/>
      <c r="AXU1058" s="34"/>
      <c r="AXV1058" s="34"/>
      <c r="AXW1058" s="34"/>
      <c r="AXX1058" s="34"/>
      <c r="AXY1058" s="34"/>
      <c r="AXZ1058" s="34"/>
      <c r="AYA1058" s="34"/>
      <c r="AYB1058" s="34"/>
      <c r="AYC1058" s="34"/>
      <c r="AYD1058" s="34"/>
      <c r="AYE1058" s="34"/>
      <c r="AYF1058" s="34"/>
      <c r="AYG1058" s="34"/>
      <c r="AYH1058" s="34"/>
      <c r="AYI1058" s="34"/>
      <c r="AYJ1058" s="34"/>
      <c r="AYK1058" s="34"/>
      <c r="AYL1058" s="34"/>
      <c r="AYM1058" s="34"/>
      <c r="AYN1058" s="34"/>
      <c r="AYO1058" s="34"/>
      <c r="AYP1058" s="34"/>
      <c r="AYQ1058" s="34"/>
      <c r="AYR1058" s="34"/>
      <c r="AYS1058" s="34"/>
      <c r="AYT1058" s="34"/>
      <c r="AYU1058" s="34"/>
      <c r="AYV1058" s="34"/>
      <c r="AYW1058" s="34"/>
      <c r="AYX1058" s="34"/>
      <c r="AYY1058" s="34"/>
      <c r="AYZ1058" s="34"/>
      <c r="AZA1058" s="34"/>
      <c r="AZB1058" s="34"/>
      <c r="AZC1058" s="34"/>
      <c r="AZD1058" s="34"/>
      <c r="AZE1058" s="34"/>
      <c r="AZF1058" s="34"/>
      <c r="AZG1058" s="34"/>
      <c r="AZH1058" s="34"/>
      <c r="AZI1058" s="34"/>
      <c r="AZJ1058" s="34"/>
      <c r="AZK1058" s="34"/>
      <c r="AZL1058" s="34"/>
      <c r="AZM1058" s="34"/>
      <c r="AZN1058" s="34"/>
      <c r="AZO1058" s="34"/>
      <c r="AZP1058" s="34"/>
      <c r="AZQ1058" s="34"/>
      <c r="AZR1058" s="34"/>
      <c r="AZS1058" s="34"/>
      <c r="AZT1058" s="34"/>
      <c r="AZU1058" s="34"/>
      <c r="AZV1058" s="34"/>
      <c r="AZW1058" s="34"/>
      <c r="AZX1058" s="34"/>
      <c r="AZY1058" s="34"/>
      <c r="AZZ1058" s="34"/>
      <c r="BAA1058" s="34"/>
      <c r="BAB1058" s="34"/>
      <c r="BAC1058" s="34"/>
      <c r="BAD1058" s="34"/>
      <c r="BAE1058" s="34"/>
      <c r="BAF1058" s="34"/>
      <c r="BAG1058" s="34"/>
      <c r="BAH1058" s="34"/>
      <c r="BAI1058" s="34"/>
      <c r="BAJ1058" s="34"/>
      <c r="BAK1058" s="34"/>
      <c r="BAL1058" s="34"/>
      <c r="BAM1058" s="34"/>
      <c r="BAN1058" s="34"/>
      <c r="BAO1058" s="34"/>
      <c r="BAP1058" s="34"/>
      <c r="BAQ1058" s="34"/>
      <c r="BAR1058" s="34"/>
      <c r="BAS1058" s="34"/>
      <c r="BAT1058" s="34"/>
      <c r="BAU1058" s="34"/>
      <c r="BAV1058" s="34"/>
      <c r="BAW1058" s="34"/>
      <c r="BAX1058" s="34"/>
      <c r="BAY1058" s="34"/>
      <c r="BAZ1058" s="34"/>
      <c r="BBA1058" s="34"/>
      <c r="BBB1058" s="34"/>
      <c r="BBC1058" s="34"/>
      <c r="BBD1058" s="34"/>
      <c r="BBE1058" s="34"/>
      <c r="BBF1058" s="34"/>
      <c r="BBG1058" s="34"/>
      <c r="BBH1058" s="34"/>
      <c r="BBI1058" s="34"/>
      <c r="BBJ1058" s="34"/>
      <c r="BBK1058" s="34"/>
      <c r="BBL1058" s="34"/>
      <c r="BBM1058" s="34"/>
      <c r="BBN1058" s="34"/>
      <c r="BBO1058" s="34"/>
      <c r="BBP1058" s="34"/>
      <c r="BBQ1058" s="34"/>
      <c r="BBR1058" s="34"/>
      <c r="BBS1058" s="34"/>
      <c r="BBT1058" s="34"/>
      <c r="BBU1058" s="34"/>
      <c r="BBV1058" s="34"/>
      <c r="BBW1058" s="34"/>
      <c r="BBX1058" s="34"/>
      <c r="BBY1058" s="34"/>
      <c r="BBZ1058" s="34"/>
      <c r="BCA1058" s="34"/>
      <c r="BCB1058" s="34"/>
      <c r="BCC1058" s="34"/>
      <c r="BCD1058" s="34"/>
      <c r="BCE1058" s="34"/>
      <c r="BCF1058" s="34"/>
      <c r="BCG1058" s="34"/>
      <c r="BCH1058" s="34"/>
      <c r="BCI1058" s="34"/>
      <c r="BCJ1058" s="34"/>
      <c r="BCK1058" s="34"/>
      <c r="BCL1058" s="34"/>
      <c r="BCM1058" s="34"/>
      <c r="BCN1058" s="34"/>
      <c r="BCO1058" s="34"/>
      <c r="BCP1058" s="34"/>
      <c r="BCQ1058" s="34"/>
      <c r="BCR1058" s="34"/>
      <c r="BCS1058" s="34"/>
      <c r="BCT1058" s="34"/>
      <c r="BCU1058" s="34"/>
      <c r="BCV1058" s="34"/>
      <c r="BCW1058" s="34"/>
      <c r="BCX1058" s="34"/>
      <c r="BCY1058" s="34"/>
      <c r="BCZ1058" s="34"/>
      <c r="BDA1058" s="34"/>
      <c r="BDB1058" s="34"/>
      <c r="BDC1058" s="34"/>
      <c r="BDD1058" s="34"/>
      <c r="BDE1058" s="34"/>
      <c r="BDF1058" s="34"/>
      <c r="BDG1058" s="34"/>
      <c r="BDH1058" s="34"/>
      <c r="BDI1058" s="34"/>
      <c r="BDJ1058" s="34"/>
      <c r="BDK1058" s="34"/>
      <c r="BDL1058" s="34"/>
      <c r="BDM1058" s="34"/>
      <c r="BDN1058" s="34"/>
      <c r="BDO1058" s="34"/>
      <c r="BDP1058" s="34"/>
      <c r="BDQ1058" s="34"/>
      <c r="BDR1058" s="34"/>
      <c r="BDS1058" s="34"/>
      <c r="BDT1058" s="34"/>
      <c r="BDU1058" s="34"/>
      <c r="BDV1058" s="34"/>
      <c r="BDW1058" s="34"/>
      <c r="BDX1058" s="34"/>
      <c r="BDY1058" s="34"/>
      <c r="BDZ1058" s="34"/>
      <c r="BEA1058" s="34"/>
      <c r="BEB1058" s="34"/>
      <c r="BEC1058" s="34"/>
      <c r="BED1058" s="34"/>
      <c r="BEE1058" s="34"/>
      <c r="BEF1058" s="34"/>
      <c r="BEG1058" s="34"/>
      <c r="BEH1058" s="34"/>
      <c r="BEI1058" s="34"/>
      <c r="BEJ1058" s="34"/>
      <c r="BEK1058" s="34"/>
      <c r="BEL1058" s="34"/>
      <c r="BEM1058" s="34"/>
      <c r="BEN1058" s="34"/>
      <c r="BEO1058" s="34"/>
      <c r="BEP1058" s="34"/>
      <c r="BEQ1058" s="34"/>
      <c r="BER1058" s="34"/>
      <c r="BES1058" s="34"/>
      <c r="BET1058" s="34"/>
      <c r="BEU1058" s="34"/>
      <c r="BEV1058" s="34"/>
      <c r="BEW1058" s="34"/>
      <c r="BEX1058" s="34"/>
      <c r="BEY1058" s="34"/>
      <c r="BEZ1058" s="34"/>
      <c r="BFA1058" s="34"/>
      <c r="BFB1058" s="34"/>
      <c r="BFC1058" s="34"/>
      <c r="BFD1058" s="34"/>
      <c r="BFE1058" s="34"/>
      <c r="BFF1058" s="34"/>
      <c r="BFG1058" s="34"/>
      <c r="BFH1058" s="34"/>
      <c r="BFI1058" s="34"/>
      <c r="BFJ1058" s="34"/>
      <c r="BFK1058" s="34"/>
      <c r="BFL1058" s="34"/>
      <c r="BFM1058" s="34"/>
      <c r="BFN1058" s="34"/>
      <c r="BFO1058" s="34"/>
      <c r="BFP1058" s="34"/>
      <c r="BFQ1058" s="34"/>
      <c r="BFR1058" s="34"/>
      <c r="BFS1058" s="34"/>
      <c r="BFT1058" s="34"/>
      <c r="BFU1058" s="34"/>
      <c r="BFV1058" s="34"/>
      <c r="BFW1058" s="34"/>
      <c r="BFX1058" s="34"/>
      <c r="BFY1058" s="34"/>
      <c r="BFZ1058" s="34"/>
      <c r="BGA1058" s="34"/>
      <c r="BGB1058" s="34"/>
      <c r="BGC1058" s="34"/>
      <c r="BGD1058" s="34"/>
      <c r="BGE1058" s="34"/>
      <c r="BGF1058" s="34"/>
      <c r="BGG1058" s="34"/>
      <c r="BGH1058" s="34"/>
      <c r="BGI1058" s="34"/>
      <c r="BGJ1058" s="34"/>
      <c r="BGK1058" s="34"/>
      <c r="BGL1058" s="34"/>
      <c r="BGM1058" s="34"/>
      <c r="BGN1058" s="34"/>
      <c r="BGO1058" s="34"/>
      <c r="BGP1058" s="34"/>
      <c r="BGQ1058" s="34"/>
      <c r="BGR1058" s="34"/>
      <c r="BGS1058" s="34"/>
      <c r="BGT1058" s="34"/>
      <c r="BGU1058" s="34"/>
      <c r="BGV1058" s="34"/>
      <c r="BGW1058" s="34"/>
      <c r="BGX1058" s="34"/>
      <c r="BGY1058" s="34"/>
      <c r="BGZ1058" s="34"/>
      <c r="BHA1058" s="34"/>
      <c r="BHB1058" s="34"/>
      <c r="BHC1058" s="34"/>
      <c r="BHD1058" s="34"/>
      <c r="BHE1058" s="34"/>
      <c r="BHF1058" s="34"/>
      <c r="BHG1058" s="34"/>
      <c r="BHH1058" s="34"/>
      <c r="BHI1058" s="34"/>
      <c r="BHJ1058" s="34"/>
      <c r="BHK1058" s="34"/>
      <c r="BHL1058" s="34"/>
      <c r="BHM1058" s="34"/>
      <c r="BHN1058" s="34"/>
      <c r="BHO1058" s="34"/>
      <c r="BHP1058" s="34"/>
      <c r="BHQ1058" s="34"/>
      <c r="BHR1058" s="34"/>
      <c r="BHS1058" s="34"/>
      <c r="BHT1058" s="34"/>
      <c r="BHU1058" s="34"/>
      <c r="BHV1058" s="34"/>
      <c r="BHW1058" s="34"/>
      <c r="BHX1058" s="34"/>
      <c r="BHY1058" s="34"/>
      <c r="BHZ1058" s="34"/>
      <c r="BIA1058" s="34"/>
      <c r="BIB1058" s="34"/>
      <c r="BIC1058" s="34"/>
      <c r="BID1058" s="34"/>
      <c r="BIE1058" s="34"/>
      <c r="BIF1058" s="34"/>
      <c r="BIG1058" s="34"/>
      <c r="BIH1058" s="34"/>
      <c r="BII1058" s="34"/>
      <c r="BIJ1058" s="34"/>
      <c r="BIK1058" s="34"/>
      <c r="BIL1058" s="34"/>
      <c r="BIM1058" s="34"/>
      <c r="BIN1058" s="34"/>
      <c r="BIO1058" s="34"/>
      <c r="BIP1058" s="34"/>
      <c r="BIQ1058" s="34"/>
      <c r="BIR1058" s="34"/>
      <c r="BIS1058" s="34"/>
      <c r="BIT1058" s="34"/>
      <c r="BIU1058" s="34"/>
      <c r="BIV1058" s="34"/>
      <c r="BIW1058" s="34"/>
      <c r="BIX1058" s="34"/>
      <c r="BIY1058" s="34"/>
      <c r="BIZ1058" s="34"/>
      <c r="BJA1058" s="34"/>
      <c r="BJB1058" s="34"/>
      <c r="BJC1058" s="34"/>
      <c r="BJD1058" s="34"/>
      <c r="BJE1058" s="34"/>
      <c r="BJF1058" s="34"/>
      <c r="BJG1058" s="34"/>
      <c r="BJH1058" s="34"/>
      <c r="BJI1058" s="34"/>
      <c r="BJJ1058" s="34"/>
      <c r="BJK1058" s="34"/>
      <c r="BJL1058" s="34"/>
      <c r="BJM1058" s="34"/>
      <c r="BJN1058" s="34"/>
      <c r="BJO1058" s="34"/>
      <c r="BJP1058" s="34"/>
      <c r="BJQ1058" s="34"/>
      <c r="BJR1058" s="34"/>
      <c r="BJS1058" s="34"/>
      <c r="BJT1058" s="34"/>
      <c r="BJU1058" s="34"/>
      <c r="BJV1058" s="34"/>
      <c r="BJW1058" s="34"/>
      <c r="BJX1058" s="34"/>
      <c r="BJY1058" s="34"/>
      <c r="BJZ1058" s="34"/>
      <c r="BKA1058" s="34"/>
      <c r="BKB1058" s="34"/>
      <c r="BKC1058" s="34"/>
      <c r="BKD1058" s="34"/>
      <c r="BKE1058" s="34"/>
      <c r="BKF1058" s="34"/>
      <c r="BKG1058" s="34"/>
      <c r="BKH1058" s="34"/>
      <c r="BKI1058" s="34"/>
      <c r="BKJ1058" s="34"/>
      <c r="BKK1058" s="34"/>
      <c r="BKL1058" s="34"/>
      <c r="BKM1058" s="34"/>
      <c r="BKN1058" s="34"/>
      <c r="BKO1058" s="34"/>
      <c r="BKP1058" s="34"/>
      <c r="BKQ1058" s="34"/>
      <c r="BKR1058" s="34"/>
      <c r="BKS1058" s="34"/>
      <c r="BKT1058" s="34"/>
      <c r="BKU1058" s="34"/>
      <c r="BKV1058" s="34"/>
      <c r="BKW1058" s="34"/>
      <c r="BKX1058" s="34"/>
      <c r="BKY1058" s="34"/>
      <c r="BKZ1058" s="34"/>
      <c r="BLA1058" s="34"/>
      <c r="BLB1058" s="34"/>
      <c r="BLC1058" s="34"/>
      <c r="BLD1058" s="34"/>
      <c r="BLE1058" s="34"/>
      <c r="BLF1058" s="34"/>
      <c r="BLG1058" s="34"/>
      <c r="BLH1058" s="34"/>
      <c r="BLI1058" s="34"/>
      <c r="BLJ1058" s="34"/>
      <c r="BLK1058" s="34"/>
      <c r="BLL1058" s="34"/>
      <c r="BLM1058" s="34"/>
      <c r="BLN1058" s="34"/>
      <c r="BLO1058" s="34"/>
      <c r="BLP1058" s="34"/>
      <c r="BLQ1058" s="34"/>
      <c r="BLR1058" s="34"/>
      <c r="BLS1058" s="34"/>
      <c r="BLT1058" s="34"/>
      <c r="BLU1058" s="34"/>
      <c r="BLV1058" s="34"/>
      <c r="BLW1058" s="34"/>
      <c r="BLX1058" s="34"/>
      <c r="BLY1058" s="34"/>
      <c r="BLZ1058" s="34"/>
      <c r="BMA1058" s="34"/>
      <c r="BMB1058" s="34"/>
      <c r="BMC1058" s="34"/>
      <c r="BMD1058" s="34"/>
      <c r="BME1058" s="34"/>
      <c r="BMF1058" s="34"/>
      <c r="BMG1058" s="34"/>
      <c r="BMH1058" s="34"/>
      <c r="BMI1058" s="34"/>
      <c r="BMJ1058" s="34"/>
      <c r="BMK1058" s="34"/>
      <c r="BML1058" s="34"/>
      <c r="BMM1058" s="34"/>
      <c r="BMN1058" s="34"/>
      <c r="BMO1058" s="34"/>
      <c r="BMP1058" s="34"/>
      <c r="BMQ1058" s="34"/>
      <c r="BMR1058" s="34"/>
      <c r="BMS1058" s="34"/>
      <c r="BMT1058" s="34"/>
      <c r="BMU1058" s="34"/>
      <c r="BMV1058" s="34"/>
      <c r="BMW1058" s="34"/>
      <c r="BMX1058" s="34"/>
      <c r="BMY1058" s="34"/>
      <c r="BMZ1058" s="34"/>
      <c r="BNA1058" s="34"/>
      <c r="BNB1058" s="34"/>
      <c r="BNC1058" s="34"/>
      <c r="BND1058" s="34"/>
      <c r="BNE1058" s="34"/>
      <c r="BNF1058" s="34"/>
      <c r="BNG1058" s="34"/>
      <c r="BNH1058" s="34"/>
      <c r="BNI1058" s="34"/>
      <c r="BNJ1058" s="34"/>
      <c r="BNK1058" s="34"/>
      <c r="BNL1058" s="34"/>
      <c r="BNM1058" s="34"/>
      <c r="BNN1058" s="34"/>
      <c r="BNO1058" s="34"/>
      <c r="BNP1058" s="34"/>
      <c r="BNQ1058" s="34"/>
      <c r="BNR1058" s="34"/>
      <c r="BNS1058" s="34"/>
      <c r="BNT1058" s="34"/>
      <c r="BNU1058" s="34"/>
      <c r="BNV1058" s="34"/>
      <c r="BNW1058" s="34"/>
      <c r="BNX1058" s="34"/>
      <c r="BNY1058" s="34"/>
      <c r="BNZ1058" s="34"/>
      <c r="BOA1058" s="34"/>
      <c r="BOB1058" s="34"/>
      <c r="BOC1058" s="34"/>
      <c r="BOD1058" s="34"/>
      <c r="BOE1058" s="34"/>
      <c r="BOF1058" s="34"/>
      <c r="BOG1058" s="34"/>
      <c r="BOH1058" s="34"/>
      <c r="BOI1058" s="34"/>
      <c r="BOJ1058" s="34"/>
      <c r="BOK1058" s="34"/>
      <c r="BOL1058" s="34"/>
      <c r="BOM1058" s="34"/>
      <c r="BON1058" s="34"/>
      <c r="BOO1058" s="34"/>
      <c r="BOP1058" s="34"/>
      <c r="BOQ1058" s="34"/>
      <c r="BOR1058" s="34"/>
      <c r="BOS1058" s="34"/>
      <c r="BOT1058" s="34"/>
      <c r="BOU1058" s="34"/>
      <c r="BOV1058" s="34"/>
      <c r="BOW1058" s="34"/>
      <c r="BOX1058" s="34"/>
      <c r="BOY1058" s="34"/>
      <c r="BOZ1058" s="34"/>
      <c r="BPA1058" s="34"/>
      <c r="BPB1058" s="34"/>
      <c r="BPC1058" s="34"/>
      <c r="BPD1058" s="34"/>
      <c r="BPE1058" s="34"/>
      <c r="BPF1058" s="34"/>
      <c r="BPG1058" s="34"/>
      <c r="BPH1058" s="34"/>
      <c r="BPI1058" s="34"/>
      <c r="BPJ1058" s="34"/>
      <c r="BPK1058" s="34"/>
      <c r="BPL1058" s="34"/>
      <c r="BPM1058" s="34"/>
      <c r="BPN1058" s="34"/>
      <c r="BPO1058" s="34"/>
      <c r="BPP1058" s="34"/>
      <c r="BPQ1058" s="34"/>
      <c r="BPR1058" s="34"/>
      <c r="BPS1058" s="34"/>
      <c r="BPT1058" s="34"/>
      <c r="BPU1058" s="34"/>
      <c r="BPV1058" s="34"/>
      <c r="BPW1058" s="34"/>
      <c r="BPX1058" s="34"/>
      <c r="BPY1058" s="34"/>
      <c r="BPZ1058" s="34"/>
      <c r="BQA1058" s="34"/>
      <c r="BQB1058" s="34"/>
      <c r="BQC1058" s="34"/>
      <c r="BQD1058" s="34"/>
      <c r="BQE1058" s="34"/>
      <c r="BQF1058" s="34"/>
      <c r="BQG1058" s="34"/>
      <c r="BQH1058" s="34"/>
      <c r="BQI1058" s="34"/>
      <c r="BQJ1058" s="34"/>
      <c r="BQK1058" s="34"/>
      <c r="BQL1058" s="34"/>
      <c r="BQM1058" s="34"/>
      <c r="BQN1058" s="34"/>
      <c r="BQO1058" s="34"/>
      <c r="BQP1058" s="34"/>
      <c r="BQQ1058" s="34"/>
      <c r="BQR1058" s="34"/>
      <c r="BQS1058" s="34"/>
      <c r="BQT1058" s="34"/>
      <c r="BQU1058" s="34"/>
      <c r="BQV1058" s="34"/>
      <c r="BQW1058" s="34"/>
      <c r="BQX1058" s="34"/>
      <c r="BQY1058" s="34"/>
      <c r="BQZ1058" s="34"/>
      <c r="BRA1058" s="34"/>
      <c r="BRB1058" s="34"/>
      <c r="BRC1058" s="34"/>
      <c r="BRD1058" s="34"/>
      <c r="BRE1058" s="34"/>
      <c r="BRF1058" s="34"/>
      <c r="BRG1058" s="34"/>
      <c r="BRH1058" s="34"/>
      <c r="BRI1058" s="34"/>
      <c r="BRJ1058" s="34"/>
      <c r="BRK1058" s="34"/>
      <c r="BRL1058" s="34"/>
      <c r="BRM1058" s="34"/>
      <c r="BRN1058" s="34"/>
      <c r="BRO1058" s="34"/>
      <c r="BRP1058" s="34"/>
      <c r="BRQ1058" s="34"/>
      <c r="BRR1058" s="34"/>
      <c r="BRS1058" s="34"/>
      <c r="BRT1058" s="34"/>
      <c r="BRU1058" s="34"/>
      <c r="BRV1058" s="34"/>
      <c r="BRW1058" s="34"/>
      <c r="BRX1058" s="34"/>
      <c r="BRY1058" s="34"/>
      <c r="BRZ1058" s="34"/>
      <c r="BSA1058" s="34"/>
      <c r="BSB1058" s="34"/>
      <c r="BSC1058" s="34"/>
      <c r="BSD1058" s="34"/>
      <c r="BSE1058" s="34"/>
      <c r="BSF1058" s="34"/>
      <c r="BSG1058" s="34"/>
      <c r="BSH1058" s="34"/>
      <c r="BSI1058" s="34"/>
      <c r="BSJ1058" s="34"/>
      <c r="BSK1058" s="34"/>
      <c r="BSL1058" s="34"/>
      <c r="BSM1058" s="34"/>
      <c r="BSN1058" s="34"/>
      <c r="BSO1058" s="34"/>
      <c r="BSP1058" s="34"/>
      <c r="BSQ1058" s="34"/>
      <c r="BSR1058" s="34"/>
      <c r="BSS1058" s="34"/>
      <c r="BST1058" s="34"/>
      <c r="BSU1058" s="34"/>
      <c r="BSV1058" s="34"/>
      <c r="BSW1058" s="34"/>
      <c r="BSX1058" s="34"/>
      <c r="BSY1058" s="34"/>
      <c r="BSZ1058" s="34"/>
      <c r="BTA1058" s="34"/>
      <c r="BTB1058" s="34"/>
      <c r="BTC1058" s="34"/>
      <c r="BTD1058" s="34"/>
      <c r="BTE1058" s="34"/>
      <c r="BTF1058" s="34"/>
      <c r="BTG1058" s="34"/>
      <c r="BTH1058" s="34"/>
      <c r="BTI1058" s="34"/>
      <c r="BTJ1058" s="34"/>
      <c r="BTK1058" s="34"/>
      <c r="BTL1058" s="34"/>
      <c r="BTM1058" s="34"/>
      <c r="BTN1058" s="34"/>
      <c r="BTO1058" s="34"/>
      <c r="BTP1058" s="34"/>
      <c r="BTQ1058" s="34"/>
      <c r="BTR1058" s="34"/>
      <c r="BTS1058" s="34"/>
      <c r="BTT1058" s="34"/>
      <c r="BTU1058" s="34"/>
      <c r="BTV1058" s="34"/>
      <c r="BTW1058" s="34"/>
      <c r="BTX1058" s="34"/>
      <c r="BTY1058" s="34"/>
      <c r="BTZ1058" s="34"/>
      <c r="BUA1058" s="34"/>
      <c r="BUB1058" s="34"/>
      <c r="BUC1058" s="34"/>
      <c r="BUD1058" s="34"/>
      <c r="BUE1058" s="34"/>
      <c r="BUF1058" s="34"/>
      <c r="BUG1058" s="34"/>
      <c r="BUH1058" s="34"/>
      <c r="BUI1058" s="34"/>
      <c r="BUJ1058" s="34"/>
      <c r="BUK1058" s="34"/>
      <c r="BUL1058" s="34"/>
      <c r="BUM1058" s="34"/>
      <c r="BUN1058" s="34"/>
      <c r="BUO1058" s="34"/>
      <c r="BUP1058" s="34"/>
      <c r="BUQ1058" s="34"/>
      <c r="BUR1058" s="34"/>
      <c r="BUS1058" s="34"/>
      <c r="BUT1058" s="34"/>
      <c r="BUU1058" s="34"/>
      <c r="BUV1058" s="34"/>
      <c r="BUW1058" s="34"/>
      <c r="BUX1058" s="34"/>
      <c r="BUY1058" s="34"/>
      <c r="BUZ1058" s="34"/>
      <c r="BVA1058" s="34"/>
      <c r="BVB1058" s="34"/>
      <c r="BVC1058" s="34"/>
      <c r="BVD1058" s="34"/>
      <c r="BVE1058" s="34"/>
      <c r="BVF1058" s="34"/>
      <c r="BVG1058" s="34"/>
      <c r="BVH1058" s="34"/>
      <c r="BVI1058" s="34"/>
      <c r="BVJ1058" s="34"/>
      <c r="BVK1058" s="34"/>
      <c r="BVL1058" s="34"/>
      <c r="BVM1058" s="34"/>
      <c r="BVN1058" s="34"/>
      <c r="BVO1058" s="34"/>
      <c r="BVP1058" s="34"/>
      <c r="BVQ1058" s="34"/>
      <c r="BVR1058" s="34"/>
      <c r="BVS1058" s="34"/>
      <c r="BVT1058" s="34"/>
      <c r="BVU1058" s="34"/>
      <c r="BVV1058" s="34"/>
      <c r="BVW1058" s="34"/>
      <c r="BVX1058" s="34"/>
      <c r="BVY1058" s="34"/>
      <c r="BVZ1058" s="34"/>
      <c r="BWA1058" s="34"/>
      <c r="BWB1058" s="34"/>
      <c r="BWC1058" s="34"/>
      <c r="BWD1058" s="34"/>
      <c r="BWE1058" s="34"/>
      <c r="BWF1058" s="34"/>
      <c r="BWG1058" s="34"/>
      <c r="BWH1058" s="34"/>
      <c r="BWI1058" s="34"/>
      <c r="BWJ1058" s="34"/>
      <c r="BWK1058" s="34"/>
      <c r="BWL1058" s="34"/>
      <c r="BWM1058" s="34"/>
      <c r="BWN1058" s="34"/>
      <c r="BWO1058" s="34"/>
      <c r="BWP1058" s="34"/>
      <c r="BWQ1058" s="34"/>
      <c r="BWR1058" s="34"/>
      <c r="BWS1058" s="34"/>
      <c r="BWT1058" s="34"/>
      <c r="BWU1058" s="34"/>
      <c r="BWV1058" s="34"/>
      <c r="BWW1058" s="34"/>
      <c r="BWX1058" s="34"/>
      <c r="BWY1058" s="34"/>
      <c r="BWZ1058" s="34"/>
      <c r="BXA1058" s="34"/>
      <c r="BXB1058" s="34"/>
      <c r="BXC1058" s="34"/>
      <c r="BXD1058" s="34"/>
      <c r="BXE1058" s="34"/>
      <c r="BXF1058" s="34"/>
      <c r="BXG1058" s="34"/>
      <c r="BXH1058" s="34"/>
      <c r="BXI1058" s="34"/>
      <c r="BXJ1058" s="34"/>
      <c r="BXK1058" s="34"/>
      <c r="BXL1058" s="34"/>
      <c r="BXM1058" s="34"/>
      <c r="BXN1058" s="34"/>
      <c r="BXO1058" s="34"/>
      <c r="BXP1058" s="34"/>
      <c r="BXQ1058" s="34"/>
      <c r="BXR1058" s="34"/>
      <c r="BXS1058" s="34"/>
      <c r="BXT1058" s="34"/>
      <c r="BXU1058" s="34"/>
      <c r="BXV1058" s="34"/>
      <c r="BXW1058" s="34"/>
      <c r="BXX1058" s="34"/>
      <c r="BXY1058" s="34"/>
      <c r="BXZ1058" s="34"/>
      <c r="BYA1058" s="34"/>
      <c r="BYB1058" s="34"/>
      <c r="BYC1058" s="34"/>
      <c r="BYD1058" s="34"/>
      <c r="BYE1058" s="34"/>
      <c r="BYF1058" s="34"/>
      <c r="BYG1058" s="34"/>
      <c r="BYH1058" s="34"/>
      <c r="BYI1058" s="34"/>
      <c r="BYJ1058" s="34"/>
      <c r="BYK1058" s="34"/>
      <c r="BYL1058" s="34"/>
      <c r="BYM1058" s="34"/>
      <c r="BYN1058" s="34"/>
      <c r="BYO1058" s="34"/>
      <c r="BYP1058" s="34"/>
      <c r="BYQ1058" s="34"/>
      <c r="BYR1058" s="34"/>
      <c r="BYS1058" s="34"/>
      <c r="BYT1058" s="34"/>
      <c r="BYU1058" s="34"/>
      <c r="BYV1058" s="34"/>
      <c r="BYW1058" s="34"/>
      <c r="BYX1058" s="34"/>
      <c r="BYY1058" s="34"/>
      <c r="BYZ1058" s="34"/>
      <c r="BZA1058" s="34"/>
      <c r="BZB1058" s="34"/>
      <c r="BZC1058" s="34"/>
      <c r="BZD1058" s="34"/>
      <c r="BZE1058" s="34"/>
      <c r="BZF1058" s="34"/>
      <c r="BZG1058" s="34"/>
      <c r="BZH1058" s="34"/>
      <c r="BZI1058" s="34"/>
      <c r="BZJ1058" s="34"/>
      <c r="BZK1058" s="34"/>
      <c r="BZL1058" s="34"/>
      <c r="BZM1058" s="34"/>
      <c r="BZN1058" s="34"/>
      <c r="BZO1058" s="34"/>
      <c r="BZP1058" s="34"/>
      <c r="BZQ1058" s="34"/>
      <c r="BZR1058" s="34"/>
      <c r="BZS1058" s="34"/>
      <c r="BZT1058" s="34"/>
      <c r="BZU1058" s="34"/>
      <c r="BZV1058" s="34"/>
      <c r="BZW1058" s="34"/>
      <c r="BZX1058" s="34"/>
      <c r="BZY1058" s="34"/>
      <c r="BZZ1058" s="34"/>
      <c r="CAA1058" s="34"/>
      <c r="CAB1058" s="34"/>
      <c r="CAC1058" s="34"/>
      <c r="CAD1058" s="34"/>
      <c r="CAE1058" s="34"/>
      <c r="CAF1058" s="34"/>
      <c r="CAG1058" s="34"/>
      <c r="CAH1058" s="34"/>
      <c r="CAI1058" s="34"/>
      <c r="CAJ1058" s="34"/>
      <c r="CAK1058" s="34"/>
      <c r="CAL1058" s="34"/>
      <c r="CAM1058" s="34"/>
      <c r="CAN1058" s="34"/>
      <c r="CAO1058" s="34"/>
      <c r="CAP1058" s="34"/>
      <c r="CAQ1058" s="34"/>
      <c r="CAR1058" s="34"/>
      <c r="CAS1058" s="34"/>
      <c r="CAT1058" s="34"/>
      <c r="CAU1058" s="34"/>
      <c r="CAV1058" s="34"/>
      <c r="CAW1058" s="34"/>
      <c r="CAX1058" s="34"/>
      <c r="CAY1058" s="34"/>
      <c r="CAZ1058" s="34"/>
      <c r="CBA1058" s="34"/>
      <c r="CBB1058" s="34"/>
      <c r="CBC1058" s="34"/>
      <c r="CBD1058" s="34"/>
      <c r="CBE1058" s="34"/>
      <c r="CBF1058" s="34"/>
      <c r="CBG1058" s="34"/>
      <c r="CBH1058" s="34"/>
      <c r="CBI1058" s="34"/>
      <c r="CBJ1058" s="34"/>
      <c r="CBK1058" s="34"/>
      <c r="CBL1058" s="34"/>
      <c r="CBM1058" s="34"/>
      <c r="CBN1058" s="34"/>
      <c r="CBO1058" s="34"/>
      <c r="CBP1058" s="34"/>
      <c r="CBQ1058" s="34"/>
      <c r="CBR1058" s="34"/>
      <c r="CBS1058" s="34"/>
      <c r="CBT1058" s="34"/>
      <c r="CBU1058" s="34"/>
      <c r="CBV1058" s="34"/>
      <c r="CBW1058" s="34"/>
      <c r="CBX1058" s="34"/>
      <c r="CBY1058" s="34"/>
      <c r="CBZ1058" s="34"/>
      <c r="CCA1058" s="34"/>
      <c r="CCB1058" s="34"/>
      <c r="CCC1058" s="34"/>
      <c r="CCD1058" s="34"/>
      <c r="CCE1058" s="34"/>
      <c r="CCF1058" s="34"/>
      <c r="CCG1058" s="34"/>
      <c r="CCH1058" s="34"/>
      <c r="CCI1058" s="34"/>
      <c r="CCJ1058" s="34"/>
      <c r="CCK1058" s="34"/>
      <c r="CCL1058" s="34"/>
      <c r="CCM1058" s="34"/>
      <c r="CCN1058" s="34"/>
      <c r="CCO1058" s="34"/>
      <c r="CCP1058" s="34"/>
      <c r="CCQ1058" s="34"/>
      <c r="CCR1058" s="34"/>
      <c r="CCS1058" s="34"/>
      <c r="CCT1058" s="34"/>
      <c r="CCU1058" s="34"/>
      <c r="CCV1058" s="34"/>
      <c r="CCW1058" s="34"/>
      <c r="CCX1058" s="34"/>
      <c r="CCY1058" s="34"/>
      <c r="CCZ1058" s="34"/>
      <c r="CDA1058" s="34"/>
      <c r="CDB1058" s="34"/>
      <c r="CDC1058" s="34"/>
      <c r="CDD1058" s="34"/>
      <c r="CDE1058" s="34"/>
      <c r="CDF1058" s="34"/>
      <c r="CDG1058" s="34"/>
      <c r="CDH1058" s="34"/>
      <c r="CDI1058" s="34"/>
      <c r="CDJ1058" s="34"/>
      <c r="CDK1058" s="34"/>
      <c r="CDL1058" s="34"/>
      <c r="CDM1058" s="34"/>
      <c r="CDN1058" s="34"/>
      <c r="CDO1058" s="34"/>
      <c r="CDP1058" s="34"/>
      <c r="CDQ1058" s="34"/>
      <c r="CDR1058" s="34"/>
      <c r="CDS1058" s="34"/>
      <c r="CDT1058" s="34"/>
      <c r="CDU1058" s="34"/>
      <c r="CDV1058" s="34"/>
      <c r="CDW1058" s="34"/>
      <c r="CDX1058" s="34"/>
      <c r="CDY1058" s="34"/>
      <c r="CDZ1058" s="34"/>
      <c r="CEA1058" s="34"/>
      <c r="CEB1058" s="34"/>
      <c r="CEC1058" s="34"/>
      <c r="CED1058" s="34"/>
      <c r="CEE1058" s="34"/>
      <c r="CEF1058" s="34"/>
      <c r="CEG1058" s="34"/>
      <c r="CEH1058" s="34"/>
      <c r="CEI1058" s="34"/>
      <c r="CEJ1058" s="34"/>
      <c r="CEK1058" s="34"/>
      <c r="CEL1058" s="34"/>
      <c r="CEM1058" s="34"/>
      <c r="CEN1058" s="34"/>
      <c r="CEO1058" s="34"/>
      <c r="CEP1058" s="34"/>
      <c r="CEQ1058" s="34"/>
      <c r="CER1058" s="34"/>
      <c r="CES1058" s="34"/>
      <c r="CET1058" s="34"/>
      <c r="CEU1058" s="34"/>
      <c r="CEV1058" s="34"/>
      <c r="CEW1058" s="34"/>
      <c r="CEX1058" s="34"/>
      <c r="CEY1058" s="34"/>
      <c r="CEZ1058" s="34"/>
      <c r="CFA1058" s="34"/>
      <c r="CFB1058" s="34"/>
      <c r="CFC1058" s="34"/>
      <c r="CFD1058" s="34"/>
      <c r="CFE1058" s="34"/>
      <c r="CFF1058" s="34"/>
      <c r="CFG1058" s="34"/>
      <c r="CFH1058" s="34"/>
      <c r="CFI1058" s="34"/>
      <c r="CFJ1058" s="34"/>
      <c r="CFK1058" s="34"/>
      <c r="CFL1058" s="34"/>
      <c r="CFM1058" s="34"/>
      <c r="CFN1058" s="34"/>
      <c r="CFO1058" s="34"/>
      <c r="CFP1058" s="34"/>
      <c r="CFQ1058" s="34"/>
      <c r="CFR1058" s="34"/>
      <c r="CFS1058" s="34"/>
      <c r="CFT1058" s="34"/>
      <c r="CFU1058" s="34"/>
      <c r="CFV1058" s="34"/>
      <c r="CFW1058" s="34"/>
      <c r="CFX1058" s="34"/>
      <c r="CFY1058" s="34"/>
      <c r="CFZ1058" s="34"/>
      <c r="CGA1058" s="34"/>
      <c r="CGB1058" s="34"/>
      <c r="CGC1058" s="34"/>
      <c r="CGD1058" s="34"/>
      <c r="CGE1058" s="34"/>
      <c r="CGF1058" s="34"/>
      <c r="CGG1058" s="34"/>
      <c r="CGH1058" s="34"/>
      <c r="CGI1058" s="34"/>
      <c r="CGJ1058" s="34"/>
      <c r="CGK1058" s="34"/>
      <c r="CGL1058" s="34"/>
      <c r="CGM1058" s="34"/>
      <c r="CGN1058" s="34"/>
      <c r="CGO1058" s="34"/>
      <c r="CGP1058" s="34"/>
      <c r="CGQ1058" s="34"/>
      <c r="CGR1058" s="34"/>
      <c r="CGS1058" s="34"/>
      <c r="CGT1058" s="34"/>
      <c r="CGU1058" s="34"/>
      <c r="CGV1058" s="34"/>
      <c r="CGW1058" s="34"/>
      <c r="CGX1058" s="34"/>
      <c r="CGY1058" s="34"/>
      <c r="CGZ1058" s="34"/>
      <c r="CHA1058" s="34"/>
      <c r="CHB1058" s="34"/>
      <c r="CHC1058" s="34"/>
      <c r="CHD1058" s="34"/>
      <c r="CHE1058" s="34"/>
      <c r="CHF1058" s="34"/>
      <c r="CHG1058" s="34"/>
      <c r="CHH1058" s="34"/>
      <c r="CHI1058" s="34"/>
      <c r="CHJ1058" s="34"/>
      <c r="CHK1058" s="34"/>
      <c r="CHL1058" s="34"/>
      <c r="CHM1058" s="34"/>
      <c r="CHN1058" s="34"/>
      <c r="CHO1058" s="34"/>
      <c r="CHP1058" s="34"/>
      <c r="CHQ1058" s="34"/>
      <c r="CHR1058" s="34"/>
      <c r="CHS1058" s="34"/>
      <c r="CHT1058" s="34"/>
      <c r="CHU1058" s="34"/>
      <c r="CHV1058" s="34"/>
      <c r="CHW1058" s="34"/>
      <c r="CHX1058" s="34"/>
      <c r="CHY1058" s="34"/>
      <c r="CHZ1058" s="34"/>
      <c r="CIA1058" s="34"/>
      <c r="CIB1058" s="34"/>
      <c r="CIC1058" s="34"/>
      <c r="CID1058" s="34"/>
      <c r="CIE1058" s="34"/>
      <c r="CIF1058" s="34"/>
      <c r="CIG1058" s="34"/>
      <c r="CIH1058" s="34"/>
      <c r="CII1058" s="34"/>
      <c r="CIJ1058" s="34"/>
      <c r="CIK1058" s="34"/>
      <c r="CIL1058" s="34"/>
      <c r="CIM1058" s="34"/>
      <c r="CIN1058" s="34"/>
      <c r="CIO1058" s="34"/>
      <c r="CIP1058" s="34"/>
      <c r="CIQ1058" s="34"/>
      <c r="CIR1058" s="34"/>
      <c r="CIS1058" s="34"/>
      <c r="CIT1058" s="34"/>
      <c r="CIU1058" s="34"/>
      <c r="CIV1058" s="34"/>
      <c r="CIW1058" s="34"/>
      <c r="CIX1058" s="34"/>
      <c r="CIY1058" s="34"/>
      <c r="CIZ1058" s="34"/>
      <c r="CJA1058" s="34"/>
      <c r="CJB1058" s="34"/>
      <c r="CJC1058" s="34"/>
      <c r="CJD1058" s="34"/>
      <c r="CJE1058" s="34"/>
      <c r="CJF1058" s="34"/>
      <c r="CJG1058" s="34"/>
      <c r="CJH1058" s="34"/>
      <c r="CJI1058" s="34"/>
      <c r="CJJ1058" s="34"/>
      <c r="CJK1058" s="34"/>
      <c r="CJL1058" s="34"/>
      <c r="CJM1058" s="34"/>
      <c r="CJN1058" s="34"/>
      <c r="CJO1058" s="34"/>
      <c r="CJP1058" s="34"/>
      <c r="CJQ1058" s="34"/>
      <c r="CJR1058" s="34"/>
      <c r="CJS1058" s="34"/>
      <c r="CJT1058" s="34"/>
      <c r="CJU1058" s="34"/>
      <c r="CJV1058" s="34"/>
      <c r="CJW1058" s="34"/>
      <c r="CJX1058" s="34"/>
      <c r="CJY1058" s="34"/>
      <c r="CJZ1058" s="34"/>
      <c r="CKA1058" s="34"/>
      <c r="CKB1058" s="34"/>
      <c r="CKC1058" s="34"/>
      <c r="CKD1058" s="34"/>
      <c r="CKE1058" s="34"/>
      <c r="CKF1058" s="34"/>
      <c r="CKG1058" s="34"/>
      <c r="CKH1058" s="34"/>
      <c r="CKI1058" s="34"/>
      <c r="CKJ1058" s="34"/>
      <c r="CKK1058" s="34"/>
      <c r="CKL1058" s="34"/>
      <c r="CKM1058" s="34"/>
      <c r="CKN1058" s="34"/>
      <c r="CKO1058" s="34"/>
      <c r="CKP1058" s="34"/>
      <c r="CKQ1058" s="34"/>
      <c r="CKR1058" s="34"/>
      <c r="CKS1058" s="34"/>
      <c r="CKT1058" s="34"/>
      <c r="CKU1058" s="34"/>
      <c r="CKV1058" s="34"/>
      <c r="CKW1058" s="34"/>
      <c r="CKX1058" s="34"/>
      <c r="CKY1058" s="34"/>
      <c r="CKZ1058" s="34"/>
      <c r="CLA1058" s="34"/>
      <c r="CLB1058" s="34"/>
      <c r="CLC1058" s="34"/>
      <c r="CLD1058" s="34"/>
      <c r="CLE1058" s="34"/>
      <c r="CLF1058" s="34"/>
      <c r="CLG1058" s="34"/>
      <c r="CLH1058" s="34"/>
      <c r="CLI1058" s="34"/>
      <c r="CLJ1058" s="34"/>
      <c r="CLK1058" s="34"/>
      <c r="CLL1058" s="34"/>
      <c r="CLM1058" s="34"/>
      <c r="CLN1058" s="34"/>
      <c r="CLO1058" s="34"/>
      <c r="CLP1058" s="34"/>
      <c r="CLQ1058" s="34"/>
      <c r="CLR1058" s="34"/>
      <c r="CLS1058" s="34"/>
      <c r="CLT1058" s="34"/>
      <c r="CLU1058" s="34"/>
      <c r="CLV1058" s="34"/>
      <c r="CLW1058" s="34"/>
      <c r="CLX1058" s="34"/>
      <c r="CLY1058" s="34"/>
      <c r="CLZ1058" s="34"/>
      <c r="CMA1058" s="34"/>
      <c r="CMB1058" s="34"/>
      <c r="CMC1058" s="34"/>
      <c r="CMD1058" s="34"/>
      <c r="CME1058" s="34"/>
      <c r="CMF1058" s="34"/>
      <c r="CMG1058" s="34"/>
      <c r="CMH1058" s="34"/>
      <c r="CMI1058" s="34"/>
      <c r="CMJ1058" s="34"/>
      <c r="CMK1058" s="34"/>
      <c r="CML1058" s="34"/>
      <c r="CMM1058" s="34"/>
      <c r="CMN1058" s="34"/>
      <c r="CMO1058" s="34"/>
      <c r="CMP1058" s="34"/>
      <c r="CMQ1058" s="34"/>
      <c r="CMR1058" s="34"/>
      <c r="CMS1058" s="34"/>
      <c r="CMT1058" s="34"/>
      <c r="CMU1058" s="34"/>
      <c r="CMV1058" s="34"/>
      <c r="CMW1058" s="34"/>
      <c r="CMX1058" s="34"/>
      <c r="CMY1058" s="34"/>
      <c r="CMZ1058" s="34"/>
      <c r="CNA1058" s="34"/>
      <c r="CNB1058" s="34"/>
      <c r="CNC1058" s="34"/>
      <c r="CND1058" s="34"/>
      <c r="CNE1058" s="34"/>
      <c r="CNF1058" s="34"/>
      <c r="CNG1058" s="34"/>
      <c r="CNH1058" s="34"/>
      <c r="CNI1058" s="34"/>
      <c r="CNJ1058" s="34"/>
      <c r="CNK1058" s="34"/>
      <c r="CNL1058" s="34"/>
      <c r="CNM1058" s="34"/>
      <c r="CNN1058" s="34"/>
      <c r="CNO1058" s="34"/>
      <c r="CNP1058" s="34"/>
      <c r="CNQ1058" s="34"/>
      <c r="CNR1058" s="34"/>
      <c r="CNS1058" s="34"/>
      <c r="CNT1058" s="34"/>
      <c r="CNU1058" s="34"/>
      <c r="CNV1058" s="34"/>
      <c r="CNW1058" s="34"/>
      <c r="CNX1058" s="34"/>
      <c r="CNY1058" s="34"/>
      <c r="CNZ1058" s="34"/>
      <c r="COA1058" s="34"/>
      <c r="COB1058" s="34"/>
      <c r="COC1058" s="34"/>
      <c r="COD1058" s="34"/>
      <c r="COE1058" s="34"/>
      <c r="COF1058" s="34"/>
      <c r="COG1058" s="34"/>
      <c r="COH1058" s="34"/>
      <c r="COI1058" s="34"/>
      <c r="COJ1058" s="34"/>
      <c r="COK1058" s="34"/>
      <c r="COL1058" s="34"/>
      <c r="COM1058" s="34"/>
      <c r="CON1058" s="34"/>
      <c r="COO1058" s="34"/>
      <c r="COP1058" s="34"/>
      <c r="COQ1058" s="34"/>
      <c r="COR1058" s="34"/>
      <c r="COS1058" s="34"/>
      <c r="COT1058" s="34"/>
      <c r="COU1058" s="34"/>
      <c r="COV1058" s="34"/>
      <c r="COW1058" s="34"/>
      <c r="COX1058" s="34"/>
      <c r="COY1058" s="34"/>
      <c r="COZ1058" s="34"/>
      <c r="CPA1058" s="34"/>
      <c r="CPB1058" s="34"/>
      <c r="CPC1058" s="34"/>
      <c r="CPD1058" s="34"/>
      <c r="CPE1058" s="34"/>
      <c r="CPF1058" s="34"/>
      <c r="CPG1058" s="34"/>
      <c r="CPH1058" s="34"/>
      <c r="CPI1058" s="34"/>
      <c r="CPJ1058" s="34"/>
      <c r="CPK1058" s="34"/>
      <c r="CPL1058" s="34"/>
      <c r="CPM1058" s="34"/>
      <c r="CPN1058" s="34"/>
      <c r="CPO1058" s="34"/>
      <c r="CPP1058" s="34"/>
      <c r="CPQ1058" s="34"/>
      <c r="CPR1058" s="34"/>
      <c r="CPS1058" s="34"/>
      <c r="CPT1058" s="34"/>
      <c r="CPU1058" s="34"/>
      <c r="CPV1058" s="34"/>
      <c r="CPW1058" s="34"/>
      <c r="CPX1058" s="34"/>
      <c r="CPY1058" s="34"/>
      <c r="CPZ1058" s="34"/>
      <c r="CQA1058" s="34"/>
      <c r="CQB1058" s="34"/>
      <c r="CQC1058" s="34"/>
      <c r="CQD1058" s="34"/>
      <c r="CQE1058" s="34"/>
      <c r="CQF1058" s="34"/>
      <c r="CQG1058" s="34"/>
      <c r="CQH1058" s="34"/>
      <c r="CQI1058" s="34"/>
      <c r="CQJ1058" s="34"/>
      <c r="CQK1058" s="34"/>
      <c r="CQL1058" s="34"/>
      <c r="CQM1058" s="34"/>
      <c r="CQN1058" s="34"/>
      <c r="CQO1058" s="34"/>
      <c r="CQP1058" s="34"/>
      <c r="CQQ1058" s="34"/>
      <c r="CQR1058" s="34"/>
      <c r="CQS1058" s="34"/>
      <c r="CQT1058" s="34"/>
      <c r="CQU1058" s="34"/>
      <c r="CQV1058" s="34"/>
      <c r="CQW1058" s="34"/>
      <c r="CQX1058" s="34"/>
      <c r="CQY1058" s="34"/>
      <c r="CQZ1058" s="34"/>
      <c r="CRA1058" s="34"/>
      <c r="CRB1058" s="34"/>
      <c r="CRC1058" s="34"/>
      <c r="CRD1058" s="34"/>
      <c r="CRE1058" s="34"/>
      <c r="CRF1058" s="34"/>
      <c r="CRG1058" s="34"/>
      <c r="CRH1058" s="34"/>
      <c r="CRI1058" s="34"/>
      <c r="CRJ1058" s="34"/>
      <c r="CRK1058" s="34"/>
      <c r="CRL1058" s="34"/>
      <c r="CRM1058" s="34"/>
      <c r="CRN1058" s="34"/>
      <c r="CRO1058" s="34"/>
      <c r="CRP1058" s="34"/>
      <c r="CRQ1058" s="34"/>
      <c r="CRR1058" s="34"/>
      <c r="CRS1058" s="34"/>
      <c r="CRT1058" s="34"/>
      <c r="CRU1058" s="34"/>
      <c r="CRV1058" s="34"/>
      <c r="CRW1058" s="34"/>
      <c r="CRX1058" s="34"/>
      <c r="CRY1058" s="34"/>
      <c r="CRZ1058" s="34"/>
      <c r="CSA1058" s="34"/>
      <c r="CSB1058" s="34"/>
      <c r="CSC1058" s="34"/>
      <c r="CSD1058" s="34"/>
      <c r="CSE1058" s="34"/>
      <c r="CSF1058" s="34"/>
      <c r="CSG1058" s="34"/>
      <c r="CSH1058" s="34"/>
      <c r="CSI1058" s="34"/>
      <c r="CSJ1058" s="34"/>
      <c r="CSK1058" s="34"/>
      <c r="CSL1058" s="34"/>
      <c r="CSM1058" s="34"/>
      <c r="CSN1058" s="34"/>
      <c r="CSO1058" s="34"/>
      <c r="CSP1058" s="34"/>
      <c r="CSQ1058" s="34"/>
      <c r="CSR1058" s="34"/>
      <c r="CSS1058" s="34"/>
      <c r="CST1058" s="34"/>
      <c r="CSU1058" s="34"/>
      <c r="CSV1058" s="34"/>
      <c r="CSW1058" s="34"/>
      <c r="CSX1058" s="34"/>
      <c r="CSY1058" s="34"/>
      <c r="CSZ1058" s="34"/>
      <c r="CTA1058" s="34"/>
      <c r="CTB1058" s="34"/>
      <c r="CTC1058" s="34"/>
      <c r="CTD1058" s="34"/>
      <c r="CTE1058" s="34"/>
      <c r="CTF1058" s="34"/>
      <c r="CTG1058" s="34"/>
      <c r="CTH1058" s="34"/>
      <c r="CTI1058" s="34"/>
      <c r="CTJ1058" s="34"/>
      <c r="CTK1058" s="34"/>
      <c r="CTL1058" s="34"/>
      <c r="CTM1058" s="34"/>
      <c r="CTN1058" s="34"/>
      <c r="CTO1058" s="34"/>
      <c r="CTP1058" s="34"/>
      <c r="CTQ1058" s="34"/>
      <c r="CTR1058" s="34"/>
      <c r="CTS1058" s="34"/>
      <c r="CTT1058" s="34"/>
      <c r="CTU1058" s="34"/>
      <c r="CTV1058" s="34"/>
      <c r="CTW1058" s="34"/>
      <c r="CTX1058" s="34"/>
      <c r="CTY1058" s="34"/>
      <c r="CTZ1058" s="34"/>
      <c r="CUA1058" s="34"/>
      <c r="CUB1058" s="34"/>
      <c r="CUC1058" s="34"/>
      <c r="CUD1058" s="34"/>
      <c r="CUE1058" s="34"/>
      <c r="CUF1058" s="34"/>
      <c r="CUG1058" s="34"/>
      <c r="CUH1058" s="34"/>
      <c r="CUI1058" s="34"/>
      <c r="CUJ1058" s="34"/>
      <c r="CUK1058" s="34"/>
      <c r="CUL1058" s="34"/>
      <c r="CUM1058" s="34"/>
      <c r="CUN1058" s="34"/>
      <c r="CUO1058" s="34"/>
      <c r="CUP1058" s="34"/>
      <c r="CUQ1058" s="34"/>
      <c r="CUR1058" s="34"/>
      <c r="CUS1058" s="34"/>
      <c r="CUT1058" s="34"/>
      <c r="CUU1058" s="34"/>
      <c r="CUV1058" s="34"/>
      <c r="CUW1058" s="34"/>
      <c r="CUX1058" s="34"/>
      <c r="CUY1058" s="34"/>
      <c r="CUZ1058" s="34"/>
      <c r="CVA1058" s="34"/>
      <c r="CVB1058" s="34"/>
      <c r="CVC1058" s="34"/>
      <c r="CVD1058" s="34"/>
      <c r="CVE1058" s="34"/>
      <c r="CVF1058" s="34"/>
      <c r="CVG1058" s="34"/>
      <c r="CVH1058" s="34"/>
      <c r="CVI1058" s="34"/>
      <c r="CVJ1058" s="34"/>
      <c r="CVK1058" s="34"/>
      <c r="CVL1058" s="34"/>
      <c r="CVM1058" s="34"/>
      <c r="CVN1058" s="34"/>
      <c r="CVO1058" s="34"/>
      <c r="CVP1058" s="34"/>
      <c r="CVQ1058" s="34"/>
      <c r="CVR1058" s="34"/>
      <c r="CVS1058" s="34"/>
      <c r="CVT1058" s="34"/>
      <c r="CVU1058" s="34"/>
      <c r="CVV1058" s="34"/>
      <c r="CVW1058" s="34"/>
      <c r="CVX1058" s="34"/>
      <c r="CVY1058" s="34"/>
      <c r="CVZ1058" s="34"/>
      <c r="CWA1058" s="34"/>
      <c r="CWB1058" s="34"/>
      <c r="CWC1058" s="34"/>
      <c r="CWD1058" s="34"/>
      <c r="CWE1058" s="34"/>
      <c r="CWF1058" s="34"/>
      <c r="CWG1058" s="34"/>
      <c r="CWH1058" s="34"/>
      <c r="CWI1058" s="34"/>
      <c r="CWJ1058" s="34"/>
      <c r="CWK1058" s="34"/>
      <c r="CWL1058" s="34"/>
      <c r="CWM1058" s="34"/>
      <c r="CWN1058" s="34"/>
      <c r="CWO1058" s="34"/>
      <c r="CWP1058" s="34"/>
      <c r="CWQ1058" s="34"/>
      <c r="CWR1058" s="34"/>
      <c r="CWS1058" s="34"/>
      <c r="CWT1058" s="34"/>
      <c r="CWU1058" s="34"/>
      <c r="CWV1058" s="34"/>
      <c r="CWW1058" s="34"/>
      <c r="CWX1058" s="34"/>
      <c r="CWY1058" s="34"/>
      <c r="CWZ1058" s="34"/>
      <c r="CXA1058" s="34"/>
      <c r="CXB1058" s="34"/>
      <c r="CXC1058" s="34"/>
      <c r="CXD1058" s="34"/>
      <c r="CXE1058" s="34"/>
      <c r="CXF1058" s="34"/>
      <c r="CXG1058" s="34"/>
      <c r="CXH1058" s="34"/>
      <c r="CXI1058" s="34"/>
      <c r="CXJ1058" s="34"/>
      <c r="CXK1058" s="34"/>
      <c r="CXL1058" s="34"/>
      <c r="CXM1058" s="34"/>
      <c r="CXN1058" s="34"/>
      <c r="CXO1058" s="34"/>
      <c r="CXP1058" s="34"/>
      <c r="CXQ1058" s="34"/>
      <c r="CXR1058" s="34"/>
      <c r="CXS1058" s="34"/>
      <c r="CXT1058" s="34"/>
      <c r="CXU1058" s="34"/>
      <c r="CXV1058" s="34"/>
      <c r="CXW1058" s="34"/>
      <c r="CXX1058" s="34"/>
      <c r="CXY1058" s="34"/>
      <c r="CXZ1058" s="34"/>
      <c r="CYA1058" s="34"/>
      <c r="CYB1058" s="34"/>
      <c r="CYC1058" s="34"/>
      <c r="CYD1058" s="34"/>
      <c r="CYE1058" s="34"/>
      <c r="CYF1058" s="34"/>
      <c r="CYG1058" s="34"/>
      <c r="CYH1058" s="34"/>
      <c r="CYI1058" s="34"/>
      <c r="CYJ1058" s="34"/>
      <c r="CYK1058" s="34"/>
      <c r="CYL1058" s="34"/>
      <c r="CYM1058" s="34"/>
      <c r="CYN1058" s="34"/>
      <c r="CYO1058" s="34"/>
      <c r="CYP1058" s="34"/>
      <c r="CYQ1058" s="34"/>
      <c r="CYR1058" s="34"/>
      <c r="CYS1058" s="34"/>
      <c r="CYT1058" s="34"/>
      <c r="CYU1058" s="34"/>
      <c r="CYV1058" s="34"/>
      <c r="CYW1058" s="34"/>
      <c r="CYX1058" s="34"/>
      <c r="CYY1058" s="34"/>
      <c r="CYZ1058" s="34"/>
      <c r="CZA1058" s="34"/>
      <c r="CZB1058" s="34"/>
      <c r="CZC1058" s="34"/>
      <c r="CZD1058" s="34"/>
      <c r="CZE1058" s="34"/>
      <c r="CZF1058" s="34"/>
      <c r="CZG1058" s="34"/>
      <c r="CZH1058" s="34"/>
      <c r="CZI1058" s="34"/>
      <c r="CZJ1058" s="34"/>
      <c r="CZK1058" s="34"/>
      <c r="CZL1058" s="34"/>
      <c r="CZM1058" s="34"/>
      <c r="CZN1058" s="34"/>
      <c r="CZO1058" s="34"/>
      <c r="CZP1058" s="34"/>
      <c r="CZQ1058" s="34"/>
      <c r="CZR1058" s="34"/>
      <c r="CZS1058" s="34"/>
      <c r="CZT1058" s="34"/>
      <c r="CZU1058" s="34"/>
      <c r="CZV1058" s="34"/>
      <c r="CZW1058" s="34"/>
      <c r="CZX1058" s="34"/>
      <c r="CZY1058" s="34"/>
      <c r="CZZ1058" s="34"/>
      <c r="DAA1058" s="34"/>
      <c r="DAB1058" s="34"/>
      <c r="DAC1058" s="34"/>
      <c r="DAD1058" s="34"/>
      <c r="DAE1058" s="34"/>
      <c r="DAF1058" s="34"/>
      <c r="DAG1058" s="34"/>
      <c r="DAH1058" s="34"/>
      <c r="DAI1058" s="34"/>
      <c r="DAJ1058" s="34"/>
      <c r="DAK1058" s="34"/>
      <c r="DAL1058" s="34"/>
      <c r="DAM1058" s="34"/>
      <c r="DAN1058" s="34"/>
      <c r="DAO1058" s="34"/>
      <c r="DAP1058" s="34"/>
      <c r="DAQ1058" s="34"/>
      <c r="DAR1058" s="34"/>
      <c r="DAS1058" s="34"/>
      <c r="DAT1058" s="34"/>
      <c r="DAU1058" s="34"/>
      <c r="DAV1058" s="34"/>
      <c r="DAW1058" s="34"/>
      <c r="DAX1058" s="34"/>
      <c r="DAY1058" s="34"/>
      <c r="DAZ1058" s="34"/>
      <c r="DBA1058" s="34"/>
      <c r="DBB1058" s="34"/>
      <c r="DBC1058" s="34"/>
      <c r="DBD1058" s="34"/>
      <c r="DBE1058" s="34"/>
      <c r="DBF1058" s="34"/>
      <c r="DBG1058" s="34"/>
      <c r="DBH1058" s="34"/>
      <c r="DBI1058" s="34"/>
      <c r="DBJ1058" s="34"/>
      <c r="DBK1058" s="34"/>
      <c r="DBL1058" s="34"/>
      <c r="DBM1058" s="34"/>
      <c r="DBN1058" s="34"/>
      <c r="DBO1058" s="34"/>
      <c r="DBP1058" s="34"/>
      <c r="DBQ1058" s="34"/>
      <c r="DBR1058" s="34"/>
      <c r="DBS1058" s="34"/>
      <c r="DBT1058" s="34"/>
      <c r="DBU1058" s="34"/>
      <c r="DBV1058" s="34"/>
      <c r="DBW1058" s="34"/>
      <c r="DBX1058" s="34"/>
      <c r="DBY1058" s="34"/>
      <c r="DBZ1058" s="34"/>
      <c r="DCA1058" s="34"/>
      <c r="DCB1058" s="34"/>
      <c r="DCC1058" s="34"/>
      <c r="DCD1058" s="34"/>
      <c r="DCE1058" s="34"/>
      <c r="DCF1058" s="34"/>
      <c r="DCG1058" s="34"/>
      <c r="DCH1058" s="34"/>
      <c r="DCI1058" s="34"/>
      <c r="DCJ1058" s="34"/>
      <c r="DCK1058" s="34"/>
      <c r="DCL1058" s="34"/>
      <c r="DCM1058" s="34"/>
      <c r="DCN1058" s="34"/>
      <c r="DCO1058" s="34"/>
      <c r="DCP1058" s="34"/>
      <c r="DCQ1058" s="34"/>
      <c r="DCR1058" s="34"/>
      <c r="DCS1058" s="34"/>
      <c r="DCT1058" s="34"/>
      <c r="DCU1058" s="34"/>
      <c r="DCV1058" s="34"/>
      <c r="DCW1058" s="34"/>
      <c r="DCX1058" s="34"/>
      <c r="DCY1058" s="34"/>
      <c r="DCZ1058" s="34"/>
      <c r="DDA1058" s="34"/>
      <c r="DDB1058" s="34"/>
      <c r="DDC1058" s="34"/>
      <c r="DDD1058" s="34"/>
      <c r="DDE1058" s="34"/>
      <c r="DDF1058" s="34"/>
      <c r="DDG1058" s="34"/>
      <c r="DDH1058" s="34"/>
      <c r="DDI1058" s="34"/>
      <c r="DDJ1058" s="34"/>
      <c r="DDK1058" s="34"/>
      <c r="DDL1058" s="34"/>
      <c r="DDM1058" s="34"/>
      <c r="DDN1058" s="34"/>
      <c r="DDO1058" s="34"/>
      <c r="DDP1058" s="34"/>
      <c r="DDQ1058" s="34"/>
      <c r="DDR1058" s="34"/>
      <c r="DDS1058" s="34"/>
      <c r="DDT1058" s="34"/>
      <c r="DDU1058" s="34"/>
      <c r="DDV1058" s="34"/>
      <c r="DDW1058" s="34"/>
      <c r="DDX1058" s="34"/>
      <c r="DDY1058" s="34"/>
      <c r="DDZ1058" s="34"/>
      <c r="DEA1058" s="34"/>
      <c r="DEB1058" s="34"/>
      <c r="DEC1058" s="34"/>
      <c r="DED1058" s="34"/>
      <c r="DEE1058" s="34"/>
      <c r="DEF1058" s="34"/>
      <c r="DEG1058" s="34"/>
      <c r="DEH1058" s="34"/>
      <c r="DEI1058" s="34"/>
      <c r="DEJ1058" s="34"/>
      <c r="DEK1058" s="34"/>
      <c r="DEL1058" s="34"/>
      <c r="DEM1058" s="34"/>
      <c r="DEN1058" s="34"/>
      <c r="DEO1058" s="34"/>
      <c r="DEP1058" s="34"/>
      <c r="DEQ1058" s="34"/>
      <c r="DER1058" s="34"/>
      <c r="DES1058" s="34"/>
      <c r="DET1058" s="34"/>
      <c r="DEU1058" s="34"/>
      <c r="DEV1058" s="34"/>
      <c r="DEW1058" s="34"/>
      <c r="DEX1058" s="34"/>
      <c r="DEY1058" s="34"/>
      <c r="DEZ1058" s="34"/>
      <c r="DFA1058" s="34"/>
      <c r="DFB1058" s="34"/>
      <c r="DFC1058" s="34"/>
      <c r="DFD1058" s="34"/>
      <c r="DFE1058" s="34"/>
      <c r="DFF1058" s="34"/>
      <c r="DFG1058" s="34"/>
      <c r="DFH1058" s="34"/>
      <c r="DFI1058" s="34"/>
      <c r="DFJ1058" s="34"/>
      <c r="DFK1058" s="34"/>
      <c r="DFL1058" s="34"/>
      <c r="DFM1058" s="34"/>
      <c r="DFN1058" s="34"/>
      <c r="DFO1058" s="34"/>
      <c r="DFP1058" s="34"/>
      <c r="DFQ1058" s="34"/>
      <c r="DFR1058" s="34"/>
      <c r="DFS1058" s="34"/>
      <c r="DFT1058" s="34"/>
      <c r="DFU1058" s="34"/>
      <c r="DFV1058" s="34"/>
      <c r="DFW1058" s="34"/>
      <c r="DFX1058" s="34"/>
      <c r="DFY1058" s="34"/>
      <c r="DFZ1058" s="34"/>
      <c r="DGA1058" s="34"/>
      <c r="DGB1058" s="34"/>
      <c r="DGC1058" s="34"/>
      <c r="DGD1058" s="34"/>
      <c r="DGE1058" s="34"/>
      <c r="DGF1058" s="34"/>
      <c r="DGG1058" s="34"/>
      <c r="DGH1058" s="34"/>
      <c r="DGI1058" s="34"/>
      <c r="DGJ1058" s="34"/>
      <c r="DGK1058" s="34"/>
      <c r="DGL1058" s="34"/>
      <c r="DGM1058" s="34"/>
      <c r="DGN1058" s="34"/>
      <c r="DGO1058" s="34"/>
      <c r="DGP1058" s="34"/>
      <c r="DGQ1058" s="34"/>
      <c r="DGR1058" s="34"/>
      <c r="DGS1058" s="34"/>
      <c r="DGT1058" s="34"/>
      <c r="DGU1058" s="34"/>
      <c r="DGV1058" s="34"/>
      <c r="DGW1058" s="34"/>
      <c r="DGX1058" s="34"/>
      <c r="DGY1058" s="34"/>
      <c r="DGZ1058" s="34"/>
      <c r="DHA1058" s="34"/>
      <c r="DHB1058" s="34"/>
      <c r="DHC1058" s="34"/>
      <c r="DHD1058" s="34"/>
      <c r="DHE1058" s="34"/>
      <c r="DHF1058" s="34"/>
      <c r="DHG1058" s="34"/>
      <c r="DHH1058" s="34"/>
      <c r="DHI1058" s="34"/>
      <c r="DHJ1058" s="34"/>
      <c r="DHK1058" s="34"/>
      <c r="DHL1058" s="34"/>
      <c r="DHM1058" s="34"/>
      <c r="DHN1058" s="34"/>
      <c r="DHO1058" s="34"/>
      <c r="DHP1058" s="34"/>
      <c r="DHQ1058" s="34"/>
      <c r="DHR1058" s="34"/>
      <c r="DHS1058" s="34"/>
      <c r="DHT1058" s="34"/>
      <c r="DHU1058" s="34"/>
      <c r="DHV1058" s="34"/>
      <c r="DHW1058" s="34"/>
      <c r="DHX1058" s="34"/>
      <c r="DHY1058" s="34"/>
      <c r="DHZ1058" s="34"/>
      <c r="DIA1058" s="34"/>
      <c r="DIB1058" s="34"/>
      <c r="DIC1058" s="34"/>
      <c r="DID1058" s="34"/>
      <c r="DIE1058" s="34"/>
      <c r="DIF1058" s="34"/>
      <c r="DIG1058" s="34"/>
      <c r="DIH1058" s="34"/>
      <c r="DII1058" s="34"/>
      <c r="DIJ1058" s="34"/>
      <c r="DIK1058" s="34"/>
      <c r="DIL1058" s="34"/>
      <c r="DIM1058" s="34"/>
      <c r="DIN1058" s="34"/>
      <c r="DIO1058" s="34"/>
      <c r="DIP1058" s="34"/>
      <c r="DIQ1058" s="34"/>
      <c r="DIR1058" s="34"/>
      <c r="DIS1058" s="34"/>
      <c r="DIT1058" s="34"/>
      <c r="DIU1058" s="34"/>
      <c r="DIV1058" s="34"/>
      <c r="DIW1058" s="34"/>
      <c r="DIX1058" s="34"/>
      <c r="DIY1058" s="34"/>
      <c r="DIZ1058" s="34"/>
      <c r="DJA1058" s="34"/>
      <c r="DJB1058" s="34"/>
      <c r="DJC1058" s="34"/>
      <c r="DJD1058" s="34"/>
      <c r="DJE1058" s="34"/>
      <c r="DJF1058" s="34"/>
      <c r="DJG1058" s="34"/>
      <c r="DJH1058" s="34"/>
      <c r="DJI1058" s="34"/>
      <c r="DJJ1058" s="34"/>
      <c r="DJK1058" s="34"/>
      <c r="DJL1058" s="34"/>
      <c r="DJM1058" s="34"/>
      <c r="DJN1058" s="34"/>
      <c r="DJO1058" s="34"/>
      <c r="DJP1058" s="34"/>
      <c r="DJQ1058" s="34"/>
      <c r="DJR1058" s="34"/>
      <c r="DJS1058" s="34"/>
      <c r="DJT1058" s="34"/>
      <c r="DJU1058" s="34"/>
      <c r="DJV1058" s="34"/>
      <c r="DJW1058" s="34"/>
      <c r="DJX1058" s="34"/>
      <c r="DJY1058" s="34"/>
      <c r="DJZ1058" s="34"/>
      <c r="DKA1058" s="34"/>
      <c r="DKB1058" s="34"/>
      <c r="DKC1058" s="34"/>
      <c r="DKD1058" s="34"/>
      <c r="DKE1058" s="34"/>
      <c r="DKF1058" s="34"/>
      <c r="DKG1058" s="34"/>
      <c r="DKH1058" s="34"/>
      <c r="DKI1058" s="34"/>
      <c r="DKJ1058" s="34"/>
      <c r="DKK1058" s="34"/>
      <c r="DKL1058" s="34"/>
      <c r="DKM1058" s="34"/>
      <c r="DKN1058" s="34"/>
      <c r="DKO1058" s="34"/>
      <c r="DKP1058" s="34"/>
      <c r="DKQ1058" s="34"/>
      <c r="DKR1058" s="34"/>
      <c r="DKS1058" s="34"/>
      <c r="DKT1058" s="34"/>
      <c r="DKU1058" s="34"/>
      <c r="DKV1058" s="34"/>
      <c r="DKW1058" s="34"/>
      <c r="DKX1058" s="34"/>
      <c r="DKY1058" s="34"/>
      <c r="DKZ1058" s="34"/>
      <c r="DLA1058" s="34"/>
      <c r="DLB1058" s="34"/>
      <c r="DLC1058" s="34"/>
      <c r="DLD1058" s="34"/>
      <c r="DLE1058" s="34"/>
      <c r="DLF1058" s="34"/>
      <c r="DLG1058" s="34"/>
      <c r="DLH1058" s="34"/>
      <c r="DLI1058" s="34"/>
      <c r="DLJ1058" s="34"/>
      <c r="DLK1058" s="34"/>
      <c r="DLL1058" s="34"/>
      <c r="DLM1058" s="34"/>
      <c r="DLN1058" s="34"/>
      <c r="DLO1058" s="34"/>
      <c r="DLP1058" s="34"/>
      <c r="DLQ1058" s="34"/>
      <c r="DLR1058" s="34"/>
      <c r="DLS1058" s="34"/>
      <c r="DLT1058" s="34"/>
      <c r="DLU1058" s="34"/>
      <c r="DLV1058" s="34"/>
      <c r="DLW1058" s="34"/>
      <c r="DLX1058" s="34"/>
      <c r="DLY1058" s="34"/>
      <c r="DLZ1058" s="34"/>
      <c r="DMA1058" s="34"/>
      <c r="DMB1058" s="34"/>
      <c r="DMC1058" s="34"/>
      <c r="DMD1058" s="34"/>
      <c r="DME1058" s="34"/>
      <c r="DMF1058" s="34"/>
      <c r="DMG1058" s="34"/>
      <c r="DMH1058" s="34"/>
      <c r="DMI1058" s="34"/>
      <c r="DMJ1058" s="34"/>
      <c r="DMK1058" s="34"/>
      <c r="DML1058" s="34"/>
      <c r="DMM1058" s="34"/>
      <c r="DMN1058" s="34"/>
      <c r="DMO1058" s="34"/>
      <c r="DMP1058" s="34"/>
      <c r="DMQ1058" s="34"/>
      <c r="DMR1058" s="34"/>
      <c r="DMS1058" s="34"/>
      <c r="DMT1058" s="34"/>
      <c r="DMU1058" s="34"/>
      <c r="DMV1058" s="34"/>
      <c r="DMW1058" s="34"/>
      <c r="DMX1058" s="34"/>
      <c r="DMY1058" s="34"/>
      <c r="DMZ1058" s="34"/>
      <c r="DNA1058" s="34"/>
      <c r="DNB1058" s="34"/>
      <c r="DNC1058" s="34"/>
      <c r="DND1058" s="34"/>
      <c r="DNE1058" s="34"/>
      <c r="DNF1058" s="34"/>
      <c r="DNG1058" s="34"/>
      <c r="DNH1058" s="34"/>
      <c r="DNI1058" s="34"/>
      <c r="DNJ1058" s="34"/>
      <c r="DNK1058" s="34"/>
      <c r="DNL1058" s="34"/>
      <c r="DNM1058" s="34"/>
      <c r="DNN1058" s="34"/>
      <c r="DNO1058" s="34"/>
      <c r="DNP1058" s="34"/>
      <c r="DNQ1058" s="34"/>
      <c r="DNR1058" s="34"/>
      <c r="DNS1058" s="34"/>
      <c r="DNT1058" s="34"/>
      <c r="DNU1058" s="34"/>
      <c r="DNV1058" s="34"/>
      <c r="DNW1058" s="34"/>
      <c r="DNX1058" s="34"/>
      <c r="DNY1058" s="34"/>
      <c r="DNZ1058" s="34"/>
      <c r="DOA1058" s="34"/>
      <c r="DOB1058" s="34"/>
      <c r="DOC1058" s="34"/>
      <c r="DOD1058" s="34"/>
      <c r="DOE1058" s="34"/>
      <c r="DOF1058" s="34"/>
      <c r="DOG1058" s="34"/>
      <c r="DOH1058" s="34"/>
      <c r="DOI1058" s="34"/>
      <c r="DOJ1058" s="34"/>
      <c r="DOK1058" s="34"/>
      <c r="DOL1058" s="34"/>
      <c r="DOM1058" s="34"/>
      <c r="DON1058" s="34"/>
      <c r="DOO1058" s="34"/>
      <c r="DOP1058" s="34"/>
      <c r="DOQ1058" s="34"/>
      <c r="DOR1058" s="34"/>
      <c r="DOS1058" s="34"/>
      <c r="DOT1058" s="34"/>
      <c r="DOU1058" s="34"/>
      <c r="DOV1058" s="34"/>
      <c r="DOW1058" s="34"/>
      <c r="DOX1058" s="34"/>
      <c r="DOY1058" s="34"/>
      <c r="DOZ1058" s="34"/>
      <c r="DPA1058" s="34"/>
      <c r="DPB1058" s="34"/>
      <c r="DPC1058" s="34"/>
      <c r="DPD1058" s="34"/>
      <c r="DPE1058" s="34"/>
      <c r="DPF1058" s="34"/>
      <c r="DPG1058" s="34"/>
      <c r="DPH1058" s="34"/>
      <c r="DPI1058" s="34"/>
      <c r="DPJ1058" s="34"/>
      <c r="DPK1058" s="34"/>
      <c r="DPL1058" s="34"/>
      <c r="DPM1058" s="34"/>
      <c r="DPN1058" s="34"/>
      <c r="DPO1058" s="34"/>
      <c r="DPP1058" s="34"/>
      <c r="DPQ1058" s="34"/>
      <c r="DPR1058" s="34"/>
      <c r="DPS1058" s="34"/>
      <c r="DPT1058" s="34"/>
      <c r="DPU1058" s="34"/>
      <c r="DPV1058" s="34"/>
      <c r="DPW1058" s="34"/>
      <c r="DPX1058" s="34"/>
      <c r="DPY1058" s="34"/>
      <c r="DPZ1058" s="34"/>
      <c r="DQA1058" s="34"/>
      <c r="DQB1058" s="34"/>
      <c r="DQC1058" s="34"/>
      <c r="DQD1058" s="34"/>
      <c r="DQE1058" s="34"/>
      <c r="DQF1058" s="34"/>
      <c r="DQG1058" s="34"/>
      <c r="DQH1058" s="34"/>
      <c r="DQI1058" s="34"/>
      <c r="DQJ1058" s="34"/>
      <c r="DQK1058" s="34"/>
      <c r="DQL1058" s="34"/>
      <c r="DQM1058" s="34"/>
      <c r="DQN1058" s="34"/>
      <c r="DQO1058" s="34"/>
      <c r="DQP1058" s="34"/>
      <c r="DQQ1058" s="34"/>
      <c r="DQR1058" s="34"/>
      <c r="DQS1058" s="34"/>
      <c r="DQT1058" s="34"/>
      <c r="DQU1058" s="34"/>
      <c r="DQV1058" s="34"/>
      <c r="DQW1058" s="34"/>
      <c r="DQX1058" s="34"/>
      <c r="DQY1058" s="34"/>
      <c r="DQZ1058" s="34"/>
      <c r="DRA1058" s="34"/>
      <c r="DRB1058" s="34"/>
      <c r="DRC1058" s="34"/>
      <c r="DRD1058" s="34"/>
      <c r="DRE1058" s="34"/>
      <c r="DRF1058" s="34"/>
      <c r="DRG1058" s="34"/>
      <c r="DRH1058" s="34"/>
      <c r="DRI1058" s="34"/>
      <c r="DRJ1058" s="34"/>
      <c r="DRK1058" s="34"/>
      <c r="DRL1058" s="34"/>
      <c r="DRM1058" s="34"/>
      <c r="DRN1058" s="34"/>
      <c r="DRO1058" s="34"/>
      <c r="DRP1058" s="34"/>
      <c r="DRQ1058" s="34"/>
      <c r="DRR1058" s="34"/>
      <c r="DRS1058" s="34"/>
      <c r="DRT1058" s="34"/>
      <c r="DRU1058" s="34"/>
      <c r="DRV1058" s="34"/>
      <c r="DRW1058" s="34"/>
      <c r="DRX1058" s="34"/>
      <c r="DRY1058" s="34"/>
      <c r="DRZ1058" s="34"/>
      <c r="DSA1058" s="34"/>
      <c r="DSB1058" s="34"/>
      <c r="DSC1058" s="34"/>
      <c r="DSD1058" s="34"/>
      <c r="DSE1058" s="34"/>
      <c r="DSF1058" s="34"/>
      <c r="DSG1058" s="34"/>
      <c r="DSH1058" s="34"/>
      <c r="DSI1058" s="34"/>
      <c r="DSJ1058" s="34"/>
      <c r="DSK1058" s="34"/>
      <c r="DSL1058" s="34"/>
      <c r="DSM1058" s="34"/>
      <c r="DSN1058" s="34"/>
      <c r="DSO1058" s="34"/>
      <c r="DSP1058" s="34"/>
      <c r="DSQ1058" s="34"/>
      <c r="DSR1058" s="34"/>
      <c r="DSS1058" s="34"/>
      <c r="DST1058" s="34"/>
      <c r="DSU1058" s="34"/>
      <c r="DSV1058" s="34"/>
      <c r="DSW1058" s="34"/>
      <c r="DSX1058" s="34"/>
      <c r="DSY1058" s="34"/>
      <c r="DSZ1058" s="34"/>
      <c r="DTA1058" s="34"/>
      <c r="DTB1058" s="34"/>
      <c r="DTC1058" s="34"/>
      <c r="DTD1058" s="34"/>
      <c r="DTE1058" s="34"/>
      <c r="DTF1058" s="34"/>
      <c r="DTG1058" s="34"/>
      <c r="DTH1058" s="34"/>
      <c r="DTI1058" s="34"/>
      <c r="DTJ1058" s="34"/>
      <c r="DTK1058" s="34"/>
      <c r="DTL1058" s="34"/>
      <c r="DTM1058" s="34"/>
      <c r="DTN1058" s="34"/>
      <c r="DTO1058" s="34"/>
      <c r="DTP1058" s="34"/>
      <c r="DTQ1058" s="34"/>
      <c r="DTR1058" s="34"/>
      <c r="DTS1058" s="34"/>
      <c r="DTT1058" s="34"/>
      <c r="DTU1058" s="34"/>
      <c r="DTV1058" s="34"/>
      <c r="DTW1058" s="34"/>
      <c r="DTX1058" s="34"/>
      <c r="DTY1058" s="34"/>
      <c r="DTZ1058" s="34"/>
      <c r="DUA1058" s="34"/>
      <c r="DUB1058" s="34"/>
      <c r="DUC1058" s="34"/>
      <c r="DUD1058" s="34"/>
      <c r="DUE1058" s="34"/>
      <c r="DUF1058" s="34"/>
      <c r="DUG1058" s="34"/>
      <c r="DUH1058" s="34"/>
      <c r="DUI1058" s="34"/>
      <c r="DUJ1058" s="34"/>
      <c r="DUK1058" s="34"/>
      <c r="DUL1058" s="34"/>
      <c r="DUM1058" s="34"/>
      <c r="DUN1058" s="34"/>
      <c r="DUO1058" s="34"/>
      <c r="DUP1058" s="34"/>
      <c r="DUQ1058" s="34"/>
      <c r="DUR1058" s="34"/>
      <c r="DUS1058" s="34"/>
      <c r="DUT1058" s="34"/>
      <c r="DUU1058" s="34"/>
      <c r="DUV1058" s="34"/>
      <c r="DUW1058" s="34"/>
      <c r="DUX1058" s="34"/>
      <c r="DUY1058" s="34"/>
      <c r="DUZ1058" s="34"/>
      <c r="DVA1058" s="34"/>
      <c r="DVB1058" s="34"/>
      <c r="DVC1058" s="34"/>
      <c r="DVD1058" s="34"/>
      <c r="DVE1058" s="34"/>
      <c r="DVF1058" s="34"/>
      <c r="DVG1058" s="34"/>
      <c r="DVH1058" s="34"/>
      <c r="DVI1058" s="34"/>
      <c r="DVJ1058" s="34"/>
      <c r="DVK1058" s="34"/>
      <c r="DVL1058" s="34"/>
      <c r="DVM1058" s="34"/>
      <c r="DVN1058" s="34"/>
      <c r="DVO1058" s="34"/>
      <c r="DVP1058" s="34"/>
      <c r="DVQ1058" s="34"/>
      <c r="DVR1058" s="34"/>
      <c r="DVS1058" s="34"/>
      <c r="DVT1058" s="34"/>
      <c r="DVU1058" s="34"/>
      <c r="DVV1058" s="34"/>
      <c r="DVW1058" s="34"/>
      <c r="DVX1058" s="34"/>
      <c r="DVY1058" s="34"/>
      <c r="DVZ1058" s="34"/>
      <c r="DWA1058" s="34"/>
      <c r="DWB1058" s="34"/>
      <c r="DWC1058" s="34"/>
      <c r="DWD1058" s="34"/>
      <c r="DWE1058" s="34"/>
      <c r="DWF1058" s="34"/>
      <c r="DWG1058" s="34"/>
      <c r="DWH1058" s="34"/>
      <c r="DWI1058" s="34"/>
      <c r="DWJ1058" s="34"/>
      <c r="DWK1058" s="34"/>
      <c r="DWL1058" s="34"/>
      <c r="DWM1058" s="34"/>
      <c r="DWN1058" s="34"/>
      <c r="DWO1058" s="34"/>
      <c r="DWP1058" s="34"/>
      <c r="DWQ1058" s="34"/>
      <c r="DWR1058" s="34"/>
      <c r="DWS1058" s="34"/>
      <c r="DWT1058" s="34"/>
      <c r="DWU1058" s="34"/>
      <c r="DWV1058" s="34"/>
      <c r="DWW1058" s="34"/>
      <c r="DWX1058" s="34"/>
      <c r="DWY1058" s="34"/>
      <c r="DWZ1058" s="34"/>
      <c r="DXA1058" s="34"/>
      <c r="DXB1058" s="34"/>
      <c r="DXC1058" s="34"/>
      <c r="DXD1058" s="34"/>
      <c r="DXE1058" s="34"/>
      <c r="DXF1058" s="34"/>
      <c r="DXG1058" s="34"/>
      <c r="DXH1058" s="34"/>
      <c r="DXI1058" s="34"/>
      <c r="DXJ1058" s="34"/>
      <c r="DXK1058" s="34"/>
      <c r="DXL1058" s="34"/>
      <c r="DXM1058" s="34"/>
      <c r="DXN1058" s="34"/>
      <c r="DXO1058" s="34"/>
      <c r="DXP1058" s="34"/>
      <c r="DXQ1058" s="34"/>
      <c r="DXR1058" s="34"/>
      <c r="DXS1058" s="34"/>
      <c r="DXT1058" s="34"/>
      <c r="DXU1058" s="34"/>
      <c r="DXV1058" s="34"/>
      <c r="DXW1058" s="34"/>
      <c r="DXX1058" s="34"/>
      <c r="DXY1058" s="34"/>
      <c r="DXZ1058" s="34"/>
      <c r="DYA1058" s="34"/>
      <c r="DYB1058" s="34"/>
      <c r="DYC1058" s="34"/>
      <c r="DYD1058" s="34"/>
      <c r="DYE1058" s="34"/>
      <c r="DYF1058" s="34"/>
      <c r="DYG1058" s="34"/>
      <c r="DYH1058" s="34"/>
      <c r="DYI1058" s="34"/>
      <c r="DYJ1058" s="34"/>
      <c r="DYK1058" s="34"/>
      <c r="DYL1058" s="34"/>
      <c r="DYM1058" s="34"/>
      <c r="DYN1058" s="34"/>
      <c r="DYO1058" s="34"/>
      <c r="DYP1058" s="34"/>
      <c r="DYQ1058" s="34"/>
      <c r="DYR1058" s="34"/>
      <c r="DYS1058" s="34"/>
      <c r="DYT1058" s="34"/>
      <c r="DYU1058" s="34"/>
      <c r="DYV1058" s="34"/>
      <c r="DYW1058" s="34"/>
      <c r="DYX1058" s="34"/>
      <c r="DYY1058" s="34"/>
      <c r="DYZ1058" s="34"/>
      <c r="DZA1058" s="34"/>
      <c r="DZB1058" s="34"/>
      <c r="DZC1058" s="34"/>
      <c r="DZD1058" s="34"/>
      <c r="DZE1058" s="34"/>
      <c r="DZF1058" s="34"/>
      <c r="DZG1058" s="34"/>
      <c r="DZH1058" s="34"/>
      <c r="DZI1058" s="34"/>
      <c r="DZJ1058" s="34"/>
      <c r="DZK1058" s="34"/>
      <c r="DZL1058" s="34"/>
      <c r="DZM1058" s="34"/>
      <c r="DZN1058" s="34"/>
      <c r="DZO1058" s="34"/>
      <c r="DZP1058" s="34"/>
      <c r="DZQ1058" s="34"/>
      <c r="DZR1058" s="34"/>
      <c r="DZS1058" s="34"/>
      <c r="DZT1058" s="34"/>
      <c r="DZU1058" s="34"/>
      <c r="DZV1058" s="34"/>
      <c r="DZW1058" s="34"/>
      <c r="DZX1058" s="34"/>
      <c r="DZY1058" s="34"/>
      <c r="DZZ1058" s="34"/>
      <c r="EAA1058" s="34"/>
      <c r="EAB1058" s="34"/>
      <c r="EAC1058" s="34"/>
      <c r="EAD1058" s="34"/>
      <c r="EAE1058" s="34"/>
      <c r="EAF1058" s="34"/>
      <c r="EAG1058" s="34"/>
      <c r="EAH1058" s="34"/>
      <c r="EAI1058" s="34"/>
      <c r="EAJ1058" s="34"/>
      <c r="EAK1058" s="34"/>
      <c r="EAL1058" s="34"/>
      <c r="EAM1058" s="34"/>
      <c r="EAN1058" s="34"/>
      <c r="EAO1058" s="34"/>
      <c r="EAP1058" s="34"/>
      <c r="EAQ1058" s="34"/>
      <c r="EAR1058" s="34"/>
      <c r="EAS1058" s="34"/>
      <c r="EAT1058" s="34"/>
      <c r="EAU1058" s="34"/>
      <c r="EAV1058" s="34"/>
      <c r="EAW1058" s="34"/>
      <c r="EAX1058" s="34"/>
      <c r="EAY1058" s="34"/>
      <c r="EAZ1058" s="34"/>
      <c r="EBA1058" s="34"/>
      <c r="EBB1058" s="34"/>
      <c r="EBC1058" s="34"/>
      <c r="EBD1058" s="34"/>
      <c r="EBE1058" s="34"/>
      <c r="EBF1058" s="34"/>
      <c r="EBG1058" s="34"/>
      <c r="EBH1058" s="34"/>
      <c r="EBI1058" s="34"/>
      <c r="EBJ1058" s="34"/>
      <c r="EBK1058" s="34"/>
      <c r="EBL1058" s="34"/>
      <c r="EBM1058" s="34"/>
      <c r="EBN1058" s="34"/>
      <c r="EBO1058" s="34"/>
      <c r="EBP1058" s="34"/>
      <c r="EBQ1058" s="34"/>
      <c r="EBR1058" s="34"/>
      <c r="EBS1058" s="34"/>
      <c r="EBT1058" s="34"/>
      <c r="EBU1058" s="34"/>
      <c r="EBV1058" s="34"/>
      <c r="EBW1058" s="34"/>
      <c r="EBX1058" s="34"/>
      <c r="EBY1058" s="34"/>
      <c r="EBZ1058" s="34"/>
      <c r="ECA1058" s="34"/>
      <c r="ECB1058" s="34"/>
      <c r="ECC1058" s="34"/>
      <c r="ECD1058" s="34"/>
      <c r="ECE1058" s="34"/>
      <c r="ECF1058" s="34"/>
      <c r="ECG1058" s="34"/>
      <c r="ECH1058" s="34"/>
      <c r="ECI1058" s="34"/>
      <c r="ECJ1058" s="34"/>
      <c r="ECK1058" s="34"/>
      <c r="ECL1058" s="34"/>
      <c r="ECM1058" s="34"/>
      <c r="ECN1058" s="34"/>
      <c r="ECO1058" s="34"/>
      <c r="ECP1058" s="34"/>
      <c r="ECQ1058" s="34"/>
      <c r="ECR1058" s="34"/>
      <c r="ECS1058" s="34"/>
      <c r="ECT1058" s="34"/>
      <c r="ECU1058" s="34"/>
      <c r="ECV1058" s="34"/>
      <c r="ECW1058" s="34"/>
      <c r="ECX1058" s="34"/>
      <c r="ECY1058" s="34"/>
      <c r="ECZ1058" s="34"/>
      <c r="EDA1058" s="34"/>
      <c r="EDB1058" s="34"/>
      <c r="EDC1058" s="34"/>
      <c r="EDD1058" s="34"/>
      <c r="EDE1058" s="34"/>
      <c r="EDF1058" s="34"/>
      <c r="EDG1058" s="34"/>
      <c r="EDH1058" s="34"/>
      <c r="EDI1058" s="34"/>
      <c r="EDJ1058" s="34"/>
      <c r="EDK1058" s="34"/>
      <c r="EDL1058" s="34"/>
      <c r="EDM1058" s="34"/>
      <c r="EDN1058" s="34"/>
      <c r="EDO1058" s="34"/>
      <c r="EDP1058" s="34"/>
      <c r="EDQ1058" s="34"/>
      <c r="EDR1058" s="34"/>
      <c r="EDS1058" s="34"/>
      <c r="EDT1058" s="34"/>
      <c r="EDU1058" s="34"/>
      <c r="EDV1058" s="34"/>
      <c r="EDW1058" s="34"/>
      <c r="EDX1058" s="34"/>
      <c r="EDY1058" s="34"/>
      <c r="EDZ1058" s="34"/>
      <c r="EEA1058" s="34"/>
      <c r="EEB1058" s="34"/>
      <c r="EEC1058" s="34"/>
      <c r="EED1058" s="34"/>
      <c r="EEE1058" s="34"/>
      <c r="EEF1058" s="34"/>
      <c r="EEG1058" s="34"/>
      <c r="EEH1058" s="34"/>
      <c r="EEI1058" s="34"/>
      <c r="EEJ1058" s="34"/>
      <c r="EEK1058" s="34"/>
      <c r="EEL1058" s="34"/>
      <c r="EEM1058" s="34"/>
      <c r="EEN1058" s="34"/>
      <c r="EEO1058" s="34"/>
      <c r="EEP1058" s="34"/>
      <c r="EEQ1058" s="34"/>
      <c r="EER1058" s="34"/>
      <c r="EES1058" s="34"/>
      <c r="EET1058" s="34"/>
      <c r="EEU1058" s="34"/>
      <c r="EEV1058" s="34"/>
      <c r="EEW1058" s="34"/>
      <c r="EEX1058" s="34"/>
      <c r="EEY1058" s="34"/>
      <c r="EEZ1058" s="34"/>
      <c r="EFA1058" s="34"/>
      <c r="EFB1058" s="34"/>
      <c r="EFC1058" s="34"/>
      <c r="EFD1058" s="34"/>
      <c r="EFE1058" s="34"/>
      <c r="EFF1058" s="34"/>
      <c r="EFG1058" s="34"/>
      <c r="EFH1058" s="34"/>
      <c r="EFI1058" s="34"/>
      <c r="EFJ1058" s="34"/>
      <c r="EFK1058" s="34"/>
      <c r="EFL1058" s="34"/>
      <c r="EFM1058" s="34"/>
      <c r="EFN1058" s="34"/>
      <c r="EFO1058" s="34"/>
      <c r="EFP1058" s="34"/>
      <c r="EFQ1058" s="34"/>
      <c r="EFR1058" s="34"/>
      <c r="EFS1058" s="34"/>
      <c r="EFT1058" s="34"/>
      <c r="EFU1058" s="34"/>
      <c r="EFV1058" s="34"/>
      <c r="EFW1058" s="34"/>
      <c r="EFX1058" s="34"/>
      <c r="EFY1058" s="34"/>
      <c r="EFZ1058" s="34"/>
      <c r="EGA1058" s="34"/>
      <c r="EGB1058" s="34"/>
      <c r="EGC1058" s="34"/>
      <c r="EGD1058" s="34"/>
      <c r="EGE1058" s="34"/>
      <c r="EGF1058" s="34"/>
      <c r="EGG1058" s="34"/>
      <c r="EGH1058" s="34"/>
      <c r="EGI1058" s="34"/>
      <c r="EGJ1058" s="34"/>
      <c r="EGK1058" s="34"/>
      <c r="EGL1058" s="34"/>
      <c r="EGM1058" s="34"/>
      <c r="EGN1058" s="34"/>
      <c r="EGO1058" s="34"/>
      <c r="EGP1058" s="34"/>
      <c r="EGQ1058" s="34"/>
      <c r="EGR1058" s="34"/>
      <c r="EGS1058" s="34"/>
      <c r="EGT1058" s="34"/>
      <c r="EGU1058" s="34"/>
      <c r="EGV1058" s="34"/>
      <c r="EGW1058" s="34"/>
      <c r="EGX1058" s="34"/>
      <c r="EGY1058" s="34"/>
      <c r="EGZ1058" s="34"/>
      <c r="EHA1058" s="34"/>
      <c r="EHB1058" s="34"/>
      <c r="EHC1058" s="34"/>
      <c r="EHD1058" s="34"/>
      <c r="EHE1058" s="34"/>
      <c r="EHF1058" s="34"/>
      <c r="EHG1058" s="34"/>
      <c r="EHH1058" s="34"/>
      <c r="EHI1058" s="34"/>
      <c r="EHJ1058" s="34"/>
      <c r="EHK1058" s="34"/>
      <c r="EHL1058" s="34"/>
      <c r="EHM1058" s="34"/>
      <c r="EHN1058" s="34"/>
      <c r="EHO1058" s="34"/>
      <c r="EHP1058" s="34"/>
      <c r="EHQ1058" s="34"/>
      <c r="EHR1058" s="34"/>
      <c r="EHS1058" s="34"/>
      <c r="EHT1058" s="34"/>
      <c r="EHU1058" s="34"/>
      <c r="EHV1058" s="34"/>
      <c r="EHW1058" s="34"/>
      <c r="EHX1058" s="34"/>
      <c r="EHY1058" s="34"/>
      <c r="EHZ1058" s="34"/>
      <c r="EIA1058" s="34"/>
      <c r="EIB1058" s="34"/>
      <c r="EIC1058" s="34"/>
      <c r="EID1058" s="34"/>
      <c r="EIE1058" s="34"/>
      <c r="EIF1058" s="34"/>
      <c r="EIG1058" s="34"/>
      <c r="EIH1058" s="34"/>
      <c r="EII1058" s="34"/>
      <c r="EIJ1058" s="34"/>
      <c r="EIK1058" s="34"/>
      <c r="EIL1058" s="34"/>
      <c r="EIM1058" s="34"/>
      <c r="EIN1058" s="34"/>
      <c r="EIO1058" s="34"/>
      <c r="EIP1058" s="34"/>
      <c r="EIQ1058" s="34"/>
      <c r="EIR1058" s="34"/>
      <c r="EIS1058" s="34"/>
      <c r="EIT1058" s="34"/>
      <c r="EIU1058" s="34"/>
      <c r="EIV1058" s="34"/>
      <c r="EIW1058" s="34"/>
      <c r="EIX1058" s="34"/>
      <c r="EIY1058" s="34"/>
      <c r="EIZ1058" s="34"/>
      <c r="EJA1058" s="34"/>
      <c r="EJB1058" s="34"/>
      <c r="EJC1058" s="34"/>
      <c r="EJD1058" s="34"/>
      <c r="EJE1058" s="34"/>
      <c r="EJF1058" s="34"/>
      <c r="EJG1058" s="34"/>
      <c r="EJH1058" s="34"/>
      <c r="EJI1058" s="34"/>
      <c r="EJJ1058" s="34"/>
      <c r="EJK1058" s="34"/>
      <c r="EJL1058" s="34"/>
      <c r="EJM1058" s="34"/>
      <c r="EJN1058" s="34"/>
      <c r="EJO1058" s="34"/>
      <c r="EJP1058" s="34"/>
      <c r="EJQ1058" s="34"/>
      <c r="EJR1058" s="34"/>
      <c r="EJS1058" s="34"/>
      <c r="EJT1058" s="34"/>
      <c r="EJU1058" s="34"/>
      <c r="EJV1058" s="34"/>
      <c r="EJW1058" s="34"/>
      <c r="EJX1058" s="34"/>
      <c r="EJY1058" s="34"/>
      <c r="EJZ1058" s="34"/>
      <c r="EKA1058" s="34"/>
      <c r="EKB1058" s="34"/>
      <c r="EKC1058" s="34"/>
      <c r="EKD1058" s="34"/>
      <c r="EKE1058" s="34"/>
      <c r="EKF1058" s="34"/>
      <c r="EKG1058" s="34"/>
      <c r="EKH1058" s="34"/>
      <c r="EKI1058" s="34"/>
      <c r="EKJ1058" s="34"/>
      <c r="EKK1058" s="34"/>
      <c r="EKL1058" s="34"/>
      <c r="EKM1058" s="34"/>
      <c r="EKN1058" s="34"/>
      <c r="EKO1058" s="34"/>
      <c r="EKP1058" s="34"/>
      <c r="EKQ1058" s="34"/>
      <c r="EKR1058" s="34"/>
      <c r="EKS1058" s="34"/>
      <c r="EKT1058" s="34"/>
      <c r="EKU1058" s="34"/>
      <c r="EKV1058" s="34"/>
      <c r="EKW1058" s="34"/>
      <c r="EKX1058" s="34"/>
      <c r="EKY1058" s="34"/>
      <c r="EKZ1058" s="34"/>
      <c r="ELA1058" s="34"/>
      <c r="ELB1058" s="34"/>
      <c r="ELC1058" s="34"/>
      <c r="ELD1058" s="34"/>
      <c r="ELE1058" s="34"/>
      <c r="ELF1058" s="34"/>
      <c r="ELG1058" s="34"/>
      <c r="ELH1058" s="34"/>
      <c r="ELI1058" s="34"/>
      <c r="ELJ1058" s="34"/>
      <c r="ELK1058" s="34"/>
      <c r="ELL1058" s="34"/>
      <c r="ELM1058" s="34"/>
      <c r="ELN1058" s="34"/>
      <c r="ELO1058" s="34"/>
      <c r="ELP1058" s="34"/>
      <c r="ELQ1058" s="34"/>
      <c r="ELR1058" s="34"/>
      <c r="ELS1058" s="34"/>
      <c r="ELT1058" s="34"/>
      <c r="ELU1058" s="34"/>
      <c r="ELV1058" s="34"/>
      <c r="ELW1058" s="34"/>
      <c r="ELX1058" s="34"/>
      <c r="ELY1058" s="34"/>
      <c r="ELZ1058" s="34"/>
      <c r="EMA1058" s="34"/>
      <c r="EMB1058" s="34"/>
      <c r="EMC1058" s="34"/>
      <c r="EMD1058" s="34"/>
      <c r="EME1058" s="34"/>
      <c r="EMF1058" s="34"/>
      <c r="EMG1058" s="34"/>
      <c r="EMH1058" s="34"/>
      <c r="EMI1058" s="34"/>
      <c r="EMJ1058" s="34"/>
      <c r="EMK1058" s="34"/>
      <c r="EML1058" s="34"/>
      <c r="EMM1058" s="34"/>
      <c r="EMN1058" s="34"/>
      <c r="EMO1058" s="34"/>
      <c r="EMP1058" s="34"/>
      <c r="EMQ1058" s="34"/>
      <c r="EMR1058" s="34"/>
      <c r="EMS1058" s="34"/>
      <c r="EMT1058" s="34"/>
      <c r="EMU1058" s="34"/>
      <c r="EMV1058" s="34"/>
      <c r="EMW1058" s="34"/>
      <c r="EMX1058" s="34"/>
      <c r="EMY1058" s="34"/>
      <c r="EMZ1058" s="34"/>
      <c r="ENA1058" s="34"/>
      <c r="ENB1058" s="34"/>
      <c r="ENC1058" s="34"/>
      <c r="END1058" s="34"/>
      <c r="ENE1058" s="34"/>
      <c r="ENF1058" s="34"/>
      <c r="ENG1058" s="34"/>
      <c r="ENH1058" s="34"/>
      <c r="ENI1058" s="34"/>
      <c r="ENJ1058" s="34"/>
      <c r="ENK1058" s="34"/>
      <c r="ENL1058" s="34"/>
      <c r="ENM1058" s="34"/>
      <c r="ENN1058" s="34"/>
      <c r="ENO1058" s="34"/>
      <c r="ENP1058" s="34"/>
      <c r="ENQ1058" s="34"/>
      <c r="ENR1058" s="34"/>
      <c r="ENS1058" s="34"/>
      <c r="ENT1058" s="34"/>
      <c r="ENU1058" s="34"/>
      <c r="ENV1058" s="34"/>
      <c r="ENW1058" s="34"/>
      <c r="ENX1058" s="34"/>
      <c r="ENY1058" s="34"/>
      <c r="ENZ1058" s="34"/>
      <c r="EOA1058" s="34"/>
      <c r="EOB1058" s="34"/>
      <c r="EOC1058" s="34"/>
      <c r="EOD1058" s="34"/>
      <c r="EOE1058" s="34"/>
      <c r="EOF1058" s="34"/>
      <c r="EOG1058" s="34"/>
      <c r="EOH1058" s="34"/>
      <c r="EOI1058" s="34"/>
      <c r="EOJ1058" s="34"/>
      <c r="EOK1058" s="34"/>
      <c r="EOL1058" s="34"/>
      <c r="EOM1058" s="34"/>
      <c r="EON1058" s="34"/>
      <c r="EOO1058" s="34"/>
      <c r="EOP1058" s="34"/>
      <c r="EOQ1058" s="34"/>
      <c r="EOR1058" s="34"/>
      <c r="EOS1058" s="34"/>
      <c r="EOT1058" s="34"/>
      <c r="EOU1058" s="34"/>
      <c r="EOV1058" s="34"/>
      <c r="EOW1058" s="34"/>
      <c r="EOX1058" s="34"/>
      <c r="EOY1058" s="34"/>
      <c r="EOZ1058" s="34"/>
      <c r="EPA1058" s="34"/>
      <c r="EPB1058" s="34"/>
      <c r="EPC1058" s="34"/>
      <c r="EPD1058" s="34"/>
      <c r="EPE1058" s="34"/>
      <c r="EPF1058" s="34"/>
      <c r="EPG1058" s="34"/>
      <c r="EPH1058" s="34"/>
      <c r="EPI1058" s="34"/>
      <c r="EPJ1058" s="34"/>
      <c r="EPK1058" s="34"/>
      <c r="EPL1058" s="34"/>
      <c r="EPM1058" s="34"/>
      <c r="EPN1058" s="34"/>
      <c r="EPO1058" s="34"/>
      <c r="EPP1058" s="34"/>
      <c r="EPQ1058" s="34"/>
      <c r="EPR1058" s="34"/>
      <c r="EPS1058" s="34"/>
      <c r="EPT1058" s="34"/>
      <c r="EPU1058" s="34"/>
      <c r="EPV1058" s="34"/>
      <c r="EPW1058" s="34"/>
      <c r="EPX1058" s="34"/>
      <c r="EPY1058" s="34"/>
      <c r="EPZ1058" s="34"/>
      <c r="EQA1058" s="34"/>
      <c r="EQB1058" s="34"/>
      <c r="EQC1058" s="34"/>
      <c r="EQD1058" s="34"/>
      <c r="EQE1058" s="34"/>
      <c r="EQF1058" s="34"/>
      <c r="EQG1058" s="34"/>
      <c r="EQH1058" s="34"/>
      <c r="EQI1058" s="34"/>
      <c r="EQJ1058" s="34"/>
      <c r="EQK1058" s="34"/>
      <c r="EQL1058" s="34"/>
      <c r="EQM1058" s="34"/>
      <c r="EQN1058" s="34"/>
      <c r="EQO1058" s="34"/>
      <c r="EQP1058" s="34"/>
      <c r="EQQ1058" s="34"/>
      <c r="EQR1058" s="34"/>
      <c r="EQS1058" s="34"/>
      <c r="EQT1058" s="34"/>
      <c r="EQU1058" s="34"/>
      <c r="EQV1058" s="34"/>
      <c r="EQW1058" s="34"/>
      <c r="EQX1058" s="34"/>
      <c r="EQY1058" s="34"/>
      <c r="EQZ1058" s="34"/>
      <c r="ERA1058" s="34"/>
      <c r="ERB1058" s="34"/>
      <c r="ERC1058" s="34"/>
      <c r="ERD1058" s="34"/>
      <c r="ERE1058" s="34"/>
      <c r="ERF1058" s="34"/>
      <c r="ERG1058" s="34"/>
      <c r="ERH1058" s="34"/>
      <c r="ERI1058" s="34"/>
      <c r="ERJ1058" s="34"/>
      <c r="ERK1058" s="34"/>
      <c r="ERL1058" s="34"/>
      <c r="ERM1058" s="34"/>
      <c r="ERN1058" s="34"/>
      <c r="ERO1058" s="34"/>
      <c r="ERP1058" s="34"/>
      <c r="ERQ1058" s="34"/>
      <c r="ERR1058" s="34"/>
      <c r="ERS1058" s="34"/>
      <c r="ERT1058" s="34"/>
      <c r="ERU1058" s="34"/>
      <c r="ERV1058" s="34"/>
      <c r="ERW1058" s="34"/>
      <c r="ERX1058" s="34"/>
      <c r="ERY1058" s="34"/>
      <c r="ERZ1058" s="34"/>
      <c r="ESA1058" s="34"/>
      <c r="ESB1058" s="34"/>
      <c r="ESC1058" s="34"/>
      <c r="ESD1058" s="34"/>
      <c r="ESE1058" s="34"/>
      <c r="ESF1058" s="34"/>
      <c r="ESG1058" s="34"/>
      <c r="ESH1058" s="34"/>
      <c r="ESI1058" s="34"/>
      <c r="ESJ1058" s="34"/>
      <c r="ESK1058" s="34"/>
      <c r="ESL1058" s="34"/>
      <c r="ESM1058" s="34"/>
      <c r="ESN1058" s="34"/>
      <c r="ESO1058" s="34"/>
      <c r="ESP1058" s="34"/>
      <c r="ESQ1058" s="34"/>
      <c r="ESR1058" s="34"/>
      <c r="ESS1058" s="34"/>
      <c r="EST1058" s="34"/>
      <c r="ESU1058" s="34"/>
      <c r="ESV1058" s="34"/>
      <c r="ESW1058" s="34"/>
      <c r="ESX1058" s="34"/>
      <c r="ESY1058" s="34"/>
      <c r="ESZ1058" s="34"/>
      <c r="ETA1058" s="34"/>
      <c r="ETB1058" s="34"/>
      <c r="ETC1058" s="34"/>
      <c r="ETD1058" s="34"/>
      <c r="ETE1058" s="34"/>
      <c r="ETF1058" s="34"/>
      <c r="ETG1058" s="34"/>
      <c r="ETH1058" s="34"/>
      <c r="ETI1058" s="34"/>
      <c r="ETJ1058" s="34"/>
      <c r="ETK1058" s="34"/>
      <c r="ETL1058" s="34"/>
      <c r="ETM1058" s="34"/>
      <c r="ETN1058" s="34"/>
      <c r="ETO1058" s="34"/>
      <c r="ETP1058" s="34"/>
      <c r="ETQ1058" s="34"/>
      <c r="ETR1058" s="34"/>
      <c r="ETS1058" s="34"/>
      <c r="ETT1058" s="34"/>
      <c r="ETU1058" s="34"/>
      <c r="ETV1058" s="34"/>
      <c r="ETW1058" s="34"/>
      <c r="ETX1058" s="34"/>
      <c r="ETY1058" s="34"/>
      <c r="ETZ1058" s="34"/>
      <c r="EUA1058" s="34"/>
      <c r="EUB1058" s="34"/>
      <c r="EUC1058" s="34"/>
      <c r="EUD1058" s="34"/>
      <c r="EUE1058" s="34"/>
      <c r="EUF1058" s="34"/>
      <c r="EUG1058" s="34"/>
      <c r="EUH1058" s="34"/>
      <c r="EUI1058" s="34"/>
      <c r="EUJ1058" s="34"/>
      <c r="EUK1058" s="34"/>
      <c r="EUL1058" s="34"/>
      <c r="EUM1058" s="34"/>
      <c r="EUN1058" s="34"/>
      <c r="EUO1058" s="34"/>
      <c r="EUP1058" s="34"/>
      <c r="EUQ1058" s="34"/>
      <c r="EUR1058" s="34"/>
      <c r="EUS1058" s="34"/>
      <c r="EUT1058" s="34"/>
      <c r="EUU1058" s="34"/>
      <c r="EUV1058" s="34"/>
      <c r="EUW1058" s="34"/>
      <c r="EUX1058" s="34"/>
      <c r="EUY1058" s="34"/>
      <c r="EUZ1058" s="34"/>
      <c r="EVA1058" s="34"/>
      <c r="EVB1058" s="34"/>
      <c r="EVC1058" s="34"/>
      <c r="EVD1058" s="34"/>
      <c r="EVE1058" s="34"/>
      <c r="EVF1058" s="34"/>
      <c r="EVG1058" s="34"/>
      <c r="EVH1058" s="34"/>
      <c r="EVI1058" s="34"/>
      <c r="EVJ1058" s="34"/>
      <c r="EVK1058" s="34"/>
      <c r="EVL1058" s="34"/>
      <c r="EVM1058" s="34"/>
      <c r="EVN1058" s="34"/>
      <c r="EVO1058" s="34"/>
      <c r="EVP1058" s="34"/>
      <c r="EVQ1058" s="34"/>
      <c r="EVR1058" s="34"/>
      <c r="EVS1058" s="34"/>
      <c r="EVT1058" s="34"/>
      <c r="EVU1058" s="34"/>
      <c r="EVV1058" s="34"/>
      <c r="EVW1058" s="34"/>
      <c r="EVX1058" s="34"/>
      <c r="EVY1058" s="34"/>
      <c r="EVZ1058" s="34"/>
      <c r="EWA1058" s="34"/>
      <c r="EWB1058" s="34"/>
      <c r="EWC1058" s="34"/>
      <c r="EWD1058" s="34"/>
      <c r="EWE1058" s="34"/>
      <c r="EWF1058" s="34"/>
      <c r="EWG1058" s="34"/>
      <c r="EWH1058" s="34"/>
      <c r="EWI1058" s="34"/>
      <c r="EWJ1058" s="34"/>
      <c r="EWK1058" s="34"/>
      <c r="EWL1058" s="34"/>
      <c r="EWM1058" s="34"/>
      <c r="EWN1058" s="34"/>
      <c r="EWO1058" s="34"/>
      <c r="EWP1058" s="34"/>
      <c r="EWQ1058" s="34"/>
      <c r="EWR1058" s="34"/>
      <c r="EWS1058" s="34"/>
      <c r="EWT1058" s="34"/>
      <c r="EWU1058" s="34"/>
      <c r="EWV1058" s="34"/>
      <c r="EWW1058" s="34"/>
      <c r="EWX1058" s="34"/>
      <c r="EWY1058" s="34"/>
      <c r="EWZ1058" s="34"/>
      <c r="EXA1058" s="34"/>
      <c r="EXB1058" s="34"/>
      <c r="EXC1058" s="34"/>
      <c r="EXD1058" s="34"/>
      <c r="EXE1058" s="34"/>
      <c r="EXF1058" s="34"/>
      <c r="EXG1058" s="34"/>
      <c r="EXH1058" s="34"/>
      <c r="EXI1058" s="34"/>
      <c r="EXJ1058" s="34"/>
      <c r="EXK1058" s="34"/>
      <c r="EXL1058" s="34"/>
      <c r="EXM1058" s="34"/>
      <c r="EXN1058" s="34"/>
      <c r="EXO1058" s="34"/>
      <c r="EXP1058" s="34"/>
      <c r="EXQ1058" s="34"/>
      <c r="EXR1058" s="34"/>
      <c r="EXS1058" s="34"/>
      <c r="EXT1058" s="34"/>
      <c r="EXU1058" s="34"/>
      <c r="EXV1058" s="34"/>
      <c r="EXW1058" s="34"/>
      <c r="EXX1058" s="34"/>
      <c r="EXY1058" s="34"/>
      <c r="EXZ1058" s="34"/>
      <c r="EYA1058" s="34"/>
      <c r="EYB1058" s="34"/>
      <c r="EYC1058" s="34"/>
      <c r="EYD1058" s="34"/>
      <c r="EYE1058" s="34"/>
      <c r="EYF1058" s="34"/>
      <c r="EYG1058" s="34"/>
      <c r="EYH1058" s="34"/>
      <c r="EYI1058" s="34"/>
      <c r="EYJ1058" s="34"/>
      <c r="EYK1058" s="34"/>
      <c r="EYL1058" s="34"/>
      <c r="EYM1058" s="34"/>
      <c r="EYN1058" s="34"/>
      <c r="EYO1058" s="34"/>
      <c r="EYP1058" s="34"/>
      <c r="EYQ1058" s="34"/>
      <c r="EYR1058" s="34"/>
      <c r="EYS1058" s="34"/>
      <c r="EYT1058" s="34"/>
      <c r="EYU1058" s="34"/>
      <c r="EYV1058" s="34"/>
      <c r="EYW1058" s="34"/>
      <c r="EYX1058" s="34"/>
      <c r="EYY1058" s="34"/>
      <c r="EYZ1058" s="34"/>
      <c r="EZA1058" s="34"/>
      <c r="EZB1058" s="34"/>
      <c r="EZC1058" s="34"/>
      <c r="EZD1058" s="34"/>
      <c r="EZE1058" s="34"/>
      <c r="EZF1058" s="34"/>
      <c r="EZG1058" s="34"/>
      <c r="EZH1058" s="34"/>
      <c r="EZI1058" s="34"/>
      <c r="EZJ1058" s="34"/>
      <c r="EZK1058" s="34"/>
      <c r="EZL1058" s="34"/>
      <c r="EZM1058" s="34"/>
      <c r="EZN1058" s="34"/>
      <c r="EZO1058" s="34"/>
      <c r="EZP1058" s="34"/>
      <c r="EZQ1058" s="34"/>
      <c r="EZR1058" s="34"/>
      <c r="EZS1058" s="34"/>
      <c r="EZT1058" s="34"/>
      <c r="EZU1058" s="34"/>
      <c r="EZV1058" s="34"/>
      <c r="EZW1058" s="34"/>
      <c r="EZX1058" s="34"/>
      <c r="EZY1058" s="34"/>
      <c r="EZZ1058" s="34"/>
      <c r="FAA1058" s="34"/>
      <c r="FAB1058" s="34"/>
      <c r="FAC1058" s="34"/>
      <c r="FAD1058" s="34"/>
      <c r="FAE1058" s="34"/>
      <c r="FAF1058" s="34"/>
      <c r="FAG1058" s="34"/>
      <c r="FAH1058" s="34"/>
      <c r="FAI1058" s="34"/>
      <c r="FAJ1058" s="34"/>
      <c r="FAK1058" s="34"/>
      <c r="FAL1058" s="34"/>
      <c r="FAM1058" s="34"/>
      <c r="FAN1058" s="34"/>
      <c r="FAO1058" s="34"/>
      <c r="FAP1058" s="34"/>
      <c r="FAQ1058" s="34"/>
      <c r="FAR1058" s="34"/>
      <c r="FAS1058" s="34"/>
      <c r="FAT1058" s="34"/>
      <c r="FAU1058" s="34"/>
      <c r="FAV1058" s="34"/>
      <c r="FAW1058" s="34"/>
      <c r="FAX1058" s="34"/>
      <c r="FAY1058" s="34"/>
      <c r="FAZ1058" s="34"/>
      <c r="FBA1058" s="34"/>
      <c r="FBB1058" s="34"/>
      <c r="FBC1058" s="34"/>
      <c r="FBD1058" s="34"/>
      <c r="FBE1058" s="34"/>
      <c r="FBF1058" s="34"/>
      <c r="FBG1058" s="34"/>
      <c r="FBH1058" s="34"/>
      <c r="FBI1058" s="34"/>
      <c r="FBJ1058" s="34"/>
      <c r="FBK1058" s="34"/>
      <c r="FBL1058" s="34"/>
      <c r="FBM1058" s="34"/>
      <c r="FBN1058" s="34"/>
      <c r="FBO1058" s="34"/>
      <c r="FBP1058" s="34"/>
      <c r="FBQ1058" s="34"/>
      <c r="FBR1058" s="34"/>
      <c r="FBS1058" s="34"/>
      <c r="FBT1058" s="34"/>
      <c r="FBU1058" s="34"/>
      <c r="FBV1058" s="34"/>
      <c r="FBW1058" s="34"/>
      <c r="FBX1058" s="34"/>
      <c r="FBY1058" s="34"/>
      <c r="FBZ1058" s="34"/>
      <c r="FCA1058" s="34"/>
      <c r="FCB1058" s="34"/>
      <c r="FCC1058" s="34"/>
      <c r="FCD1058" s="34"/>
      <c r="FCE1058" s="34"/>
      <c r="FCF1058" s="34"/>
      <c r="FCG1058" s="34"/>
      <c r="FCH1058" s="34"/>
      <c r="FCI1058" s="34"/>
      <c r="FCJ1058" s="34"/>
      <c r="FCK1058" s="34"/>
      <c r="FCL1058" s="34"/>
      <c r="FCM1058" s="34"/>
      <c r="FCN1058" s="34"/>
      <c r="FCO1058" s="34"/>
      <c r="FCP1058" s="34"/>
      <c r="FCQ1058" s="34"/>
      <c r="FCR1058" s="34"/>
      <c r="FCS1058" s="34"/>
      <c r="FCT1058" s="34"/>
      <c r="FCU1058" s="34"/>
      <c r="FCV1058" s="34"/>
      <c r="FCW1058" s="34"/>
      <c r="FCX1058" s="34"/>
      <c r="FCY1058" s="34"/>
      <c r="FCZ1058" s="34"/>
      <c r="FDA1058" s="34"/>
      <c r="FDB1058" s="34"/>
      <c r="FDC1058" s="34"/>
      <c r="FDD1058" s="34"/>
      <c r="FDE1058" s="34"/>
      <c r="FDF1058" s="34"/>
      <c r="FDG1058" s="34"/>
      <c r="FDH1058" s="34"/>
      <c r="FDI1058" s="34"/>
      <c r="FDJ1058" s="34"/>
      <c r="FDK1058" s="34"/>
      <c r="FDL1058" s="34"/>
      <c r="FDM1058" s="34"/>
      <c r="FDN1058" s="34"/>
      <c r="FDO1058" s="34"/>
      <c r="FDP1058" s="34"/>
      <c r="FDQ1058" s="34"/>
      <c r="FDR1058" s="34"/>
      <c r="FDS1058" s="34"/>
      <c r="FDT1058" s="34"/>
      <c r="FDU1058" s="34"/>
      <c r="FDV1058" s="34"/>
      <c r="FDW1058" s="34"/>
      <c r="FDX1058" s="34"/>
      <c r="FDY1058" s="34"/>
      <c r="FDZ1058" s="34"/>
      <c r="FEA1058" s="34"/>
      <c r="FEB1058" s="34"/>
      <c r="FEC1058" s="34"/>
      <c r="FED1058" s="34"/>
      <c r="FEE1058" s="34"/>
      <c r="FEF1058" s="34"/>
      <c r="FEG1058" s="34"/>
      <c r="FEH1058" s="34"/>
      <c r="FEI1058" s="34"/>
      <c r="FEJ1058" s="34"/>
      <c r="FEK1058" s="34"/>
      <c r="FEL1058" s="34"/>
      <c r="FEM1058" s="34"/>
      <c r="FEN1058" s="34"/>
      <c r="FEO1058" s="34"/>
      <c r="FEP1058" s="34"/>
      <c r="FEQ1058" s="34"/>
      <c r="FER1058" s="34"/>
      <c r="FES1058" s="34"/>
      <c r="FET1058" s="34"/>
      <c r="FEU1058" s="34"/>
      <c r="FEV1058" s="34"/>
      <c r="FEW1058" s="34"/>
      <c r="FEX1058" s="34"/>
      <c r="FEY1058" s="34"/>
      <c r="FEZ1058" s="34"/>
      <c r="FFA1058" s="34"/>
      <c r="FFB1058" s="34"/>
      <c r="FFC1058" s="34"/>
      <c r="FFD1058" s="34"/>
      <c r="FFE1058" s="34"/>
      <c r="FFF1058" s="34"/>
      <c r="FFG1058" s="34"/>
      <c r="FFH1058" s="34"/>
      <c r="FFI1058" s="34"/>
      <c r="FFJ1058" s="34"/>
      <c r="FFK1058" s="34"/>
      <c r="FFL1058" s="34"/>
      <c r="FFM1058" s="34"/>
      <c r="FFN1058" s="34"/>
      <c r="FFO1058" s="34"/>
      <c r="FFP1058" s="34"/>
      <c r="FFQ1058" s="34"/>
      <c r="FFR1058" s="34"/>
      <c r="FFS1058" s="34"/>
      <c r="FFT1058" s="34"/>
      <c r="FFU1058" s="34"/>
      <c r="FFV1058" s="34"/>
      <c r="FFW1058" s="34"/>
      <c r="FFX1058" s="34"/>
      <c r="FFY1058" s="34"/>
      <c r="FFZ1058" s="34"/>
      <c r="FGA1058" s="34"/>
      <c r="FGB1058" s="34"/>
      <c r="FGC1058" s="34"/>
      <c r="FGD1058" s="34"/>
      <c r="FGE1058" s="34"/>
      <c r="FGF1058" s="34"/>
      <c r="FGG1058" s="34"/>
      <c r="FGH1058" s="34"/>
      <c r="FGI1058" s="34"/>
      <c r="FGJ1058" s="34"/>
      <c r="FGK1058" s="34"/>
      <c r="FGL1058" s="34"/>
      <c r="FGM1058" s="34"/>
      <c r="FGN1058" s="34"/>
      <c r="FGO1058" s="34"/>
      <c r="FGP1058" s="34"/>
      <c r="FGQ1058" s="34"/>
      <c r="FGR1058" s="34"/>
      <c r="FGS1058" s="34"/>
      <c r="FGT1058" s="34"/>
      <c r="FGU1058" s="34"/>
      <c r="FGV1058" s="34"/>
      <c r="FGW1058" s="34"/>
      <c r="FGX1058" s="34"/>
      <c r="FGY1058" s="34"/>
      <c r="FGZ1058" s="34"/>
      <c r="FHA1058" s="34"/>
      <c r="FHB1058" s="34"/>
      <c r="FHC1058" s="34"/>
      <c r="FHD1058" s="34"/>
      <c r="FHE1058" s="34"/>
      <c r="FHF1058" s="34"/>
      <c r="FHG1058" s="34"/>
      <c r="FHH1058" s="34"/>
      <c r="FHI1058" s="34"/>
      <c r="FHJ1058" s="34"/>
      <c r="FHK1058" s="34"/>
      <c r="FHL1058" s="34"/>
      <c r="FHM1058" s="34"/>
      <c r="FHN1058" s="34"/>
      <c r="FHO1058" s="34"/>
      <c r="FHP1058" s="34"/>
      <c r="FHQ1058" s="34"/>
      <c r="FHR1058" s="34"/>
      <c r="FHS1058" s="34"/>
      <c r="FHT1058" s="34"/>
      <c r="FHU1058" s="34"/>
      <c r="FHV1058" s="34"/>
      <c r="FHW1058" s="34"/>
      <c r="FHX1058" s="34"/>
      <c r="FHY1058" s="34"/>
      <c r="FHZ1058" s="34"/>
      <c r="FIA1058" s="34"/>
      <c r="FIB1058" s="34"/>
      <c r="FIC1058" s="34"/>
      <c r="FID1058" s="34"/>
      <c r="FIE1058" s="34"/>
      <c r="FIF1058" s="34"/>
      <c r="FIG1058" s="34"/>
      <c r="FIH1058" s="34"/>
      <c r="FII1058" s="34"/>
      <c r="FIJ1058" s="34"/>
      <c r="FIK1058" s="34"/>
      <c r="FIL1058" s="34"/>
      <c r="FIM1058" s="34"/>
      <c r="FIN1058" s="34"/>
      <c r="FIO1058" s="34"/>
      <c r="FIP1058" s="34"/>
      <c r="FIQ1058" s="34"/>
      <c r="FIR1058" s="34"/>
      <c r="FIS1058" s="34"/>
      <c r="FIT1058" s="34"/>
      <c r="FIU1058" s="34"/>
      <c r="FIV1058" s="34"/>
      <c r="FIW1058" s="34"/>
      <c r="FIX1058" s="34"/>
      <c r="FIY1058" s="34"/>
      <c r="FIZ1058" s="34"/>
      <c r="FJA1058" s="34"/>
      <c r="FJB1058" s="34"/>
      <c r="FJC1058" s="34"/>
      <c r="FJD1058" s="34"/>
      <c r="FJE1058" s="34"/>
      <c r="FJF1058" s="34"/>
      <c r="FJG1058" s="34"/>
      <c r="FJH1058" s="34"/>
      <c r="FJI1058" s="34"/>
      <c r="FJJ1058" s="34"/>
      <c r="FJK1058" s="34"/>
      <c r="FJL1058" s="34"/>
      <c r="FJM1058" s="34"/>
      <c r="FJN1058" s="34"/>
      <c r="FJO1058" s="34"/>
      <c r="FJP1058" s="34"/>
      <c r="FJQ1058" s="34"/>
      <c r="FJR1058" s="34"/>
      <c r="FJS1058" s="34"/>
      <c r="FJT1058" s="34"/>
      <c r="FJU1058" s="34"/>
      <c r="FJV1058" s="34"/>
      <c r="FJW1058" s="34"/>
      <c r="FJX1058" s="34"/>
      <c r="FJY1058" s="34"/>
      <c r="FJZ1058" s="34"/>
      <c r="FKA1058" s="34"/>
      <c r="FKB1058" s="34"/>
      <c r="FKC1058" s="34"/>
      <c r="FKD1058" s="34"/>
      <c r="FKE1058" s="34"/>
      <c r="FKF1058" s="34"/>
      <c r="FKG1058" s="34"/>
      <c r="FKH1058" s="34"/>
      <c r="FKI1058" s="34"/>
      <c r="FKJ1058" s="34"/>
      <c r="FKK1058" s="34"/>
      <c r="FKL1058" s="34"/>
      <c r="FKM1058" s="34"/>
      <c r="FKN1058" s="34"/>
      <c r="FKO1058" s="34"/>
      <c r="FKP1058" s="34"/>
      <c r="FKQ1058" s="34"/>
      <c r="FKR1058" s="34"/>
      <c r="FKS1058" s="34"/>
      <c r="FKT1058" s="34"/>
      <c r="FKU1058" s="34"/>
      <c r="FKV1058" s="34"/>
      <c r="FKW1058" s="34"/>
      <c r="FKX1058" s="34"/>
      <c r="FKY1058" s="34"/>
      <c r="FKZ1058" s="34"/>
      <c r="FLA1058" s="34"/>
      <c r="FLB1058" s="34"/>
      <c r="FLC1058" s="34"/>
      <c r="FLD1058" s="34"/>
      <c r="FLE1058" s="34"/>
      <c r="FLF1058" s="34"/>
      <c r="FLG1058" s="34"/>
      <c r="FLH1058" s="34"/>
      <c r="FLI1058" s="34"/>
      <c r="FLJ1058" s="34"/>
      <c r="FLK1058" s="34"/>
      <c r="FLL1058" s="34"/>
      <c r="FLM1058" s="34"/>
      <c r="FLN1058" s="34"/>
      <c r="FLO1058" s="34"/>
      <c r="FLP1058" s="34"/>
      <c r="FLQ1058" s="34"/>
      <c r="FLR1058" s="34"/>
      <c r="FLS1058" s="34"/>
      <c r="FLT1058" s="34"/>
      <c r="FLU1058" s="34"/>
      <c r="FLV1058" s="34"/>
      <c r="FLW1058" s="34"/>
      <c r="FLX1058" s="34"/>
      <c r="FLY1058" s="34"/>
      <c r="FLZ1058" s="34"/>
      <c r="FMA1058" s="34"/>
      <c r="FMB1058" s="34"/>
      <c r="FMC1058" s="34"/>
      <c r="FMD1058" s="34"/>
      <c r="FME1058" s="34"/>
      <c r="FMF1058" s="34"/>
      <c r="FMG1058" s="34"/>
      <c r="FMH1058" s="34"/>
      <c r="FMI1058" s="34"/>
      <c r="FMJ1058" s="34"/>
      <c r="FMK1058" s="34"/>
      <c r="FML1058" s="34"/>
      <c r="FMM1058" s="34"/>
      <c r="FMN1058" s="34"/>
      <c r="FMO1058" s="34"/>
      <c r="FMP1058" s="34"/>
      <c r="FMQ1058" s="34"/>
      <c r="FMR1058" s="34"/>
      <c r="FMS1058" s="34"/>
      <c r="FMT1058" s="34"/>
      <c r="FMU1058" s="34"/>
      <c r="FMV1058" s="34"/>
      <c r="FMW1058" s="34"/>
      <c r="FMX1058" s="34"/>
      <c r="FMY1058" s="34"/>
      <c r="FMZ1058" s="34"/>
      <c r="FNA1058" s="34"/>
      <c r="FNB1058" s="34"/>
      <c r="FNC1058" s="34"/>
      <c r="FND1058" s="34"/>
      <c r="FNE1058" s="34"/>
      <c r="FNF1058" s="34"/>
      <c r="FNG1058" s="34"/>
      <c r="FNH1058" s="34"/>
      <c r="FNI1058" s="34"/>
      <c r="FNJ1058" s="34"/>
      <c r="FNK1058" s="34"/>
      <c r="FNL1058" s="34"/>
      <c r="FNM1058" s="34"/>
      <c r="FNN1058" s="34"/>
      <c r="FNO1058" s="34"/>
      <c r="FNP1058" s="34"/>
      <c r="FNQ1058" s="34"/>
      <c r="FNR1058" s="34"/>
      <c r="FNS1058" s="34"/>
      <c r="FNT1058" s="34"/>
      <c r="FNU1058" s="34"/>
      <c r="FNV1058" s="34"/>
      <c r="FNW1058" s="34"/>
      <c r="FNX1058" s="34"/>
      <c r="FNY1058" s="34"/>
      <c r="FNZ1058" s="34"/>
      <c r="FOA1058" s="34"/>
      <c r="FOB1058" s="34"/>
      <c r="FOC1058" s="34"/>
      <c r="FOD1058" s="34"/>
      <c r="FOE1058" s="34"/>
      <c r="FOF1058" s="34"/>
      <c r="FOG1058" s="34"/>
      <c r="FOH1058" s="34"/>
      <c r="FOI1058" s="34"/>
      <c r="FOJ1058" s="34"/>
      <c r="FOK1058" s="34"/>
      <c r="FOL1058" s="34"/>
      <c r="FOM1058" s="34"/>
      <c r="FON1058" s="34"/>
      <c r="FOO1058" s="34"/>
      <c r="FOP1058" s="34"/>
      <c r="FOQ1058" s="34"/>
      <c r="FOR1058" s="34"/>
      <c r="FOS1058" s="34"/>
      <c r="FOT1058" s="34"/>
      <c r="FOU1058" s="34"/>
      <c r="FOV1058" s="34"/>
      <c r="FOW1058" s="34"/>
      <c r="FOX1058" s="34"/>
      <c r="FOY1058" s="34"/>
      <c r="FOZ1058" s="34"/>
      <c r="FPA1058" s="34"/>
      <c r="FPB1058" s="34"/>
      <c r="FPC1058" s="34"/>
      <c r="FPD1058" s="34"/>
      <c r="FPE1058" s="34"/>
      <c r="FPF1058" s="34"/>
      <c r="FPG1058" s="34"/>
      <c r="FPH1058" s="34"/>
      <c r="FPI1058" s="34"/>
      <c r="FPJ1058" s="34"/>
      <c r="FPK1058" s="34"/>
      <c r="FPL1058" s="34"/>
      <c r="FPM1058" s="34"/>
      <c r="FPN1058" s="34"/>
      <c r="FPO1058" s="34"/>
      <c r="FPP1058" s="34"/>
      <c r="FPQ1058" s="34"/>
      <c r="FPR1058" s="34"/>
      <c r="FPS1058" s="34"/>
      <c r="FPT1058" s="34"/>
      <c r="FPU1058" s="34"/>
      <c r="FPV1058" s="34"/>
      <c r="FPW1058" s="34"/>
      <c r="FPX1058" s="34"/>
      <c r="FPY1058" s="34"/>
      <c r="FPZ1058" s="34"/>
      <c r="FQA1058" s="34"/>
      <c r="FQB1058" s="34"/>
      <c r="FQC1058" s="34"/>
      <c r="FQD1058" s="34"/>
      <c r="FQE1058" s="34"/>
      <c r="FQF1058" s="34"/>
      <c r="FQG1058" s="34"/>
      <c r="FQH1058" s="34"/>
      <c r="FQI1058" s="34"/>
      <c r="FQJ1058" s="34"/>
      <c r="FQK1058" s="34"/>
      <c r="FQL1058" s="34"/>
      <c r="FQM1058" s="34"/>
      <c r="FQN1058" s="34"/>
      <c r="FQO1058" s="34"/>
      <c r="FQP1058" s="34"/>
      <c r="FQQ1058" s="34"/>
      <c r="FQR1058" s="34"/>
      <c r="FQS1058" s="34"/>
      <c r="FQT1058" s="34"/>
      <c r="FQU1058" s="34"/>
      <c r="FQV1058" s="34"/>
      <c r="FQW1058" s="34"/>
      <c r="FQX1058" s="34"/>
      <c r="FQY1058" s="34"/>
      <c r="FQZ1058" s="34"/>
      <c r="FRA1058" s="34"/>
      <c r="FRB1058" s="34"/>
      <c r="FRC1058" s="34"/>
      <c r="FRD1058" s="34"/>
      <c r="FRE1058" s="34"/>
      <c r="FRF1058" s="34"/>
      <c r="FRG1058" s="34"/>
      <c r="FRH1058" s="34"/>
      <c r="FRI1058" s="34"/>
      <c r="FRJ1058" s="34"/>
      <c r="FRK1058" s="34"/>
      <c r="FRL1058" s="34"/>
      <c r="FRM1058" s="34"/>
      <c r="FRN1058" s="34"/>
      <c r="FRO1058" s="34"/>
      <c r="FRP1058" s="34"/>
      <c r="FRQ1058" s="34"/>
      <c r="FRR1058" s="34"/>
      <c r="FRS1058" s="34"/>
      <c r="FRT1058" s="34"/>
      <c r="FRU1058" s="34"/>
      <c r="FRV1058" s="34"/>
      <c r="FRW1058" s="34"/>
      <c r="FRX1058" s="34"/>
      <c r="FRY1058" s="34"/>
      <c r="FRZ1058" s="34"/>
      <c r="FSA1058" s="34"/>
      <c r="FSB1058" s="34"/>
      <c r="FSC1058" s="34"/>
      <c r="FSD1058" s="34"/>
      <c r="FSE1058" s="34"/>
      <c r="FSF1058" s="34"/>
      <c r="FSG1058" s="34"/>
      <c r="FSH1058" s="34"/>
      <c r="FSI1058" s="34"/>
      <c r="FSJ1058" s="34"/>
      <c r="FSK1058" s="34"/>
      <c r="FSL1058" s="34"/>
      <c r="FSM1058" s="34"/>
      <c r="FSN1058" s="34"/>
      <c r="FSO1058" s="34"/>
      <c r="FSP1058" s="34"/>
      <c r="FSQ1058" s="34"/>
      <c r="FSR1058" s="34"/>
      <c r="FSS1058" s="34"/>
      <c r="FST1058" s="34"/>
      <c r="FSU1058" s="34"/>
      <c r="FSV1058" s="34"/>
      <c r="FSW1058" s="34"/>
      <c r="FSX1058" s="34"/>
      <c r="FSY1058" s="34"/>
      <c r="FSZ1058" s="34"/>
      <c r="FTA1058" s="34"/>
      <c r="FTB1058" s="34"/>
      <c r="FTC1058" s="34"/>
      <c r="FTD1058" s="34"/>
      <c r="FTE1058" s="34"/>
      <c r="FTF1058" s="34"/>
      <c r="FTG1058" s="34"/>
      <c r="FTH1058" s="34"/>
      <c r="FTI1058" s="34"/>
      <c r="FTJ1058" s="34"/>
      <c r="FTK1058" s="34"/>
      <c r="FTL1058" s="34"/>
      <c r="FTM1058" s="34"/>
      <c r="FTN1058" s="34"/>
      <c r="FTO1058" s="34"/>
      <c r="FTP1058" s="34"/>
      <c r="FTQ1058" s="34"/>
      <c r="FTR1058" s="34"/>
      <c r="FTS1058" s="34"/>
      <c r="FTT1058" s="34"/>
      <c r="FTU1058" s="34"/>
      <c r="FTV1058" s="34"/>
      <c r="FTW1058" s="34"/>
      <c r="FTX1058" s="34"/>
      <c r="FTY1058" s="34"/>
      <c r="FTZ1058" s="34"/>
      <c r="FUA1058" s="34"/>
      <c r="FUB1058" s="34"/>
      <c r="FUC1058" s="34"/>
      <c r="FUD1058" s="34"/>
      <c r="FUE1058" s="34"/>
      <c r="FUF1058" s="34"/>
      <c r="FUG1058" s="34"/>
      <c r="FUH1058" s="34"/>
      <c r="FUI1058" s="34"/>
      <c r="FUJ1058" s="34"/>
      <c r="FUK1058" s="34"/>
      <c r="FUL1058" s="34"/>
      <c r="FUM1058" s="34"/>
      <c r="FUN1058" s="34"/>
      <c r="FUO1058" s="34"/>
      <c r="FUP1058" s="34"/>
      <c r="FUQ1058" s="34"/>
      <c r="FUR1058" s="34"/>
      <c r="FUS1058" s="34"/>
      <c r="FUT1058" s="34"/>
      <c r="FUU1058" s="34"/>
      <c r="FUV1058" s="34"/>
      <c r="FUW1058" s="34"/>
      <c r="FUX1058" s="34"/>
      <c r="FUY1058" s="34"/>
      <c r="FUZ1058" s="34"/>
      <c r="FVA1058" s="34"/>
      <c r="FVB1058" s="34"/>
      <c r="FVC1058" s="34"/>
      <c r="FVD1058" s="34"/>
      <c r="FVE1058" s="34"/>
      <c r="FVF1058" s="34"/>
      <c r="FVG1058" s="34"/>
      <c r="FVH1058" s="34"/>
      <c r="FVI1058" s="34"/>
      <c r="FVJ1058" s="34"/>
      <c r="FVK1058" s="34"/>
      <c r="FVL1058" s="34"/>
      <c r="FVM1058" s="34"/>
      <c r="FVN1058" s="34"/>
      <c r="FVO1058" s="34"/>
      <c r="FVP1058" s="34"/>
      <c r="FVQ1058" s="34"/>
      <c r="FVR1058" s="34"/>
      <c r="FVS1058" s="34"/>
      <c r="FVT1058" s="34"/>
      <c r="FVU1058" s="34"/>
      <c r="FVV1058" s="34"/>
      <c r="FVW1058" s="34"/>
      <c r="FVX1058" s="34"/>
      <c r="FVY1058" s="34"/>
      <c r="FVZ1058" s="34"/>
      <c r="FWA1058" s="34"/>
      <c r="FWB1058" s="34"/>
      <c r="FWC1058" s="34"/>
      <c r="FWD1058" s="34"/>
      <c r="FWE1058" s="34"/>
      <c r="FWF1058" s="34"/>
      <c r="FWG1058" s="34"/>
      <c r="FWH1058" s="34"/>
      <c r="FWI1058" s="34"/>
      <c r="FWJ1058" s="34"/>
      <c r="FWK1058" s="34"/>
      <c r="FWL1058" s="34"/>
      <c r="FWM1058" s="34"/>
      <c r="FWN1058" s="34"/>
      <c r="FWO1058" s="34"/>
      <c r="FWP1058" s="34"/>
      <c r="FWQ1058" s="34"/>
      <c r="FWR1058" s="34"/>
      <c r="FWS1058" s="34"/>
      <c r="FWT1058" s="34"/>
      <c r="FWU1058" s="34"/>
      <c r="FWV1058" s="34"/>
      <c r="FWW1058" s="34"/>
      <c r="FWX1058" s="34"/>
      <c r="FWY1058" s="34"/>
      <c r="FWZ1058" s="34"/>
      <c r="FXA1058" s="34"/>
      <c r="FXB1058" s="34"/>
      <c r="FXC1058" s="34"/>
      <c r="FXD1058" s="34"/>
      <c r="FXE1058" s="34"/>
      <c r="FXF1058" s="34"/>
      <c r="FXG1058" s="34"/>
      <c r="FXH1058" s="34"/>
      <c r="FXI1058" s="34"/>
      <c r="FXJ1058" s="34"/>
      <c r="FXK1058" s="34"/>
      <c r="FXL1058" s="34"/>
      <c r="FXM1058" s="34"/>
      <c r="FXN1058" s="34"/>
      <c r="FXO1058" s="34"/>
      <c r="FXP1058" s="34"/>
      <c r="FXQ1058" s="34"/>
      <c r="FXR1058" s="34"/>
      <c r="FXS1058" s="34"/>
      <c r="FXT1058" s="34"/>
      <c r="FXU1058" s="34"/>
      <c r="FXV1058" s="34"/>
      <c r="FXW1058" s="34"/>
      <c r="FXX1058" s="34"/>
      <c r="FXY1058" s="34"/>
      <c r="FXZ1058" s="34"/>
      <c r="FYA1058" s="34"/>
      <c r="FYB1058" s="34"/>
      <c r="FYC1058" s="34"/>
      <c r="FYD1058" s="34"/>
      <c r="FYE1058" s="34"/>
      <c r="FYF1058" s="34"/>
      <c r="FYG1058" s="34"/>
      <c r="FYH1058" s="34"/>
      <c r="FYI1058" s="34"/>
      <c r="FYJ1058" s="34"/>
      <c r="FYK1058" s="34"/>
      <c r="FYL1058" s="34"/>
      <c r="FYM1058" s="34"/>
      <c r="FYN1058" s="34"/>
      <c r="FYO1058" s="34"/>
      <c r="FYP1058" s="34"/>
      <c r="FYQ1058" s="34"/>
      <c r="FYR1058" s="34"/>
      <c r="FYS1058" s="34"/>
      <c r="FYT1058" s="34"/>
      <c r="FYU1058" s="34"/>
      <c r="FYV1058" s="34"/>
      <c r="FYW1058" s="34"/>
      <c r="FYX1058" s="34"/>
      <c r="FYY1058" s="34"/>
      <c r="FYZ1058" s="34"/>
      <c r="FZA1058" s="34"/>
      <c r="FZB1058" s="34"/>
      <c r="FZC1058" s="34"/>
      <c r="FZD1058" s="34"/>
      <c r="FZE1058" s="34"/>
      <c r="FZF1058" s="34"/>
      <c r="FZG1058" s="34"/>
      <c r="FZH1058" s="34"/>
      <c r="FZI1058" s="34"/>
      <c r="FZJ1058" s="34"/>
      <c r="FZK1058" s="34"/>
      <c r="FZL1058" s="34"/>
      <c r="FZM1058" s="34"/>
      <c r="FZN1058" s="34"/>
      <c r="FZO1058" s="34"/>
      <c r="FZP1058" s="34"/>
      <c r="FZQ1058" s="34"/>
      <c r="FZR1058" s="34"/>
      <c r="FZS1058" s="34"/>
      <c r="FZT1058" s="34"/>
      <c r="FZU1058" s="34"/>
      <c r="FZV1058" s="34"/>
      <c r="FZW1058" s="34"/>
      <c r="FZX1058" s="34"/>
      <c r="FZY1058" s="34"/>
      <c r="FZZ1058" s="34"/>
      <c r="GAA1058" s="34"/>
      <c r="GAB1058" s="34"/>
      <c r="GAC1058" s="34"/>
      <c r="GAD1058" s="34"/>
      <c r="GAE1058" s="34"/>
      <c r="GAF1058" s="34"/>
      <c r="GAG1058" s="34"/>
      <c r="GAH1058" s="34"/>
      <c r="GAI1058" s="34"/>
      <c r="GAJ1058" s="34"/>
      <c r="GAK1058" s="34"/>
      <c r="GAL1058" s="34"/>
      <c r="GAM1058" s="34"/>
      <c r="GAN1058" s="34"/>
      <c r="GAO1058" s="34"/>
      <c r="GAP1058" s="34"/>
      <c r="GAQ1058" s="34"/>
      <c r="GAR1058" s="34"/>
      <c r="GAS1058" s="34"/>
      <c r="GAT1058" s="34"/>
      <c r="GAU1058" s="34"/>
      <c r="GAV1058" s="34"/>
      <c r="GAW1058" s="34"/>
      <c r="GAX1058" s="34"/>
      <c r="GAY1058" s="34"/>
      <c r="GAZ1058" s="34"/>
      <c r="GBA1058" s="34"/>
      <c r="GBB1058" s="34"/>
      <c r="GBC1058" s="34"/>
      <c r="GBD1058" s="34"/>
      <c r="GBE1058" s="34"/>
      <c r="GBF1058" s="34"/>
      <c r="GBG1058" s="34"/>
      <c r="GBH1058" s="34"/>
      <c r="GBI1058" s="34"/>
      <c r="GBJ1058" s="34"/>
      <c r="GBK1058" s="34"/>
      <c r="GBL1058" s="34"/>
      <c r="GBM1058" s="34"/>
      <c r="GBN1058" s="34"/>
      <c r="GBO1058" s="34"/>
      <c r="GBP1058" s="34"/>
      <c r="GBQ1058" s="34"/>
      <c r="GBR1058" s="34"/>
      <c r="GBS1058" s="34"/>
      <c r="GBT1058" s="34"/>
      <c r="GBU1058" s="34"/>
      <c r="GBV1058" s="34"/>
      <c r="GBW1058" s="34"/>
      <c r="GBX1058" s="34"/>
      <c r="GBY1058" s="34"/>
      <c r="GBZ1058" s="34"/>
      <c r="GCA1058" s="34"/>
      <c r="GCB1058" s="34"/>
      <c r="GCC1058" s="34"/>
      <c r="GCD1058" s="34"/>
      <c r="GCE1058" s="34"/>
      <c r="GCF1058" s="34"/>
      <c r="GCG1058" s="34"/>
      <c r="GCH1058" s="34"/>
      <c r="GCI1058" s="34"/>
      <c r="GCJ1058" s="34"/>
      <c r="GCK1058" s="34"/>
      <c r="GCL1058" s="34"/>
      <c r="GCM1058" s="34"/>
      <c r="GCN1058" s="34"/>
      <c r="GCO1058" s="34"/>
      <c r="GCP1058" s="34"/>
      <c r="GCQ1058" s="34"/>
      <c r="GCR1058" s="34"/>
      <c r="GCS1058" s="34"/>
      <c r="GCT1058" s="34"/>
      <c r="GCU1058" s="34"/>
      <c r="GCV1058" s="34"/>
      <c r="GCW1058" s="34"/>
      <c r="GCX1058" s="34"/>
      <c r="GCY1058" s="34"/>
      <c r="GCZ1058" s="34"/>
      <c r="GDA1058" s="34"/>
      <c r="GDB1058" s="34"/>
      <c r="GDC1058" s="34"/>
      <c r="GDD1058" s="34"/>
      <c r="GDE1058" s="34"/>
      <c r="GDF1058" s="34"/>
      <c r="GDG1058" s="34"/>
      <c r="GDH1058" s="34"/>
      <c r="GDI1058" s="34"/>
      <c r="GDJ1058" s="34"/>
      <c r="GDK1058" s="34"/>
      <c r="GDL1058" s="34"/>
      <c r="GDM1058" s="34"/>
      <c r="GDN1058" s="34"/>
      <c r="GDO1058" s="34"/>
      <c r="GDP1058" s="34"/>
      <c r="GDQ1058" s="34"/>
      <c r="GDR1058" s="34"/>
      <c r="GDS1058" s="34"/>
      <c r="GDT1058" s="34"/>
      <c r="GDU1058" s="34"/>
      <c r="GDV1058" s="34"/>
      <c r="GDW1058" s="34"/>
      <c r="GDX1058" s="34"/>
      <c r="GDY1058" s="34"/>
      <c r="GDZ1058" s="34"/>
      <c r="GEA1058" s="34"/>
      <c r="GEB1058" s="34"/>
      <c r="GEC1058" s="34"/>
      <c r="GED1058" s="34"/>
      <c r="GEE1058" s="34"/>
      <c r="GEF1058" s="34"/>
      <c r="GEG1058" s="34"/>
      <c r="GEH1058" s="34"/>
      <c r="GEI1058" s="34"/>
      <c r="GEJ1058" s="34"/>
      <c r="GEK1058" s="34"/>
      <c r="GEL1058" s="34"/>
      <c r="GEM1058" s="34"/>
      <c r="GEN1058" s="34"/>
      <c r="GEO1058" s="34"/>
      <c r="GEP1058" s="34"/>
      <c r="GEQ1058" s="34"/>
      <c r="GER1058" s="34"/>
      <c r="GES1058" s="34"/>
      <c r="GET1058" s="34"/>
      <c r="GEU1058" s="34"/>
      <c r="GEV1058" s="34"/>
      <c r="GEW1058" s="34"/>
      <c r="GEX1058" s="34"/>
      <c r="GEY1058" s="34"/>
      <c r="GEZ1058" s="34"/>
      <c r="GFA1058" s="34"/>
      <c r="GFB1058" s="34"/>
      <c r="GFC1058" s="34"/>
      <c r="GFD1058" s="34"/>
      <c r="GFE1058" s="34"/>
      <c r="GFF1058" s="34"/>
      <c r="GFG1058" s="34"/>
      <c r="GFH1058" s="34"/>
      <c r="GFI1058" s="34"/>
      <c r="GFJ1058" s="34"/>
      <c r="GFK1058" s="34"/>
      <c r="GFL1058" s="34"/>
      <c r="GFM1058" s="34"/>
      <c r="GFN1058" s="34"/>
      <c r="GFO1058" s="34"/>
      <c r="GFP1058" s="34"/>
      <c r="GFQ1058" s="34"/>
      <c r="GFR1058" s="34"/>
      <c r="GFS1058" s="34"/>
      <c r="GFT1058" s="34"/>
      <c r="GFU1058" s="34"/>
      <c r="GFV1058" s="34"/>
      <c r="GFW1058" s="34"/>
      <c r="GFX1058" s="34"/>
      <c r="GFY1058" s="34"/>
      <c r="GFZ1058" s="34"/>
      <c r="GGA1058" s="34"/>
      <c r="GGB1058" s="34"/>
      <c r="GGC1058" s="34"/>
      <c r="GGD1058" s="34"/>
      <c r="GGE1058" s="34"/>
      <c r="GGF1058" s="34"/>
      <c r="GGG1058" s="34"/>
      <c r="GGH1058" s="34"/>
      <c r="GGI1058" s="34"/>
      <c r="GGJ1058" s="34"/>
      <c r="GGK1058" s="34"/>
      <c r="GGL1058" s="34"/>
      <c r="GGM1058" s="34"/>
      <c r="GGN1058" s="34"/>
      <c r="GGO1058" s="34"/>
      <c r="GGP1058" s="34"/>
      <c r="GGQ1058" s="34"/>
      <c r="GGR1058" s="34"/>
      <c r="GGS1058" s="34"/>
      <c r="GGT1058" s="34"/>
      <c r="GGU1058" s="34"/>
      <c r="GGV1058" s="34"/>
      <c r="GGW1058" s="34"/>
      <c r="GGX1058" s="34"/>
      <c r="GGY1058" s="34"/>
      <c r="GGZ1058" s="34"/>
      <c r="GHA1058" s="34"/>
      <c r="GHB1058" s="34"/>
      <c r="GHC1058" s="34"/>
      <c r="GHD1058" s="34"/>
      <c r="GHE1058" s="34"/>
      <c r="GHF1058" s="34"/>
      <c r="GHG1058" s="34"/>
      <c r="GHH1058" s="34"/>
      <c r="GHI1058" s="34"/>
      <c r="GHJ1058" s="34"/>
      <c r="GHK1058" s="34"/>
      <c r="GHL1058" s="34"/>
      <c r="GHM1058" s="34"/>
      <c r="GHN1058" s="34"/>
      <c r="GHO1058" s="34"/>
      <c r="GHP1058" s="34"/>
      <c r="GHQ1058" s="34"/>
      <c r="GHR1058" s="34"/>
      <c r="GHS1058" s="34"/>
      <c r="GHT1058" s="34"/>
      <c r="GHU1058" s="34"/>
      <c r="GHV1058" s="34"/>
      <c r="GHW1058" s="34"/>
      <c r="GHX1058" s="34"/>
      <c r="GHY1058" s="34"/>
      <c r="GHZ1058" s="34"/>
      <c r="GIA1058" s="34"/>
      <c r="GIB1058" s="34"/>
      <c r="GIC1058" s="34"/>
      <c r="GID1058" s="34"/>
      <c r="GIE1058" s="34"/>
      <c r="GIF1058" s="34"/>
      <c r="GIG1058" s="34"/>
      <c r="GIH1058" s="34"/>
      <c r="GII1058" s="34"/>
      <c r="GIJ1058" s="34"/>
      <c r="GIK1058" s="34"/>
      <c r="GIL1058" s="34"/>
      <c r="GIM1058" s="34"/>
      <c r="GIN1058" s="34"/>
      <c r="GIO1058" s="34"/>
      <c r="GIP1058" s="34"/>
      <c r="GIQ1058" s="34"/>
      <c r="GIR1058" s="34"/>
      <c r="GIS1058" s="34"/>
      <c r="GIT1058" s="34"/>
      <c r="GIU1058" s="34"/>
      <c r="GIV1058" s="34"/>
      <c r="GIW1058" s="34"/>
      <c r="GIX1058" s="34"/>
      <c r="GIY1058" s="34"/>
      <c r="GIZ1058" s="34"/>
      <c r="GJA1058" s="34"/>
      <c r="GJB1058" s="34"/>
      <c r="GJC1058" s="34"/>
      <c r="GJD1058" s="34"/>
      <c r="GJE1058" s="34"/>
      <c r="GJF1058" s="34"/>
      <c r="GJG1058" s="34"/>
      <c r="GJH1058" s="34"/>
      <c r="GJI1058" s="34"/>
      <c r="GJJ1058" s="34"/>
      <c r="GJK1058" s="34"/>
      <c r="GJL1058" s="34"/>
      <c r="GJM1058" s="34"/>
      <c r="GJN1058" s="34"/>
      <c r="GJO1058" s="34"/>
      <c r="GJP1058" s="34"/>
      <c r="GJQ1058" s="34"/>
      <c r="GJR1058" s="34"/>
      <c r="GJS1058" s="34"/>
      <c r="GJT1058" s="34"/>
      <c r="GJU1058" s="34"/>
      <c r="GJV1058" s="34"/>
      <c r="GJW1058" s="34"/>
      <c r="GJX1058" s="34"/>
      <c r="GJY1058" s="34"/>
      <c r="GJZ1058" s="34"/>
      <c r="GKA1058" s="34"/>
      <c r="GKB1058" s="34"/>
      <c r="GKC1058" s="34"/>
      <c r="GKD1058" s="34"/>
      <c r="GKE1058" s="34"/>
      <c r="GKF1058" s="34"/>
      <c r="GKG1058" s="34"/>
      <c r="GKH1058" s="34"/>
      <c r="GKI1058" s="34"/>
      <c r="GKJ1058" s="34"/>
      <c r="GKK1058" s="34"/>
      <c r="GKL1058" s="34"/>
      <c r="GKM1058" s="34"/>
      <c r="GKN1058" s="34"/>
      <c r="GKO1058" s="34"/>
      <c r="GKP1058" s="34"/>
      <c r="GKQ1058" s="34"/>
      <c r="GKR1058" s="34"/>
      <c r="GKS1058" s="34"/>
      <c r="GKT1058" s="34"/>
      <c r="GKU1058" s="34"/>
      <c r="GKV1058" s="34"/>
      <c r="GKW1058" s="34"/>
      <c r="GKX1058" s="34"/>
      <c r="GKY1058" s="34"/>
      <c r="GKZ1058" s="34"/>
      <c r="GLA1058" s="34"/>
      <c r="GLB1058" s="34"/>
      <c r="GLC1058" s="34"/>
      <c r="GLD1058" s="34"/>
      <c r="GLE1058" s="34"/>
      <c r="GLF1058" s="34"/>
      <c r="GLG1058" s="34"/>
      <c r="GLH1058" s="34"/>
      <c r="GLI1058" s="34"/>
      <c r="GLJ1058" s="34"/>
      <c r="GLK1058" s="34"/>
      <c r="GLL1058" s="34"/>
      <c r="GLM1058" s="34"/>
      <c r="GLN1058" s="34"/>
      <c r="GLO1058" s="34"/>
      <c r="GLP1058" s="34"/>
      <c r="GLQ1058" s="34"/>
      <c r="GLR1058" s="34"/>
      <c r="GLS1058" s="34"/>
      <c r="GLT1058" s="34"/>
      <c r="GLU1058" s="34"/>
      <c r="GLV1058" s="34"/>
      <c r="GLW1058" s="34"/>
      <c r="GLX1058" s="34"/>
      <c r="GLY1058" s="34"/>
      <c r="GLZ1058" s="34"/>
      <c r="GMA1058" s="34"/>
      <c r="GMB1058" s="34"/>
      <c r="GMC1058" s="34"/>
      <c r="GMD1058" s="34"/>
      <c r="GME1058" s="34"/>
      <c r="GMF1058" s="34"/>
      <c r="GMG1058" s="34"/>
      <c r="GMH1058" s="34"/>
      <c r="GMI1058" s="34"/>
      <c r="GMJ1058" s="34"/>
      <c r="GMK1058" s="34"/>
      <c r="GML1058" s="34"/>
      <c r="GMM1058" s="34"/>
      <c r="GMN1058" s="34"/>
      <c r="GMO1058" s="34"/>
      <c r="GMP1058" s="34"/>
      <c r="GMQ1058" s="34"/>
      <c r="GMR1058" s="34"/>
      <c r="GMS1058" s="34"/>
      <c r="GMT1058" s="34"/>
      <c r="GMU1058" s="34"/>
      <c r="GMV1058" s="34"/>
      <c r="GMW1058" s="34"/>
      <c r="GMX1058" s="34"/>
      <c r="GMY1058" s="34"/>
      <c r="GMZ1058" s="34"/>
      <c r="GNA1058" s="34"/>
      <c r="GNB1058" s="34"/>
      <c r="GNC1058" s="34"/>
      <c r="GND1058" s="34"/>
      <c r="GNE1058" s="34"/>
      <c r="GNF1058" s="34"/>
      <c r="GNG1058" s="34"/>
      <c r="GNH1058" s="34"/>
      <c r="GNI1058" s="34"/>
      <c r="GNJ1058" s="34"/>
      <c r="GNK1058" s="34"/>
      <c r="GNL1058" s="34"/>
      <c r="GNM1058" s="34"/>
      <c r="GNN1058" s="34"/>
      <c r="GNO1058" s="34"/>
      <c r="GNP1058" s="34"/>
      <c r="GNQ1058" s="34"/>
      <c r="GNR1058" s="34"/>
      <c r="GNS1058" s="34"/>
      <c r="GNT1058" s="34"/>
      <c r="GNU1058" s="34"/>
      <c r="GNV1058" s="34"/>
      <c r="GNW1058" s="34"/>
      <c r="GNX1058" s="34"/>
      <c r="GNY1058" s="34"/>
      <c r="GNZ1058" s="34"/>
      <c r="GOA1058" s="34"/>
      <c r="GOB1058" s="34"/>
      <c r="GOC1058" s="34"/>
      <c r="GOD1058" s="34"/>
      <c r="GOE1058" s="34"/>
      <c r="GOF1058" s="34"/>
      <c r="GOG1058" s="34"/>
      <c r="GOH1058" s="34"/>
      <c r="GOI1058" s="34"/>
      <c r="GOJ1058" s="34"/>
      <c r="GOK1058" s="34"/>
      <c r="GOL1058" s="34"/>
      <c r="GOM1058" s="34"/>
      <c r="GON1058" s="34"/>
      <c r="GOO1058" s="34"/>
      <c r="GOP1058" s="34"/>
      <c r="GOQ1058" s="34"/>
      <c r="GOR1058" s="34"/>
      <c r="GOS1058" s="34"/>
      <c r="GOT1058" s="34"/>
      <c r="GOU1058" s="34"/>
      <c r="GOV1058" s="34"/>
      <c r="GOW1058" s="34"/>
      <c r="GOX1058" s="34"/>
      <c r="GOY1058" s="34"/>
      <c r="GOZ1058" s="34"/>
      <c r="GPA1058" s="34"/>
      <c r="GPB1058" s="34"/>
      <c r="GPC1058" s="34"/>
      <c r="GPD1058" s="34"/>
      <c r="GPE1058" s="34"/>
      <c r="GPF1058" s="34"/>
      <c r="GPG1058" s="34"/>
      <c r="GPH1058" s="34"/>
      <c r="GPI1058" s="34"/>
      <c r="GPJ1058" s="34"/>
      <c r="GPK1058" s="34"/>
      <c r="GPL1058" s="34"/>
      <c r="GPM1058" s="34"/>
      <c r="GPN1058" s="34"/>
      <c r="GPO1058" s="34"/>
      <c r="GPP1058" s="34"/>
      <c r="GPQ1058" s="34"/>
      <c r="GPR1058" s="34"/>
      <c r="GPS1058" s="34"/>
      <c r="GPT1058" s="34"/>
      <c r="GPU1058" s="34"/>
      <c r="GPV1058" s="34"/>
      <c r="GPW1058" s="34"/>
      <c r="GPX1058" s="34"/>
      <c r="GPY1058" s="34"/>
      <c r="GPZ1058" s="34"/>
      <c r="GQA1058" s="34"/>
      <c r="GQB1058" s="34"/>
      <c r="GQC1058" s="34"/>
      <c r="GQD1058" s="34"/>
      <c r="GQE1058" s="34"/>
      <c r="GQF1058" s="34"/>
      <c r="GQG1058" s="34"/>
      <c r="GQH1058" s="34"/>
      <c r="GQI1058" s="34"/>
      <c r="GQJ1058" s="34"/>
      <c r="GQK1058" s="34"/>
      <c r="GQL1058" s="34"/>
      <c r="GQM1058" s="34"/>
      <c r="GQN1058" s="34"/>
      <c r="GQO1058" s="34"/>
      <c r="GQP1058" s="34"/>
      <c r="GQQ1058" s="34"/>
      <c r="GQR1058" s="34"/>
      <c r="GQS1058" s="34"/>
      <c r="GQT1058" s="34"/>
      <c r="GQU1058" s="34"/>
      <c r="GQV1058" s="34"/>
      <c r="GQW1058" s="34"/>
      <c r="GQX1058" s="34"/>
      <c r="GQY1058" s="34"/>
      <c r="GQZ1058" s="34"/>
      <c r="GRA1058" s="34"/>
      <c r="GRB1058" s="34"/>
      <c r="GRC1058" s="34"/>
      <c r="GRD1058" s="34"/>
      <c r="GRE1058" s="34"/>
      <c r="GRF1058" s="34"/>
      <c r="GRG1058" s="34"/>
      <c r="GRH1058" s="34"/>
      <c r="GRI1058" s="34"/>
      <c r="GRJ1058" s="34"/>
      <c r="GRK1058" s="34"/>
      <c r="GRL1058" s="34"/>
      <c r="GRM1058" s="34"/>
      <c r="GRN1058" s="34"/>
      <c r="GRO1058" s="34"/>
      <c r="GRP1058" s="34"/>
      <c r="GRQ1058" s="34"/>
      <c r="GRR1058" s="34"/>
      <c r="GRS1058" s="34"/>
      <c r="GRT1058" s="34"/>
      <c r="GRU1058" s="34"/>
      <c r="GRV1058" s="34"/>
      <c r="GRW1058" s="34"/>
      <c r="GRX1058" s="34"/>
      <c r="GRY1058" s="34"/>
      <c r="GRZ1058" s="34"/>
      <c r="GSA1058" s="34"/>
      <c r="GSB1058" s="34"/>
      <c r="GSC1058" s="34"/>
      <c r="GSD1058" s="34"/>
      <c r="GSE1058" s="34"/>
      <c r="GSF1058" s="34"/>
      <c r="GSG1058" s="34"/>
      <c r="GSH1058" s="34"/>
      <c r="GSI1058" s="34"/>
      <c r="GSJ1058" s="34"/>
      <c r="GSK1058" s="34"/>
      <c r="GSL1058" s="34"/>
      <c r="GSM1058" s="34"/>
      <c r="GSN1058" s="34"/>
      <c r="GSO1058" s="34"/>
      <c r="GSP1058" s="34"/>
      <c r="GSQ1058" s="34"/>
      <c r="GSR1058" s="34"/>
      <c r="GSS1058" s="34"/>
      <c r="GST1058" s="34"/>
      <c r="GSU1058" s="34"/>
      <c r="GSV1058" s="34"/>
      <c r="GSW1058" s="34"/>
      <c r="GSX1058" s="34"/>
      <c r="GSY1058" s="34"/>
      <c r="GSZ1058" s="34"/>
      <c r="GTA1058" s="34"/>
      <c r="GTB1058" s="34"/>
      <c r="GTC1058" s="34"/>
      <c r="GTD1058" s="34"/>
      <c r="GTE1058" s="34"/>
      <c r="GTF1058" s="34"/>
      <c r="GTG1058" s="34"/>
      <c r="GTH1058" s="34"/>
      <c r="GTI1058" s="34"/>
      <c r="GTJ1058" s="34"/>
      <c r="GTK1058" s="34"/>
      <c r="GTL1058" s="34"/>
      <c r="GTM1058" s="34"/>
      <c r="GTN1058" s="34"/>
      <c r="GTO1058" s="34"/>
      <c r="GTP1058" s="34"/>
      <c r="GTQ1058" s="34"/>
      <c r="GTR1058" s="34"/>
      <c r="GTS1058" s="34"/>
      <c r="GTT1058" s="34"/>
      <c r="GTU1058" s="34"/>
      <c r="GTV1058" s="34"/>
      <c r="GTW1058" s="34"/>
      <c r="GTX1058" s="34"/>
      <c r="GTY1058" s="34"/>
      <c r="GTZ1058" s="34"/>
      <c r="GUA1058" s="34"/>
      <c r="GUB1058" s="34"/>
      <c r="GUC1058" s="34"/>
      <c r="GUD1058" s="34"/>
      <c r="GUE1058" s="34"/>
      <c r="GUF1058" s="34"/>
      <c r="GUG1058" s="34"/>
      <c r="GUH1058" s="34"/>
      <c r="GUI1058" s="34"/>
      <c r="GUJ1058" s="34"/>
      <c r="GUK1058" s="34"/>
      <c r="GUL1058" s="34"/>
      <c r="GUM1058" s="34"/>
      <c r="GUN1058" s="34"/>
      <c r="GUO1058" s="34"/>
      <c r="GUP1058" s="34"/>
      <c r="GUQ1058" s="34"/>
      <c r="GUR1058" s="34"/>
      <c r="GUS1058" s="34"/>
      <c r="GUT1058" s="34"/>
      <c r="GUU1058" s="34"/>
      <c r="GUV1058" s="34"/>
      <c r="GUW1058" s="34"/>
      <c r="GUX1058" s="34"/>
      <c r="GUY1058" s="34"/>
      <c r="GUZ1058" s="34"/>
      <c r="GVA1058" s="34"/>
      <c r="GVB1058" s="34"/>
      <c r="GVC1058" s="34"/>
      <c r="GVD1058" s="34"/>
      <c r="GVE1058" s="34"/>
      <c r="GVF1058" s="34"/>
      <c r="GVG1058" s="34"/>
      <c r="GVH1058" s="34"/>
      <c r="GVI1058" s="34"/>
      <c r="GVJ1058" s="34"/>
      <c r="GVK1058" s="34"/>
      <c r="GVL1058" s="34"/>
      <c r="GVM1058" s="34"/>
      <c r="GVN1058" s="34"/>
      <c r="GVO1058" s="34"/>
      <c r="GVP1058" s="34"/>
      <c r="GVQ1058" s="34"/>
      <c r="GVR1058" s="34"/>
      <c r="GVS1058" s="34"/>
      <c r="GVT1058" s="34"/>
      <c r="GVU1058" s="34"/>
      <c r="GVV1058" s="34"/>
      <c r="GVW1058" s="34"/>
      <c r="GVX1058" s="34"/>
      <c r="GVY1058" s="34"/>
      <c r="GVZ1058" s="34"/>
      <c r="GWA1058" s="34"/>
      <c r="GWB1058" s="34"/>
      <c r="GWC1058" s="34"/>
      <c r="GWD1058" s="34"/>
      <c r="GWE1058" s="34"/>
      <c r="GWF1058" s="34"/>
      <c r="GWG1058" s="34"/>
      <c r="GWH1058" s="34"/>
      <c r="GWI1058" s="34"/>
      <c r="GWJ1058" s="34"/>
      <c r="GWK1058" s="34"/>
      <c r="GWL1058" s="34"/>
      <c r="GWM1058" s="34"/>
      <c r="GWN1058" s="34"/>
      <c r="GWO1058" s="34"/>
      <c r="GWP1058" s="34"/>
      <c r="GWQ1058" s="34"/>
      <c r="GWR1058" s="34"/>
      <c r="GWS1058" s="34"/>
      <c r="GWT1058" s="34"/>
      <c r="GWU1058" s="34"/>
      <c r="GWV1058" s="34"/>
      <c r="GWW1058" s="34"/>
      <c r="GWX1058" s="34"/>
      <c r="GWY1058" s="34"/>
      <c r="GWZ1058" s="34"/>
      <c r="GXA1058" s="34"/>
      <c r="GXB1058" s="34"/>
      <c r="GXC1058" s="34"/>
      <c r="GXD1058" s="34"/>
      <c r="GXE1058" s="34"/>
      <c r="GXF1058" s="34"/>
      <c r="GXG1058" s="34"/>
      <c r="GXH1058" s="34"/>
      <c r="GXI1058" s="34"/>
      <c r="GXJ1058" s="34"/>
      <c r="GXK1058" s="34"/>
      <c r="GXL1058" s="34"/>
      <c r="GXM1058" s="34"/>
      <c r="GXN1058" s="34"/>
      <c r="GXO1058" s="34"/>
      <c r="GXP1058" s="34"/>
      <c r="GXQ1058" s="34"/>
      <c r="GXR1058" s="34"/>
      <c r="GXS1058" s="34"/>
      <c r="GXT1058" s="34"/>
      <c r="GXU1058" s="34"/>
      <c r="GXV1058" s="34"/>
      <c r="GXW1058" s="34"/>
      <c r="GXX1058" s="34"/>
      <c r="GXY1058" s="34"/>
      <c r="GXZ1058" s="34"/>
      <c r="GYA1058" s="34"/>
      <c r="GYB1058" s="34"/>
      <c r="GYC1058" s="34"/>
      <c r="GYD1058" s="34"/>
      <c r="GYE1058" s="34"/>
      <c r="GYF1058" s="34"/>
      <c r="GYG1058" s="34"/>
      <c r="GYH1058" s="34"/>
      <c r="GYI1058" s="34"/>
      <c r="GYJ1058" s="34"/>
      <c r="GYK1058" s="34"/>
      <c r="GYL1058" s="34"/>
      <c r="GYM1058" s="34"/>
      <c r="GYN1058" s="34"/>
      <c r="GYO1058" s="34"/>
      <c r="GYP1058" s="34"/>
      <c r="GYQ1058" s="34"/>
      <c r="GYR1058" s="34"/>
      <c r="GYS1058" s="34"/>
      <c r="GYT1058" s="34"/>
      <c r="GYU1058" s="34"/>
      <c r="GYV1058" s="34"/>
      <c r="GYW1058" s="34"/>
      <c r="GYX1058" s="34"/>
      <c r="GYY1058" s="34"/>
      <c r="GYZ1058" s="34"/>
      <c r="GZA1058" s="34"/>
      <c r="GZB1058" s="34"/>
      <c r="GZC1058" s="34"/>
      <c r="GZD1058" s="34"/>
      <c r="GZE1058" s="34"/>
      <c r="GZF1058" s="34"/>
      <c r="GZG1058" s="34"/>
      <c r="GZH1058" s="34"/>
      <c r="GZI1058" s="34"/>
      <c r="GZJ1058" s="34"/>
      <c r="GZK1058" s="34"/>
      <c r="GZL1058" s="34"/>
      <c r="GZM1058" s="34"/>
      <c r="GZN1058" s="34"/>
      <c r="GZO1058" s="34"/>
      <c r="GZP1058" s="34"/>
      <c r="GZQ1058" s="34"/>
      <c r="GZR1058" s="34"/>
      <c r="GZS1058" s="34"/>
      <c r="GZT1058" s="34"/>
      <c r="GZU1058" s="34"/>
      <c r="GZV1058" s="34"/>
      <c r="GZW1058" s="34"/>
      <c r="GZX1058" s="34"/>
      <c r="GZY1058" s="34"/>
      <c r="GZZ1058" s="34"/>
      <c r="HAA1058" s="34"/>
      <c r="HAB1058" s="34"/>
      <c r="HAC1058" s="34"/>
      <c r="HAD1058" s="34"/>
      <c r="HAE1058" s="34"/>
      <c r="HAF1058" s="34"/>
      <c r="HAG1058" s="34"/>
      <c r="HAH1058" s="34"/>
      <c r="HAI1058" s="34"/>
      <c r="HAJ1058" s="34"/>
      <c r="HAK1058" s="34"/>
      <c r="HAL1058" s="34"/>
      <c r="HAM1058" s="34"/>
      <c r="HAN1058" s="34"/>
      <c r="HAO1058" s="34"/>
      <c r="HAP1058" s="34"/>
      <c r="HAQ1058" s="34"/>
      <c r="HAR1058" s="34"/>
      <c r="HAS1058" s="34"/>
      <c r="HAT1058" s="34"/>
      <c r="HAU1058" s="34"/>
      <c r="HAV1058" s="34"/>
      <c r="HAW1058" s="34"/>
      <c r="HAX1058" s="34"/>
      <c r="HAY1058" s="34"/>
      <c r="HAZ1058" s="34"/>
      <c r="HBA1058" s="34"/>
      <c r="HBB1058" s="34"/>
      <c r="HBC1058" s="34"/>
      <c r="HBD1058" s="34"/>
      <c r="HBE1058" s="34"/>
      <c r="HBF1058" s="34"/>
      <c r="HBG1058" s="34"/>
      <c r="HBH1058" s="34"/>
      <c r="HBI1058" s="34"/>
      <c r="HBJ1058" s="34"/>
      <c r="HBK1058" s="34"/>
      <c r="HBL1058" s="34"/>
      <c r="HBM1058" s="34"/>
      <c r="HBN1058" s="34"/>
      <c r="HBO1058" s="34"/>
      <c r="HBP1058" s="34"/>
      <c r="HBQ1058" s="34"/>
      <c r="HBR1058" s="34"/>
      <c r="HBS1058" s="34"/>
      <c r="HBT1058" s="34"/>
      <c r="HBU1058" s="34"/>
      <c r="HBV1058" s="34"/>
      <c r="HBW1058" s="34"/>
      <c r="HBX1058" s="34"/>
      <c r="HBY1058" s="34"/>
      <c r="HBZ1058" s="34"/>
      <c r="HCA1058" s="34"/>
      <c r="HCB1058" s="34"/>
      <c r="HCC1058" s="34"/>
      <c r="HCD1058" s="34"/>
      <c r="HCE1058" s="34"/>
      <c r="HCF1058" s="34"/>
      <c r="HCG1058" s="34"/>
      <c r="HCH1058" s="34"/>
      <c r="HCI1058" s="34"/>
      <c r="HCJ1058" s="34"/>
      <c r="HCK1058" s="34"/>
      <c r="HCL1058" s="34"/>
      <c r="HCM1058" s="34"/>
      <c r="HCN1058" s="34"/>
      <c r="HCO1058" s="34"/>
      <c r="HCP1058" s="34"/>
      <c r="HCQ1058" s="34"/>
      <c r="HCR1058" s="34"/>
      <c r="HCS1058" s="34"/>
      <c r="HCT1058" s="34"/>
      <c r="HCU1058" s="34"/>
      <c r="HCV1058" s="34"/>
      <c r="HCW1058" s="34"/>
      <c r="HCX1058" s="34"/>
      <c r="HCY1058" s="34"/>
      <c r="HCZ1058" s="34"/>
      <c r="HDA1058" s="34"/>
      <c r="HDB1058" s="34"/>
      <c r="HDC1058" s="34"/>
      <c r="HDD1058" s="34"/>
      <c r="HDE1058" s="34"/>
      <c r="HDF1058" s="34"/>
      <c r="HDG1058" s="34"/>
      <c r="HDH1058" s="34"/>
      <c r="HDI1058" s="34"/>
      <c r="HDJ1058" s="34"/>
      <c r="HDK1058" s="34"/>
      <c r="HDL1058" s="34"/>
      <c r="HDM1058" s="34"/>
      <c r="HDN1058" s="34"/>
      <c r="HDO1058" s="34"/>
      <c r="HDP1058" s="34"/>
      <c r="HDQ1058" s="34"/>
      <c r="HDR1058" s="34"/>
      <c r="HDS1058" s="34"/>
      <c r="HDT1058" s="34"/>
      <c r="HDU1058" s="34"/>
      <c r="HDV1058" s="34"/>
      <c r="HDW1058" s="34"/>
      <c r="HDX1058" s="34"/>
      <c r="HDY1058" s="34"/>
      <c r="HDZ1058" s="34"/>
      <c r="HEA1058" s="34"/>
      <c r="HEB1058" s="34"/>
      <c r="HEC1058" s="34"/>
      <c r="HED1058" s="34"/>
      <c r="HEE1058" s="34"/>
      <c r="HEF1058" s="34"/>
      <c r="HEG1058" s="34"/>
      <c r="HEH1058" s="34"/>
      <c r="HEI1058" s="34"/>
      <c r="HEJ1058" s="34"/>
      <c r="HEK1058" s="34"/>
      <c r="HEL1058" s="34"/>
      <c r="HEM1058" s="34"/>
      <c r="HEN1058" s="34"/>
      <c r="HEO1058" s="34"/>
      <c r="HEP1058" s="34"/>
      <c r="HEQ1058" s="34"/>
      <c r="HER1058" s="34"/>
      <c r="HES1058" s="34"/>
      <c r="HET1058" s="34"/>
      <c r="HEU1058" s="34"/>
      <c r="HEV1058" s="34"/>
      <c r="HEW1058" s="34"/>
      <c r="HEX1058" s="34"/>
      <c r="HEY1058" s="34"/>
      <c r="HEZ1058" s="34"/>
      <c r="HFA1058" s="34"/>
      <c r="HFB1058" s="34"/>
      <c r="HFC1058" s="34"/>
      <c r="HFD1058" s="34"/>
      <c r="HFE1058" s="34"/>
      <c r="HFF1058" s="34"/>
      <c r="HFG1058" s="34"/>
      <c r="HFH1058" s="34"/>
      <c r="HFI1058" s="34"/>
      <c r="HFJ1058" s="34"/>
      <c r="HFK1058" s="34"/>
      <c r="HFL1058" s="34"/>
      <c r="HFM1058" s="34"/>
      <c r="HFN1058" s="34"/>
      <c r="HFO1058" s="34"/>
      <c r="HFP1058" s="34"/>
      <c r="HFQ1058" s="34"/>
      <c r="HFR1058" s="34"/>
      <c r="HFS1058" s="34"/>
      <c r="HFT1058" s="34"/>
      <c r="HFU1058" s="34"/>
      <c r="HFV1058" s="34"/>
      <c r="HFW1058" s="34"/>
      <c r="HFX1058" s="34"/>
      <c r="HFY1058" s="34"/>
      <c r="HFZ1058" s="34"/>
      <c r="HGA1058" s="34"/>
      <c r="HGB1058" s="34"/>
      <c r="HGC1058" s="34"/>
      <c r="HGD1058" s="34"/>
      <c r="HGE1058" s="34"/>
      <c r="HGF1058" s="34"/>
      <c r="HGG1058" s="34"/>
      <c r="HGH1058" s="34"/>
      <c r="HGI1058" s="34"/>
      <c r="HGJ1058" s="34"/>
      <c r="HGK1058" s="34"/>
      <c r="HGL1058" s="34"/>
      <c r="HGM1058" s="34"/>
      <c r="HGN1058" s="34"/>
      <c r="HGO1058" s="34"/>
      <c r="HGP1058" s="34"/>
      <c r="HGQ1058" s="34"/>
      <c r="HGR1058" s="34"/>
      <c r="HGS1058" s="34"/>
      <c r="HGT1058" s="34"/>
      <c r="HGU1058" s="34"/>
      <c r="HGV1058" s="34"/>
      <c r="HGW1058" s="34"/>
      <c r="HGX1058" s="34"/>
      <c r="HGY1058" s="34"/>
      <c r="HGZ1058" s="34"/>
      <c r="HHA1058" s="34"/>
      <c r="HHB1058" s="34"/>
      <c r="HHC1058" s="34"/>
      <c r="HHD1058" s="34"/>
      <c r="HHE1058" s="34"/>
      <c r="HHF1058" s="34"/>
      <c r="HHG1058" s="34"/>
      <c r="HHH1058" s="34"/>
      <c r="HHI1058" s="34"/>
      <c r="HHJ1058" s="34"/>
      <c r="HHK1058" s="34"/>
      <c r="HHL1058" s="34"/>
      <c r="HHM1058" s="34"/>
      <c r="HHN1058" s="34"/>
      <c r="HHO1058" s="34"/>
      <c r="HHP1058" s="34"/>
      <c r="HHQ1058" s="34"/>
      <c r="HHR1058" s="34"/>
      <c r="HHS1058" s="34"/>
      <c r="HHT1058" s="34"/>
      <c r="HHU1058" s="34"/>
      <c r="HHV1058" s="34"/>
      <c r="HHW1058" s="34"/>
      <c r="HHX1058" s="34"/>
      <c r="HHY1058" s="34"/>
      <c r="HHZ1058" s="34"/>
      <c r="HIA1058" s="34"/>
      <c r="HIB1058" s="34"/>
      <c r="HIC1058" s="34"/>
      <c r="HID1058" s="34"/>
      <c r="HIE1058" s="34"/>
      <c r="HIF1058" s="34"/>
      <c r="HIG1058" s="34"/>
      <c r="HIH1058" s="34"/>
      <c r="HII1058" s="34"/>
      <c r="HIJ1058" s="34"/>
      <c r="HIK1058" s="34"/>
      <c r="HIL1058" s="34"/>
      <c r="HIM1058" s="34"/>
      <c r="HIN1058" s="34"/>
      <c r="HIO1058" s="34"/>
      <c r="HIP1058" s="34"/>
      <c r="HIQ1058" s="34"/>
      <c r="HIR1058" s="34"/>
      <c r="HIS1058" s="34"/>
      <c r="HIT1058" s="34"/>
      <c r="HIU1058" s="34"/>
      <c r="HIV1058" s="34"/>
      <c r="HIW1058" s="34"/>
      <c r="HIX1058" s="34"/>
      <c r="HIY1058" s="34"/>
      <c r="HIZ1058" s="34"/>
      <c r="HJA1058" s="34"/>
      <c r="HJB1058" s="34"/>
      <c r="HJC1058" s="34"/>
      <c r="HJD1058" s="34"/>
      <c r="HJE1058" s="34"/>
      <c r="HJF1058" s="34"/>
      <c r="HJG1058" s="34"/>
      <c r="HJH1058" s="34"/>
      <c r="HJI1058" s="34"/>
      <c r="HJJ1058" s="34"/>
      <c r="HJK1058" s="34"/>
      <c r="HJL1058" s="34"/>
      <c r="HJM1058" s="34"/>
      <c r="HJN1058" s="34"/>
      <c r="HJO1058" s="34"/>
      <c r="HJP1058" s="34"/>
      <c r="HJQ1058" s="34"/>
      <c r="HJR1058" s="34"/>
      <c r="HJS1058" s="34"/>
      <c r="HJT1058" s="34"/>
      <c r="HJU1058" s="34"/>
      <c r="HJV1058" s="34"/>
      <c r="HJW1058" s="34"/>
      <c r="HJX1058" s="34"/>
      <c r="HJY1058" s="34"/>
      <c r="HJZ1058" s="34"/>
      <c r="HKA1058" s="34"/>
      <c r="HKB1058" s="34"/>
      <c r="HKC1058" s="34"/>
      <c r="HKD1058" s="34"/>
      <c r="HKE1058" s="34"/>
      <c r="HKF1058" s="34"/>
      <c r="HKG1058" s="34"/>
      <c r="HKH1058" s="34"/>
      <c r="HKI1058" s="34"/>
      <c r="HKJ1058" s="34"/>
      <c r="HKK1058" s="34"/>
      <c r="HKL1058" s="34"/>
      <c r="HKM1058" s="34"/>
      <c r="HKN1058" s="34"/>
      <c r="HKO1058" s="34"/>
      <c r="HKP1058" s="34"/>
      <c r="HKQ1058" s="34"/>
      <c r="HKR1058" s="34"/>
      <c r="HKS1058" s="34"/>
      <c r="HKT1058" s="34"/>
      <c r="HKU1058" s="34"/>
      <c r="HKV1058" s="34"/>
      <c r="HKW1058" s="34"/>
      <c r="HKX1058" s="34"/>
      <c r="HKY1058" s="34"/>
      <c r="HKZ1058" s="34"/>
      <c r="HLA1058" s="34"/>
      <c r="HLB1058" s="34"/>
      <c r="HLC1058" s="34"/>
      <c r="HLD1058" s="34"/>
      <c r="HLE1058" s="34"/>
      <c r="HLF1058" s="34"/>
      <c r="HLG1058" s="34"/>
      <c r="HLH1058" s="34"/>
      <c r="HLI1058" s="34"/>
      <c r="HLJ1058" s="34"/>
      <c r="HLK1058" s="34"/>
      <c r="HLL1058" s="34"/>
      <c r="HLM1058" s="34"/>
      <c r="HLN1058" s="34"/>
      <c r="HLO1058" s="34"/>
      <c r="HLP1058" s="34"/>
      <c r="HLQ1058" s="34"/>
      <c r="HLR1058" s="34"/>
      <c r="HLS1058" s="34"/>
      <c r="HLT1058" s="34"/>
      <c r="HLU1058" s="34"/>
      <c r="HLV1058" s="34"/>
      <c r="HLW1058" s="34"/>
      <c r="HLX1058" s="34"/>
      <c r="HLY1058" s="34"/>
      <c r="HLZ1058" s="34"/>
      <c r="HMA1058" s="34"/>
      <c r="HMB1058" s="34"/>
      <c r="HMC1058" s="34"/>
      <c r="HMD1058" s="34"/>
      <c r="HME1058" s="34"/>
      <c r="HMF1058" s="34"/>
      <c r="HMG1058" s="34"/>
      <c r="HMH1058" s="34"/>
      <c r="HMI1058" s="34"/>
      <c r="HMJ1058" s="34"/>
      <c r="HMK1058" s="34"/>
      <c r="HML1058" s="34"/>
      <c r="HMM1058" s="34"/>
      <c r="HMN1058" s="34"/>
      <c r="HMO1058" s="34"/>
      <c r="HMP1058" s="34"/>
      <c r="HMQ1058" s="34"/>
      <c r="HMR1058" s="34"/>
      <c r="HMS1058" s="34"/>
      <c r="HMT1058" s="34"/>
      <c r="HMU1058" s="34"/>
      <c r="HMV1058" s="34"/>
      <c r="HMW1058" s="34"/>
      <c r="HMX1058" s="34"/>
      <c r="HMY1058" s="34"/>
      <c r="HMZ1058" s="34"/>
      <c r="HNA1058" s="34"/>
      <c r="HNB1058" s="34"/>
      <c r="HNC1058" s="34"/>
      <c r="HND1058" s="34"/>
      <c r="HNE1058" s="34"/>
      <c r="HNF1058" s="34"/>
      <c r="HNG1058" s="34"/>
      <c r="HNH1058" s="34"/>
      <c r="HNI1058" s="34"/>
      <c r="HNJ1058" s="34"/>
      <c r="HNK1058" s="34"/>
      <c r="HNL1058" s="34"/>
      <c r="HNM1058" s="34"/>
      <c r="HNN1058" s="34"/>
      <c r="HNO1058" s="34"/>
      <c r="HNP1058" s="34"/>
      <c r="HNQ1058" s="34"/>
      <c r="HNR1058" s="34"/>
      <c r="HNS1058" s="34"/>
      <c r="HNT1058" s="34"/>
      <c r="HNU1058" s="34"/>
      <c r="HNV1058" s="34"/>
      <c r="HNW1058" s="34"/>
      <c r="HNX1058" s="34"/>
      <c r="HNY1058" s="34"/>
      <c r="HNZ1058" s="34"/>
      <c r="HOA1058" s="34"/>
      <c r="HOB1058" s="34"/>
      <c r="HOC1058" s="34"/>
      <c r="HOD1058" s="34"/>
      <c r="HOE1058" s="34"/>
      <c r="HOF1058" s="34"/>
      <c r="HOG1058" s="34"/>
      <c r="HOH1058" s="34"/>
      <c r="HOI1058" s="34"/>
      <c r="HOJ1058" s="34"/>
      <c r="HOK1058" s="34"/>
      <c r="HOL1058" s="34"/>
      <c r="HOM1058" s="34"/>
      <c r="HON1058" s="34"/>
      <c r="HOO1058" s="34"/>
      <c r="HOP1058" s="34"/>
      <c r="HOQ1058" s="34"/>
      <c r="HOR1058" s="34"/>
      <c r="HOS1058" s="34"/>
      <c r="HOT1058" s="34"/>
      <c r="HOU1058" s="34"/>
      <c r="HOV1058" s="34"/>
      <c r="HOW1058" s="34"/>
      <c r="HOX1058" s="34"/>
      <c r="HOY1058" s="34"/>
      <c r="HOZ1058" s="34"/>
      <c r="HPA1058" s="34"/>
      <c r="HPB1058" s="34"/>
      <c r="HPC1058" s="34"/>
      <c r="HPD1058" s="34"/>
      <c r="HPE1058" s="34"/>
      <c r="HPF1058" s="34"/>
      <c r="HPG1058" s="34"/>
      <c r="HPH1058" s="34"/>
      <c r="HPI1058" s="34"/>
      <c r="HPJ1058" s="34"/>
      <c r="HPK1058" s="34"/>
      <c r="HPL1058" s="34"/>
      <c r="HPM1058" s="34"/>
      <c r="HPN1058" s="34"/>
      <c r="HPO1058" s="34"/>
      <c r="HPP1058" s="34"/>
      <c r="HPQ1058" s="34"/>
      <c r="HPR1058" s="34"/>
      <c r="HPS1058" s="34"/>
      <c r="HPT1058" s="34"/>
      <c r="HPU1058" s="34"/>
      <c r="HPV1058" s="34"/>
      <c r="HPW1058" s="34"/>
      <c r="HPX1058" s="34"/>
      <c r="HPY1058" s="34"/>
      <c r="HPZ1058" s="34"/>
      <c r="HQA1058" s="34"/>
      <c r="HQB1058" s="34"/>
      <c r="HQC1058" s="34"/>
      <c r="HQD1058" s="34"/>
      <c r="HQE1058" s="34"/>
      <c r="HQF1058" s="34"/>
      <c r="HQG1058" s="34"/>
      <c r="HQH1058" s="34"/>
      <c r="HQI1058" s="34"/>
      <c r="HQJ1058" s="34"/>
      <c r="HQK1058" s="34"/>
      <c r="HQL1058" s="34"/>
      <c r="HQM1058" s="34"/>
      <c r="HQN1058" s="34"/>
      <c r="HQO1058" s="34"/>
      <c r="HQP1058" s="34"/>
      <c r="HQQ1058" s="34"/>
      <c r="HQR1058" s="34"/>
      <c r="HQS1058" s="34"/>
      <c r="HQT1058" s="34"/>
      <c r="HQU1058" s="34"/>
      <c r="HQV1058" s="34"/>
      <c r="HQW1058" s="34"/>
      <c r="HQX1058" s="34"/>
      <c r="HQY1058" s="34"/>
      <c r="HQZ1058" s="34"/>
      <c r="HRA1058" s="34"/>
      <c r="HRB1058" s="34"/>
      <c r="HRC1058" s="34"/>
      <c r="HRD1058" s="34"/>
      <c r="HRE1058" s="34"/>
      <c r="HRF1058" s="34"/>
      <c r="HRG1058" s="34"/>
      <c r="HRH1058" s="34"/>
      <c r="HRI1058" s="34"/>
      <c r="HRJ1058" s="34"/>
      <c r="HRK1058" s="34"/>
      <c r="HRL1058" s="34"/>
      <c r="HRM1058" s="34"/>
      <c r="HRN1058" s="34"/>
      <c r="HRO1058" s="34"/>
      <c r="HRP1058" s="34"/>
      <c r="HRQ1058" s="34"/>
      <c r="HRR1058" s="34"/>
      <c r="HRS1058" s="34"/>
      <c r="HRT1058" s="34"/>
      <c r="HRU1058" s="34"/>
      <c r="HRV1058" s="34"/>
      <c r="HRW1058" s="34"/>
      <c r="HRX1058" s="34"/>
      <c r="HRY1058" s="34"/>
      <c r="HRZ1058" s="34"/>
      <c r="HSA1058" s="34"/>
      <c r="HSB1058" s="34"/>
      <c r="HSC1058" s="34"/>
      <c r="HSD1058" s="34"/>
      <c r="HSE1058" s="34"/>
      <c r="HSF1058" s="34"/>
      <c r="HSG1058" s="34"/>
      <c r="HSH1058" s="34"/>
      <c r="HSI1058" s="34"/>
      <c r="HSJ1058" s="34"/>
      <c r="HSK1058" s="34"/>
      <c r="HSL1058" s="34"/>
      <c r="HSM1058" s="34"/>
      <c r="HSN1058" s="34"/>
      <c r="HSO1058" s="34"/>
      <c r="HSP1058" s="34"/>
      <c r="HSQ1058" s="34"/>
      <c r="HSR1058" s="34"/>
      <c r="HSS1058" s="34"/>
      <c r="HST1058" s="34"/>
      <c r="HSU1058" s="34"/>
      <c r="HSV1058" s="34"/>
      <c r="HSW1058" s="34"/>
      <c r="HSX1058" s="34"/>
      <c r="HSY1058" s="34"/>
      <c r="HSZ1058" s="34"/>
      <c r="HTA1058" s="34"/>
      <c r="HTB1058" s="34"/>
      <c r="HTC1058" s="34"/>
      <c r="HTD1058" s="34"/>
      <c r="HTE1058" s="34"/>
      <c r="HTF1058" s="34"/>
      <c r="HTG1058" s="34"/>
      <c r="HTH1058" s="34"/>
      <c r="HTI1058" s="34"/>
      <c r="HTJ1058" s="34"/>
      <c r="HTK1058" s="34"/>
      <c r="HTL1058" s="34"/>
      <c r="HTM1058" s="34"/>
      <c r="HTN1058" s="34"/>
      <c r="HTO1058" s="34"/>
      <c r="HTP1058" s="34"/>
      <c r="HTQ1058" s="34"/>
      <c r="HTR1058" s="34"/>
      <c r="HTS1058" s="34"/>
      <c r="HTT1058" s="34"/>
      <c r="HTU1058" s="34"/>
      <c r="HTV1058" s="34"/>
      <c r="HTW1058" s="34"/>
      <c r="HTX1058" s="34"/>
      <c r="HTY1058" s="34"/>
      <c r="HTZ1058" s="34"/>
      <c r="HUA1058" s="34"/>
      <c r="HUB1058" s="34"/>
      <c r="HUC1058" s="34"/>
      <c r="HUD1058" s="34"/>
      <c r="HUE1058" s="34"/>
      <c r="HUF1058" s="34"/>
      <c r="HUG1058" s="34"/>
      <c r="HUH1058" s="34"/>
      <c r="HUI1058" s="34"/>
      <c r="HUJ1058" s="34"/>
      <c r="HUK1058" s="34"/>
      <c r="HUL1058" s="34"/>
      <c r="HUM1058" s="34"/>
      <c r="HUN1058" s="34"/>
      <c r="HUO1058" s="34"/>
      <c r="HUP1058" s="34"/>
      <c r="HUQ1058" s="34"/>
      <c r="HUR1058" s="34"/>
      <c r="HUS1058" s="34"/>
      <c r="HUT1058" s="34"/>
      <c r="HUU1058" s="34"/>
      <c r="HUV1058" s="34"/>
      <c r="HUW1058" s="34"/>
      <c r="HUX1058" s="34"/>
      <c r="HUY1058" s="34"/>
      <c r="HUZ1058" s="34"/>
      <c r="HVA1058" s="34"/>
      <c r="HVB1058" s="34"/>
      <c r="HVC1058" s="34"/>
      <c r="HVD1058" s="34"/>
      <c r="HVE1058" s="34"/>
      <c r="HVF1058" s="34"/>
      <c r="HVG1058" s="34"/>
      <c r="HVH1058" s="34"/>
      <c r="HVI1058" s="34"/>
      <c r="HVJ1058" s="34"/>
      <c r="HVK1058" s="34"/>
      <c r="HVL1058" s="34"/>
      <c r="HVM1058" s="34"/>
      <c r="HVN1058" s="34"/>
      <c r="HVO1058" s="34"/>
      <c r="HVP1058" s="34"/>
      <c r="HVQ1058" s="34"/>
      <c r="HVR1058" s="34"/>
      <c r="HVS1058" s="34"/>
      <c r="HVT1058" s="34"/>
      <c r="HVU1058" s="34"/>
      <c r="HVV1058" s="34"/>
      <c r="HVW1058" s="34"/>
      <c r="HVX1058" s="34"/>
      <c r="HVY1058" s="34"/>
      <c r="HVZ1058" s="34"/>
      <c r="HWA1058" s="34"/>
      <c r="HWB1058" s="34"/>
      <c r="HWC1058" s="34"/>
      <c r="HWD1058" s="34"/>
      <c r="HWE1058" s="34"/>
      <c r="HWF1058" s="34"/>
      <c r="HWG1058" s="34"/>
      <c r="HWH1058" s="34"/>
      <c r="HWI1058" s="34"/>
      <c r="HWJ1058" s="34"/>
      <c r="HWK1058" s="34"/>
      <c r="HWL1058" s="34"/>
      <c r="HWM1058" s="34"/>
      <c r="HWN1058" s="34"/>
      <c r="HWO1058" s="34"/>
      <c r="HWP1058" s="34"/>
      <c r="HWQ1058" s="34"/>
      <c r="HWR1058" s="34"/>
      <c r="HWS1058" s="34"/>
      <c r="HWT1058" s="34"/>
      <c r="HWU1058" s="34"/>
      <c r="HWV1058" s="34"/>
      <c r="HWW1058" s="34"/>
      <c r="HWX1058" s="34"/>
      <c r="HWY1058" s="34"/>
      <c r="HWZ1058" s="34"/>
      <c r="HXA1058" s="34"/>
      <c r="HXB1058" s="34"/>
      <c r="HXC1058" s="34"/>
      <c r="HXD1058" s="34"/>
      <c r="HXE1058" s="34"/>
      <c r="HXF1058" s="34"/>
      <c r="HXG1058" s="34"/>
      <c r="HXH1058" s="34"/>
      <c r="HXI1058" s="34"/>
      <c r="HXJ1058" s="34"/>
      <c r="HXK1058" s="34"/>
      <c r="HXL1058" s="34"/>
      <c r="HXM1058" s="34"/>
      <c r="HXN1058" s="34"/>
      <c r="HXO1058" s="34"/>
      <c r="HXP1058" s="34"/>
      <c r="HXQ1058" s="34"/>
      <c r="HXR1058" s="34"/>
      <c r="HXS1058" s="34"/>
      <c r="HXT1058" s="34"/>
      <c r="HXU1058" s="34"/>
      <c r="HXV1058" s="34"/>
      <c r="HXW1058" s="34"/>
      <c r="HXX1058" s="34"/>
      <c r="HXY1058" s="34"/>
      <c r="HXZ1058" s="34"/>
      <c r="HYA1058" s="34"/>
      <c r="HYB1058" s="34"/>
      <c r="HYC1058" s="34"/>
      <c r="HYD1058" s="34"/>
      <c r="HYE1058" s="34"/>
      <c r="HYF1058" s="34"/>
      <c r="HYG1058" s="34"/>
      <c r="HYH1058" s="34"/>
      <c r="HYI1058" s="34"/>
      <c r="HYJ1058" s="34"/>
      <c r="HYK1058" s="34"/>
      <c r="HYL1058" s="34"/>
      <c r="HYM1058" s="34"/>
      <c r="HYN1058" s="34"/>
      <c r="HYO1058" s="34"/>
      <c r="HYP1058" s="34"/>
      <c r="HYQ1058" s="34"/>
      <c r="HYR1058" s="34"/>
      <c r="HYS1058" s="34"/>
      <c r="HYT1058" s="34"/>
      <c r="HYU1058" s="34"/>
      <c r="HYV1058" s="34"/>
      <c r="HYW1058" s="34"/>
      <c r="HYX1058" s="34"/>
      <c r="HYY1058" s="34"/>
      <c r="HYZ1058" s="34"/>
      <c r="HZA1058" s="34"/>
      <c r="HZB1058" s="34"/>
      <c r="HZC1058" s="34"/>
      <c r="HZD1058" s="34"/>
      <c r="HZE1058" s="34"/>
      <c r="HZF1058" s="34"/>
      <c r="HZG1058" s="34"/>
      <c r="HZH1058" s="34"/>
      <c r="HZI1058" s="34"/>
      <c r="HZJ1058" s="34"/>
      <c r="HZK1058" s="34"/>
      <c r="HZL1058" s="34"/>
      <c r="HZM1058" s="34"/>
      <c r="HZN1058" s="34"/>
      <c r="HZO1058" s="34"/>
      <c r="HZP1058" s="34"/>
      <c r="HZQ1058" s="34"/>
      <c r="HZR1058" s="34"/>
      <c r="HZS1058" s="34"/>
      <c r="HZT1058" s="34"/>
      <c r="HZU1058" s="34"/>
      <c r="HZV1058" s="34"/>
      <c r="HZW1058" s="34"/>
      <c r="HZX1058" s="34"/>
      <c r="HZY1058" s="34"/>
      <c r="HZZ1058" s="34"/>
      <c r="IAA1058" s="34"/>
      <c r="IAB1058" s="34"/>
      <c r="IAC1058" s="34"/>
      <c r="IAD1058" s="34"/>
      <c r="IAE1058" s="34"/>
      <c r="IAF1058" s="34"/>
      <c r="IAG1058" s="34"/>
      <c r="IAH1058" s="34"/>
      <c r="IAI1058" s="34"/>
      <c r="IAJ1058" s="34"/>
      <c r="IAK1058" s="34"/>
      <c r="IAL1058" s="34"/>
      <c r="IAM1058" s="34"/>
      <c r="IAN1058" s="34"/>
      <c r="IAO1058" s="34"/>
      <c r="IAP1058" s="34"/>
      <c r="IAQ1058" s="34"/>
      <c r="IAR1058" s="34"/>
      <c r="IAS1058" s="34"/>
      <c r="IAT1058" s="34"/>
      <c r="IAU1058" s="34"/>
      <c r="IAV1058" s="34"/>
      <c r="IAW1058" s="34"/>
      <c r="IAX1058" s="34"/>
      <c r="IAY1058" s="34"/>
      <c r="IAZ1058" s="34"/>
      <c r="IBA1058" s="34"/>
      <c r="IBB1058" s="34"/>
      <c r="IBC1058" s="34"/>
      <c r="IBD1058" s="34"/>
      <c r="IBE1058" s="34"/>
      <c r="IBF1058" s="34"/>
      <c r="IBG1058" s="34"/>
      <c r="IBH1058" s="34"/>
      <c r="IBI1058" s="34"/>
      <c r="IBJ1058" s="34"/>
      <c r="IBK1058" s="34"/>
      <c r="IBL1058" s="34"/>
      <c r="IBM1058" s="34"/>
      <c r="IBN1058" s="34"/>
      <c r="IBO1058" s="34"/>
      <c r="IBP1058" s="34"/>
      <c r="IBQ1058" s="34"/>
      <c r="IBR1058" s="34"/>
      <c r="IBS1058" s="34"/>
      <c r="IBT1058" s="34"/>
      <c r="IBU1058" s="34"/>
      <c r="IBV1058" s="34"/>
      <c r="IBW1058" s="34"/>
      <c r="IBX1058" s="34"/>
      <c r="IBY1058" s="34"/>
      <c r="IBZ1058" s="34"/>
      <c r="ICA1058" s="34"/>
      <c r="ICB1058" s="34"/>
      <c r="ICC1058" s="34"/>
      <c r="ICD1058" s="34"/>
      <c r="ICE1058" s="34"/>
      <c r="ICF1058" s="34"/>
      <c r="ICG1058" s="34"/>
      <c r="ICH1058" s="34"/>
      <c r="ICI1058" s="34"/>
      <c r="ICJ1058" s="34"/>
      <c r="ICK1058" s="34"/>
      <c r="ICL1058" s="34"/>
      <c r="ICM1058" s="34"/>
      <c r="ICN1058" s="34"/>
      <c r="ICO1058" s="34"/>
      <c r="ICP1058" s="34"/>
      <c r="ICQ1058" s="34"/>
      <c r="ICR1058" s="34"/>
      <c r="ICS1058" s="34"/>
      <c r="ICT1058" s="34"/>
      <c r="ICU1058" s="34"/>
      <c r="ICV1058" s="34"/>
      <c r="ICW1058" s="34"/>
      <c r="ICX1058" s="34"/>
      <c r="ICY1058" s="34"/>
      <c r="ICZ1058" s="34"/>
      <c r="IDA1058" s="34"/>
      <c r="IDB1058" s="34"/>
      <c r="IDC1058" s="34"/>
      <c r="IDD1058" s="34"/>
      <c r="IDE1058" s="34"/>
      <c r="IDF1058" s="34"/>
      <c r="IDG1058" s="34"/>
      <c r="IDH1058" s="34"/>
      <c r="IDI1058" s="34"/>
      <c r="IDJ1058" s="34"/>
      <c r="IDK1058" s="34"/>
      <c r="IDL1058" s="34"/>
      <c r="IDM1058" s="34"/>
      <c r="IDN1058" s="34"/>
      <c r="IDO1058" s="34"/>
      <c r="IDP1058" s="34"/>
      <c r="IDQ1058" s="34"/>
      <c r="IDR1058" s="34"/>
      <c r="IDS1058" s="34"/>
      <c r="IDT1058" s="34"/>
      <c r="IDU1058" s="34"/>
      <c r="IDV1058" s="34"/>
      <c r="IDW1058" s="34"/>
      <c r="IDX1058" s="34"/>
      <c r="IDY1058" s="34"/>
      <c r="IDZ1058" s="34"/>
      <c r="IEA1058" s="34"/>
      <c r="IEB1058" s="34"/>
      <c r="IEC1058" s="34"/>
      <c r="IED1058" s="34"/>
      <c r="IEE1058" s="34"/>
      <c r="IEF1058" s="34"/>
      <c r="IEG1058" s="34"/>
      <c r="IEH1058" s="34"/>
      <c r="IEI1058" s="34"/>
      <c r="IEJ1058" s="34"/>
      <c r="IEK1058" s="34"/>
      <c r="IEL1058" s="34"/>
      <c r="IEM1058" s="34"/>
      <c r="IEN1058" s="34"/>
      <c r="IEO1058" s="34"/>
      <c r="IEP1058" s="34"/>
      <c r="IEQ1058" s="34"/>
      <c r="IER1058" s="34"/>
      <c r="IES1058" s="34"/>
      <c r="IET1058" s="34"/>
      <c r="IEU1058" s="34"/>
      <c r="IEV1058" s="34"/>
      <c r="IEW1058" s="34"/>
      <c r="IEX1058" s="34"/>
      <c r="IEY1058" s="34"/>
      <c r="IEZ1058" s="34"/>
      <c r="IFA1058" s="34"/>
      <c r="IFB1058" s="34"/>
      <c r="IFC1058" s="34"/>
      <c r="IFD1058" s="34"/>
      <c r="IFE1058" s="34"/>
      <c r="IFF1058" s="34"/>
      <c r="IFG1058" s="34"/>
      <c r="IFH1058" s="34"/>
      <c r="IFI1058" s="34"/>
      <c r="IFJ1058" s="34"/>
      <c r="IFK1058" s="34"/>
      <c r="IFL1058" s="34"/>
      <c r="IFM1058" s="34"/>
      <c r="IFN1058" s="34"/>
      <c r="IFO1058" s="34"/>
      <c r="IFP1058" s="34"/>
      <c r="IFQ1058" s="34"/>
      <c r="IFR1058" s="34"/>
      <c r="IFS1058" s="34"/>
      <c r="IFT1058" s="34"/>
      <c r="IFU1058" s="34"/>
      <c r="IFV1058" s="34"/>
      <c r="IFW1058" s="34"/>
      <c r="IFX1058" s="34"/>
      <c r="IFY1058" s="34"/>
      <c r="IFZ1058" s="34"/>
      <c r="IGA1058" s="34"/>
      <c r="IGB1058" s="34"/>
      <c r="IGC1058" s="34"/>
      <c r="IGD1058" s="34"/>
      <c r="IGE1058" s="34"/>
      <c r="IGF1058" s="34"/>
      <c r="IGG1058" s="34"/>
      <c r="IGH1058" s="34"/>
      <c r="IGI1058" s="34"/>
      <c r="IGJ1058" s="34"/>
      <c r="IGK1058" s="34"/>
      <c r="IGL1058" s="34"/>
      <c r="IGM1058" s="34"/>
      <c r="IGN1058" s="34"/>
      <c r="IGO1058" s="34"/>
      <c r="IGP1058" s="34"/>
      <c r="IGQ1058" s="34"/>
      <c r="IGR1058" s="34"/>
      <c r="IGS1058" s="34"/>
      <c r="IGT1058" s="34"/>
      <c r="IGU1058" s="34"/>
      <c r="IGV1058" s="34"/>
      <c r="IGW1058" s="34"/>
      <c r="IGX1058" s="34"/>
      <c r="IGY1058" s="34"/>
      <c r="IGZ1058" s="34"/>
      <c r="IHA1058" s="34"/>
      <c r="IHB1058" s="34"/>
      <c r="IHC1058" s="34"/>
      <c r="IHD1058" s="34"/>
      <c r="IHE1058" s="34"/>
      <c r="IHF1058" s="34"/>
      <c r="IHG1058" s="34"/>
      <c r="IHH1058" s="34"/>
      <c r="IHI1058" s="34"/>
      <c r="IHJ1058" s="34"/>
      <c r="IHK1058" s="34"/>
      <c r="IHL1058" s="34"/>
      <c r="IHM1058" s="34"/>
      <c r="IHN1058" s="34"/>
      <c r="IHO1058" s="34"/>
      <c r="IHP1058" s="34"/>
      <c r="IHQ1058" s="34"/>
      <c r="IHR1058" s="34"/>
      <c r="IHS1058" s="34"/>
      <c r="IHT1058" s="34"/>
      <c r="IHU1058" s="34"/>
      <c r="IHV1058" s="34"/>
      <c r="IHW1058" s="34"/>
      <c r="IHX1058" s="34"/>
      <c r="IHY1058" s="34"/>
      <c r="IHZ1058" s="34"/>
      <c r="IIA1058" s="34"/>
      <c r="IIB1058" s="34"/>
      <c r="IIC1058" s="34"/>
      <c r="IID1058" s="34"/>
      <c r="IIE1058" s="34"/>
      <c r="IIF1058" s="34"/>
      <c r="IIG1058" s="34"/>
      <c r="IIH1058" s="34"/>
      <c r="III1058" s="34"/>
      <c r="IIJ1058" s="34"/>
      <c r="IIK1058" s="34"/>
      <c r="IIL1058" s="34"/>
      <c r="IIM1058" s="34"/>
      <c r="IIN1058" s="34"/>
      <c r="IIO1058" s="34"/>
      <c r="IIP1058" s="34"/>
      <c r="IIQ1058" s="34"/>
      <c r="IIR1058" s="34"/>
      <c r="IIS1058" s="34"/>
      <c r="IIT1058" s="34"/>
      <c r="IIU1058" s="34"/>
      <c r="IIV1058" s="34"/>
      <c r="IIW1058" s="34"/>
      <c r="IIX1058" s="34"/>
      <c r="IIY1058" s="34"/>
      <c r="IIZ1058" s="34"/>
      <c r="IJA1058" s="34"/>
      <c r="IJB1058" s="34"/>
      <c r="IJC1058" s="34"/>
      <c r="IJD1058" s="34"/>
      <c r="IJE1058" s="34"/>
      <c r="IJF1058" s="34"/>
      <c r="IJG1058" s="34"/>
      <c r="IJH1058" s="34"/>
      <c r="IJI1058" s="34"/>
      <c r="IJJ1058" s="34"/>
      <c r="IJK1058" s="34"/>
      <c r="IJL1058" s="34"/>
      <c r="IJM1058" s="34"/>
      <c r="IJN1058" s="34"/>
      <c r="IJO1058" s="34"/>
      <c r="IJP1058" s="34"/>
      <c r="IJQ1058" s="34"/>
      <c r="IJR1058" s="34"/>
      <c r="IJS1058" s="34"/>
      <c r="IJT1058" s="34"/>
      <c r="IJU1058" s="34"/>
      <c r="IJV1058" s="34"/>
      <c r="IJW1058" s="34"/>
      <c r="IJX1058" s="34"/>
      <c r="IJY1058" s="34"/>
      <c r="IJZ1058" s="34"/>
      <c r="IKA1058" s="34"/>
      <c r="IKB1058" s="34"/>
      <c r="IKC1058" s="34"/>
      <c r="IKD1058" s="34"/>
      <c r="IKE1058" s="34"/>
      <c r="IKF1058" s="34"/>
      <c r="IKG1058" s="34"/>
      <c r="IKH1058" s="34"/>
      <c r="IKI1058" s="34"/>
      <c r="IKJ1058" s="34"/>
      <c r="IKK1058" s="34"/>
      <c r="IKL1058" s="34"/>
      <c r="IKM1058" s="34"/>
      <c r="IKN1058" s="34"/>
      <c r="IKO1058" s="34"/>
      <c r="IKP1058" s="34"/>
      <c r="IKQ1058" s="34"/>
      <c r="IKR1058" s="34"/>
      <c r="IKS1058" s="34"/>
      <c r="IKT1058" s="34"/>
      <c r="IKU1058" s="34"/>
      <c r="IKV1058" s="34"/>
      <c r="IKW1058" s="34"/>
      <c r="IKX1058" s="34"/>
      <c r="IKY1058" s="34"/>
      <c r="IKZ1058" s="34"/>
      <c r="ILA1058" s="34"/>
      <c r="ILB1058" s="34"/>
      <c r="ILC1058" s="34"/>
      <c r="ILD1058" s="34"/>
      <c r="ILE1058" s="34"/>
      <c r="ILF1058" s="34"/>
      <c r="ILG1058" s="34"/>
      <c r="ILH1058" s="34"/>
      <c r="ILI1058" s="34"/>
      <c r="ILJ1058" s="34"/>
      <c r="ILK1058" s="34"/>
      <c r="ILL1058" s="34"/>
      <c r="ILM1058" s="34"/>
      <c r="ILN1058" s="34"/>
      <c r="ILO1058" s="34"/>
      <c r="ILP1058" s="34"/>
      <c r="ILQ1058" s="34"/>
      <c r="ILR1058" s="34"/>
      <c r="ILS1058" s="34"/>
      <c r="ILT1058" s="34"/>
      <c r="ILU1058" s="34"/>
      <c r="ILV1058" s="34"/>
      <c r="ILW1058" s="34"/>
      <c r="ILX1058" s="34"/>
      <c r="ILY1058" s="34"/>
      <c r="ILZ1058" s="34"/>
      <c r="IMA1058" s="34"/>
      <c r="IMB1058" s="34"/>
      <c r="IMC1058" s="34"/>
      <c r="IMD1058" s="34"/>
      <c r="IME1058" s="34"/>
      <c r="IMF1058" s="34"/>
      <c r="IMG1058" s="34"/>
      <c r="IMH1058" s="34"/>
      <c r="IMI1058" s="34"/>
      <c r="IMJ1058" s="34"/>
      <c r="IMK1058" s="34"/>
      <c r="IML1058" s="34"/>
      <c r="IMM1058" s="34"/>
      <c r="IMN1058" s="34"/>
      <c r="IMO1058" s="34"/>
      <c r="IMP1058" s="34"/>
      <c r="IMQ1058" s="34"/>
      <c r="IMR1058" s="34"/>
      <c r="IMS1058" s="34"/>
      <c r="IMT1058" s="34"/>
      <c r="IMU1058" s="34"/>
      <c r="IMV1058" s="34"/>
      <c r="IMW1058" s="34"/>
      <c r="IMX1058" s="34"/>
      <c r="IMY1058" s="34"/>
      <c r="IMZ1058" s="34"/>
      <c r="INA1058" s="34"/>
      <c r="INB1058" s="34"/>
      <c r="INC1058" s="34"/>
      <c r="IND1058" s="34"/>
      <c r="INE1058" s="34"/>
      <c r="INF1058" s="34"/>
      <c r="ING1058" s="34"/>
      <c r="INH1058" s="34"/>
      <c r="INI1058" s="34"/>
      <c r="INJ1058" s="34"/>
      <c r="INK1058" s="34"/>
      <c r="INL1058" s="34"/>
      <c r="INM1058" s="34"/>
      <c r="INN1058" s="34"/>
      <c r="INO1058" s="34"/>
      <c r="INP1058" s="34"/>
      <c r="INQ1058" s="34"/>
      <c r="INR1058" s="34"/>
      <c r="INS1058" s="34"/>
      <c r="INT1058" s="34"/>
      <c r="INU1058" s="34"/>
      <c r="INV1058" s="34"/>
      <c r="INW1058" s="34"/>
      <c r="INX1058" s="34"/>
      <c r="INY1058" s="34"/>
      <c r="INZ1058" s="34"/>
      <c r="IOA1058" s="34"/>
      <c r="IOB1058" s="34"/>
      <c r="IOC1058" s="34"/>
      <c r="IOD1058" s="34"/>
      <c r="IOE1058" s="34"/>
      <c r="IOF1058" s="34"/>
      <c r="IOG1058" s="34"/>
      <c r="IOH1058" s="34"/>
      <c r="IOI1058" s="34"/>
      <c r="IOJ1058" s="34"/>
      <c r="IOK1058" s="34"/>
      <c r="IOL1058" s="34"/>
      <c r="IOM1058" s="34"/>
      <c r="ION1058" s="34"/>
      <c r="IOO1058" s="34"/>
      <c r="IOP1058" s="34"/>
      <c r="IOQ1058" s="34"/>
      <c r="IOR1058" s="34"/>
      <c r="IOS1058" s="34"/>
      <c r="IOT1058" s="34"/>
      <c r="IOU1058" s="34"/>
      <c r="IOV1058" s="34"/>
      <c r="IOW1058" s="34"/>
      <c r="IOX1058" s="34"/>
      <c r="IOY1058" s="34"/>
      <c r="IOZ1058" s="34"/>
      <c r="IPA1058" s="34"/>
      <c r="IPB1058" s="34"/>
      <c r="IPC1058" s="34"/>
      <c r="IPD1058" s="34"/>
      <c r="IPE1058" s="34"/>
      <c r="IPF1058" s="34"/>
      <c r="IPG1058" s="34"/>
      <c r="IPH1058" s="34"/>
      <c r="IPI1058" s="34"/>
      <c r="IPJ1058" s="34"/>
      <c r="IPK1058" s="34"/>
      <c r="IPL1058" s="34"/>
      <c r="IPM1058" s="34"/>
      <c r="IPN1058" s="34"/>
      <c r="IPO1058" s="34"/>
      <c r="IPP1058" s="34"/>
      <c r="IPQ1058" s="34"/>
      <c r="IPR1058" s="34"/>
      <c r="IPS1058" s="34"/>
      <c r="IPT1058" s="34"/>
      <c r="IPU1058" s="34"/>
      <c r="IPV1058" s="34"/>
      <c r="IPW1058" s="34"/>
      <c r="IPX1058" s="34"/>
      <c r="IPY1058" s="34"/>
      <c r="IPZ1058" s="34"/>
      <c r="IQA1058" s="34"/>
      <c r="IQB1058" s="34"/>
      <c r="IQC1058" s="34"/>
      <c r="IQD1058" s="34"/>
      <c r="IQE1058" s="34"/>
      <c r="IQF1058" s="34"/>
      <c r="IQG1058" s="34"/>
      <c r="IQH1058" s="34"/>
      <c r="IQI1058" s="34"/>
      <c r="IQJ1058" s="34"/>
      <c r="IQK1058" s="34"/>
      <c r="IQL1058" s="34"/>
      <c r="IQM1058" s="34"/>
      <c r="IQN1058" s="34"/>
      <c r="IQO1058" s="34"/>
      <c r="IQP1058" s="34"/>
      <c r="IQQ1058" s="34"/>
      <c r="IQR1058" s="34"/>
      <c r="IQS1058" s="34"/>
      <c r="IQT1058" s="34"/>
      <c r="IQU1058" s="34"/>
      <c r="IQV1058" s="34"/>
      <c r="IQW1058" s="34"/>
      <c r="IQX1058" s="34"/>
      <c r="IQY1058" s="34"/>
      <c r="IQZ1058" s="34"/>
      <c r="IRA1058" s="34"/>
      <c r="IRB1058" s="34"/>
      <c r="IRC1058" s="34"/>
      <c r="IRD1058" s="34"/>
      <c r="IRE1058" s="34"/>
      <c r="IRF1058" s="34"/>
      <c r="IRG1058" s="34"/>
      <c r="IRH1058" s="34"/>
      <c r="IRI1058" s="34"/>
      <c r="IRJ1058" s="34"/>
      <c r="IRK1058" s="34"/>
      <c r="IRL1058" s="34"/>
      <c r="IRM1058" s="34"/>
      <c r="IRN1058" s="34"/>
      <c r="IRO1058" s="34"/>
      <c r="IRP1058" s="34"/>
      <c r="IRQ1058" s="34"/>
      <c r="IRR1058" s="34"/>
      <c r="IRS1058" s="34"/>
      <c r="IRT1058" s="34"/>
      <c r="IRU1058" s="34"/>
      <c r="IRV1058" s="34"/>
      <c r="IRW1058" s="34"/>
      <c r="IRX1058" s="34"/>
      <c r="IRY1058" s="34"/>
      <c r="IRZ1058" s="34"/>
      <c r="ISA1058" s="34"/>
      <c r="ISB1058" s="34"/>
      <c r="ISC1058" s="34"/>
      <c r="ISD1058" s="34"/>
      <c r="ISE1058" s="34"/>
      <c r="ISF1058" s="34"/>
      <c r="ISG1058" s="34"/>
      <c r="ISH1058" s="34"/>
      <c r="ISI1058" s="34"/>
      <c r="ISJ1058" s="34"/>
      <c r="ISK1058" s="34"/>
      <c r="ISL1058" s="34"/>
      <c r="ISM1058" s="34"/>
      <c r="ISN1058" s="34"/>
      <c r="ISO1058" s="34"/>
      <c r="ISP1058" s="34"/>
      <c r="ISQ1058" s="34"/>
      <c r="ISR1058" s="34"/>
      <c r="ISS1058" s="34"/>
      <c r="IST1058" s="34"/>
      <c r="ISU1058" s="34"/>
      <c r="ISV1058" s="34"/>
      <c r="ISW1058" s="34"/>
      <c r="ISX1058" s="34"/>
      <c r="ISY1058" s="34"/>
      <c r="ISZ1058" s="34"/>
      <c r="ITA1058" s="34"/>
      <c r="ITB1058" s="34"/>
      <c r="ITC1058" s="34"/>
      <c r="ITD1058" s="34"/>
      <c r="ITE1058" s="34"/>
      <c r="ITF1058" s="34"/>
      <c r="ITG1058" s="34"/>
      <c r="ITH1058" s="34"/>
      <c r="ITI1058" s="34"/>
      <c r="ITJ1058" s="34"/>
      <c r="ITK1058" s="34"/>
      <c r="ITL1058" s="34"/>
      <c r="ITM1058" s="34"/>
      <c r="ITN1058" s="34"/>
      <c r="ITO1058" s="34"/>
      <c r="ITP1058" s="34"/>
      <c r="ITQ1058" s="34"/>
      <c r="ITR1058" s="34"/>
      <c r="ITS1058" s="34"/>
      <c r="ITT1058" s="34"/>
      <c r="ITU1058" s="34"/>
      <c r="ITV1058" s="34"/>
      <c r="ITW1058" s="34"/>
      <c r="ITX1058" s="34"/>
      <c r="ITY1058" s="34"/>
      <c r="ITZ1058" s="34"/>
      <c r="IUA1058" s="34"/>
      <c r="IUB1058" s="34"/>
      <c r="IUC1058" s="34"/>
      <c r="IUD1058" s="34"/>
      <c r="IUE1058" s="34"/>
      <c r="IUF1058" s="34"/>
      <c r="IUG1058" s="34"/>
      <c r="IUH1058" s="34"/>
      <c r="IUI1058" s="34"/>
      <c r="IUJ1058" s="34"/>
      <c r="IUK1058" s="34"/>
      <c r="IUL1058" s="34"/>
      <c r="IUM1058" s="34"/>
      <c r="IUN1058" s="34"/>
      <c r="IUO1058" s="34"/>
      <c r="IUP1058" s="34"/>
      <c r="IUQ1058" s="34"/>
      <c r="IUR1058" s="34"/>
      <c r="IUS1058" s="34"/>
      <c r="IUT1058" s="34"/>
      <c r="IUU1058" s="34"/>
      <c r="IUV1058" s="34"/>
      <c r="IUW1058" s="34"/>
      <c r="IUX1058" s="34"/>
      <c r="IUY1058" s="34"/>
      <c r="IUZ1058" s="34"/>
      <c r="IVA1058" s="34"/>
      <c r="IVB1058" s="34"/>
      <c r="IVC1058" s="34"/>
      <c r="IVD1058" s="34"/>
      <c r="IVE1058" s="34"/>
      <c r="IVF1058" s="34"/>
      <c r="IVG1058" s="34"/>
      <c r="IVH1058" s="34"/>
      <c r="IVI1058" s="34"/>
      <c r="IVJ1058" s="34"/>
      <c r="IVK1058" s="34"/>
      <c r="IVL1058" s="34"/>
      <c r="IVM1058" s="34"/>
      <c r="IVN1058" s="34"/>
      <c r="IVO1058" s="34"/>
      <c r="IVP1058" s="34"/>
      <c r="IVQ1058" s="34"/>
      <c r="IVR1058" s="34"/>
      <c r="IVS1058" s="34"/>
      <c r="IVT1058" s="34"/>
      <c r="IVU1058" s="34"/>
      <c r="IVV1058" s="34"/>
      <c r="IVW1058" s="34"/>
      <c r="IVX1058" s="34"/>
      <c r="IVY1058" s="34"/>
      <c r="IVZ1058" s="34"/>
      <c r="IWA1058" s="34"/>
      <c r="IWB1058" s="34"/>
      <c r="IWC1058" s="34"/>
      <c r="IWD1058" s="34"/>
      <c r="IWE1058" s="34"/>
      <c r="IWF1058" s="34"/>
      <c r="IWG1058" s="34"/>
      <c r="IWH1058" s="34"/>
      <c r="IWI1058" s="34"/>
      <c r="IWJ1058" s="34"/>
      <c r="IWK1058" s="34"/>
      <c r="IWL1058" s="34"/>
      <c r="IWM1058" s="34"/>
      <c r="IWN1058" s="34"/>
      <c r="IWO1058" s="34"/>
      <c r="IWP1058" s="34"/>
      <c r="IWQ1058" s="34"/>
      <c r="IWR1058" s="34"/>
      <c r="IWS1058" s="34"/>
      <c r="IWT1058" s="34"/>
      <c r="IWU1058" s="34"/>
      <c r="IWV1058" s="34"/>
      <c r="IWW1058" s="34"/>
      <c r="IWX1058" s="34"/>
      <c r="IWY1058" s="34"/>
      <c r="IWZ1058" s="34"/>
      <c r="IXA1058" s="34"/>
      <c r="IXB1058" s="34"/>
      <c r="IXC1058" s="34"/>
      <c r="IXD1058" s="34"/>
      <c r="IXE1058" s="34"/>
      <c r="IXF1058" s="34"/>
      <c r="IXG1058" s="34"/>
      <c r="IXH1058" s="34"/>
      <c r="IXI1058" s="34"/>
      <c r="IXJ1058" s="34"/>
      <c r="IXK1058" s="34"/>
      <c r="IXL1058" s="34"/>
      <c r="IXM1058" s="34"/>
      <c r="IXN1058" s="34"/>
      <c r="IXO1058" s="34"/>
      <c r="IXP1058" s="34"/>
      <c r="IXQ1058" s="34"/>
      <c r="IXR1058" s="34"/>
      <c r="IXS1058" s="34"/>
      <c r="IXT1058" s="34"/>
      <c r="IXU1058" s="34"/>
      <c r="IXV1058" s="34"/>
      <c r="IXW1058" s="34"/>
      <c r="IXX1058" s="34"/>
      <c r="IXY1058" s="34"/>
      <c r="IXZ1058" s="34"/>
      <c r="IYA1058" s="34"/>
      <c r="IYB1058" s="34"/>
      <c r="IYC1058" s="34"/>
      <c r="IYD1058" s="34"/>
      <c r="IYE1058" s="34"/>
      <c r="IYF1058" s="34"/>
      <c r="IYG1058" s="34"/>
      <c r="IYH1058" s="34"/>
      <c r="IYI1058" s="34"/>
      <c r="IYJ1058" s="34"/>
      <c r="IYK1058" s="34"/>
      <c r="IYL1058" s="34"/>
      <c r="IYM1058" s="34"/>
      <c r="IYN1058" s="34"/>
      <c r="IYO1058" s="34"/>
      <c r="IYP1058" s="34"/>
      <c r="IYQ1058" s="34"/>
      <c r="IYR1058" s="34"/>
      <c r="IYS1058" s="34"/>
      <c r="IYT1058" s="34"/>
      <c r="IYU1058" s="34"/>
      <c r="IYV1058" s="34"/>
      <c r="IYW1058" s="34"/>
      <c r="IYX1058" s="34"/>
      <c r="IYY1058" s="34"/>
      <c r="IYZ1058" s="34"/>
      <c r="IZA1058" s="34"/>
      <c r="IZB1058" s="34"/>
      <c r="IZC1058" s="34"/>
      <c r="IZD1058" s="34"/>
      <c r="IZE1058" s="34"/>
      <c r="IZF1058" s="34"/>
      <c r="IZG1058" s="34"/>
      <c r="IZH1058" s="34"/>
      <c r="IZI1058" s="34"/>
      <c r="IZJ1058" s="34"/>
      <c r="IZK1058" s="34"/>
      <c r="IZL1058" s="34"/>
      <c r="IZM1058" s="34"/>
      <c r="IZN1058" s="34"/>
      <c r="IZO1058" s="34"/>
      <c r="IZP1058" s="34"/>
      <c r="IZQ1058" s="34"/>
      <c r="IZR1058" s="34"/>
      <c r="IZS1058" s="34"/>
      <c r="IZT1058" s="34"/>
      <c r="IZU1058" s="34"/>
      <c r="IZV1058" s="34"/>
      <c r="IZW1058" s="34"/>
      <c r="IZX1058" s="34"/>
      <c r="IZY1058" s="34"/>
      <c r="IZZ1058" s="34"/>
      <c r="JAA1058" s="34"/>
      <c r="JAB1058" s="34"/>
      <c r="JAC1058" s="34"/>
      <c r="JAD1058" s="34"/>
      <c r="JAE1058" s="34"/>
      <c r="JAF1058" s="34"/>
      <c r="JAG1058" s="34"/>
      <c r="JAH1058" s="34"/>
      <c r="JAI1058" s="34"/>
      <c r="JAJ1058" s="34"/>
      <c r="JAK1058" s="34"/>
      <c r="JAL1058" s="34"/>
      <c r="JAM1058" s="34"/>
      <c r="JAN1058" s="34"/>
      <c r="JAO1058" s="34"/>
      <c r="JAP1058" s="34"/>
      <c r="JAQ1058" s="34"/>
      <c r="JAR1058" s="34"/>
      <c r="JAS1058" s="34"/>
      <c r="JAT1058" s="34"/>
      <c r="JAU1058" s="34"/>
      <c r="JAV1058" s="34"/>
      <c r="JAW1058" s="34"/>
      <c r="JAX1058" s="34"/>
      <c r="JAY1058" s="34"/>
      <c r="JAZ1058" s="34"/>
      <c r="JBA1058" s="34"/>
      <c r="JBB1058" s="34"/>
      <c r="JBC1058" s="34"/>
      <c r="JBD1058" s="34"/>
      <c r="JBE1058" s="34"/>
      <c r="JBF1058" s="34"/>
      <c r="JBG1058" s="34"/>
      <c r="JBH1058" s="34"/>
      <c r="JBI1058" s="34"/>
      <c r="JBJ1058" s="34"/>
      <c r="JBK1058" s="34"/>
      <c r="JBL1058" s="34"/>
      <c r="JBM1058" s="34"/>
      <c r="JBN1058" s="34"/>
      <c r="JBO1058" s="34"/>
      <c r="JBP1058" s="34"/>
      <c r="JBQ1058" s="34"/>
      <c r="JBR1058" s="34"/>
      <c r="JBS1058" s="34"/>
      <c r="JBT1058" s="34"/>
      <c r="JBU1058" s="34"/>
      <c r="JBV1058" s="34"/>
      <c r="JBW1058" s="34"/>
      <c r="JBX1058" s="34"/>
      <c r="JBY1058" s="34"/>
      <c r="JBZ1058" s="34"/>
      <c r="JCA1058" s="34"/>
      <c r="JCB1058" s="34"/>
      <c r="JCC1058" s="34"/>
      <c r="JCD1058" s="34"/>
      <c r="JCE1058" s="34"/>
      <c r="JCF1058" s="34"/>
      <c r="JCG1058" s="34"/>
      <c r="JCH1058" s="34"/>
      <c r="JCI1058" s="34"/>
      <c r="JCJ1058" s="34"/>
      <c r="JCK1058" s="34"/>
      <c r="JCL1058" s="34"/>
      <c r="JCM1058" s="34"/>
      <c r="JCN1058" s="34"/>
      <c r="JCO1058" s="34"/>
      <c r="JCP1058" s="34"/>
      <c r="JCQ1058" s="34"/>
      <c r="JCR1058" s="34"/>
      <c r="JCS1058" s="34"/>
      <c r="JCT1058" s="34"/>
      <c r="JCU1058" s="34"/>
      <c r="JCV1058" s="34"/>
      <c r="JCW1058" s="34"/>
      <c r="JCX1058" s="34"/>
      <c r="JCY1058" s="34"/>
      <c r="JCZ1058" s="34"/>
      <c r="JDA1058" s="34"/>
      <c r="JDB1058" s="34"/>
      <c r="JDC1058" s="34"/>
      <c r="JDD1058" s="34"/>
      <c r="JDE1058" s="34"/>
      <c r="JDF1058" s="34"/>
      <c r="JDG1058" s="34"/>
      <c r="JDH1058" s="34"/>
      <c r="JDI1058" s="34"/>
      <c r="JDJ1058" s="34"/>
      <c r="JDK1058" s="34"/>
      <c r="JDL1058" s="34"/>
      <c r="JDM1058" s="34"/>
      <c r="JDN1058" s="34"/>
      <c r="JDO1058" s="34"/>
      <c r="JDP1058" s="34"/>
      <c r="JDQ1058" s="34"/>
      <c r="JDR1058" s="34"/>
      <c r="JDS1058" s="34"/>
      <c r="JDT1058" s="34"/>
      <c r="JDU1058" s="34"/>
      <c r="JDV1058" s="34"/>
      <c r="JDW1058" s="34"/>
      <c r="JDX1058" s="34"/>
      <c r="JDY1058" s="34"/>
      <c r="JDZ1058" s="34"/>
      <c r="JEA1058" s="34"/>
      <c r="JEB1058" s="34"/>
      <c r="JEC1058" s="34"/>
      <c r="JED1058" s="34"/>
      <c r="JEE1058" s="34"/>
      <c r="JEF1058" s="34"/>
      <c r="JEG1058" s="34"/>
      <c r="JEH1058" s="34"/>
      <c r="JEI1058" s="34"/>
      <c r="JEJ1058" s="34"/>
      <c r="JEK1058" s="34"/>
      <c r="JEL1058" s="34"/>
      <c r="JEM1058" s="34"/>
      <c r="JEN1058" s="34"/>
      <c r="JEO1058" s="34"/>
      <c r="JEP1058" s="34"/>
      <c r="JEQ1058" s="34"/>
      <c r="JER1058" s="34"/>
      <c r="JES1058" s="34"/>
      <c r="JET1058" s="34"/>
      <c r="JEU1058" s="34"/>
      <c r="JEV1058" s="34"/>
      <c r="JEW1058" s="34"/>
      <c r="JEX1058" s="34"/>
      <c r="JEY1058" s="34"/>
      <c r="JEZ1058" s="34"/>
      <c r="JFA1058" s="34"/>
      <c r="JFB1058" s="34"/>
      <c r="JFC1058" s="34"/>
      <c r="JFD1058" s="34"/>
      <c r="JFE1058" s="34"/>
      <c r="JFF1058" s="34"/>
      <c r="JFG1058" s="34"/>
      <c r="JFH1058" s="34"/>
      <c r="JFI1058" s="34"/>
      <c r="JFJ1058" s="34"/>
      <c r="JFK1058" s="34"/>
      <c r="JFL1058" s="34"/>
      <c r="JFM1058" s="34"/>
      <c r="JFN1058" s="34"/>
      <c r="JFO1058" s="34"/>
      <c r="JFP1058" s="34"/>
      <c r="JFQ1058" s="34"/>
      <c r="JFR1058" s="34"/>
      <c r="JFS1058" s="34"/>
      <c r="JFT1058" s="34"/>
      <c r="JFU1058" s="34"/>
      <c r="JFV1058" s="34"/>
      <c r="JFW1058" s="34"/>
      <c r="JFX1058" s="34"/>
      <c r="JFY1058" s="34"/>
      <c r="JFZ1058" s="34"/>
      <c r="JGA1058" s="34"/>
      <c r="JGB1058" s="34"/>
      <c r="JGC1058" s="34"/>
      <c r="JGD1058" s="34"/>
      <c r="JGE1058" s="34"/>
      <c r="JGF1058" s="34"/>
      <c r="JGG1058" s="34"/>
      <c r="JGH1058" s="34"/>
      <c r="JGI1058" s="34"/>
      <c r="JGJ1058" s="34"/>
      <c r="JGK1058" s="34"/>
      <c r="JGL1058" s="34"/>
      <c r="JGM1058" s="34"/>
      <c r="JGN1058" s="34"/>
      <c r="JGO1058" s="34"/>
      <c r="JGP1058" s="34"/>
      <c r="JGQ1058" s="34"/>
      <c r="JGR1058" s="34"/>
      <c r="JGS1058" s="34"/>
      <c r="JGT1058" s="34"/>
      <c r="JGU1058" s="34"/>
      <c r="JGV1058" s="34"/>
      <c r="JGW1058" s="34"/>
      <c r="JGX1058" s="34"/>
      <c r="JGY1058" s="34"/>
      <c r="JGZ1058" s="34"/>
      <c r="JHA1058" s="34"/>
      <c r="JHB1058" s="34"/>
      <c r="JHC1058" s="34"/>
      <c r="JHD1058" s="34"/>
      <c r="JHE1058" s="34"/>
      <c r="JHF1058" s="34"/>
      <c r="JHG1058" s="34"/>
      <c r="JHH1058" s="34"/>
      <c r="JHI1058" s="34"/>
      <c r="JHJ1058" s="34"/>
      <c r="JHK1058" s="34"/>
      <c r="JHL1058" s="34"/>
      <c r="JHM1058" s="34"/>
      <c r="JHN1058" s="34"/>
      <c r="JHO1058" s="34"/>
      <c r="JHP1058" s="34"/>
      <c r="JHQ1058" s="34"/>
      <c r="JHR1058" s="34"/>
      <c r="JHS1058" s="34"/>
      <c r="JHT1058" s="34"/>
      <c r="JHU1058" s="34"/>
      <c r="JHV1058" s="34"/>
      <c r="JHW1058" s="34"/>
      <c r="JHX1058" s="34"/>
      <c r="JHY1058" s="34"/>
      <c r="JHZ1058" s="34"/>
      <c r="JIA1058" s="34"/>
      <c r="JIB1058" s="34"/>
      <c r="JIC1058" s="34"/>
      <c r="JID1058" s="34"/>
      <c r="JIE1058" s="34"/>
      <c r="JIF1058" s="34"/>
      <c r="JIG1058" s="34"/>
      <c r="JIH1058" s="34"/>
      <c r="JII1058" s="34"/>
      <c r="JIJ1058" s="34"/>
      <c r="JIK1058" s="34"/>
      <c r="JIL1058" s="34"/>
      <c r="JIM1058" s="34"/>
      <c r="JIN1058" s="34"/>
      <c r="JIO1058" s="34"/>
      <c r="JIP1058" s="34"/>
      <c r="JIQ1058" s="34"/>
      <c r="JIR1058" s="34"/>
      <c r="JIS1058" s="34"/>
      <c r="JIT1058" s="34"/>
      <c r="JIU1058" s="34"/>
      <c r="JIV1058" s="34"/>
      <c r="JIW1058" s="34"/>
      <c r="JIX1058" s="34"/>
      <c r="JIY1058" s="34"/>
      <c r="JIZ1058" s="34"/>
      <c r="JJA1058" s="34"/>
      <c r="JJB1058" s="34"/>
      <c r="JJC1058" s="34"/>
      <c r="JJD1058" s="34"/>
      <c r="JJE1058" s="34"/>
      <c r="JJF1058" s="34"/>
      <c r="JJG1058" s="34"/>
      <c r="JJH1058" s="34"/>
      <c r="JJI1058" s="34"/>
      <c r="JJJ1058" s="34"/>
      <c r="JJK1058" s="34"/>
      <c r="JJL1058" s="34"/>
      <c r="JJM1058" s="34"/>
      <c r="JJN1058" s="34"/>
      <c r="JJO1058" s="34"/>
      <c r="JJP1058" s="34"/>
      <c r="JJQ1058" s="34"/>
      <c r="JJR1058" s="34"/>
      <c r="JJS1058" s="34"/>
      <c r="JJT1058" s="34"/>
      <c r="JJU1058" s="34"/>
      <c r="JJV1058" s="34"/>
      <c r="JJW1058" s="34"/>
      <c r="JJX1058" s="34"/>
      <c r="JJY1058" s="34"/>
      <c r="JJZ1058" s="34"/>
      <c r="JKA1058" s="34"/>
      <c r="JKB1058" s="34"/>
      <c r="JKC1058" s="34"/>
      <c r="JKD1058" s="34"/>
      <c r="JKE1058" s="34"/>
      <c r="JKF1058" s="34"/>
      <c r="JKG1058" s="34"/>
      <c r="JKH1058" s="34"/>
      <c r="JKI1058" s="34"/>
      <c r="JKJ1058" s="34"/>
      <c r="JKK1058" s="34"/>
      <c r="JKL1058" s="34"/>
      <c r="JKM1058" s="34"/>
      <c r="JKN1058" s="34"/>
      <c r="JKO1058" s="34"/>
      <c r="JKP1058" s="34"/>
      <c r="JKQ1058" s="34"/>
      <c r="JKR1058" s="34"/>
      <c r="JKS1058" s="34"/>
      <c r="JKT1058" s="34"/>
      <c r="JKU1058" s="34"/>
      <c r="JKV1058" s="34"/>
      <c r="JKW1058" s="34"/>
      <c r="JKX1058" s="34"/>
      <c r="JKY1058" s="34"/>
      <c r="JKZ1058" s="34"/>
      <c r="JLA1058" s="34"/>
      <c r="JLB1058" s="34"/>
      <c r="JLC1058" s="34"/>
      <c r="JLD1058" s="34"/>
      <c r="JLE1058" s="34"/>
      <c r="JLF1058" s="34"/>
      <c r="JLG1058" s="34"/>
      <c r="JLH1058" s="34"/>
      <c r="JLI1058" s="34"/>
      <c r="JLJ1058" s="34"/>
      <c r="JLK1058" s="34"/>
      <c r="JLL1058" s="34"/>
      <c r="JLM1058" s="34"/>
      <c r="JLN1058" s="34"/>
      <c r="JLO1058" s="34"/>
      <c r="JLP1058" s="34"/>
      <c r="JLQ1058" s="34"/>
      <c r="JLR1058" s="34"/>
      <c r="JLS1058" s="34"/>
      <c r="JLT1058" s="34"/>
      <c r="JLU1058" s="34"/>
      <c r="JLV1058" s="34"/>
      <c r="JLW1058" s="34"/>
      <c r="JLX1058" s="34"/>
      <c r="JLY1058" s="34"/>
      <c r="JLZ1058" s="34"/>
      <c r="JMA1058" s="34"/>
      <c r="JMB1058" s="34"/>
      <c r="JMC1058" s="34"/>
      <c r="JMD1058" s="34"/>
      <c r="JME1058" s="34"/>
      <c r="JMF1058" s="34"/>
      <c r="JMG1058" s="34"/>
      <c r="JMH1058" s="34"/>
      <c r="JMI1058" s="34"/>
      <c r="JMJ1058" s="34"/>
      <c r="JMK1058" s="34"/>
      <c r="JML1058" s="34"/>
      <c r="JMM1058" s="34"/>
      <c r="JMN1058" s="34"/>
      <c r="JMO1058" s="34"/>
      <c r="JMP1058" s="34"/>
      <c r="JMQ1058" s="34"/>
      <c r="JMR1058" s="34"/>
      <c r="JMS1058" s="34"/>
      <c r="JMT1058" s="34"/>
      <c r="JMU1058" s="34"/>
      <c r="JMV1058" s="34"/>
      <c r="JMW1058" s="34"/>
      <c r="JMX1058" s="34"/>
      <c r="JMY1058" s="34"/>
      <c r="JMZ1058" s="34"/>
      <c r="JNA1058" s="34"/>
      <c r="JNB1058" s="34"/>
      <c r="JNC1058" s="34"/>
      <c r="JND1058" s="34"/>
      <c r="JNE1058" s="34"/>
      <c r="JNF1058" s="34"/>
      <c r="JNG1058" s="34"/>
      <c r="JNH1058" s="34"/>
      <c r="JNI1058" s="34"/>
      <c r="JNJ1058" s="34"/>
      <c r="JNK1058" s="34"/>
      <c r="JNL1058" s="34"/>
      <c r="JNM1058" s="34"/>
      <c r="JNN1058" s="34"/>
      <c r="JNO1058" s="34"/>
      <c r="JNP1058" s="34"/>
      <c r="JNQ1058" s="34"/>
      <c r="JNR1058" s="34"/>
      <c r="JNS1058" s="34"/>
      <c r="JNT1058" s="34"/>
      <c r="JNU1058" s="34"/>
      <c r="JNV1058" s="34"/>
      <c r="JNW1058" s="34"/>
      <c r="JNX1058" s="34"/>
      <c r="JNY1058" s="34"/>
      <c r="JNZ1058" s="34"/>
      <c r="JOA1058" s="34"/>
      <c r="JOB1058" s="34"/>
      <c r="JOC1058" s="34"/>
      <c r="JOD1058" s="34"/>
      <c r="JOE1058" s="34"/>
      <c r="JOF1058" s="34"/>
      <c r="JOG1058" s="34"/>
      <c r="JOH1058" s="34"/>
      <c r="JOI1058" s="34"/>
      <c r="JOJ1058" s="34"/>
      <c r="JOK1058" s="34"/>
      <c r="JOL1058" s="34"/>
      <c r="JOM1058" s="34"/>
      <c r="JON1058" s="34"/>
      <c r="JOO1058" s="34"/>
      <c r="JOP1058" s="34"/>
      <c r="JOQ1058" s="34"/>
      <c r="JOR1058" s="34"/>
      <c r="JOS1058" s="34"/>
      <c r="JOT1058" s="34"/>
      <c r="JOU1058" s="34"/>
      <c r="JOV1058" s="34"/>
      <c r="JOW1058" s="34"/>
      <c r="JOX1058" s="34"/>
      <c r="JOY1058" s="34"/>
      <c r="JOZ1058" s="34"/>
      <c r="JPA1058" s="34"/>
      <c r="JPB1058" s="34"/>
      <c r="JPC1058" s="34"/>
      <c r="JPD1058" s="34"/>
      <c r="JPE1058" s="34"/>
      <c r="JPF1058" s="34"/>
      <c r="JPG1058" s="34"/>
      <c r="JPH1058" s="34"/>
      <c r="JPI1058" s="34"/>
      <c r="JPJ1058" s="34"/>
      <c r="JPK1058" s="34"/>
      <c r="JPL1058" s="34"/>
      <c r="JPM1058" s="34"/>
      <c r="JPN1058" s="34"/>
      <c r="JPO1058" s="34"/>
      <c r="JPP1058" s="34"/>
      <c r="JPQ1058" s="34"/>
      <c r="JPR1058" s="34"/>
      <c r="JPS1058" s="34"/>
      <c r="JPT1058" s="34"/>
      <c r="JPU1058" s="34"/>
      <c r="JPV1058" s="34"/>
      <c r="JPW1058" s="34"/>
      <c r="JPX1058" s="34"/>
      <c r="JPY1058" s="34"/>
      <c r="JPZ1058" s="34"/>
      <c r="JQA1058" s="34"/>
      <c r="JQB1058" s="34"/>
      <c r="JQC1058" s="34"/>
      <c r="JQD1058" s="34"/>
      <c r="JQE1058" s="34"/>
      <c r="JQF1058" s="34"/>
      <c r="JQG1058" s="34"/>
      <c r="JQH1058" s="34"/>
      <c r="JQI1058" s="34"/>
      <c r="JQJ1058" s="34"/>
      <c r="JQK1058" s="34"/>
      <c r="JQL1058" s="34"/>
      <c r="JQM1058" s="34"/>
      <c r="JQN1058" s="34"/>
      <c r="JQO1058" s="34"/>
      <c r="JQP1058" s="34"/>
      <c r="JQQ1058" s="34"/>
      <c r="JQR1058" s="34"/>
      <c r="JQS1058" s="34"/>
      <c r="JQT1058" s="34"/>
      <c r="JQU1058" s="34"/>
      <c r="JQV1058" s="34"/>
      <c r="JQW1058" s="34"/>
      <c r="JQX1058" s="34"/>
      <c r="JQY1058" s="34"/>
      <c r="JQZ1058" s="34"/>
      <c r="JRA1058" s="34"/>
      <c r="JRB1058" s="34"/>
      <c r="JRC1058" s="34"/>
      <c r="JRD1058" s="34"/>
      <c r="JRE1058" s="34"/>
      <c r="JRF1058" s="34"/>
      <c r="JRG1058" s="34"/>
      <c r="JRH1058" s="34"/>
      <c r="JRI1058" s="34"/>
      <c r="JRJ1058" s="34"/>
      <c r="JRK1058" s="34"/>
      <c r="JRL1058" s="34"/>
      <c r="JRM1058" s="34"/>
      <c r="JRN1058" s="34"/>
      <c r="JRO1058" s="34"/>
      <c r="JRP1058" s="34"/>
      <c r="JRQ1058" s="34"/>
      <c r="JRR1058" s="34"/>
      <c r="JRS1058" s="34"/>
      <c r="JRT1058" s="34"/>
      <c r="JRU1058" s="34"/>
      <c r="JRV1058" s="34"/>
      <c r="JRW1058" s="34"/>
      <c r="JRX1058" s="34"/>
      <c r="JRY1058" s="34"/>
      <c r="JRZ1058" s="34"/>
      <c r="JSA1058" s="34"/>
      <c r="JSB1058" s="34"/>
      <c r="JSC1058" s="34"/>
      <c r="JSD1058" s="34"/>
      <c r="JSE1058" s="34"/>
      <c r="JSF1058" s="34"/>
      <c r="JSG1058" s="34"/>
      <c r="JSH1058" s="34"/>
      <c r="JSI1058" s="34"/>
      <c r="JSJ1058" s="34"/>
      <c r="JSK1058" s="34"/>
      <c r="JSL1058" s="34"/>
      <c r="JSM1058" s="34"/>
      <c r="JSN1058" s="34"/>
      <c r="JSO1058" s="34"/>
      <c r="JSP1058" s="34"/>
      <c r="JSQ1058" s="34"/>
      <c r="JSR1058" s="34"/>
      <c r="JSS1058" s="34"/>
      <c r="JST1058" s="34"/>
      <c r="JSU1058" s="34"/>
      <c r="JSV1058" s="34"/>
      <c r="JSW1058" s="34"/>
      <c r="JSX1058" s="34"/>
      <c r="JSY1058" s="34"/>
      <c r="JSZ1058" s="34"/>
      <c r="JTA1058" s="34"/>
      <c r="JTB1058" s="34"/>
      <c r="JTC1058" s="34"/>
      <c r="JTD1058" s="34"/>
      <c r="JTE1058" s="34"/>
      <c r="JTF1058" s="34"/>
      <c r="JTG1058" s="34"/>
      <c r="JTH1058" s="34"/>
      <c r="JTI1058" s="34"/>
      <c r="JTJ1058" s="34"/>
      <c r="JTK1058" s="34"/>
      <c r="JTL1058" s="34"/>
      <c r="JTM1058" s="34"/>
      <c r="JTN1058" s="34"/>
      <c r="JTO1058" s="34"/>
      <c r="JTP1058" s="34"/>
      <c r="JTQ1058" s="34"/>
      <c r="JTR1058" s="34"/>
      <c r="JTS1058" s="34"/>
      <c r="JTT1058" s="34"/>
      <c r="JTU1058" s="34"/>
      <c r="JTV1058" s="34"/>
      <c r="JTW1058" s="34"/>
      <c r="JTX1058" s="34"/>
      <c r="JTY1058" s="34"/>
      <c r="JTZ1058" s="34"/>
      <c r="JUA1058" s="34"/>
      <c r="JUB1058" s="34"/>
      <c r="JUC1058" s="34"/>
      <c r="JUD1058" s="34"/>
      <c r="JUE1058" s="34"/>
      <c r="JUF1058" s="34"/>
      <c r="JUG1058" s="34"/>
      <c r="JUH1058" s="34"/>
      <c r="JUI1058" s="34"/>
      <c r="JUJ1058" s="34"/>
      <c r="JUK1058" s="34"/>
      <c r="JUL1058" s="34"/>
      <c r="JUM1058" s="34"/>
      <c r="JUN1058" s="34"/>
      <c r="JUO1058" s="34"/>
      <c r="JUP1058" s="34"/>
      <c r="JUQ1058" s="34"/>
      <c r="JUR1058" s="34"/>
      <c r="JUS1058" s="34"/>
      <c r="JUT1058" s="34"/>
      <c r="JUU1058" s="34"/>
      <c r="JUV1058" s="34"/>
      <c r="JUW1058" s="34"/>
      <c r="JUX1058" s="34"/>
      <c r="JUY1058" s="34"/>
      <c r="JUZ1058" s="34"/>
      <c r="JVA1058" s="34"/>
      <c r="JVB1058" s="34"/>
      <c r="JVC1058" s="34"/>
      <c r="JVD1058" s="34"/>
      <c r="JVE1058" s="34"/>
      <c r="JVF1058" s="34"/>
      <c r="JVG1058" s="34"/>
      <c r="JVH1058" s="34"/>
      <c r="JVI1058" s="34"/>
      <c r="JVJ1058" s="34"/>
      <c r="JVK1058" s="34"/>
      <c r="JVL1058" s="34"/>
      <c r="JVM1058" s="34"/>
      <c r="JVN1058" s="34"/>
      <c r="JVO1058" s="34"/>
      <c r="JVP1058" s="34"/>
      <c r="JVQ1058" s="34"/>
      <c r="JVR1058" s="34"/>
      <c r="JVS1058" s="34"/>
      <c r="JVT1058" s="34"/>
      <c r="JVU1058" s="34"/>
      <c r="JVV1058" s="34"/>
      <c r="JVW1058" s="34"/>
      <c r="JVX1058" s="34"/>
      <c r="JVY1058" s="34"/>
      <c r="JVZ1058" s="34"/>
      <c r="JWA1058" s="34"/>
      <c r="JWB1058" s="34"/>
      <c r="JWC1058" s="34"/>
      <c r="JWD1058" s="34"/>
      <c r="JWE1058" s="34"/>
      <c r="JWF1058" s="34"/>
      <c r="JWG1058" s="34"/>
      <c r="JWH1058" s="34"/>
      <c r="JWI1058" s="34"/>
      <c r="JWJ1058" s="34"/>
      <c r="JWK1058" s="34"/>
      <c r="JWL1058" s="34"/>
      <c r="JWM1058" s="34"/>
      <c r="JWN1058" s="34"/>
      <c r="JWO1058" s="34"/>
      <c r="JWP1058" s="34"/>
      <c r="JWQ1058" s="34"/>
      <c r="JWR1058" s="34"/>
      <c r="JWS1058" s="34"/>
      <c r="JWT1058" s="34"/>
      <c r="JWU1058" s="34"/>
      <c r="JWV1058" s="34"/>
      <c r="JWW1058" s="34"/>
      <c r="JWX1058" s="34"/>
      <c r="JWY1058" s="34"/>
      <c r="JWZ1058" s="34"/>
      <c r="JXA1058" s="34"/>
      <c r="JXB1058" s="34"/>
      <c r="JXC1058" s="34"/>
      <c r="JXD1058" s="34"/>
      <c r="JXE1058" s="34"/>
      <c r="JXF1058" s="34"/>
      <c r="JXG1058" s="34"/>
      <c r="JXH1058" s="34"/>
      <c r="JXI1058" s="34"/>
      <c r="JXJ1058" s="34"/>
      <c r="JXK1058" s="34"/>
      <c r="JXL1058" s="34"/>
      <c r="JXM1058" s="34"/>
      <c r="JXN1058" s="34"/>
      <c r="JXO1058" s="34"/>
      <c r="JXP1058" s="34"/>
      <c r="JXQ1058" s="34"/>
      <c r="JXR1058" s="34"/>
      <c r="JXS1058" s="34"/>
      <c r="JXT1058" s="34"/>
      <c r="JXU1058" s="34"/>
      <c r="JXV1058" s="34"/>
      <c r="JXW1058" s="34"/>
      <c r="JXX1058" s="34"/>
      <c r="JXY1058" s="34"/>
      <c r="JXZ1058" s="34"/>
      <c r="JYA1058" s="34"/>
      <c r="JYB1058" s="34"/>
      <c r="JYC1058" s="34"/>
      <c r="JYD1058" s="34"/>
      <c r="JYE1058" s="34"/>
      <c r="JYF1058" s="34"/>
      <c r="JYG1058" s="34"/>
      <c r="JYH1058" s="34"/>
      <c r="JYI1058" s="34"/>
      <c r="JYJ1058" s="34"/>
      <c r="JYK1058" s="34"/>
      <c r="JYL1058" s="34"/>
      <c r="JYM1058" s="34"/>
      <c r="JYN1058" s="34"/>
      <c r="JYO1058" s="34"/>
      <c r="JYP1058" s="34"/>
      <c r="JYQ1058" s="34"/>
      <c r="JYR1058" s="34"/>
      <c r="JYS1058" s="34"/>
      <c r="JYT1058" s="34"/>
      <c r="JYU1058" s="34"/>
      <c r="JYV1058" s="34"/>
      <c r="JYW1058" s="34"/>
      <c r="JYX1058" s="34"/>
      <c r="JYY1058" s="34"/>
      <c r="JYZ1058" s="34"/>
      <c r="JZA1058" s="34"/>
      <c r="JZB1058" s="34"/>
      <c r="JZC1058" s="34"/>
      <c r="JZD1058" s="34"/>
      <c r="JZE1058" s="34"/>
      <c r="JZF1058" s="34"/>
      <c r="JZG1058" s="34"/>
      <c r="JZH1058" s="34"/>
      <c r="JZI1058" s="34"/>
      <c r="JZJ1058" s="34"/>
      <c r="JZK1058" s="34"/>
      <c r="JZL1058" s="34"/>
      <c r="JZM1058" s="34"/>
      <c r="JZN1058" s="34"/>
      <c r="JZO1058" s="34"/>
      <c r="JZP1058" s="34"/>
      <c r="JZQ1058" s="34"/>
      <c r="JZR1058" s="34"/>
      <c r="JZS1058" s="34"/>
      <c r="JZT1058" s="34"/>
      <c r="JZU1058" s="34"/>
      <c r="JZV1058" s="34"/>
      <c r="JZW1058" s="34"/>
      <c r="JZX1058" s="34"/>
      <c r="JZY1058" s="34"/>
      <c r="JZZ1058" s="34"/>
      <c r="KAA1058" s="34"/>
      <c r="KAB1058" s="34"/>
      <c r="KAC1058" s="34"/>
      <c r="KAD1058" s="34"/>
      <c r="KAE1058" s="34"/>
      <c r="KAF1058" s="34"/>
      <c r="KAG1058" s="34"/>
      <c r="KAH1058" s="34"/>
      <c r="KAI1058" s="34"/>
      <c r="KAJ1058" s="34"/>
      <c r="KAK1058" s="34"/>
      <c r="KAL1058" s="34"/>
      <c r="KAM1058" s="34"/>
      <c r="KAN1058" s="34"/>
      <c r="KAO1058" s="34"/>
      <c r="KAP1058" s="34"/>
      <c r="KAQ1058" s="34"/>
      <c r="KAR1058" s="34"/>
      <c r="KAS1058" s="34"/>
      <c r="KAT1058" s="34"/>
      <c r="KAU1058" s="34"/>
      <c r="KAV1058" s="34"/>
      <c r="KAW1058" s="34"/>
      <c r="KAX1058" s="34"/>
      <c r="KAY1058" s="34"/>
      <c r="KAZ1058" s="34"/>
      <c r="KBA1058" s="34"/>
      <c r="KBB1058" s="34"/>
      <c r="KBC1058" s="34"/>
      <c r="KBD1058" s="34"/>
      <c r="KBE1058" s="34"/>
      <c r="KBF1058" s="34"/>
      <c r="KBG1058" s="34"/>
      <c r="KBH1058" s="34"/>
      <c r="KBI1058" s="34"/>
      <c r="KBJ1058" s="34"/>
      <c r="KBK1058" s="34"/>
      <c r="KBL1058" s="34"/>
      <c r="KBM1058" s="34"/>
      <c r="KBN1058" s="34"/>
      <c r="KBO1058" s="34"/>
      <c r="KBP1058" s="34"/>
      <c r="KBQ1058" s="34"/>
      <c r="KBR1058" s="34"/>
      <c r="KBS1058" s="34"/>
      <c r="KBT1058" s="34"/>
      <c r="KBU1058" s="34"/>
      <c r="KBV1058" s="34"/>
      <c r="KBW1058" s="34"/>
      <c r="KBX1058" s="34"/>
      <c r="KBY1058" s="34"/>
      <c r="KBZ1058" s="34"/>
      <c r="KCA1058" s="34"/>
      <c r="KCB1058" s="34"/>
      <c r="KCC1058" s="34"/>
      <c r="KCD1058" s="34"/>
      <c r="KCE1058" s="34"/>
      <c r="KCF1058" s="34"/>
      <c r="KCG1058" s="34"/>
      <c r="KCH1058" s="34"/>
      <c r="KCI1058" s="34"/>
      <c r="KCJ1058" s="34"/>
      <c r="KCK1058" s="34"/>
      <c r="KCL1058" s="34"/>
      <c r="KCM1058" s="34"/>
      <c r="KCN1058" s="34"/>
      <c r="KCO1058" s="34"/>
      <c r="KCP1058" s="34"/>
      <c r="KCQ1058" s="34"/>
      <c r="KCR1058" s="34"/>
      <c r="KCS1058" s="34"/>
      <c r="KCT1058" s="34"/>
      <c r="KCU1058" s="34"/>
      <c r="KCV1058" s="34"/>
      <c r="KCW1058" s="34"/>
      <c r="KCX1058" s="34"/>
      <c r="KCY1058" s="34"/>
      <c r="KCZ1058" s="34"/>
      <c r="KDA1058" s="34"/>
      <c r="KDB1058" s="34"/>
      <c r="KDC1058" s="34"/>
      <c r="KDD1058" s="34"/>
      <c r="KDE1058" s="34"/>
      <c r="KDF1058" s="34"/>
      <c r="KDG1058" s="34"/>
      <c r="KDH1058" s="34"/>
      <c r="KDI1058" s="34"/>
      <c r="KDJ1058" s="34"/>
      <c r="KDK1058" s="34"/>
      <c r="KDL1058" s="34"/>
      <c r="KDM1058" s="34"/>
      <c r="KDN1058" s="34"/>
      <c r="KDO1058" s="34"/>
      <c r="KDP1058" s="34"/>
      <c r="KDQ1058" s="34"/>
      <c r="KDR1058" s="34"/>
      <c r="KDS1058" s="34"/>
      <c r="KDT1058" s="34"/>
      <c r="KDU1058" s="34"/>
      <c r="KDV1058" s="34"/>
      <c r="KDW1058" s="34"/>
      <c r="KDX1058" s="34"/>
      <c r="KDY1058" s="34"/>
      <c r="KDZ1058" s="34"/>
      <c r="KEA1058" s="34"/>
      <c r="KEB1058" s="34"/>
      <c r="KEC1058" s="34"/>
      <c r="KED1058" s="34"/>
      <c r="KEE1058" s="34"/>
      <c r="KEF1058" s="34"/>
      <c r="KEG1058" s="34"/>
      <c r="KEH1058" s="34"/>
      <c r="KEI1058" s="34"/>
      <c r="KEJ1058" s="34"/>
      <c r="KEK1058" s="34"/>
      <c r="KEL1058" s="34"/>
      <c r="KEM1058" s="34"/>
      <c r="KEN1058" s="34"/>
      <c r="KEO1058" s="34"/>
      <c r="KEP1058" s="34"/>
      <c r="KEQ1058" s="34"/>
      <c r="KER1058" s="34"/>
      <c r="KES1058" s="34"/>
      <c r="KET1058" s="34"/>
      <c r="KEU1058" s="34"/>
      <c r="KEV1058" s="34"/>
      <c r="KEW1058" s="34"/>
      <c r="KEX1058" s="34"/>
      <c r="KEY1058" s="34"/>
      <c r="KEZ1058" s="34"/>
      <c r="KFA1058" s="34"/>
      <c r="KFB1058" s="34"/>
      <c r="KFC1058" s="34"/>
      <c r="KFD1058" s="34"/>
      <c r="KFE1058" s="34"/>
      <c r="KFF1058" s="34"/>
      <c r="KFG1058" s="34"/>
      <c r="KFH1058" s="34"/>
      <c r="KFI1058" s="34"/>
      <c r="KFJ1058" s="34"/>
      <c r="KFK1058" s="34"/>
      <c r="KFL1058" s="34"/>
      <c r="KFM1058" s="34"/>
      <c r="KFN1058" s="34"/>
      <c r="KFO1058" s="34"/>
      <c r="KFP1058" s="34"/>
      <c r="KFQ1058" s="34"/>
      <c r="KFR1058" s="34"/>
      <c r="KFS1058" s="34"/>
      <c r="KFT1058" s="34"/>
      <c r="KFU1058" s="34"/>
      <c r="KFV1058" s="34"/>
      <c r="KFW1058" s="34"/>
      <c r="KFX1058" s="34"/>
      <c r="KFY1058" s="34"/>
      <c r="KFZ1058" s="34"/>
      <c r="KGA1058" s="34"/>
      <c r="KGB1058" s="34"/>
      <c r="KGC1058" s="34"/>
      <c r="KGD1058" s="34"/>
      <c r="KGE1058" s="34"/>
      <c r="KGF1058" s="34"/>
      <c r="KGG1058" s="34"/>
      <c r="KGH1058" s="34"/>
      <c r="KGI1058" s="34"/>
      <c r="KGJ1058" s="34"/>
      <c r="KGK1058" s="34"/>
      <c r="KGL1058" s="34"/>
      <c r="KGM1058" s="34"/>
      <c r="KGN1058" s="34"/>
      <c r="KGO1058" s="34"/>
      <c r="KGP1058" s="34"/>
      <c r="KGQ1058" s="34"/>
      <c r="KGR1058" s="34"/>
      <c r="KGS1058" s="34"/>
      <c r="KGT1058" s="34"/>
      <c r="KGU1058" s="34"/>
      <c r="KGV1058" s="34"/>
      <c r="KGW1058" s="34"/>
      <c r="KGX1058" s="34"/>
      <c r="KGY1058" s="34"/>
      <c r="KGZ1058" s="34"/>
      <c r="KHA1058" s="34"/>
      <c r="KHB1058" s="34"/>
      <c r="KHC1058" s="34"/>
      <c r="KHD1058" s="34"/>
      <c r="KHE1058" s="34"/>
      <c r="KHF1058" s="34"/>
      <c r="KHG1058" s="34"/>
      <c r="KHH1058" s="34"/>
      <c r="KHI1058" s="34"/>
      <c r="KHJ1058" s="34"/>
      <c r="KHK1058" s="34"/>
      <c r="KHL1058" s="34"/>
      <c r="KHM1058" s="34"/>
      <c r="KHN1058" s="34"/>
      <c r="KHO1058" s="34"/>
      <c r="KHP1058" s="34"/>
      <c r="KHQ1058" s="34"/>
      <c r="KHR1058" s="34"/>
      <c r="KHS1058" s="34"/>
      <c r="KHT1058" s="34"/>
      <c r="KHU1058" s="34"/>
      <c r="KHV1058" s="34"/>
      <c r="KHW1058" s="34"/>
      <c r="KHX1058" s="34"/>
      <c r="KHY1058" s="34"/>
      <c r="KHZ1058" s="34"/>
      <c r="KIA1058" s="34"/>
      <c r="KIB1058" s="34"/>
      <c r="KIC1058" s="34"/>
      <c r="KID1058" s="34"/>
      <c r="KIE1058" s="34"/>
      <c r="KIF1058" s="34"/>
      <c r="KIG1058" s="34"/>
      <c r="KIH1058" s="34"/>
      <c r="KII1058" s="34"/>
      <c r="KIJ1058" s="34"/>
      <c r="KIK1058" s="34"/>
      <c r="KIL1058" s="34"/>
      <c r="KIM1058" s="34"/>
      <c r="KIN1058" s="34"/>
      <c r="KIO1058" s="34"/>
      <c r="KIP1058" s="34"/>
      <c r="KIQ1058" s="34"/>
      <c r="KIR1058" s="34"/>
      <c r="KIS1058" s="34"/>
      <c r="KIT1058" s="34"/>
      <c r="KIU1058" s="34"/>
      <c r="KIV1058" s="34"/>
      <c r="KIW1058" s="34"/>
      <c r="KIX1058" s="34"/>
      <c r="KIY1058" s="34"/>
      <c r="KIZ1058" s="34"/>
      <c r="KJA1058" s="34"/>
      <c r="KJB1058" s="34"/>
      <c r="KJC1058" s="34"/>
      <c r="KJD1058" s="34"/>
      <c r="KJE1058" s="34"/>
      <c r="KJF1058" s="34"/>
      <c r="KJG1058" s="34"/>
      <c r="KJH1058" s="34"/>
      <c r="KJI1058" s="34"/>
      <c r="KJJ1058" s="34"/>
      <c r="KJK1058" s="34"/>
      <c r="KJL1058" s="34"/>
      <c r="KJM1058" s="34"/>
      <c r="KJN1058" s="34"/>
      <c r="KJO1058" s="34"/>
      <c r="KJP1058" s="34"/>
      <c r="KJQ1058" s="34"/>
      <c r="KJR1058" s="34"/>
      <c r="KJS1058" s="34"/>
      <c r="KJT1058" s="34"/>
      <c r="KJU1058" s="34"/>
      <c r="KJV1058" s="34"/>
      <c r="KJW1058" s="34"/>
      <c r="KJX1058" s="34"/>
      <c r="KJY1058" s="34"/>
      <c r="KJZ1058" s="34"/>
      <c r="KKA1058" s="34"/>
      <c r="KKB1058" s="34"/>
      <c r="KKC1058" s="34"/>
      <c r="KKD1058" s="34"/>
      <c r="KKE1058" s="34"/>
      <c r="KKF1058" s="34"/>
      <c r="KKG1058" s="34"/>
      <c r="KKH1058" s="34"/>
      <c r="KKI1058" s="34"/>
      <c r="KKJ1058" s="34"/>
      <c r="KKK1058" s="34"/>
      <c r="KKL1058" s="34"/>
      <c r="KKM1058" s="34"/>
      <c r="KKN1058" s="34"/>
      <c r="KKO1058" s="34"/>
      <c r="KKP1058" s="34"/>
      <c r="KKQ1058" s="34"/>
      <c r="KKR1058" s="34"/>
      <c r="KKS1058" s="34"/>
      <c r="KKT1058" s="34"/>
      <c r="KKU1058" s="34"/>
      <c r="KKV1058" s="34"/>
      <c r="KKW1058" s="34"/>
      <c r="KKX1058" s="34"/>
      <c r="KKY1058" s="34"/>
      <c r="KKZ1058" s="34"/>
      <c r="KLA1058" s="34"/>
      <c r="KLB1058" s="34"/>
      <c r="KLC1058" s="34"/>
      <c r="KLD1058" s="34"/>
      <c r="KLE1058" s="34"/>
      <c r="KLF1058" s="34"/>
      <c r="KLG1058" s="34"/>
      <c r="KLH1058" s="34"/>
      <c r="KLI1058" s="34"/>
      <c r="KLJ1058" s="34"/>
      <c r="KLK1058" s="34"/>
      <c r="KLL1058" s="34"/>
      <c r="KLM1058" s="34"/>
      <c r="KLN1058" s="34"/>
      <c r="KLO1058" s="34"/>
      <c r="KLP1058" s="34"/>
      <c r="KLQ1058" s="34"/>
      <c r="KLR1058" s="34"/>
      <c r="KLS1058" s="34"/>
      <c r="KLT1058" s="34"/>
      <c r="KLU1058" s="34"/>
      <c r="KLV1058" s="34"/>
      <c r="KLW1058" s="34"/>
      <c r="KLX1058" s="34"/>
      <c r="KLY1058" s="34"/>
      <c r="KLZ1058" s="34"/>
      <c r="KMA1058" s="34"/>
      <c r="KMB1058" s="34"/>
      <c r="KMC1058" s="34"/>
      <c r="KMD1058" s="34"/>
      <c r="KME1058" s="34"/>
      <c r="KMF1058" s="34"/>
      <c r="KMG1058" s="34"/>
      <c r="KMH1058" s="34"/>
      <c r="KMI1058" s="34"/>
      <c r="KMJ1058" s="34"/>
      <c r="KMK1058" s="34"/>
      <c r="KML1058" s="34"/>
      <c r="KMM1058" s="34"/>
      <c r="KMN1058" s="34"/>
      <c r="KMO1058" s="34"/>
      <c r="KMP1058" s="34"/>
      <c r="KMQ1058" s="34"/>
      <c r="KMR1058" s="34"/>
      <c r="KMS1058" s="34"/>
      <c r="KMT1058" s="34"/>
      <c r="KMU1058" s="34"/>
      <c r="KMV1058" s="34"/>
      <c r="KMW1058" s="34"/>
      <c r="KMX1058" s="34"/>
      <c r="KMY1058" s="34"/>
      <c r="KMZ1058" s="34"/>
      <c r="KNA1058" s="34"/>
      <c r="KNB1058" s="34"/>
      <c r="KNC1058" s="34"/>
      <c r="KND1058" s="34"/>
      <c r="KNE1058" s="34"/>
      <c r="KNF1058" s="34"/>
      <c r="KNG1058" s="34"/>
      <c r="KNH1058" s="34"/>
      <c r="KNI1058" s="34"/>
      <c r="KNJ1058" s="34"/>
      <c r="KNK1058" s="34"/>
      <c r="KNL1058" s="34"/>
      <c r="KNM1058" s="34"/>
      <c r="KNN1058" s="34"/>
      <c r="KNO1058" s="34"/>
      <c r="KNP1058" s="34"/>
      <c r="KNQ1058" s="34"/>
      <c r="KNR1058" s="34"/>
      <c r="KNS1058" s="34"/>
      <c r="KNT1058" s="34"/>
      <c r="KNU1058" s="34"/>
      <c r="KNV1058" s="34"/>
      <c r="KNW1058" s="34"/>
      <c r="KNX1058" s="34"/>
      <c r="KNY1058" s="34"/>
      <c r="KNZ1058" s="34"/>
      <c r="KOA1058" s="34"/>
      <c r="KOB1058" s="34"/>
      <c r="KOC1058" s="34"/>
      <c r="KOD1058" s="34"/>
      <c r="KOE1058" s="34"/>
      <c r="KOF1058" s="34"/>
      <c r="KOG1058" s="34"/>
      <c r="KOH1058" s="34"/>
      <c r="KOI1058" s="34"/>
      <c r="KOJ1058" s="34"/>
      <c r="KOK1058" s="34"/>
      <c r="KOL1058" s="34"/>
      <c r="KOM1058" s="34"/>
      <c r="KON1058" s="34"/>
      <c r="KOO1058" s="34"/>
      <c r="KOP1058" s="34"/>
      <c r="KOQ1058" s="34"/>
      <c r="KOR1058" s="34"/>
      <c r="KOS1058" s="34"/>
      <c r="KOT1058" s="34"/>
      <c r="KOU1058" s="34"/>
      <c r="KOV1058" s="34"/>
      <c r="KOW1058" s="34"/>
      <c r="KOX1058" s="34"/>
      <c r="KOY1058" s="34"/>
      <c r="KOZ1058" s="34"/>
      <c r="KPA1058" s="34"/>
      <c r="KPB1058" s="34"/>
      <c r="KPC1058" s="34"/>
      <c r="KPD1058" s="34"/>
      <c r="KPE1058" s="34"/>
      <c r="KPF1058" s="34"/>
      <c r="KPG1058" s="34"/>
      <c r="KPH1058" s="34"/>
      <c r="KPI1058" s="34"/>
      <c r="KPJ1058" s="34"/>
      <c r="KPK1058" s="34"/>
      <c r="KPL1058" s="34"/>
      <c r="KPM1058" s="34"/>
      <c r="KPN1058" s="34"/>
      <c r="KPO1058" s="34"/>
      <c r="KPP1058" s="34"/>
      <c r="KPQ1058" s="34"/>
      <c r="KPR1058" s="34"/>
      <c r="KPS1058" s="34"/>
      <c r="KPT1058" s="34"/>
      <c r="KPU1058" s="34"/>
      <c r="KPV1058" s="34"/>
      <c r="KPW1058" s="34"/>
      <c r="KPX1058" s="34"/>
      <c r="KPY1058" s="34"/>
      <c r="KPZ1058" s="34"/>
      <c r="KQA1058" s="34"/>
      <c r="KQB1058" s="34"/>
      <c r="KQC1058" s="34"/>
      <c r="KQD1058" s="34"/>
      <c r="KQE1058" s="34"/>
      <c r="KQF1058" s="34"/>
      <c r="KQG1058" s="34"/>
      <c r="KQH1058" s="34"/>
      <c r="KQI1058" s="34"/>
      <c r="KQJ1058" s="34"/>
      <c r="KQK1058" s="34"/>
      <c r="KQL1058" s="34"/>
      <c r="KQM1058" s="34"/>
      <c r="KQN1058" s="34"/>
      <c r="KQO1058" s="34"/>
      <c r="KQP1058" s="34"/>
      <c r="KQQ1058" s="34"/>
      <c r="KQR1058" s="34"/>
      <c r="KQS1058" s="34"/>
      <c r="KQT1058" s="34"/>
      <c r="KQU1058" s="34"/>
      <c r="KQV1058" s="34"/>
      <c r="KQW1058" s="34"/>
      <c r="KQX1058" s="34"/>
      <c r="KQY1058" s="34"/>
      <c r="KQZ1058" s="34"/>
      <c r="KRA1058" s="34"/>
      <c r="KRB1058" s="34"/>
      <c r="KRC1058" s="34"/>
      <c r="KRD1058" s="34"/>
      <c r="KRE1058" s="34"/>
      <c r="KRF1058" s="34"/>
      <c r="KRG1058" s="34"/>
      <c r="KRH1058" s="34"/>
      <c r="KRI1058" s="34"/>
      <c r="KRJ1058" s="34"/>
      <c r="KRK1058" s="34"/>
      <c r="KRL1058" s="34"/>
      <c r="KRM1058" s="34"/>
      <c r="KRN1058" s="34"/>
      <c r="KRO1058" s="34"/>
      <c r="KRP1058" s="34"/>
      <c r="KRQ1058" s="34"/>
      <c r="KRR1058" s="34"/>
      <c r="KRS1058" s="34"/>
      <c r="KRT1058" s="34"/>
      <c r="KRU1058" s="34"/>
      <c r="KRV1058" s="34"/>
      <c r="KRW1058" s="34"/>
      <c r="KRX1058" s="34"/>
      <c r="KRY1058" s="34"/>
      <c r="KRZ1058" s="34"/>
      <c r="KSA1058" s="34"/>
      <c r="KSB1058" s="34"/>
      <c r="KSC1058" s="34"/>
      <c r="KSD1058" s="34"/>
      <c r="KSE1058" s="34"/>
      <c r="KSF1058" s="34"/>
      <c r="KSG1058" s="34"/>
      <c r="KSH1058" s="34"/>
      <c r="KSI1058" s="34"/>
      <c r="KSJ1058" s="34"/>
      <c r="KSK1058" s="34"/>
      <c r="KSL1058" s="34"/>
      <c r="KSM1058" s="34"/>
      <c r="KSN1058" s="34"/>
      <c r="KSO1058" s="34"/>
      <c r="KSP1058" s="34"/>
      <c r="KSQ1058" s="34"/>
      <c r="KSR1058" s="34"/>
      <c r="KSS1058" s="34"/>
      <c r="KST1058" s="34"/>
      <c r="KSU1058" s="34"/>
      <c r="KSV1058" s="34"/>
      <c r="KSW1058" s="34"/>
      <c r="KSX1058" s="34"/>
      <c r="KSY1058" s="34"/>
      <c r="KSZ1058" s="34"/>
      <c r="KTA1058" s="34"/>
      <c r="KTB1058" s="34"/>
      <c r="KTC1058" s="34"/>
      <c r="KTD1058" s="34"/>
      <c r="KTE1058" s="34"/>
      <c r="KTF1058" s="34"/>
      <c r="KTG1058" s="34"/>
      <c r="KTH1058" s="34"/>
      <c r="KTI1058" s="34"/>
      <c r="KTJ1058" s="34"/>
      <c r="KTK1058" s="34"/>
      <c r="KTL1058" s="34"/>
      <c r="KTM1058" s="34"/>
      <c r="KTN1058" s="34"/>
      <c r="KTO1058" s="34"/>
      <c r="KTP1058" s="34"/>
      <c r="KTQ1058" s="34"/>
      <c r="KTR1058" s="34"/>
      <c r="KTS1058" s="34"/>
      <c r="KTT1058" s="34"/>
      <c r="KTU1058" s="34"/>
      <c r="KTV1058" s="34"/>
      <c r="KTW1058" s="34"/>
      <c r="KTX1058" s="34"/>
      <c r="KTY1058" s="34"/>
      <c r="KTZ1058" s="34"/>
      <c r="KUA1058" s="34"/>
      <c r="KUB1058" s="34"/>
      <c r="KUC1058" s="34"/>
      <c r="KUD1058" s="34"/>
      <c r="KUE1058" s="34"/>
      <c r="KUF1058" s="34"/>
      <c r="KUG1058" s="34"/>
      <c r="KUH1058" s="34"/>
      <c r="KUI1058" s="34"/>
      <c r="KUJ1058" s="34"/>
      <c r="KUK1058" s="34"/>
      <c r="KUL1058" s="34"/>
      <c r="KUM1058" s="34"/>
      <c r="KUN1058" s="34"/>
      <c r="KUO1058" s="34"/>
      <c r="KUP1058" s="34"/>
      <c r="KUQ1058" s="34"/>
      <c r="KUR1058" s="34"/>
      <c r="KUS1058" s="34"/>
      <c r="KUT1058" s="34"/>
      <c r="KUU1058" s="34"/>
      <c r="KUV1058" s="34"/>
      <c r="KUW1058" s="34"/>
      <c r="KUX1058" s="34"/>
      <c r="KUY1058" s="34"/>
      <c r="KUZ1058" s="34"/>
      <c r="KVA1058" s="34"/>
      <c r="KVB1058" s="34"/>
      <c r="KVC1058" s="34"/>
      <c r="KVD1058" s="34"/>
      <c r="KVE1058" s="34"/>
      <c r="KVF1058" s="34"/>
      <c r="KVG1058" s="34"/>
      <c r="KVH1058" s="34"/>
      <c r="KVI1058" s="34"/>
      <c r="KVJ1058" s="34"/>
      <c r="KVK1058" s="34"/>
      <c r="KVL1058" s="34"/>
      <c r="KVM1058" s="34"/>
      <c r="KVN1058" s="34"/>
      <c r="KVO1058" s="34"/>
      <c r="KVP1058" s="34"/>
      <c r="KVQ1058" s="34"/>
      <c r="KVR1058" s="34"/>
      <c r="KVS1058" s="34"/>
      <c r="KVT1058" s="34"/>
      <c r="KVU1058" s="34"/>
      <c r="KVV1058" s="34"/>
      <c r="KVW1058" s="34"/>
      <c r="KVX1058" s="34"/>
      <c r="KVY1058" s="34"/>
      <c r="KVZ1058" s="34"/>
      <c r="KWA1058" s="34"/>
      <c r="KWB1058" s="34"/>
      <c r="KWC1058" s="34"/>
      <c r="KWD1058" s="34"/>
      <c r="KWE1058" s="34"/>
      <c r="KWF1058" s="34"/>
      <c r="KWG1058" s="34"/>
      <c r="KWH1058" s="34"/>
      <c r="KWI1058" s="34"/>
      <c r="KWJ1058" s="34"/>
      <c r="KWK1058" s="34"/>
      <c r="KWL1058" s="34"/>
      <c r="KWM1058" s="34"/>
      <c r="KWN1058" s="34"/>
      <c r="KWO1058" s="34"/>
      <c r="KWP1058" s="34"/>
      <c r="KWQ1058" s="34"/>
      <c r="KWR1058" s="34"/>
      <c r="KWS1058" s="34"/>
      <c r="KWT1058" s="34"/>
      <c r="KWU1058" s="34"/>
      <c r="KWV1058" s="34"/>
      <c r="KWW1058" s="34"/>
      <c r="KWX1058" s="34"/>
      <c r="KWY1058" s="34"/>
      <c r="KWZ1058" s="34"/>
      <c r="KXA1058" s="34"/>
      <c r="KXB1058" s="34"/>
      <c r="KXC1058" s="34"/>
      <c r="KXD1058" s="34"/>
      <c r="KXE1058" s="34"/>
      <c r="KXF1058" s="34"/>
      <c r="KXG1058" s="34"/>
      <c r="KXH1058" s="34"/>
      <c r="KXI1058" s="34"/>
      <c r="KXJ1058" s="34"/>
      <c r="KXK1058" s="34"/>
      <c r="KXL1058" s="34"/>
      <c r="KXM1058" s="34"/>
      <c r="KXN1058" s="34"/>
      <c r="KXO1058" s="34"/>
      <c r="KXP1058" s="34"/>
      <c r="KXQ1058" s="34"/>
      <c r="KXR1058" s="34"/>
      <c r="KXS1058" s="34"/>
      <c r="KXT1058" s="34"/>
      <c r="KXU1058" s="34"/>
      <c r="KXV1058" s="34"/>
      <c r="KXW1058" s="34"/>
      <c r="KXX1058" s="34"/>
      <c r="KXY1058" s="34"/>
      <c r="KXZ1058" s="34"/>
      <c r="KYA1058" s="34"/>
      <c r="KYB1058" s="34"/>
      <c r="KYC1058" s="34"/>
      <c r="KYD1058" s="34"/>
      <c r="KYE1058" s="34"/>
      <c r="KYF1058" s="34"/>
      <c r="KYG1058" s="34"/>
      <c r="KYH1058" s="34"/>
      <c r="KYI1058" s="34"/>
      <c r="KYJ1058" s="34"/>
      <c r="KYK1058" s="34"/>
      <c r="KYL1058" s="34"/>
      <c r="KYM1058" s="34"/>
      <c r="KYN1058" s="34"/>
      <c r="KYO1058" s="34"/>
      <c r="KYP1058" s="34"/>
      <c r="KYQ1058" s="34"/>
      <c r="KYR1058" s="34"/>
      <c r="KYS1058" s="34"/>
      <c r="KYT1058" s="34"/>
      <c r="KYU1058" s="34"/>
      <c r="KYV1058" s="34"/>
      <c r="KYW1058" s="34"/>
      <c r="KYX1058" s="34"/>
      <c r="KYY1058" s="34"/>
      <c r="KYZ1058" s="34"/>
      <c r="KZA1058" s="34"/>
      <c r="KZB1058" s="34"/>
      <c r="KZC1058" s="34"/>
      <c r="KZD1058" s="34"/>
      <c r="KZE1058" s="34"/>
      <c r="KZF1058" s="34"/>
      <c r="KZG1058" s="34"/>
      <c r="KZH1058" s="34"/>
      <c r="KZI1058" s="34"/>
      <c r="KZJ1058" s="34"/>
      <c r="KZK1058" s="34"/>
      <c r="KZL1058" s="34"/>
      <c r="KZM1058" s="34"/>
      <c r="KZN1058" s="34"/>
      <c r="KZO1058" s="34"/>
      <c r="KZP1058" s="34"/>
      <c r="KZQ1058" s="34"/>
      <c r="KZR1058" s="34"/>
      <c r="KZS1058" s="34"/>
      <c r="KZT1058" s="34"/>
      <c r="KZU1058" s="34"/>
      <c r="KZV1058" s="34"/>
      <c r="KZW1058" s="34"/>
      <c r="KZX1058" s="34"/>
      <c r="KZY1058" s="34"/>
      <c r="KZZ1058" s="34"/>
      <c r="LAA1058" s="34"/>
      <c r="LAB1058" s="34"/>
      <c r="LAC1058" s="34"/>
      <c r="LAD1058" s="34"/>
      <c r="LAE1058" s="34"/>
      <c r="LAF1058" s="34"/>
      <c r="LAG1058" s="34"/>
      <c r="LAH1058" s="34"/>
      <c r="LAI1058" s="34"/>
      <c r="LAJ1058" s="34"/>
      <c r="LAK1058" s="34"/>
      <c r="LAL1058" s="34"/>
      <c r="LAM1058" s="34"/>
      <c r="LAN1058" s="34"/>
      <c r="LAO1058" s="34"/>
      <c r="LAP1058" s="34"/>
      <c r="LAQ1058" s="34"/>
      <c r="LAR1058" s="34"/>
      <c r="LAS1058" s="34"/>
      <c r="LAT1058" s="34"/>
      <c r="LAU1058" s="34"/>
      <c r="LAV1058" s="34"/>
      <c r="LAW1058" s="34"/>
      <c r="LAX1058" s="34"/>
      <c r="LAY1058" s="34"/>
      <c r="LAZ1058" s="34"/>
      <c r="LBA1058" s="34"/>
      <c r="LBB1058" s="34"/>
      <c r="LBC1058" s="34"/>
      <c r="LBD1058" s="34"/>
      <c r="LBE1058" s="34"/>
      <c r="LBF1058" s="34"/>
      <c r="LBG1058" s="34"/>
      <c r="LBH1058" s="34"/>
      <c r="LBI1058" s="34"/>
      <c r="LBJ1058" s="34"/>
      <c r="LBK1058" s="34"/>
      <c r="LBL1058" s="34"/>
      <c r="LBM1058" s="34"/>
      <c r="LBN1058" s="34"/>
      <c r="LBO1058" s="34"/>
      <c r="LBP1058" s="34"/>
      <c r="LBQ1058" s="34"/>
      <c r="LBR1058" s="34"/>
      <c r="LBS1058" s="34"/>
      <c r="LBT1058" s="34"/>
      <c r="LBU1058" s="34"/>
      <c r="LBV1058" s="34"/>
      <c r="LBW1058" s="34"/>
      <c r="LBX1058" s="34"/>
      <c r="LBY1058" s="34"/>
      <c r="LBZ1058" s="34"/>
      <c r="LCA1058" s="34"/>
      <c r="LCB1058" s="34"/>
      <c r="LCC1058" s="34"/>
      <c r="LCD1058" s="34"/>
      <c r="LCE1058" s="34"/>
      <c r="LCF1058" s="34"/>
      <c r="LCG1058" s="34"/>
      <c r="LCH1058" s="34"/>
      <c r="LCI1058" s="34"/>
      <c r="LCJ1058" s="34"/>
      <c r="LCK1058" s="34"/>
      <c r="LCL1058" s="34"/>
      <c r="LCM1058" s="34"/>
      <c r="LCN1058" s="34"/>
      <c r="LCO1058" s="34"/>
      <c r="LCP1058" s="34"/>
      <c r="LCQ1058" s="34"/>
      <c r="LCR1058" s="34"/>
      <c r="LCS1058" s="34"/>
      <c r="LCT1058" s="34"/>
      <c r="LCU1058" s="34"/>
      <c r="LCV1058" s="34"/>
      <c r="LCW1058" s="34"/>
      <c r="LCX1058" s="34"/>
      <c r="LCY1058" s="34"/>
      <c r="LCZ1058" s="34"/>
      <c r="LDA1058" s="34"/>
      <c r="LDB1058" s="34"/>
      <c r="LDC1058" s="34"/>
      <c r="LDD1058" s="34"/>
      <c r="LDE1058" s="34"/>
      <c r="LDF1058" s="34"/>
      <c r="LDG1058" s="34"/>
      <c r="LDH1058" s="34"/>
      <c r="LDI1058" s="34"/>
      <c r="LDJ1058" s="34"/>
      <c r="LDK1058" s="34"/>
      <c r="LDL1058" s="34"/>
      <c r="LDM1058" s="34"/>
      <c r="LDN1058" s="34"/>
      <c r="LDO1058" s="34"/>
      <c r="LDP1058" s="34"/>
      <c r="LDQ1058" s="34"/>
      <c r="LDR1058" s="34"/>
      <c r="LDS1058" s="34"/>
      <c r="LDT1058" s="34"/>
      <c r="LDU1058" s="34"/>
      <c r="LDV1058" s="34"/>
      <c r="LDW1058" s="34"/>
      <c r="LDX1058" s="34"/>
      <c r="LDY1058" s="34"/>
      <c r="LDZ1058" s="34"/>
      <c r="LEA1058" s="34"/>
      <c r="LEB1058" s="34"/>
      <c r="LEC1058" s="34"/>
      <c r="LED1058" s="34"/>
      <c r="LEE1058" s="34"/>
      <c r="LEF1058" s="34"/>
      <c r="LEG1058" s="34"/>
      <c r="LEH1058" s="34"/>
      <c r="LEI1058" s="34"/>
      <c r="LEJ1058" s="34"/>
      <c r="LEK1058" s="34"/>
      <c r="LEL1058" s="34"/>
      <c r="LEM1058" s="34"/>
      <c r="LEN1058" s="34"/>
      <c r="LEO1058" s="34"/>
      <c r="LEP1058" s="34"/>
      <c r="LEQ1058" s="34"/>
      <c r="LER1058" s="34"/>
      <c r="LES1058" s="34"/>
      <c r="LET1058" s="34"/>
      <c r="LEU1058" s="34"/>
      <c r="LEV1058" s="34"/>
      <c r="LEW1058" s="34"/>
      <c r="LEX1058" s="34"/>
      <c r="LEY1058" s="34"/>
      <c r="LEZ1058" s="34"/>
      <c r="LFA1058" s="34"/>
      <c r="LFB1058" s="34"/>
      <c r="LFC1058" s="34"/>
      <c r="LFD1058" s="34"/>
      <c r="LFE1058" s="34"/>
      <c r="LFF1058" s="34"/>
      <c r="LFG1058" s="34"/>
      <c r="LFH1058" s="34"/>
      <c r="LFI1058" s="34"/>
      <c r="LFJ1058" s="34"/>
      <c r="LFK1058" s="34"/>
      <c r="LFL1058" s="34"/>
      <c r="LFM1058" s="34"/>
      <c r="LFN1058" s="34"/>
      <c r="LFO1058" s="34"/>
      <c r="LFP1058" s="34"/>
      <c r="LFQ1058" s="34"/>
      <c r="LFR1058" s="34"/>
      <c r="LFS1058" s="34"/>
      <c r="LFT1058" s="34"/>
      <c r="LFU1058" s="34"/>
      <c r="LFV1058" s="34"/>
      <c r="LFW1058" s="34"/>
      <c r="LFX1058" s="34"/>
      <c r="LFY1058" s="34"/>
      <c r="LFZ1058" s="34"/>
      <c r="LGA1058" s="34"/>
      <c r="LGB1058" s="34"/>
      <c r="LGC1058" s="34"/>
      <c r="LGD1058" s="34"/>
      <c r="LGE1058" s="34"/>
      <c r="LGF1058" s="34"/>
      <c r="LGG1058" s="34"/>
      <c r="LGH1058" s="34"/>
      <c r="LGI1058" s="34"/>
      <c r="LGJ1058" s="34"/>
      <c r="LGK1058" s="34"/>
      <c r="LGL1058" s="34"/>
      <c r="LGM1058" s="34"/>
      <c r="LGN1058" s="34"/>
      <c r="LGO1058" s="34"/>
      <c r="LGP1058" s="34"/>
      <c r="LGQ1058" s="34"/>
      <c r="LGR1058" s="34"/>
      <c r="LGS1058" s="34"/>
      <c r="LGT1058" s="34"/>
      <c r="LGU1058" s="34"/>
      <c r="LGV1058" s="34"/>
      <c r="LGW1058" s="34"/>
      <c r="LGX1058" s="34"/>
      <c r="LGY1058" s="34"/>
      <c r="LGZ1058" s="34"/>
      <c r="LHA1058" s="34"/>
      <c r="LHB1058" s="34"/>
      <c r="LHC1058" s="34"/>
      <c r="LHD1058" s="34"/>
      <c r="LHE1058" s="34"/>
      <c r="LHF1058" s="34"/>
      <c r="LHG1058" s="34"/>
      <c r="LHH1058" s="34"/>
      <c r="LHI1058" s="34"/>
      <c r="LHJ1058" s="34"/>
      <c r="LHK1058" s="34"/>
      <c r="LHL1058" s="34"/>
      <c r="LHM1058" s="34"/>
      <c r="LHN1058" s="34"/>
      <c r="LHO1058" s="34"/>
      <c r="LHP1058" s="34"/>
      <c r="LHQ1058" s="34"/>
      <c r="LHR1058" s="34"/>
      <c r="LHS1058" s="34"/>
      <c r="LHT1058" s="34"/>
      <c r="LHU1058" s="34"/>
      <c r="LHV1058" s="34"/>
      <c r="LHW1058" s="34"/>
      <c r="LHX1058" s="34"/>
      <c r="LHY1058" s="34"/>
      <c r="LHZ1058" s="34"/>
      <c r="LIA1058" s="34"/>
      <c r="LIB1058" s="34"/>
      <c r="LIC1058" s="34"/>
      <c r="LID1058" s="34"/>
      <c r="LIE1058" s="34"/>
      <c r="LIF1058" s="34"/>
      <c r="LIG1058" s="34"/>
      <c r="LIH1058" s="34"/>
      <c r="LII1058" s="34"/>
      <c r="LIJ1058" s="34"/>
      <c r="LIK1058" s="34"/>
      <c r="LIL1058" s="34"/>
      <c r="LIM1058" s="34"/>
      <c r="LIN1058" s="34"/>
      <c r="LIO1058" s="34"/>
      <c r="LIP1058" s="34"/>
      <c r="LIQ1058" s="34"/>
      <c r="LIR1058" s="34"/>
      <c r="LIS1058" s="34"/>
      <c r="LIT1058" s="34"/>
      <c r="LIU1058" s="34"/>
      <c r="LIV1058" s="34"/>
      <c r="LIW1058" s="34"/>
      <c r="LIX1058" s="34"/>
      <c r="LIY1058" s="34"/>
      <c r="LIZ1058" s="34"/>
      <c r="LJA1058" s="34"/>
      <c r="LJB1058" s="34"/>
      <c r="LJC1058" s="34"/>
      <c r="LJD1058" s="34"/>
      <c r="LJE1058" s="34"/>
      <c r="LJF1058" s="34"/>
      <c r="LJG1058" s="34"/>
      <c r="LJH1058" s="34"/>
      <c r="LJI1058" s="34"/>
      <c r="LJJ1058" s="34"/>
      <c r="LJK1058" s="34"/>
      <c r="LJL1058" s="34"/>
      <c r="LJM1058" s="34"/>
      <c r="LJN1058" s="34"/>
      <c r="LJO1058" s="34"/>
      <c r="LJP1058" s="34"/>
      <c r="LJQ1058" s="34"/>
      <c r="LJR1058" s="34"/>
      <c r="LJS1058" s="34"/>
      <c r="LJT1058" s="34"/>
      <c r="LJU1058" s="34"/>
      <c r="LJV1058" s="34"/>
      <c r="LJW1058" s="34"/>
      <c r="LJX1058" s="34"/>
      <c r="LJY1058" s="34"/>
      <c r="LJZ1058" s="34"/>
      <c r="LKA1058" s="34"/>
      <c r="LKB1058" s="34"/>
      <c r="LKC1058" s="34"/>
      <c r="LKD1058" s="34"/>
      <c r="LKE1058" s="34"/>
      <c r="LKF1058" s="34"/>
      <c r="LKG1058" s="34"/>
      <c r="LKH1058" s="34"/>
      <c r="LKI1058" s="34"/>
      <c r="LKJ1058" s="34"/>
      <c r="LKK1058" s="34"/>
      <c r="LKL1058" s="34"/>
      <c r="LKM1058" s="34"/>
      <c r="LKN1058" s="34"/>
      <c r="LKO1058" s="34"/>
      <c r="LKP1058" s="34"/>
      <c r="LKQ1058" s="34"/>
      <c r="LKR1058" s="34"/>
      <c r="LKS1058" s="34"/>
      <c r="LKT1058" s="34"/>
      <c r="LKU1058" s="34"/>
      <c r="LKV1058" s="34"/>
      <c r="LKW1058" s="34"/>
      <c r="LKX1058" s="34"/>
      <c r="LKY1058" s="34"/>
      <c r="LKZ1058" s="34"/>
      <c r="LLA1058" s="34"/>
      <c r="LLB1058" s="34"/>
      <c r="LLC1058" s="34"/>
      <c r="LLD1058" s="34"/>
      <c r="LLE1058" s="34"/>
      <c r="LLF1058" s="34"/>
      <c r="LLG1058" s="34"/>
      <c r="LLH1058" s="34"/>
      <c r="LLI1058" s="34"/>
      <c r="LLJ1058" s="34"/>
      <c r="LLK1058" s="34"/>
      <c r="LLL1058" s="34"/>
      <c r="LLM1058" s="34"/>
      <c r="LLN1058" s="34"/>
      <c r="LLO1058" s="34"/>
      <c r="LLP1058" s="34"/>
      <c r="LLQ1058" s="34"/>
      <c r="LLR1058" s="34"/>
      <c r="LLS1058" s="34"/>
      <c r="LLT1058" s="34"/>
      <c r="LLU1058" s="34"/>
      <c r="LLV1058" s="34"/>
      <c r="LLW1058" s="34"/>
      <c r="LLX1058" s="34"/>
      <c r="LLY1058" s="34"/>
      <c r="LLZ1058" s="34"/>
      <c r="LMA1058" s="34"/>
      <c r="LMB1058" s="34"/>
      <c r="LMC1058" s="34"/>
      <c r="LMD1058" s="34"/>
      <c r="LME1058" s="34"/>
      <c r="LMF1058" s="34"/>
      <c r="LMG1058" s="34"/>
      <c r="LMH1058" s="34"/>
      <c r="LMI1058" s="34"/>
      <c r="LMJ1058" s="34"/>
      <c r="LMK1058" s="34"/>
      <c r="LML1058" s="34"/>
      <c r="LMM1058" s="34"/>
      <c r="LMN1058" s="34"/>
      <c r="LMO1058" s="34"/>
      <c r="LMP1058" s="34"/>
      <c r="LMQ1058" s="34"/>
      <c r="LMR1058" s="34"/>
      <c r="LMS1058" s="34"/>
      <c r="LMT1058" s="34"/>
      <c r="LMU1058" s="34"/>
      <c r="LMV1058" s="34"/>
      <c r="LMW1058" s="34"/>
      <c r="LMX1058" s="34"/>
      <c r="LMY1058" s="34"/>
      <c r="LMZ1058" s="34"/>
      <c r="LNA1058" s="34"/>
      <c r="LNB1058" s="34"/>
      <c r="LNC1058" s="34"/>
      <c r="LND1058" s="34"/>
      <c r="LNE1058" s="34"/>
      <c r="LNF1058" s="34"/>
      <c r="LNG1058" s="34"/>
      <c r="LNH1058" s="34"/>
      <c r="LNI1058" s="34"/>
      <c r="LNJ1058" s="34"/>
      <c r="LNK1058" s="34"/>
      <c r="LNL1058" s="34"/>
      <c r="LNM1058" s="34"/>
      <c r="LNN1058" s="34"/>
      <c r="LNO1058" s="34"/>
      <c r="LNP1058" s="34"/>
      <c r="LNQ1058" s="34"/>
      <c r="LNR1058" s="34"/>
      <c r="LNS1058" s="34"/>
      <c r="LNT1058" s="34"/>
      <c r="LNU1058" s="34"/>
      <c r="LNV1058" s="34"/>
      <c r="LNW1058" s="34"/>
      <c r="LNX1058" s="34"/>
      <c r="LNY1058" s="34"/>
      <c r="LNZ1058" s="34"/>
      <c r="LOA1058" s="34"/>
      <c r="LOB1058" s="34"/>
      <c r="LOC1058" s="34"/>
      <c r="LOD1058" s="34"/>
      <c r="LOE1058" s="34"/>
      <c r="LOF1058" s="34"/>
      <c r="LOG1058" s="34"/>
      <c r="LOH1058" s="34"/>
      <c r="LOI1058" s="34"/>
      <c r="LOJ1058" s="34"/>
      <c r="LOK1058" s="34"/>
      <c r="LOL1058" s="34"/>
      <c r="LOM1058" s="34"/>
      <c r="LON1058" s="34"/>
      <c r="LOO1058" s="34"/>
      <c r="LOP1058" s="34"/>
      <c r="LOQ1058" s="34"/>
      <c r="LOR1058" s="34"/>
      <c r="LOS1058" s="34"/>
      <c r="LOT1058" s="34"/>
      <c r="LOU1058" s="34"/>
      <c r="LOV1058" s="34"/>
      <c r="LOW1058" s="34"/>
      <c r="LOX1058" s="34"/>
      <c r="LOY1058" s="34"/>
      <c r="LOZ1058" s="34"/>
      <c r="LPA1058" s="34"/>
      <c r="LPB1058" s="34"/>
      <c r="LPC1058" s="34"/>
      <c r="LPD1058" s="34"/>
      <c r="LPE1058" s="34"/>
      <c r="LPF1058" s="34"/>
      <c r="LPG1058" s="34"/>
      <c r="LPH1058" s="34"/>
      <c r="LPI1058" s="34"/>
      <c r="LPJ1058" s="34"/>
      <c r="LPK1058" s="34"/>
      <c r="LPL1058" s="34"/>
      <c r="LPM1058" s="34"/>
      <c r="LPN1058" s="34"/>
      <c r="LPO1058" s="34"/>
      <c r="LPP1058" s="34"/>
      <c r="LPQ1058" s="34"/>
      <c r="LPR1058" s="34"/>
      <c r="LPS1058" s="34"/>
      <c r="LPT1058" s="34"/>
      <c r="LPU1058" s="34"/>
      <c r="LPV1058" s="34"/>
      <c r="LPW1058" s="34"/>
      <c r="LPX1058" s="34"/>
      <c r="LPY1058" s="34"/>
      <c r="LPZ1058" s="34"/>
      <c r="LQA1058" s="34"/>
      <c r="LQB1058" s="34"/>
      <c r="LQC1058" s="34"/>
      <c r="LQD1058" s="34"/>
      <c r="LQE1058" s="34"/>
      <c r="LQF1058" s="34"/>
      <c r="LQG1058" s="34"/>
      <c r="LQH1058" s="34"/>
      <c r="LQI1058" s="34"/>
      <c r="LQJ1058" s="34"/>
      <c r="LQK1058" s="34"/>
      <c r="LQL1058" s="34"/>
      <c r="LQM1058" s="34"/>
      <c r="LQN1058" s="34"/>
      <c r="LQO1058" s="34"/>
      <c r="LQP1058" s="34"/>
      <c r="LQQ1058" s="34"/>
      <c r="LQR1058" s="34"/>
      <c r="LQS1058" s="34"/>
      <c r="LQT1058" s="34"/>
      <c r="LQU1058" s="34"/>
      <c r="LQV1058" s="34"/>
      <c r="LQW1058" s="34"/>
      <c r="LQX1058" s="34"/>
      <c r="LQY1058" s="34"/>
      <c r="LQZ1058" s="34"/>
      <c r="LRA1058" s="34"/>
      <c r="LRB1058" s="34"/>
      <c r="LRC1058" s="34"/>
      <c r="LRD1058" s="34"/>
      <c r="LRE1058" s="34"/>
      <c r="LRF1058" s="34"/>
      <c r="LRG1058" s="34"/>
      <c r="LRH1058" s="34"/>
      <c r="LRI1058" s="34"/>
      <c r="LRJ1058" s="34"/>
      <c r="LRK1058" s="34"/>
      <c r="LRL1058" s="34"/>
      <c r="LRM1058" s="34"/>
      <c r="LRN1058" s="34"/>
      <c r="LRO1058" s="34"/>
      <c r="LRP1058" s="34"/>
      <c r="LRQ1058" s="34"/>
      <c r="LRR1058" s="34"/>
      <c r="LRS1058" s="34"/>
      <c r="LRT1058" s="34"/>
      <c r="LRU1058" s="34"/>
      <c r="LRV1058" s="34"/>
      <c r="LRW1058" s="34"/>
      <c r="LRX1058" s="34"/>
      <c r="LRY1058" s="34"/>
      <c r="LRZ1058" s="34"/>
      <c r="LSA1058" s="34"/>
      <c r="LSB1058" s="34"/>
      <c r="LSC1058" s="34"/>
      <c r="LSD1058" s="34"/>
      <c r="LSE1058" s="34"/>
      <c r="LSF1058" s="34"/>
      <c r="LSG1058" s="34"/>
      <c r="LSH1058" s="34"/>
      <c r="LSI1058" s="34"/>
      <c r="LSJ1058" s="34"/>
      <c r="LSK1058" s="34"/>
      <c r="LSL1058" s="34"/>
      <c r="LSM1058" s="34"/>
      <c r="LSN1058" s="34"/>
      <c r="LSO1058" s="34"/>
      <c r="LSP1058" s="34"/>
      <c r="LSQ1058" s="34"/>
      <c r="LSR1058" s="34"/>
      <c r="LSS1058" s="34"/>
      <c r="LST1058" s="34"/>
      <c r="LSU1058" s="34"/>
      <c r="LSV1058" s="34"/>
      <c r="LSW1058" s="34"/>
      <c r="LSX1058" s="34"/>
      <c r="LSY1058" s="34"/>
      <c r="LSZ1058" s="34"/>
      <c r="LTA1058" s="34"/>
      <c r="LTB1058" s="34"/>
      <c r="LTC1058" s="34"/>
      <c r="LTD1058" s="34"/>
      <c r="LTE1058" s="34"/>
      <c r="LTF1058" s="34"/>
      <c r="LTG1058" s="34"/>
      <c r="LTH1058" s="34"/>
      <c r="LTI1058" s="34"/>
      <c r="LTJ1058" s="34"/>
      <c r="LTK1058" s="34"/>
      <c r="LTL1058" s="34"/>
      <c r="LTM1058" s="34"/>
      <c r="LTN1058" s="34"/>
      <c r="LTO1058" s="34"/>
      <c r="LTP1058" s="34"/>
      <c r="LTQ1058" s="34"/>
      <c r="LTR1058" s="34"/>
      <c r="LTS1058" s="34"/>
      <c r="LTT1058" s="34"/>
      <c r="LTU1058" s="34"/>
      <c r="LTV1058" s="34"/>
      <c r="LTW1058" s="34"/>
      <c r="LTX1058" s="34"/>
      <c r="LTY1058" s="34"/>
      <c r="LTZ1058" s="34"/>
      <c r="LUA1058" s="34"/>
      <c r="LUB1058" s="34"/>
      <c r="LUC1058" s="34"/>
      <c r="LUD1058" s="34"/>
      <c r="LUE1058" s="34"/>
      <c r="LUF1058" s="34"/>
      <c r="LUG1058" s="34"/>
      <c r="LUH1058" s="34"/>
      <c r="LUI1058" s="34"/>
      <c r="LUJ1058" s="34"/>
      <c r="LUK1058" s="34"/>
      <c r="LUL1058" s="34"/>
      <c r="LUM1058" s="34"/>
      <c r="LUN1058" s="34"/>
      <c r="LUO1058" s="34"/>
      <c r="LUP1058" s="34"/>
      <c r="LUQ1058" s="34"/>
      <c r="LUR1058" s="34"/>
      <c r="LUS1058" s="34"/>
      <c r="LUT1058" s="34"/>
      <c r="LUU1058" s="34"/>
      <c r="LUV1058" s="34"/>
      <c r="LUW1058" s="34"/>
      <c r="LUX1058" s="34"/>
      <c r="LUY1058" s="34"/>
      <c r="LUZ1058" s="34"/>
      <c r="LVA1058" s="34"/>
      <c r="LVB1058" s="34"/>
      <c r="LVC1058" s="34"/>
      <c r="LVD1058" s="34"/>
      <c r="LVE1058" s="34"/>
      <c r="LVF1058" s="34"/>
      <c r="LVG1058" s="34"/>
      <c r="LVH1058" s="34"/>
      <c r="LVI1058" s="34"/>
      <c r="LVJ1058" s="34"/>
      <c r="LVK1058" s="34"/>
      <c r="LVL1058" s="34"/>
      <c r="LVM1058" s="34"/>
      <c r="LVN1058" s="34"/>
      <c r="LVO1058" s="34"/>
      <c r="LVP1058" s="34"/>
      <c r="LVQ1058" s="34"/>
      <c r="LVR1058" s="34"/>
      <c r="LVS1058" s="34"/>
      <c r="LVT1058" s="34"/>
      <c r="LVU1058" s="34"/>
      <c r="LVV1058" s="34"/>
      <c r="LVW1058" s="34"/>
      <c r="LVX1058" s="34"/>
      <c r="LVY1058" s="34"/>
      <c r="LVZ1058" s="34"/>
      <c r="LWA1058" s="34"/>
      <c r="LWB1058" s="34"/>
      <c r="LWC1058" s="34"/>
      <c r="LWD1058" s="34"/>
      <c r="LWE1058" s="34"/>
      <c r="LWF1058" s="34"/>
      <c r="LWG1058" s="34"/>
      <c r="LWH1058" s="34"/>
      <c r="LWI1058" s="34"/>
      <c r="LWJ1058" s="34"/>
      <c r="LWK1058" s="34"/>
      <c r="LWL1058" s="34"/>
      <c r="LWM1058" s="34"/>
      <c r="LWN1058" s="34"/>
      <c r="LWO1058" s="34"/>
      <c r="LWP1058" s="34"/>
      <c r="LWQ1058" s="34"/>
      <c r="LWR1058" s="34"/>
      <c r="LWS1058" s="34"/>
      <c r="LWT1058" s="34"/>
      <c r="LWU1058" s="34"/>
      <c r="LWV1058" s="34"/>
      <c r="LWW1058" s="34"/>
      <c r="LWX1058" s="34"/>
      <c r="LWY1058" s="34"/>
      <c r="LWZ1058" s="34"/>
      <c r="LXA1058" s="34"/>
      <c r="LXB1058" s="34"/>
      <c r="LXC1058" s="34"/>
      <c r="LXD1058" s="34"/>
      <c r="LXE1058" s="34"/>
      <c r="LXF1058" s="34"/>
      <c r="LXG1058" s="34"/>
      <c r="LXH1058" s="34"/>
      <c r="LXI1058" s="34"/>
      <c r="LXJ1058" s="34"/>
      <c r="LXK1058" s="34"/>
      <c r="LXL1058" s="34"/>
      <c r="LXM1058" s="34"/>
      <c r="LXN1058" s="34"/>
      <c r="LXO1058" s="34"/>
      <c r="LXP1058" s="34"/>
      <c r="LXQ1058" s="34"/>
      <c r="LXR1058" s="34"/>
      <c r="LXS1058" s="34"/>
      <c r="LXT1058" s="34"/>
      <c r="LXU1058" s="34"/>
      <c r="LXV1058" s="34"/>
      <c r="LXW1058" s="34"/>
      <c r="LXX1058" s="34"/>
      <c r="LXY1058" s="34"/>
      <c r="LXZ1058" s="34"/>
      <c r="LYA1058" s="34"/>
      <c r="LYB1058" s="34"/>
      <c r="LYC1058" s="34"/>
      <c r="LYD1058" s="34"/>
      <c r="LYE1058" s="34"/>
      <c r="LYF1058" s="34"/>
      <c r="LYG1058" s="34"/>
      <c r="LYH1058" s="34"/>
      <c r="LYI1058" s="34"/>
      <c r="LYJ1058" s="34"/>
      <c r="LYK1058" s="34"/>
      <c r="LYL1058" s="34"/>
      <c r="LYM1058" s="34"/>
      <c r="LYN1058" s="34"/>
      <c r="LYO1058" s="34"/>
      <c r="LYP1058" s="34"/>
      <c r="LYQ1058" s="34"/>
      <c r="LYR1058" s="34"/>
      <c r="LYS1058" s="34"/>
      <c r="LYT1058" s="34"/>
      <c r="LYU1058" s="34"/>
      <c r="LYV1058" s="34"/>
      <c r="LYW1058" s="34"/>
      <c r="LYX1058" s="34"/>
      <c r="LYY1058" s="34"/>
      <c r="LYZ1058" s="34"/>
      <c r="LZA1058" s="34"/>
      <c r="LZB1058" s="34"/>
      <c r="LZC1058" s="34"/>
      <c r="LZD1058" s="34"/>
      <c r="LZE1058" s="34"/>
      <c r="LZF1058" s="34"/>
      <c r="LZG1058" s="34"/>
      <c r="LZH1058" s="34"/>
      <c r="LZI1058" s="34"/>
      <c r="LZJ1058" s="34"/>
      <c r="LZK1058" s="34"/>
      <c r="LZL1058" s="34"/>
      <c r="LZM1058" s="34"/>
      <c r="LZN1058" s="34"/>
      <c r="LZO1058" s="34"/>
      <c r="LZP1058" s="34"/>
      <c r="LZQ1058" s="34"/>
      <c r="LZR1058" s="34"/>
      <c r="LZS1058" s="34"/>
      <c r="LZT1058" s="34"/>
      <c r="LZU1058" s="34"/>
      <c r="LZV1058" s="34"/>
      <c r="LZW1058" s="34"/>
      <c r="LZX1058" s="34"/>
      <c r="LZY1058" s="34"/>
      <c r="LZZ1058" s="34"/>
      <c r="MAA1058" s="34"/>
      <c r="MAB1058" s="34"/>
      <c r="MAC1058" s="34"/>
      <c r="MAD1058" s="34"/>
      <c r="MAE1058" s="34"/>
      <c r="MAF1058" s="34"/>
      <c r="MAG1058" s="34"/>
      <c r="MAH1058" s="34"/>
      <c r="MAI1058" s="34"/>
      <c r="MAJ1058" s="34"/>
      <c r="MAK1058" s="34"/>
      <c r="MAL1058" s="34"/>
      <c r="MAM1058" s="34"/>
      <c r="MAN1058" s="34"/>
      <c r="MAO1058" s="34"/>
      <c r="MAP1058" s="34"/>
      <c r="MAQ1058" s="34"/>
      <c r="MAR1058" s="34"/>
      <c r="MAS1058" s="34"/>
      <c r="MAT1058" s="34"/>
      <c r="MAU1058" s="34"/>
      <c r="MAV1058" s="34"/>
      <c r="MAW1058" s="34"/>
      <c r="MAX1058" s="34"/>
      <c r="MAY1058" s="34"/>
      <c r="MAZ1058" s="34"/>
      <c r="MBA1058" s="34"/>
      <c r="MBB1058" s="34"/>
      <c r="MBC1058" s="34"/>
      <c r="MBD1058" s="34"/>
      <c r="MBE1058" s="34"/>
      <c r="MBF1058" s="34"/>
      <c r="MBG1058" s="34"/>
      <c r="MBH1058" s="34"/>
      <c r="MBI1058" s="34"/>
      <c r="MBJ1058" s="34"/>
      <c r="MBK1058" s="34"/>
      <c r="MBL1058" s="34"/>
      <c r="MBM1058" s="34"/>
      <c r="MBN1058" s="34"/>
      <c r="MBO1058" s="34"/>
      <c r="MBP1058" s="34"/>
      <c r="MBQ1058" s="34"/>
      <c r="MBR1058" s="34"/>
      <c r="MBS1058" s="34"/>
      <c r="MBT1058" s="34"/>
      <c r="MBU1058" s="34"/>
      <c r="MBV1058" s="34"/>
      <c r="MBW1058" s="34"/>
      <c r="MBX1058" s="34"/>
      <c r="MBY1058" s="34"/>
      <c r="MBZ1058" s="34"/>
      <c r="MCA1058" s="34"/>
      <c r="MCB1058" s="34"/>
      <c r="MCC1058" s="34"/>
      <c r="MCD1058" s="34"/>
      <c r="MCE1058" s="34"/>
      <c r="MCF1058" s="34"/>
      <c r="MCG1058" s="34"/>
      <c r="MCH1058" s="34"/>
      <c r="MCI1058" s="34"/>
      <c r="MCJ1058" s="34"/>
      <c r="MCK1058" s="34"/>
      <c r="MCL1058" s="34"/>
      <c r="MCM1058" s="34"/>
      <c r="MCN1058" s="34"/>
      <c r="MCO1058" s="34"/>
      <c r="MCP1058" s="34"/>
      <c r="MCQ1058" s="34"/>
      <c r="MCR1058" s="34"/>
      <c r="MCS1058" s="34"/>
      <c r="MCT1058" s="34"/>
      <c r="MCU1058" s="34"/>
      <c r="MCV1058" s="34"/>
      <c r="MCW1058" s="34"/>
      <c r="MCX1058" s="34"/>
      <c r="MCY1058" s="34"/>
      <c r="MCZ1058" s="34"/>
      <c r="MDA1058" s="34"/>
      <c r="MDB1058" s="34"/>
      <c r="MDC1058" s="34"/>
      <c r="MDD1058" s="34"/>
      <c r="MDE1058" s="34"/>
      <c r="MDF1058" s="34"/>
      <c r="MDG1058" s="34"/>
      <c r="MDH1058" s="34"/>
      <c r="MDI1058" s="34"/>
      <c r="MDJ1058" s="34"/>
      <c r="MDK1058" s="34"/>
      <c r="MDL1058" s="34"/>
      <c r="MDM1058" s="34"/>
      <c r="MDN1058" s="34"/>
      <c r="MDO1058" s="34"/>
      <c r="MDP1058" s="34"/>
      <c r="MDQ1058" s="34"/>
      <c r="MDR1058" s="34"/>
      <c r="MDS1058" s="34"/>
      <c r="MDT1058" s="34"/>
      <c r="MDU1058" s="34"/>
      <c r="MDV1058" s="34"/>
      <c r="MDW1058" s="34"/>
      <c r="MDX1058" s="34"/>
      <c r="MDY1058" s="34"/>
      <c r="MDZ1058" s="34"/>
      <c r="MEA1058" s="34"/>
      <c r="MEB1058" s="34"/>
      <c r="MEC1058" s="34"/>
      <c r="MED1058" s="34"/>
      <c r="MEE1058" s="34"/>
      <c r="MEF1058" s="34"/>
      <c r="MEG1058" s="34"/>
      <c r="MEH1058" s="34"/>
      <c r="MEI1058" s="34"/>
      <c r="MEJ1058" s="34"/>
      <c r="MEK1058" s="34"/>
      <c r="MEL1058" s="34"/>
      <c r="MEM1058" s="34"/>
      <c r="MEN1058" s="34"/>
      <c r="MEO1058" s="34"/>
      <c r="MEP1058" s="34"/>
      <c r="MEQ1058" s="34"/>
      <c r="MER1058" s="34"/>
      <c r="MES1058" s="34"/>
      <c r="MET1058" s="34"/>
      <c r="MEU1058" s="34"/>
      <c r="MEV1058" s="34"/>
      <c r="MEW1058" s="34"/>
      <c r="MEX1058" s="34"/>
      <c r="MEY1058" s="34"/>
      <c r="MEZ1058" s="34"/>
      <c r="MFA1058" s="34"/>
      <c r="MFB1058" s="34"/>
      <c r="MFC1058" s="34"/>
      <c r="MFD1058" s="34"/>
      <c r="MFE1058" s="34"/>
      <c r="MFF1058" s="34"/>
      <c r="MFG1058" s="34"/>
      <c r="MFH1058" s="34"/>
      <c r="MFI1058" s="34"/>
      <c r="MFJ1058" s="34"/>
      <c r="MFK1058" s="34"/>
      <c r="MFL1058" s="34"/>
      <c r="MFM1058" s="34"/>
      <c r="MFN1058" s="34"/>
      <c r="MFO1058" s="34"/>
      <c r="MFP1058" s="34"/>
      <c r="MFQ1058" s="34"/>
      <c r="MFR1058" s="34"/>
      <c r="MFS1058" s="34"/>
      <c r="MFT1058" s="34"/>
      <c r="MFU1058" s="34"/>
      <c r="MFV1058" s="34"/>
      <c r="MFW1058" s="34"/>
      <c r="MFX1058" s="34"/>
      <c r="MFY1058" s="34"/>
      <c r="MFZ1058" s="34"/>
      <c r="MGA1058" s="34"/>
      <c r="MGB1058" s="34"/>
      <c r="MGC1058" s="34"/>
      <c r="MGD1058" s="34"/>
      <c r="MGE1058" s="34"/>
      <c r="MGF1058" s="34"/>
      <c r="MGG1058" s="34"/>
      <c r="MGH1058" s="34"/>
      <c r="MGI1058" s="34"/>
      <c r="MGJ1058" s="34"/>
      <c r="MGK1058" s="34"/>
      <c r="MGL1058" s="34"/>
      <c r="MGM1058" s="34"/>
      <c r="MGN1058" s="34"/>
      <c r="MGO1058" s="34"/>
      <c r="MGP1058" s="34"/>
      <c r="MGQ1058" s="34"/>
      <c r="MGR1058" s="34"/>
      <c r="MGS1058" s="34"/>
      <c r="MGT1058" s="34"/>
      <c r="MGU1058" s="34"/>
      <c r="MGV1058" s="34"/>
      <c r="MGW1058" s="34"/>
      <c r="MGX1058" s="34"/>
      <c r="MGY1058" s="34"/>
      <c r="MGZ1058" s="34"/>
      <c r="MHA1058" s="34"/>
      <c r="MHB1058" s="34"/>
      <c r="MHC1058" s="34"/>
      <c r="MHD1058" s="34"/>
      <c r="MHE1058" s="34"/>
      <c r="MHF1058" s="34"/>
      <c r="MHG1058" s="34"/>
      <c r="MHH1058" s="34"/>
      <c r="MHI1058" s="34"/>
      <c r="MHJ1058" s="34"/>
      <c r="MHK1058" s="34"/>
      <c r="MHL1058" s="34"/>
      <c r="MHM1058" s="34"/>
      <c r="MHN1058" s="34"/>
      <c r="MHO1058" s="34"/>
      <c r="MHP1058" s="34"/>
      <c r="MHQ1058" s="34"/>
      <c r="MHR1058" s="34"/>
      <c r="MHS1058" s="34"/>
      <c r="MHT1058" s="34"/>
      <c r="MHU1058" s="34"/>
      <c r="MHV1058" s="34"/>
      <c r="MHW1058" s="34"/>
      <c r="MHX1058" s="34"/>
      <c r="MHY1058" s="34"/>
      <c r="MHZ1058" s="34"/>
      <c r="MIA1058" s="34"/>
      <c r="MIB1058" s="34"/>
      <c r="MIC1058" s="34"/>
      <c r="MID1058" s="34"/>
      <c r="MIE1058" s="34"/>
      <c r="MIF1058" s="34"/>
      <c r="MIG1058" s="34"/>
      <c r="MIH1058" s="34"/>
      <c r="MII1058" s="34"/>
      <c r="MIJ1058" s="34"/>
      <c r="MIK1058" s="34"/>
      <c r="MIL1058" s="34"/>
      <c r="MIM1058" s="34"/>
      <c r="MIN1058" s="34"/>
      <c r="MIO1058" s="34"/>
      <c r="MIP1058" s="34"/>
      <c r="MIQ1058" s="34"/>
      <c r="MIR1058" s="34"/>
      <c r="MIS1058" s="34"/>
      <c r="MIT1058" s="34"/>
      <c r="MIU1058" s="34"/>
      <c r="MIV1058" s="34"/>
      <c r="MIW1058" s="34"/>
      <c r="MIX1058" s="34"/>
      <c r="MIY1058" s="34"/>
      <c r="MIZ1058" s="34"/>
      <c r="MJA1058" s="34"/>
      <c r="MJB1058" s="34"/>
      <c r="MJC1058" s="34"/>
      <c r="MJD1058" s="34"/>
      <c r="MJE1058" s="34"/>
      <c r="MJF1058" s="34"/>
      <c r="MJG1058" s="34"/>
      <c r="MJH1058" s="34"/>
      <c r="MJI1058" s="34"/>
      <c r="MJJ1058" s="34"/>
      <c r="MJK1058" s="34"/>
      <c r="MJL1058" s="34"/>
      <c r="MJM1058" s="34"/>
      <c r="MJN1058" s="34"/>
      <c r="MJO1058" s="34"/>
      <c r="MJP1058" s="34"/>
      <c r="MJQ1058" s="34"/>
      <c r="MJR1058" s="34"/>
      <c r="MJS1058" s="34"/>
      <c r="MJT1058" s="34"/>
      <c r="MJU1058" s="34"/>
      <c r="MJV1058" s="34"/>
      <c r="MJW1058" s="34"/>
      <c r="MJX1058" s="34"/>
      <c r="MJY1058" s="34"/>
      <c r="MJZ1058" s="34"/>
      <c r="MKA1058" s="34"/>
      <c r="MKB1058" s="34"/>
      <c r="MKC1058" s="34"/>
      <c r="MKD1058" s="34"/>
      <c r="MKE1058" s="34"/>
      <c r="MKF1058" s="34"/>
      <c r="MKG1058" s="34"/>
      <c r="MKH1058" s="34"/>
      <c r="MKI1058" s="34"/>
      <c r="MKJ1058" s="34"/>
      <c r="MKK1058" s="34"/>
      <c r="MKL1058" s="34"/>
      <c r="MKM1058" s="34"/>
      <c r="MKN1058" s="34"/>
      <c r="MKO1058" s="34"/>
      <c r="MKP1058" s="34"/>
      <c r="MKQ1058" s="34"/>
      <c r="MKR1058" s="34"/>
      <c r="MKS1058" s="34"/>
      <c r="MKT1058" s="34"/>
      <c r="MKU1058" s="34"/>
      <c r="MKV1058" s="34"/>
      <c r="MKW1058" s="34"/>
      <c r="MKX1058" s="34"/>
      <c r="MKY1058" s="34"/>
      <c r="MKZ1058" s="34"/>
      <c r="MLA1058" s="34"/>
      <c r="MLB1058" s="34"/>
      <c r="MLC1058" s="34"/>
      <c r="MLD1058" s="34"/>
      <c r="MLE1058" s="34"/>
      <c r="MLF1058" s="34"/>
      <c r="MLG1058" s="34"/>
      <c r="MLH1058" s="34"/>
      <c r="MLI1058" s="34"/>
      <c r="MLJ1058" s="34"/>
      <c r="MLK1058" s="34"/>
      <c r="MLL1058" s="34"/>
      <c r="MLM1058" s="34"/>
      <c r="MLN1058" s="34"/>
      <c r="MLO1058" s="34"/>
      <c r="MLP1058" s="34"/>
      <c r="MLQ1058" s="34"/>
      <c r="MLR1058" s="34"/>
      <c r="MLS1058" s="34"/>
      <c r="MLT1058" s="34"/>
      <c r="MLU1058" s="34"/>
      <c r="MLV1058" s="34"/>
      <c r="MLW1058" s="34"/>
      <c r="MLX1058" s="34"/>
      <c r="MLY1058" s="34"/>
      <c r="MLZ1058" s="34"/>
      <c r="MMA1058" s="34"/>
      <c r="MMB1058" s="34"/>
      <c r="MMC1058" s="34"/>
      <c r="MMD1058" s="34"/>
      <c r="MME1058" s="34"/>
      <c r="MMF1058" s="34"/>
      <c r="MMG1058" s="34"/>
      <c r="MMH1058" s="34"/>
      <c r="MMI1058" s="34"/>
      <c r="MMJ1058" s="34"/>
      <c r="MMK1058" s="34"/>
      <c r="MML1058" s="34"/>
      <c r="MMM1058" s="34"/>
      <c r="MMN1058" s="34"/>
      <c r="MMO1058" s="34"/>
      <c r="MMP1058" s="34"/>
      <c r="MMQ1058" s="34"/>
      <c r="MMR1058" s="34"/>
      <c r="MMS1058" s="34"/>
      <c r="MMT1058" s="34"/>
      <c r="MMU1058" s="34"/>
      <c r="MMV1058" s="34"/>
      <c r="MMW1058" s="34"/>
      <c r="MMX1058" s="34"/>
      <c r="MMY1058" s="34"/>
      <c r="MMZ1058" s="34"/>
      <c r="MNA1058" s="34"/>
      <c r="MNB1058" s="34"/>
      <c r="MNC1058" s="34"/>
      <c r="MND1058" s="34"/>
      <c r="MNE1058" s="34"/>
      <c r="MNF1058" s="34"/>
      <c r="MNG1058" s="34"/>
      <c r="MNH1058" s="34"/>
      <c r="MNI1058" s="34"/>
      <c r="MNJ1058" s="34"/>
      <c r="MNK1058" s="34"/>
      <c r="MNL1058" s="34"/>
      <c r="MNM1058" s="34"/>
      <c r="MNN1058" s="34"/>
      <c r="MNO1058" s="34"/>
      <c r="MNP1058" s="34"/>
      <c r="MNQ1058" s="34"/>
      <c r="MNR1058" s="34"/>
      <c r="MNS1058" s="34"/>
      <c r="MNT1058" s="34"/>
      <c r="MNU1058" s="34"/>
      <c r="MNV1058" s="34"/>
      <c r="MNW1058" s="34"/>
      <c r="MNX1058" s="34"/>
      <c r="MNY1058" s="34"/>
      <c r="MNZ1058" s="34"/>
      <c r="MOA1058" s="34"/>
      <c r="MOB1058" s="34"/>
      <c r="MOC1058" s="34"/>
      <c r="MOD1058" s="34"/>
      <c r="MOE1058" s="34"/>
      <c r="MOF1058" s="34"/>
      <c r="MOG1058" s="34"/>
      <c r="MOH1058" s="34"/>
      <c r="MOI1058" s="34"/>
      <c r="MOJ1058" s="34"/>
      <c r="MOK1058" s="34"/>
      <c r="MOL1058" s="34"/>
      <c r="MOM1058" s="34"/>
      <c r="MON1058" s="34"/>
      <c r="MOO1058" s="34"/>
      <c r="MOP1058" s="34"/>
      <c r="MOQ1058" s="34"/>
      <c r="MOR1058" s="34"/>
      <c r="MOS1058" s="34"/>
      <c r="MOT1058" s="34"/>
      <c r="MOU1058" s="34"/>
      <c r="MOV1058" s="34"/>
      <c r="MOW1058" s="34"/>
      <c r="MOX1058" s="34"/>
      <c r="MOY1058" s="34"/>
      <c r="MOZ1058" s="34"/>
      <c r="MPA1058" s="34"/>
      <c r="MPB1058" s="34"/>
      <c r="MPC1058" s="34"/>
      <c r="MPD1058" s="34"/>
      <c r="MPE1058" s="34"/>
      <c r="MPF1058" s="34"/>
      <c r="MPG1058" s="34"/>
      <c r="MPH1058" s="34"/>
      <c r="MPI1058" s="34"/>
      <c r="MPJ1058" s="34"/>
      <c r="MPK1058" s="34"/>
      <c r="MPL1058" s="34"/>
      <c r="MPM1058" s="34"/>
      <c r="MPN1058" s="34"/>
      <c r="MPO1058" s="34"/>
      <c r="MPP1058" s="34"/>
      <c r="MPQ1058" s="34"/>
      <c r="MPR1058" s="34"/>
      <c r="MPS1058" s="34"/>
      <c r="MPT1058" s="34"/>
      <c r="MPU1058" s="34"/>
      <c r="MPV1058" s="34"/>
      <c r="MPW1058" s="34"/>
      <c r="MPX1058" s="34"/>
      <c r="MPY1058" s="34"/>
      <c r="MPZ1058" s="34"/>
      <c r="MQA1058" s="34"/>
      <c r="MQB1058" s="34"/>
      <c r="MQC1058" s="34"/>
      <c r="MQD1058" s="34"/>
      <c r="MQE1058" s="34"/>
      <c r="MQF1058" s="34"/>
      <c r="MQG1058" s="34"/>
      <c r="MQH1058" s="34"/>
      <c r="MQI1058" s="34"/>
      <c r="MQJ1058" s="34"/>
      <c r="MQK1058" s="34"/>
      <c r="MQL1058" s="34"/>
      <c r="MQM1058" s="34"/>
      <c r="MQN1058" s="34"/>
      <c r="MQO1058" s="34"/>
      <c r="MQP1058" s="34"/>
      <c r="MQQ1058" s="34"/>
      <c r="MQR1058" s="34"/>
      <c r="MQS1058" s="34"/>
      <c r="MQT1058" s="34"/>
      <c r="MQU1058" s="34"/>
      <c r="MQV1058" s="34"/>
      <c r="MQW1058" s="34"/>
      <c r="MQX1058" s="34"/>
      <c r="MQY1058" s="34"/>
      <c r="MQZ1058" s="34"/>
      <c r="MRA1058" s="34"/>
      <c r="MRB1058" s="34"/>
      <c r="MRC1058" s="34"/>
      <c r="MRD1058" s="34"/>
      <c r="MRE1058" s="34"/>
      <c r="MRF1058" s="34"/>
      <c r="MRG1058" s="34"/>
      <c r="MRH1058" s="34"/>
      <c r="MRI1058" s="34"/>
      <c r="MRJ1058" s="34"/>
      <c r="MRK1058" s="34"/>
      <c r="MRL1058" s="34"/>
      <c r="MRM1058" s="34"/>
      <c r="MRN1058" s="34"/>
      <c r="MRO1058" s="34"/>
      <c r="MRP1058" s="34"/>
      <c r="MRQ1058" s="34"/>
      <c r="MRR1058" s="34"/>
      <c r="MRS1058" s="34"/>
      <c r="MRT1058" s="34"/>
      <c r="MRU1058" s="34"/>
      <c r="MRV1058" s="34"/>
      <c r="MRW1058" s="34"/>
      <c r="MRX1058" s="34"/>
      <c r="MRY1058" s="34"/>
      <c r="MRZ1058" s="34"/>
      <c r="MSA1058" s="34"/>
      <c r="MSB1058" s="34"/>
      <c r="MSC1058" s="34"/>
      <c r="MSD1058" s="34"/>
      <c r="MSE1058" s="34"/>
      <c r="MSF1058" s="34"/>
      <c r="MSG1058" s="34"/>
      <c r="MSH1058" s="34"/>
      <c r="MSI1058" s="34"/>
      <c r="MSJ1058" s="34"/>
      <c r="MSK1058" s="34"/>
      <c r="MSL1058" s="34"/>
      <c r="MSM1058" s="34"/>
      <c r="MSN1058" s="34"/>
      <c r="MSO1058" s="34"/>
      <c r="MSP1058" s="34"/>
      <c r="MSQ1058" s="34"/>
      <c r="MSR1058" s="34"/>
      <c r="MSS1058" s="34"/>
      <c r="MST1058" s="34"/>
      <c r="MSU1058" s="34"/>
      <c r="MSV1058" s="34"/>
      <c r="MSW1058" s="34"/>
      <c r="MSX1058" s="34"/>
      <c r="MSY1058" s="34"/>
      <c r="MSZ1058" s="34"/>
      <c r="MTA1058" s="34"/>
      <c r="MTB1058" s="34"/>
      <c r="MTC1058" s="34"/>
      <c r="MTD1058" s="34"/>
      <c r="MTE1058" s="34"/>
      <c r="MTF1058" s="34"/>
      <c r="MTG1058" s="34"/>
      <c r="MTH1058" s="34"/>
      <c r="MTI1058" s="34"/>
      <c r="MTJ1058" s="34"/>
      <c r="MTK1058" s="34"/>
      <c r="MTL1058" s="34"/>
      <c r="MTM1058" s="34"/>
      <c r="MTN1058" s="34"/>
      <c r="MTO1058" s="34"/>
      <c r="MTP1058" s="34"/>
      <c r="MTQ1058" s="34"/>
      <c r="MTR1058" s="34"/>
      <c r="MTS1058" s="34"/>
      <c r="MTT1058" s="34"/>
      <c r="MTU1058" s="34"/>
      <c r="MTV1058" s="34"/>
      <c r="MTW1058" s="34"/>
      <c r="MTX1058" s="34"/>
      <c r="MTY1058" s="34"/>
      <c r="MTZ1058" s="34"/>
      <c r="MUA1058" s="34"/>
      <c r="MUB1058" s="34"/>
      <c r="MUC1058" s="34"/>
      <c r="MUD1058" s="34"/>
      <c r="MUE1058" s="34"/>
      <c r="MUF1058" s="34"/>
      <c r="MUG1058" s="34"/>
      <c r="MUH1058" s="34"/>
      <c r="MUI1058" s="34"/>
      <c r="MUJ1058" s="34"/>
      <c r="MUK1058" s="34"/>
      <c r="MUL1058" s="34"/>
      <c r="MUM1058" s="34"/>
      <c r="MUN1058" s="34"/>
      <c r="MUO1058" s="34"/>
      <c r="MUP1058" s="34"/>
      <c r="MUQ1058" s="34"/>
      <c r="MUR1058" s="34"/>
      <c r="MUS1058" s="34"/>
      <c r="MUT1058" s="34"/>
      <c r="MUU1058" s="34"/>
      <c r="MUV1058" s="34"/>
      <c r="MUW1058" s="34"/>
      <c r="MUX1058" s="34"/>
      <c r="MUY1058" s="34"/>
      <c r="MUZ1058" s="34"/>
      <c r="MVA1058" s="34"/>
      <c r="MVB1058" s="34"/>
      <c r="MVC1058" s="34"/>
      <c r="MVD1058" s="34"/>
      <c r="MVE1058" s="34"/>
      <c r="MVF1058" s="34"/>
      <c r="MVG1058" s="34"/>
      <c r="MVH1058" s="34"/>
      <c r="MVI1058" s="34"/>
      <c r="MVJ1058" s="34"/>
      <c r="MVK1058" s="34"/>
      <c r="MVL1058" s="34"/>
      <c r="MVM1058" s="34"/>
      <c r="MVN1058" s="34"/>
      <c r="MVO1058" s="34"/>
      <c r="MVP1058" s="34"/>
      <c r="MVQ1058" s="34"/>
      <c r="MVR1058" s="34"/>
      <c r="MVS1058" s="34"/>
      <c r="MVT1058" s="34"/>
      <c r="MVU1058" s="34"/>
      <c r="MVV1058" s="34"/>
      <c r="MVW1058" s="34"/>
      <c r="MVX1058" s="34"/>
      <c r="MVY1058" s="34"/>
      <c r="MVZ1058" s="34"/>
      <c r="MWA1058" s="34"/>
      <c r="MWB1058" s="34"/>
      <c r="MWC1058" s="34"/>
      <c r="MWD1058" s="34"/>
      <c r="MWE1058" s="34"/>
      <c r="MWF1058" s="34"/>
      <c r="MWG1058" s="34"/>
      <c r="MWH1058" s="34"/>
      <c r="MWI1058" s="34"/>
      <c r="MWJ1058" s="34"/>
      <c r="MWK1058" s="34"/>
      <c r="MWL1058" s="34"/>
      <c r="MWM1058" s="34"/>
      <c r="MWN1058" s="34"/>
      <c r="MWO1058" s="34"/>
      <c r="MWP1058" s="34"/>
      <c r="MWQ1058" s="34"/>
      <c r="MWR1058" s="34"/>
      <c r="MWS1058" s="34"/>
      <c r="MWT1058" s="34"/>
      <c r="MWU1058" s="34"/>
      <c r="MWV1058" s="34"/>
      <c r="MWW1058" s="34"/>
      <c r="MWX1058" s="34"/>
      <c r="MWY1058" s="34"/>
      <c r="MWZ1058" s="34"/>
      <c r="MXA1058" s="34"/>
      <c r="MXB1058" s="34"/>
      <c r="MXC1058" s="34"/>
      <c r="MXD1058" s="34"/>
      <c r="MXE1058" s="34"/>
      <c r="MXF1058" s="34"/>
      <c r="MXG1058" s="34"/>
      <c r="MXH1058" s="34"/>
      <c r="MXI1058" s="34"/>
      <c r="MXJ1058" s="34"/>
      <c r="MXK1058" s="34"/>
      <c r="MXL1058" s="34"/>
      <c r="MXM1058" s="34"/>
      <c r="MXN1058" s="34"/>
      <c r="MXO1058" s="34"/>
      <c r="MXP1058" s="34"/>
      <c r="MXQ1058" s="34"/>
      <c r="MXR1058" s="34"/>
      <c r="MXS1058" s="34"/>
      <c r="MXT1058" s="34"/>
      <c r="MXU1058" s="34"/>
      <c r="MXV1058" s="34"/>
      <c r="MXW1058" s="34"/>
      <c r="MXX1058" s="34"/>
      <c r="MXY1058" s="34"/>
      <c r="MXZ1058" s="34"/>
      <c r="MYA1058" s="34"/>
      <c r="MYB1058" s="34"/>
      <c r="MYC1058" s="34"/>
      <c r="MYD1058" s="34"/>
      <c r="MYE1058" s="34"/>
      <c r="MYF1058" s="34"/>
      <c r="MYG1058" s="34"/>
      <c r="MYH1058" s="34"/>
      <c r="MYI1058" s="34"/>
      <c r="MYJ1058" s="34"/>
      <c r="MYK1058" s="34"/>
      <c r="MYL1058" s="34"/>
      <c r="MYM1058" s="34"/>
      <c r="MYN1058" s="34"/>
      <c r="MYO1058" s="34"/>
      <c r="MYP1058" s="34"/>
      <c r="MYQ1058" s="34"/>
      <c r="MYR1058" s="34"/>
      <c r="MYS1058" s="34"/>
      <c r="MYT1058" s="34"/>
      <c r="MYU1058" s="34"/>
      <c r="MYV1058" s="34"/>
      <c r="MYW1058" s="34"/>
      <c r="MYX1058" s="34"/>
      <c r="MYY1058" s="34"/>
      <c r="MYZ1058" s="34"/>
      <c r="MZA1058" s="34"/>
      <c r="MZB1058" s="34"/>
      <c r="MZC1058" s="34"/>
      <c r="MZD1058" s="34"/>
      <c r="MZE1058" s="34"/>
      <c r="MZF1058" s="34"/>
      <c r="MZG1058" s="34"/>
      <c r="MZH1058" s="34"/>
      <c r="MZI1058" s="34"/>
      <c r="MZJ1058" s="34"/>
      <c r="MZK1058" s="34"/>
      <c r="MZL1058" s="34"/>
      <c r="MZM1058" s="34"/>
      <c r="MZN1058" s="34"/>
      <c r="MZO1058" s="34"/>
      <c r="MZP1058" s="34"/>
      <c r="MZQ1058" s="34"/>
      <c r="MZR1058" s="34"/>
      <c r="MZS1058" s="34"/>
      <c r="MZT1058" s="34"/>
      <c r="MZU1058" s="34"/>
      <c r="MZV1058" s="34"/>
      <c r="MZW1058" s="34"/>
      <c r="MZX1058" s="34"/>
      <c r="MZY1058" s="34"/>
      <c r="MZZ1058" s="34"/>
      <c r="NAA1058" s="34"/>
      <c r="NAB1058" s="34"/>
      <c r="NAC1058" s="34"/>
      <c r="NAD1058" s="34"/>
      <c r="NAE1058" s="34"/>
      <c r="NAF1058" s="34"/>
      <c r="NAG1058" s="34"/>
      <c r="NAH1058" s="34"/>
      <c r="NAI1058" s="34"/>
      <c r="NAJ1058" s="34"/>
      <c r="NAK1058" s="34"/>
      <c r="NAL1058" s="34"/>
      <c r="NAM1058" s="34"/>
      <c r="NAN1058" s="34"/>
      <c r="NAO1058" s="34"/>
      <c r="NAP1058" s="34"/>
      <c r="NAQ1058" s="34"/>
      <c r="NAR1058" s="34"/>
      <c r="NAS1058" s="34"/>
      <c r="NAT1058" s="34"/>
      <c r="NAU1058" s="34"/>
      <c r="NAV1058" s="34"/>
      <c r="NAW1058" s="34"/>
      <c r="NAX1058" s="34"/>
      <c r="NAY1058" s="34"/>
      <c r="NAZ1058" s="34"/>
      <c r="NBA1058" s="34"/>
      <c r="NBB1058" s="34"/>
      <c r="NBC1058" s="34"/>
      <c r="NBD1058" s="34"/>
      <c r="NBE1058" s="34"/>
      <c r="NBF1058" s="34"/>
      <c r="NBG1058" s="34"/>
      <c r="NBH1058" s="34"/>
      <c r="NBI1058" s="34"/>
      <c r="NBJ1058" s="34"/>
      <c r="NBK1058" s="34"/>
      <c r="NBL1058" s="34"/>
      <c r="NBM1058" s="34"/>
      <c r="NBN1058" s="34"/>
      <c r="NBO1058" s="34"/>
      <c r="NBP1058" s="34"/>
      <c r="NBQ1058" s="34"/>
      <c r="NBR1058" s="34"/>
      <c r="NBS1058" s="34"/>
      <c r="NBT1058" s="34"/>
      <c r="NBU1058" s="34"/>
      <c r="NBV1058" s="34"/>
      <c r="NBW1058" s="34"/>
      <c r="NBX1058" s="34"/>
      <c r="NBY1058" s="34"/>
      <c r="NBZ1058" s="34"/>
      <c r="NCA1058" s="34"/>
      <c r="NCB1058" s="34"/>
      <c r="NCC1058" s="34"/>
      <c r="NCD1058" s="34"/>
      <c r="NCE1058" s="34"/>
      <c r="NCF1058" s="34"/>
      <c r="NCG1058" s="34"/>
      <c r="NCH1058" s="34"/>
      <c r="NCI1058" s="34"/>
      <c r="NCJ1058" s="34"/>
      <c r="NCK1058" s="34"/>
      <c r="NCL1058" s="34"/>
      <c r="NCM1058" s="34"/>
      <c r="NCN1058" s="34"/>
      <c r="NCO1058" s="34"/>
      <c r="NCP1058" s="34"/>
      <c r="NCQ1058" s="34"/>
      <c r="NCR1058" s="34"/>
      <c r="NCS1058" s="34"/>
      <c r="NCT1058" s="34"/>
      <c r="NCU1058" s="34"/>
      <c r="NCV1058" s="34"/>
      <c r="NCW1058" s="34"/>
      <c r="NCX1058" s="34"/>
      <c r="NCY1058" s="34"/>
      <c r="NCZ1058" s="34"/>
      <c r="NDA1058" s="34"/>
      <c r="NDB1058" s="34"/>
      <c r="NDC1058" s="34"/>
      <c r="NDD1058" s="34"/>
      <c r="NDE1058" s="34"/>
      <c r="NDF1058" s="34"/>
      <c r="NDG1058" s="34"/>
      <c r="NDH1058" s="34"/>
      <c r="NDI1058" s="34"/>
      <c r="NDJ1058" s="34"/>
      <c r="NDK1058" s="34"/>
      <c r="NDL1058" s="34"/>
      <c r="NDM1058" s="34"/>
      <c r="NDN1058" s="34"/>
      <c r="NDO1058" s="34"/>
      <c r="NDP1058" s="34"/>
      <c r="NDQ1058" s="34"/>
      <c r="NDR1058" s="34"/>
      <c r="NDS1058" s="34"/>
      <c r="NDT1058" s="34"/>
      <c r="NDU1058" s="34"/>
      <c r="NDV1058" s="34"/>
      <c r="NDW1058" s="34"/>
      <c r="NDX1058" s="34"/>
      <c r="NDY1058" s="34"/>
      <c r="NDZ1058" s="34"/>
      <c r="NEA1058" s="34"/>
      <c r="NEB1058" s="34"/>
      <c r="NEC1058" s="34"/>
      <c r="NED1058" s="34"/>
      <c r="NEE1058" s="34"/>
      <c r="NEF1058" s="34"/>
      <c r="NEG1058" s="34"/>
      <c r="NEH1058" s="34"/>
      <c r="NEI1058" s="34"/>
      <c r="NEJ1058" s="34"/>
      <c r="NEK1058" s="34"/>
      <c r="NEL1058" s="34"/>
      <c r="NEM1058" s="34"/>
      <c r="NEN1058" s="34"/>
      <c r="NEO1058" s="34"/>
      <c r="NEP1058" s="34"/>
      <c r="NEQ1058" s="34"/>
      <c r="NER1058" s="34"/>
      <c r="NES1058" s="34"/>
      <c r="NET1058" s="34"/>
      <c r="NEU1058" s="34"/>
      <c r="NEV1058" s="34"/>
      <c r="NEW1058" s="34"/>
      <c r="NEX1058" s="34"/>
      <c r="NEY1058" s="34"/>
      <c r="NEZ1058" s="34"/>
      <c r="NFA1058" s="34"/>
      <c r="NFB1058" s="34"/>
      <c r="NFC1058" s="34"/>
      <c r="NFD1058" s="34"/>
      <c r="NFE1058" s="34"/>
      <c r="NFF1058" s="34"/>
      <c r="NFG1058" s="34"/>
      <c r="NFH1058" s="34"/>
      <c r="NFI1058" s="34"/>
      <c r="NFJ1058" s="34"/>
      <c r="NFK1058" s="34"/>
      <c r="NFL1058" s="34"/>
      <c r="NFM1058" s="34"/>
      <c r="NFN1058" s="34"/>
      <c r="NFO1058" s="34"/>
      <c r="NFP1058" s="34"/>
      <c r="NFQ1058" s="34"/>
      <c r="NFR1058" s="34"/>
      <c r="NFS1058" s="34"/>
      <c r="NFT1058" s="34"/>
      <c r="NFU1058" s="34"/>
      <c r="NFV1058" s="34"/>
      <c r="NFW1058" s="34"/>
      <c r="NFX1058" s="34"/>
      <c r="NFY1058" s="34"/>
      <c r="NFZ1058" s="34"/>
      <c r="NGA1058" s="34"/>
      <c r="NGB1058" s="34"/>
      <c r="NGC1058" s="34"/>
      <c r="NGD1058" s="34"/>
      <c r="NGE1058" s="34"/>
      <c r="NGF1058" s="34"/>
      <c r="NGG1058" s="34"/>
      <c r="NGH1058" s="34"/>
      <c r="NGI1058" s="34"/>
      <c r="NGJ1058" s="34"/>
      <c r="NGK1058" s="34"/>
      <c r="NGL1058" s="34"/>
      <c r="NGM1058" s="34"/>
      <c r="NGN1058" s="34"/>
      <c r="NGO1058" s="34"/>
      <c r="NGP1058" s="34"/>
      <c r="NGQ1058" s="34"/>
      <c r="NGR1058" s="34"/>
      <c r="NGS1058" s="34"/>
      <c r="NGT1058" s="34"/>
      <c r="NGU1058" s="34"/>
      <c r="NGV1058" s="34"/>
      <c r="NGW1058" s="34"/>
      <c r="NGX1058" s="34"/>
      <c r="NGY1058" s="34"/>
      <c r="NGZ1058" s="34"/>
      <c r="NHA1058" s="34"/>
      <c r="NHB1058" s="34"/>
      <c r="NHC1058" s="34"/>
      <c r="NHD1058" s="34"/>
      <c r="NHE1058" s="34"/>
      <c r="NHF1058" s="34"/>
      <c r="NHG1058" s="34"/>
      <c r="NHH1058" s="34"/>
      <c r="NHI1058" s="34"/>
      <c r="NHJ1058" s="34"/>
      <c r="NHK1058" s="34"/>
      <c r="NHL1058" s="34"/>
      <c r="NHM1058" s="34"/>
      <c r="NHN1058" s="34"/>
      <c r="NHO1058" s="34"/>
      <c r="NHP1058" s="34"/>
      <c r="NHQ1058" s="34"/>
      <c r="NHR1058" s="34"/>
      <c r="NHS1058" s="34"/>
      <c r="NHT1058" s="34"/>
      <c r="NHU1058" s="34"/>
      <c r="NHV1058" s="34"/>
      <c r="NHW1058" s="34"/>
      <c r="NHX1058" s="34"/>
      <c r="NHY1058" s="34"/>
      <c r="NHZ1058" s="34"/>
      <c r="NIA1058" s="34"/>
      <c r="NIB1058" s="34"/>
      <c r="NIC1058" s="34"/>
      <c r="NID1058" s="34"/>
      <c r="NIE1058" s="34"/>
      <c r="NIF1058" s="34"/>
      <c r="NIG1058" s="34"/>
      <c r="NIH1058" s="34"/>
      <c r="NII1058" s="34"/>
      <c r="NIJ1058" s="34"/>
      <c r="NIK1058" s="34"/>
      <c r="NIL1058" s="34"/>
      <c r="NIM1058" s="34"/>
      <c r="NIN1058" s="34"/>
      <c r="NIO1058" s="34"/>
      <c r="NIP1058" s="34"/>
      <c r="NIQ1058" s="34"/>
      <c r="NIR1058" s="34"/>
      <c r="NIS1058" s="34"/>
      <c r="NIT1058" s="34"/>
      <c r="NIU1058" s="34"/>
      <c r="NIV1058" s="34"/>
      <c r="NIW1058" s="34"/>
      <c r="NIX1058" s="34"/>
      <c r="NIY1058" s="34"/>
      <c r="NIZ1058" s="34"/>
      <c r="NJA1058" s="34"/>
      <c r="NJB1058" s="34"/>
      <c r="NJC1058" s="34"/>
      <c r="NJD1058" s="34"/>
      <c r="NJE1058" s="34"/>
      <c r="NJF1058" s="34"/>
      <c r="NJG1058" s="34"/>
      <c r="NJH1058" s="34"/>
      <c r="NJI1058" s="34"/>
      <c r="NJJ1058" s="34"/>
      <c r="NJK1058" s="34"/>
      <c r="NJL1058" s="34"/>
      <c r="NJM1058" s="34"/>
      <c r="NJN1058" s="34"/>
      <c r="NJO1058" s="34"/>
      <c r="NJP1058" s="34"/>
      <c r="NJQ1058" s="34"/>
      <c r="NJR1058" s="34"/>
      <c r="NJS1058" s="34"/>
      <c r="NJT1058" s="34"/>
      <c r="NJU1058" s="34"/>
      <c r="NJV1058" s="34"/>
      <c r="NJW1058" s="34"/>
      <c r="NJX1058" s="34"/>
      <c r="NJY1058" s="34"/>
      <c r="NJZ1058" s="34"/>
      <c r="NKA1058" s="34"/>
      <c r="NKB1058" s="34"/>
      <c r="NKC1058" s="34"/>
      <c r="NKD1058" s="34"/>
      <c r="NKE1058" s="34"/>
      <c r="NKF1058" s="34"/>
      <c r="NKG1058" s="34"/>
      <c r="NKH1058" s="34"/>
      <c r="NKI1058" s="34"/>
      <c r="NKJ1058" s="34"/>
      <c r="NKK1058" s="34"/>
      <c r="NKL1058" s="34"/>
      <c r="NKM1058" s="34"/>
      <c r="NKN1058" s="34"/>
      <c r="NKO1058" s="34"/>
      <c r="NKP1058" s="34"/>
      <c r="NKQ1058" s="34"/>
      <c r="NKR1058" s="34"/>
      <c r="NKS1058" s="34"/>
      <c r="NKT1058" s="34"/>
      <c r="NKU1058" s="34"/>
      <c r="NKV1058" s="34"/>
      <c r="NKW1058" s="34"/>
      <c r="NKX1058" s="34"/>
      <c r="NKY1058" s="34"/>
      <c r="NKZ1058" s="34"/>
      <c r="NLA1058" s="34"/>
      <c r="NLB1058" s="34"/>
      <c r="NLC1058" s="34"/>
      <c r="NLD1058" s="34"/>
      <c r="NLE1058" s="34"/>
      <c r="NLF1058" s="34"/>
      <c r="NLG1058" s="34"/>
      <c r="NLH1058" s="34"/>
      <c r="NLI1058" s="34"/>
      <c r="NLJ1058" s="34"/>
      <c r="NLK1058" s="34"/>
      <c r="NLL1058" s="34"/>
      <c r="NLM1058" s="34"/>
      <c r="NLN1058" s="34"/>
      <c r="NLO1058" s="34"/>
      <c r="NLP1058" s="34"/>
      <c r="NLQ1058" s="34"/>
      <c r="NLR1058" s="34"/>
      <c r="NLS1058" s="34"/>
      <c r="NLT1058" s="34"/>
      <c r="NLU1058" s="34"/>
      <c r="NLV1058" s="34"/>
      <c r="NLW1058" s="34"/>
      <c r="NLX1058" s="34"/>
      <c r="NLY1058" s="34"/>
      <c r="NLZ1058" s="34"/>
      <c r="NMA1058" s="34"/>
      <c r="NMB1058" s="34"/>
      <c r="NMC1058" s="34"/>
      <c r="NMD1058" s="34"/>
      <c r="NME1058" s="34"/>
      <c r="NMF1058" s="34"/>
      <c r="NMG1058" s="34"/>
      <c r="NMH1058" s="34"/>
      <c r="NMI1058" s="34"/>
      <c r="NMJ1058" s="34"/>
      <c r="NMK1058" s="34"/>
      <c r="NML1058" s="34"/>
      <c r="NMM1058" s="34"/>
      <c r="NMN1058" s="34"/>
      <c r="NMO1058" s="34"/>
      <c r="NMP1058" s="34"/>
      <c r="NMQ1058" s="34"/>
      <c r="NMR1058" s="34"/>
      <c r="NMS1058" s="34"/>
      <c r="NMT1058" s="34"/>
      <c r="NMU1058" s="34"/>
      <c r="NMV1058" s="34"/>
      <c r="NMW1058" s="34"/>
      <c r="NMX1058" s="34"/>
      <c r="NMY1058" s="34"/>
      <c r="NMZ1058" s="34"/>
      <c r="NNA1058" s="34"/>
      <c r="NNB1058" s="34"/>
      <c r="NNC1058" s="34"/>
      <c r="NND1058" s="34"/>
      <c r="NNE1058" s="34"/>
      <c r="NNF1058" s="34"/>
      <c r="NNG1058" s="34"/>
      <c r="NNH1058" s="34"/>
      <c r="NNI1058" s="34"/>
      <c r="NNJ1058" s="34"/>
      <c r="NNK1058" s="34"/>
      <c r="NNL1058" s="34"/>
      <c r="NNM1058" s="34"/>
      <c r="NNN1058" s="34"/>
      <c r="NNO1058" s="34"/>
      <c r="NNP1058" s="34"/>
      <c r="NNQ1058" s="34"/>
      <c r="NNR1058" s="34"/>
      <c r="NNS1058" s="34"/>
      <c r="NNT1058" s="34"/>
      <c r="NNU1058" s="34"/>
      <c r="NNV1058" s="34"/>
      <c r="NNW1058" s="34"/>
      <c r="NNX1058" s="34"/>
      <c r="NNY1058" s="34"/>
      <c r="NNZ1058" s="34"/>
      <c r="NOA1058" s="34"/>
      <c r="NOB1058" s="34"/>
      <c r="NOC1058" s="34"/>
      <c r="NOD1058" s="34"/>
      <c r="NOE1058" s="34"/>
      <c r="NOF1058" s="34"/>
      <c r="NOG1058" s="34"/>
      <c r="NOH1058" s="34"/>
      <c r="NOI1058" s="34"/>
      <c r="NOJ1058" s="34"/>
      <c r="NOK1058" s="34"/>
      <c r="NOL1058" s="34"/>
      <c r="NOM1058" s="34"/>
      <c r="NON1058" s="34"/>
      <c r="NOO1058" s="34"/>
      <c r="NOP1058" s="34"/>
      <c r="NOQ1058" s="34"/>
      <c r="NOR1058" s="34"/>
      <c r="NOS1058" s="34"/>
      <c r="NOT1058" s="34"/>
      <c r="NOU1058" s="34"/>
      <c r="NOV1058" s="34"/>
      <c r="NOW1058" s="34"/>
      <c r="NOX1058" s="34"/>
      <c r="NOY1058" s="34"/>
      <c r="NOZ1058" s="34"/>
      <c r="NPA1058" s="34"/>
      <c r="NPB1058" s="34"/>
      <c r="NPC1058" s="34"/>
      <c r="NPD1058" s="34"/>
      <c r="NPE1058" s="34"/>
      <c r="NPF1058" s="34"/>
      <c r="NPG1058" s="34"/>
      <c r="NPH1058" s="34"/>
      <c r="NPI1058" s="34"/>
      <c r="NPJ1058" s="34"/>
      <c r="NPK1058" s="34"/>
      <c r="NPL1058" s="34"/>
      <c r="NPM1058" s="34"/>
      <c r="NPN1058" s="34"/>
      <c r="NPO1058" s="34"/>
      <c r="NPP1058" s="34"/>
      <c r="NPQ1058" s="34"/>
      <c r="NPR1058" s="34"/>
      <c r="NPS1058" s="34"/>
      <c r="NPT1058" s="34"/>
      <c r="NPU1058" s="34"/>
      <c r="NPV1058" s="34"/>
      <c r="NPW1058" s="34"/>
      <c r="NPX1058" s="34"/>
      <c r="NPY1058" s="34"/>
      <c r="NPZ1058" s="34"/>
      <c r="NQA1058" s="34"/>
      <c r="NQB1058" s="34"/>
      <c r="NQC1058" s="34"/>
      <c r="NQD1058" s="34"/>
      <c r="NQE1058" s="34"/>
      <c r="NQF1058" s="34"/>
      <c r="NQG1058" s="34"/>
      <c r="NQH1058" s="34"/>
      <c r="NQI1058" s="34"/>
      <c r="NQJ1058" s="34"/>
      <c r="NQK1058" s="34"/>
      <c r="NQL1058" s="34"/>
      <c r="NQM1058" s="34"/>
      <c r="NQN1058" s="34"/>
      <c r="NQO1058" s="34"/>
      <c r="NQP1058" s="34"/>
      <c r="NQQ1058" s="34"/>
      <c r="NQR1058" s="34"/>
      <c r="NQS1058" s="34"/>
      <c r="NQT1058" s="34"/>
      <c r="NQU1058" s="34"/>
      <c r="NQV1058" s="34"/>
      <c r="NQW1058" s="34"/>
      <c r="NQX1058" s="34"/>
      <c r="NQY1058" s="34"/>
      <c r="NQZ1058" s="34"/>
      <c r="NRA1058" s="34"/>
      <c r="NRB1058" s="34"/>
      <c r="NRC1058" s="34"/>
      <c r="NRD1058" s="34"/>
      <c r="NRE1058" s="34"/>
      <c r="NRF1058" s="34"/>
      <c r="NRG1058" s="34"/>
      <c r="NRH1058" s="34"/>
      <c r="NRI1058" s="34"/>
      <c r="NRJ1058" s="34"/>
      <c r="NRK1058" s="34"/>
      <c r="NRL1058" s="34"/>
      <c r="NRM1058" s="34"/>
      <c r="NRN1058" s="34"/>
      <c r="NRO1058" s="34"/>
      <c r="NRP1058" s="34"/>
      <c r="NRQ1058" s="34"/>
      <c r="NRR1058" s="34"/>
      <c r="NRS1058" s="34"/>
      <c r="NRT1058" s="34"/>
      <c r="NRU1058" s="34"/>
      <c r="NRV1058" s="34"/>
      <c r="NRW1058" s="34"/>
      <c r="NRX1058" s="34"/>
      <c r="NRY1058" s="34"/>
      <c r="NRZ1058" s="34"/>
      <c r="NSA1058" s="34"/>
      <c r="NSB1058" s="34"/>
      <c r="NSC1058" s="34"/>
      <c r="NSD1058" s="34"/>
      <c r="NSE1058" s="34"/>
      <c r="NSF1058" s="34"/>
      <c r="NSG1058" s="34"/>
      <c r="NSH1058" s="34"/>
      <c r="NSI1058" s="34"/>
      <c r="NSJ1058" s="34"/>
      <c r="NSK1058" s="34"/>
      <c r="NSL1058" s="34"/>
      <c r="NSM1058" s="34"/>
      <c r="NSN1058" s="34"/>
      <c r="NSO1058" s="34"/>
      <c r="NSP1058" s="34"/>
      <c r="NSQ1058" s="34"/>
      <c r="NSR1058" s="34"/>
      <c r="NSS1058" s="34"/>
      <c r="NST1058" s="34"/>
      <c r="NSU1058" s="34"/>
      <c r="NSV1058" s="34"/>
      <c r="NSW1058" s="34"/>
      <c r="NSX1058" s="34"/>
      <c r="NSY1058" s="34"/>
      <c r="NSZ1058" s="34"/>
      <c r="NTA1058" s="34"/>
      <c r="NTB1058" s="34"/>
      <c r="NTC1058" s="34"/>
      <c r="NTD1058" s="34"/>
      <c r="NTE1058" s="34"/>
      <c r="NTF1058" s="34"/>
      <c r="NTG1058" s="34"/>
      <c r="NTH1058" s="34"/>
      <c r="NTI1058" s="34"/>
      <c r="NTJ1058" s="34"/>
      <c r="NTK1058" s="34"/>
      <c r="NTL1058" s="34"/>
      <c r="NTM1058" s="34"/>
      <c r="NTN1058" s="34"/>
      <c r="NTO1058" s="34"/>
      <c r="NTP1058" s="34"/>
      <c r="NTQ1058" s="34"/>
      <c r="NTR1058" s="34"/>
      <c r="NTS1058" s="34"/>
      <c r="NTT1058" s="34"/>
      <c r="NTU1058" s="34"/>
      <c r="NTV1058" s="34"/>
      <c r="NTW1058" s="34"/>
      <c r="NTX1058" s="34"/>
      <c r="NTY1058" s="34"/>
      <c r="NTZ1058" s="34"/>
      <c r="NUA1058" s="34"/>
      <c r="NUB1058" s="34"/>
      <c r="NUC1058" s="34"/>
      <c r="NUD1058" s="34"/>
      <c r="NUE1058" s="34"/>
      <c r="NUF1058" s="34"/>
      <c r="NUG1058" s="34"/>
      <c r="NUH1058" s="34"/>
      <c r="NUI1058" s="34"/>
      <c r="NUJ1058" s="34"/>
      <c r="NUK1058" s="34"/>
      <c r="NUL1058" s="34"/>
      <c r="NUM1058" s="34"/>
      <c r="NUN1058" s="34"/>
      <c r="NUO1058" s="34"/>
      <c r="NUP1058" s="34"/>
      <c r="NUQ1058" s="34"/>
      <c r="NUR1058" s="34"/>
      <c r="NUS1058" s="34"/>
      <c r="NUT1058" s="34"/>
      <c r="NUU1058" s="34"/>
      <c r="NUV1058" s="34"/>
      <c r="NUW1058" s="34"/>
      <c r="NUX1058" s="34"/>
      <c r="NUY1058" s="34"/>
      <c r="NUZ1058" s="34"/>
      <c r="NVA1058" s="34"/>
      <c r="NVB1058" s="34"/>
      <c r="NVC1058" s="34"/>
      <c r="NVD1058" s="34"/>
      <c r="NVE1058" s="34"/>
      <c r="NVF1058" s="34"/>
      <c r="NVG1058" s="34"/>
      <c r="NVH1058" s="34"/>
      <c r="NVI1058" s="34"/>
      <c r="NVJ1058" s="34"/>
      <c r="NVK1058" s="34"/>
      <c r="NVL1058" s="34"/>
      <c r="NVM1058" s="34"/>
      <c r="NVN1058" s="34"/>
      <c r="NVO1058" s="34"/>
      <c r="NVP1058" s="34"/>
      <c r="NVQ1058" s="34"/>
      <c r="NVR1058" s="34"/>
      <c r="NVS1058" s="34"/>
      <c r="NVT1058" s="34"/>
      <c r="NVU1058" s="34"/>
      <c r="NVV1058" s="34"/>
      <c r="NVW1058" s="34"/>
      <c r="NVX1058" s="34"/>
      <c r="NVY1058" s="34"/>
      <c r="NVZ1058" s="34"/>
      <c r="NWA1058" s="34"/>
      <c r="NWB1058" s="34"/>
      <c r="NWC1058" s="34"/>
      <c r="NWD1058" s="34"/>
      <c r="NWE1058" s="34"/>
      <c r="NWF1058" s="34"/>
      <c r="NWG1058" s="34"/>
      <c r="NWH1058" s="34"/>
      <c r="NWI1058" s="34"/>
      <c r="NWJ1058" s="34"/>
      <c r="NWK1058" s="34"/>
      <c r="NWL1058" s="34"/>
      <c r="NWM1058" s="34"/>
      <c r="NWN1058" s="34"/>
      <c r="NWO1058" s="34"/>
      <c r="NWP1058" s="34"/>
      <c r="NWQ1058" s="34"/>
      <c r="NWR1058" s="34"/>
      <c r="NWS1058" s="34"/>
      <c r="NWT1058" s="34"/>
      <c r="NWU1058" s="34"/>
      <c r="NWV1058" s="34"/>
      <c r="NWW1058" s="34"/>
      <c r="NWX1058" s="34"/>
      <c r="NWY1058" s="34"/>
      <c r="NWZ1058" s="34"/>
      <c r="NXA1058" s="34"/>
      <c r="NXB1058" s="34"/>
      <c r="NXC1058" s="34"/>
      <c r="NXD1058" s="34"/>
      <c r="NXE1058" s="34"/>
      <c r="NXF1058" s="34"/>
      <c r="NXG1058" s="34"/>
      <c r="NXH1058" s="34"/>
      <c r="NXI1058" s="34"/>
      <c r="NXJ1058" s="34"/>
      <c r="NXK1058" s="34"/>
      <c r="NXL1058" s="34"/>
      <c r="NXM1058" s="34"/>
      <c r="NXN1058" s="34"/>
      <c r="NXO1058" s="34"/>
      <c r="NXP1058" s="34"/>
      <c r="NXQ1058" s="34"/>
      <c r="NXR1058" s="34"/>
      <c r="NXS1058" s="34"/>
      <c r="NXT1058" s="34"/>
      <c r="NXU1058" s="34"/>
      <c r="NXV1058" s="34"/>
      <c r="NXW1058" s="34"/>
      <c r="NXX1058" s="34"/>
      <c r="NXY1058" s="34"/>
      <c r="NXZ1058" s="34"/>
      <c r="NYA1058" s="34"/>
      <c r="NYB1058" s="34"/>
      <c r="NYC1058" s="34"/>
      <c r="NYD1058" s="34"/>
      <c r="NYE1058" s="34"/>
      <c r="NYF1058" s="34"/>
      <c r="NYG1058" s="34"/>
      <c r="NYH1058" s="34"/>
      <c r="NYI1058" s="34"/>
      <c r="NYJ1058" s="34"/>
      <c r="NYK1058" s="34"/>
      <c r="NYL1058" s="34"/>
      <c r="NYM1058" s="34"/>
      <c r="NYN1058" s="34"/>
      <c r="NYO1058" s="34"/>
      <c r="NYP1058" s="34"/>
      <c r="NYQ1058" s="34"/>
      <c r="NYR1058" s="34"/>
      <c r="NYS1058" s="34"/>
      <c r="NYT1058" s="34"/>
      <c r="NYU1058" s="34"/>
      <c r="NYV1058" s="34"/>
      <c r="NYW1058" s="34"/>
      <c r="NYX1058" s="34"/>
      <c r="NYY1058" s="34"/>
      <c r="NYZ1058" s="34"/>
      <c r="NZA1058" s="34"/>
      <c r="NZB1058" s="34"/>
      <c r="NZC1058" s="34"/>
      <c r="NZD1058" s="34"/>
      <c r="NZE1058" s="34"/>
      <c r="NZF1058" s="34"/>
      <c r="NZG1058" s="34"/>
      <c r="NZH1058" s="34"/>
      <c r="NZI1058" s="34"/>
      <c r="NZJ1058" s="34"/>
      <c r="NZK1058" s="34"/>
      <c r="NZL1058" s="34"/>
      <c r="NZM1058" s="34"/>
      <c r="NZN1058" s="34"/>
      <c r="NZO1058" s="34"/>
      <c r="NZP1058" s="34"/>
      <c r="NZQ1058" s="34"/>
      <c r="NZR1058" s="34"/>
      <c r="NZS1058" s="34"/>
      <c r="NZT1058" s="34"/>
      <c r="NZU1058" s="34"/>
      <c r="NZV1058" s="34"/>
      <c r="NZW1058" s="34"/>
      <c r="NZX1058" s="34"/>
      <c r="NZY1058" s="34"/>
      <c r="NZZ1058" s="34"/>
      <c r="OAA1058" s="34"/>
      <c r="OAB1058" s="34"/>
      <c r="OAC1058" s="34"/>
      <c r="OAD1058" s="34"/>
      <c r="OAE1058" s="34"/>
      <c r="OAF1058" s="34"/>
      <c r="OAG1058" s="34"/>
      <c r="OAH1058" s="34"/>
      <c r="OAI1058" s="34"/>
      <c r="OAJ1058" s="34"/>
      <c r="OAK1058" s="34"/>
      <c r="OAL1058" s="34"/>
      <c r="OAM1058" s="34"/>
      <c r="OAN1058" s="34"/>
      <c r="OAO1058" s="34"/>
      <c r="OAP1058" s="34"/>
      <c r="OAQ1058" s="34"/>
      <c r="OAR1058" s="34"/>
      <c r="OAS1058" s="34"/>
      <c r="OAT1058" s="34"/>
      <c r="OAU1058" s="34"/>
      <c r="OAV1058" s="34"/>
      <c r="OAW1058" s="34"/>
      <c r="OAX1058" s="34"/>
      <c r="OAY1058" s="34"/>
      <c r="OAZ1058" s="34"/>
      <c r="OBA1058" s="34"/>
      <c r="OBB1058" s="34"/>
      <c r="OBC1058" s="34"/>
      <c r="OBD1058" s="34"/>
      <c r="OBE1058" s="34"/>
      <c r="OBF1058" s="34"/>
      <c r="OBG1058" s="34"/>
      <c r="OBH1058" s="34"/>
      <c r="OBI1058" s="34"/>
      <c r="OBJ1058" s="34"/>
      <c r="OBK1058" s="34"/>
      <c r="OBL1058" s="34"/>
      <c r="OBM1058" s="34"/>
      <c r="OBN1058" s="34"/>
      <c r="OBO1058" s="34"/>
      <c r="OBP1058" s="34"/>
      <c r="OBQ1058" s="34"/>
      <c r="OBR1058" s="34"/>
      <c r="OBS1058" s="34"/>
      <c r="OBT1058" s="34"/>
      <c r="OBU1058" s="34"/>
      <c r="OBV1058" s="34"/>
      <c r="OBW1058" s="34"/>
      <c r="OBX1058" s="34"/>
      <c r="OBY1058" s="34"/>
      <c r="OBZ1058" s="34"/>
      <c r="OCA1058" s="34"/>
      <c r="OCB1058" s="34"/>
      <c r="OCC1058" s="34"/>
      <c r="OCD1058" s="34"/>
      <c r="OCE1058" s="34"/>
      <c r="OCF1058" s="34"/>
      <c r="OCG1058" s="34"/>
      <c r="OCH1058" s="34"/>
      <c r="OCI1058" s="34"/>
      <c r="OCJ1058" s="34"/>
      <c r="OCK1058" s="34"/>
      <c r="OCL1058" s="34"/>
      <c r="OCM1058" s="34"/>
      <c r="OCN1058" s="34"/>
      <c r="OCO1058" s="34"/>
      <c r="OCP1058" s="34"/>
      <c r="OCQ1058" s="34"/>
      <c r="OCR1058" s="34"/>
      <c r="OCS1058" s="34"/>
      <c r="OCT1058" s="34"/>
      <c r="OCU1058" s="34"/>
      <c r="OCV1058" s="34"/>
      <c r="OCW1058" s="34"/>
      <c r="OCX1058" s="34"/>
      <c r="OCY1058" s="34"/>
      <c r="OCZ1058" s="34"/>
      <c r="ODA1058" s="34"/>
      <c r="ODB1058" s="34"/>
      <c r="ODC1058" s="34"/>
      <c r="ODD1058" s="34"/>
      <c r="ODE1058" s="34"/>
      <c r="ODF1058" s="34"/>
      <c r="ODG1058" s="34"/>
      <c r="ODH1058" s="34"/>
      <c r="ODI1058" s="34"/>
      <c r="ODJ1058" s="34"/>
      <c r="ODK1058" s="34"/>
      <c r="ODL1058" s="34"/>
      <c r="ODM1058" s="34"/>
      <c r="ODN1058" s="34"/>
      <c r="ODO1058" s="34"/>
      <c r="ODP1058" s="34"/>
      <c r="ODQ1058" s="34"/>
      <c r="ODR1058" s="34"/>
      <c r="ODS1058" s="34"/>
      <c r="ODT1058" s="34"/>
      <c r="ODU1058" s="34"/>
      <c r="ODV1058" s="34"/>
      <c r="ODW1058" s="34"/>
      <c r="ODX1058" s="34"/>
      <c r="ODY1058" s="34"/>
      <c r="ODZ1058" s="34"/>
      <c r="OEA1058" s="34"/>
      <c r="OEB1058" s="34"/>
      <c r="OEC1058" s="34"/>
      <c r="OED1058" s="34"/>
      <c r="OEE1058" s="34"/>
      <c r="OEF1058" s="34"/>
      <c r="OEG1058" s="34"/>
      <c r="OEH1058" s="34"/>
      <c r="OEI1058" s="34"/>
      <c r="OEJ1058" s="34"/>
      <c r="OEK1058" s="34"/>
      <c r="OEL1058" s="34"/>
      <c r="OEM1058" s="34"/>
      <c r="OEN1058" s="34"/>
      <c r="OEO1058" s="34"/>
      <c r="OEP1058" s="34"/>
      <c r="OEQ1058" s="34"/>
      <c r="OER1058" s="34"/>
      <c r="OES1058" s="34"/>
      <c r="OET1058" s="34"/>
      <c r="OEU1058" s="34"/>
      <c r="OEV1058" s="34"/>
      <c r="OEW1058" s="34"/>
      <c r="OEX1058" s="34"/>
      <c r="OEY1058" s="34"/>
      <c r="OEZ1058" s="34"/>
      <c r="OFA1058" s="34"/>
      <c r="OFB1058" s="34"/>
      <c r="OFC1058" s="34"/>
      <c r="OFD1058" s="34"/>
      <c r="OFE1058" s="34"/>
      <c r="OFF1058" s="34"/>
      <c r="OFG1058" s="34"/>
      <c r="OFH1058" s="34"/>
      <c r="OFI1058" s="34"/>
      <c r="OFJ1058" s="34"/>
      <c r="OFK1058" s="34"/>
      <c r="OFL1058" s="34"/>
      <c r="OFM1058" s="34"/>
      <c r="OFN1058" s="34"/>
      <c r="OFO1058" s="34"/>
      <c r="OFP1058" s="34"/>
      <c r="OFQ1058" s="34"/>
      <c r="OFR1058" s="34"/>
      <c r="OFS1058" s="34"/>
      <c r="OFT1058" s="34"/>
      <c r="OFU1058" s="34"/>
      <c r="OFV1058" s="34"/>
      <c r="OFW1058" s="34"/>
      <c r="OFX1058" s="34"/>
      <c r="OFY1058" s="34"/>
      <c r="OFZ1058" s="34"/>
      <c r="OGA1058" s="34"/>
      <c r="OGB1058" s="34"/>
      <c r="OGC1058" s="34"/>
      <c r="OGD1058" s="34"/>
      <c r="OGE1058" s="34"/>
      <c r="OGF1058" s="34"/>
      <c r="OGG1058" s="34"/>
      <c r="OGH1058" s="34"/>
      <c r="OGI1058" s="34"/>
      <c r="OGJ1058" s="34"/>
      <c r="OGK1058" s="34"/>
      <c r="OGL1058" s="34"/>
      <c r="OGM1058" s="34"/>
      <c r="OGN1058" s="34"/>
      <c r="OGO1058" s="34"/>
      <c r="OGP1058" s="34"/>
      <c r="OGQ1058" s="34"/>
      <c r="OGR1058" s="34"/>
      <c r="OGS1058" s="34"/>
      <c r="OGT1058" s="34"/>
      <c r="OGU1058" s="34"/>
      <c r="OGV1058" s="34"/>
      <c r="OGW1058" s="34"/>
      <c r="OGX1058" s="34"/>
      <c r="OGY1058" s="34"/>
      <c r="OGZ1058" s="34"/>
      <c r="OHA1058" s="34"/>
      <c r="OHB1058" s="34"/>
      <c r="OHC1058" s="34"/>
      <c r="OHD1058" s="34"/>
      <c r="OHE1058" s="34"/>
      <c r="OHF1058" s="34"/>
      <c r="OHG1058" s="34"/>
      <c r="OHH1058" s="34"/>
      <c r="OHI1058" s="34"/>
      <c r="OHJ1058" s="34"/>
      <c r="OHK1058" s="34"/>
      <c r="OHL1058" s="34"/>
      <c r="OHM1058" s="34"/>
      <c r="OHN1058" s="34"/>
      <c r="OHO1058" s="34"/>
      <c r="OHP1058" s="34"/>
      <c r="OHQ1058" s="34"/>
      <c r="OHR1058" s="34"/>
      <c r="OHS1058" s="34"/>
      <c r="OHT1058" s="34"/>
      <c r="OHU1058" s="34"/>
      <c r="OHV1058" s="34"/>
      <c r="OHW1058" s="34"/>
      <c r="OHX1058" s="34"/>
      <c r="OHY1058" s="34"/>
      <c r="OHZ1058" s="34"/>
      <c r="OIA1058" s="34"/>
      <c r="OIB1058" s="34"/>
      <c r="OIC1058" s="34"/>
      <c r="OID1058" s="34"/>
      <c r="OIE1058" s="34"/>
      <c r="OIF1058" s="34"/>
      <c r="OIG1058" s="34"/>
      <c r="OIH1058" s="34"/>
      <c r="OII1058" s="34"/>
      <c r="OIJ1058" s="34"/>
      <c r="OIK1058" s="34"/>
      <c r="OIL1058" s="34"/>
      <c r="OIM1058" s="34"/>
      <c r="OIN1058" s="34"/>
      <c r="OIO1058" s="34"/>
      <c r="OIP1058" s="34"/>
      <c r="OIQ1058" s="34"/>
      <c r="OIR1058" s="34"/>
      <c r="OIS1058" s="34"/>
      <c r="OIT1058" s="34"/>
      <c r="OIU1058" s="34"/>
      <c r="OIV1058" s="34"/>
      <c r="OIW1058" s="34"/>
      <c r="OIX1058" s="34"/>
      <c r="OIY1058" s="34"/>
      <c r="OIZ1058" s="34"/>
      <c r="OJA1058" s="34"/>
      <c r="OJB1058" s="34"/>
      <c r="OJC1058" s="34"/>
      <c r="OJD1058" s="34"/>
      <c r="OJE1058" s="34"/>
      <c r="OJF1058" s="34"/>
      <c r="OJG1058" s="34"/>
      <c r="OJH1058" s="34"/>
      <c r="OJI1058" s="34"/>
      <c r="OJJ1058" s="34"/>
      <c r="OJK1058" s="34"/>
      <c r="OJL1058" s="34"/>
      <c r="OJM1058" s="34"/>
      <c r="OJN1058" s="34"/>
      <c r="OJO1058" s="34"/>
      <c r="OJP1058" s="34"/>
      <c r="OJQ1058" s="34"/>
      <c r="OJR1058" s="34"/>
      <c r="OJS1058" s="34"/>
      <c r="OJT1058" s="34"/>
      <c r="OJU1058" s="34"/>
      <c r="OJV1058" s="34"/>
      <c r="OJW1058" s="34"/>
      <c r="OJX1058" s="34"/>
      <c r="OJY1058" s="34"/>
      <c r="OJZ1058" s="34"/>
      <c r="OKA1058" s="34"/>
      <c r="OKB1058" s="34"/>
      <c r="OKC1058" s="34"/>
      <c r="OKD1058" s="34"/>
      <c r="OKE1058" s="34"/>
      <c r="OKF1058" s="34"/>
      <c r="OKG1058" s="34"/>
      <c r="OKH1058" s="34"/>
      <c r="OKI1058" s="34"/>
      <c r="OKJ1058" s="34"/>
      <c r="OKK1058" s="34"/>
      <c r="OKL1058" s="34"/>
      <c r="OKM1058" s="34"/>
      <c r="OKN1058" s="34"/>
      <c r="OKO1058" s="34"/>
      <c r="OKP1058" s="34"/>
      <c r="OKQ1058" s="34"/>
      <c r="OKR1058" s="34"/>
      <c r="OKS1058" s="34"/>
      <c r="OKT1058" s="34"/>
      <c r="OKU1058" s="34"/>
      <c r="OKV1058" s="34"/>
      <c r="OKW1058" s="34"/>
      <c r="OKX1058" s="34"/>
      <c r="OKY1058" s="34"/>
      <c r="OKZ1058" s="34"/>
      <c r="OLA1058" s="34"/>
      <c r="OLB1058" s="34"/>
      <c r="OLC1058" s="34"/>
      <c r="OLD1058" s="34"/>
      <c r="OLE1058" s="34"/>
      <c r="OLF1058" s="34"/>
      <c r="OLG1058" s="34"/>
      <c r="OLH1058" s="34"/>
      <c r="OLI1058" s="34"/>
      <c r="OLJ1058" s="34"/>
      <c r="OLK1058" s="34"/>
      <c r="OLL1058" s="34"/>
      <c r="OLM1058" s="34"/>
      <c r="OLN1058" s="34"/>
      <c r="OLO1058" s="34"/>
      <c r="OLP1058" s="34"/>
      <c r="OLQ1058" s="34"/>
      <c r="OLR1058" s="34"/>
      <c r="OLS1058" s="34"/>
      <c r="OLT1058" s="34"/>
      <c r="OLU1058" s="34"/>
      <c r="OLV1058" s="34"/>
      <c r="OLW1058" s="34"/>
      <c r="OLX1058" s="34"/>
      <c r="OLY1058" s="34"/>
      <c r="OLZ1058" s="34"/>
      <c r="OMA1058" s="34"/>
      <c r="OMB1058" s="34"/>
      <c r="OMC1058" s="34"/>
      <c r="OMD1058" s="34"/>
      <c r="OME1058" s="34"/>
      <c r="OMF1058" s="34"/>
      <c r="OMG1058" s="34"/>
      <c r="OMH1058" s="34"/>
      <c r="OMI1058" s="34"/>
      <c r="OMJ1058" s="34"/>
      <c r="OMK1058" s="34"/>
      <c r="OML1058" s="34"/>
      <c r="OMM1058" s="34"/>
      <c r="OMN1058" s="34"/>
      <c r="OMO1058" s="34"/>
      <c r="OMP1058" s="34"/>
      <c r="OMQ1058" s="34"/>
      <c r="OMR1058" s="34"/>
      <c r="OMS1058" s="34"/>
      <c r="OMT1058" s="34"/>
      <c r="OMU1058" s="34"/>
      <c r="OMV1058" s="34"/>
      <c r="OMW1058" s="34"/>
      <c r="OMX1058" s="34"/>
      <c r="OMY1058" s="34"/>
      <c r="OMZ1058" s="34"/>
      <c r="ONA1058" s="34"/>
      <c r="ONB1058" s="34"/>
      <c r="ONC1058" s="34"/>
      <c r="OND1058" s="34"/>
      <c r="ONE1058" s="34"/>
      <c r="ONF1058" s="34"/>
      <c r="ONG1058" s="34"/>
      <c r="ONH1058" s="34"/>
      <c r="ONI1058" s="34"/>
      <c r="ONJ1058" s="34"/>
      <c r="ONK1058" s="34"/>
      <c r="ONL1058" s="34"/>
      <c r="ONM1058" s="34"/>
      <c r="ONN1058" s="34"/>
      <c r="ONO1058" s="34"/>
      <c r="ONP1058" s="34"/>
      <c r="ONQ1058" s="34"/>
      <c r="ONR1058" s="34"/>
      <c r="ONS1058" s="34"/>
      <c r="ONT1058" s="34"/>
      <c r="ONU1058" s="34"/>
      <c r="ONV1058" s="34"/>
      <c r="ONW1058" s="34"/>
      <c r="ONX1058" s="34"/>
      <c r="ONY1058" s="34"/>
      <c r="ONZ1058" s="34"/>
      <c r="OOA1058" s="34"/>
      <c r="OOB1058" s="34"/>
      <c r="OOC1058" s="34"/>
      <c r="OOD1058" s="34"/>
      <c r="OOE1058" s="34"/>
      <c r="OOF1058" s="34"/>
      <c r="OOG1058" s="34"/>
      <c r="OOH1058" s="34"/>
      <c r="OOI1058" s="34"/>
      <c r="OOJ1058" s="34"/>
      <c r="OOK1058" s="34"/>
      <c r="OOL1058" s="34"/>
      <c r="OOM1058" s="34"/>
      <c r="OON1058" s="34"/>
      <c r="OOO1058" s="34"/>
      <c r="OOP1058" s="34"/>
      <c r="OOQ1058" s="34"/>
      <c r="OOR1058" s="34"/>
      <c r="OOS1058" s="34"/>
      <c r="OOT1058" s="34"/>
      <c r="OOU1058" s="34"/>
      <c r="OOV1058" s="34"/>
      <c r="OOW1058" s="34"/>
      <c r="OOX1058" s="34"/>
      <c r="OOY1058" s="34"/>
      <c r="OOZ1058" s="34"/>
      <c r="OPA1058" s="34"/>
      <c r="OPB1058" s="34"/>
      <c r="OPC1058" s="34"/>
      <c r="OPD1058" s="34"/>
      <c r="OPE1058" s="34"/>
      <c r="OPF1058" s="34"/>
      <c r="OPG1058" s="34"/>
      <c r="OPH1058" s="34"/>
      <c r="OPI1058" s="34"/>
      <c r="OPJ1058" s="34"/>
      <c r="OPK1058" s="34"/>
      <c r="OPL1058" s="34"/>
      <c r="OPM1058" s="34"/>
      <c r="OPN1058" s="34"/>
      <c r="OPO1058" s="34"/>
      <c r="OPP1058" s="34"/>
      <c r="OPQ1058" s="34"/>
      <c r="OPR1058" s="34"/>
      <c r="OPS1058" s="34"/>
      <c r="OPT1058" s="34"/>
      <c r="OPU1058" s="34"/>
      <c r="OPV1058" s="34"/>
      <c r="OPW1058" s="34"/>
      <c r="OPX1058" s="34"/>
      <c r="OPY1058" s="34"/>
      <c r="OPZ1058" s="34"/>
      <c r="OQA1058" s="34"/>
      <c r="OQB1058" s="34"/>
      <c r="OQC1058" s="34"/>
      <c r="OQD1058" s="34"/>
      <c r="OQE1058" s="34"/>
      <c r="OQF1058" s="34"/>
      <c r="OQG1058" s="34"/>
      <c r="OQH1058" s="34"/>
      <c r="OQI1058" s="34"/>
      <c r="OQJ1058" s="34"/>
      <c r="OQK1058" s="34"/>
      <c r="OQL1058" s="34"/>
      <c r="OQM1058" s="34"/>
      <c r="OQN1058" s="34"/>
      <c r="OQO1058" s="34"/>
      <c r="OQP1058" s="34"/>
      <c r="OQQ1058" s="34"/>
      <c r="OQR1058" s="34"/>
      <c r="OQS1058" s="34"/>
      <c r="OQT1058" s="34"/>
      <c r="OQU1058" s="34"/>
      <c r="OQV1058" s="34"/>
      <c r="OQW1058" s="34"/>
      <c r="OQX1058" s="34"/>
      <c r="OQY1058" s="34"/>
      <c r="OQZ1058" s="34"/>
      <c r="ORA1058" s="34"/>
      <c r="ORB1058" s="34"/>
      <c r="ORC1058" s="34"/>
      <c r="ORD1058" s="34"/>
      <c r="ORE1058" s="34"/>
      <c r="ORF1058" s="34"/>
      <c r="ORG1058" s="34"/>
      <c r="ORH1058" s="34"/>
      <c r="ORI1058" s="34"/>
      <c r="ORJ1058" s="34"/>
      <c r="ORK1058" s="34"/>
      <c r="ORL1058" s="34"/>
      <c r="ORM1058" s="34"/>
      <c r="ORN1058" s="34"/>
      <c r="ORO1058" s="34"/>
      <c r="ORP1058" s="34"/>
      <c r="ORQ1058" s="34"/>
      <c r="ORR1058" s="34"/>
      <c r="ORS1058" s="34"/>
      <c r="ORT1058" s="34"/>
      <c r="ORU1058" s="34"/>
      <c r="ORV1058" s="34"/>
      <c r="ORW1058" s="34"/>
      <c r="ORX1058" s="34"/>
      <c r="ORY1058" s="34"/>
      <c r="ORZ1058" s="34"/>
      <c r="OSA1058" s="34"/>
      <c r="OSB1058" s="34"/>
      <c r="OSC1058" s="34"/>
      <c r="OSD1058" s="34"/>
      <c r="OSE1058" s="34"/>
      <c r="OSF1058" s="34"/>
      <c r="OSG1058" s="34"/>
      <c r="OSH1058" s="34"/>
      <c r="OSI1058" s="34"/>
      <c r="OSJ1058" s="34"/>
      <c r="OSK1058" s="34"/>
      <c r="OSL1058" s="34"/>
      <c r="OSM1058" s="34"/>
      <c r="OSN1058" s="34"/>
      <c r="OSO1058" s="34"/>
      <c r="OSP1058" s="34"/>
      <c r="OSQ1058" s="34"/>
      <c r="OSR1058" s="34"/>
      <c r="OSS1058" s="34"/>
      <c r="OST1058" s="34"/>
      <c r="OSU1058" s="34"/>
      <c r="OSV1058" s="34"/>
      <c r="OSW1058" s="34"/>
      <c r="OSX1058" s="34"/>
      <c r="OSY1058" s="34"/>
      <c r="OSZ1058" s="34"/>
      <c r="OTA1058" s="34"/>
      <c r="OTB1058" s="34"/>
      <c r="OTC1058" s="34"/>
      <c r="OTD1058" s="34"/>
      <c r="OTE1058" s="34"/>
      <c r="OTF1058" s="34"/>
      <c r="OTG1058" s="34"/>
      <c r="OTH1058" s="34"/>
      <c r="OTI1058" s="34"/>
      <c r="OTJ1058" s="34"/>
      <c r="OTK1058" s="34"/>
      <c r="OTL1058" s="34"/>
      <c r="OTM1058" s="34"/>
      <c r="OTN1058" s="34"/>
      <c r="OTO1058" s="34"/>
      <c r="OTP1058" s="34"/>
      <c r="OTQ1058" s="34"/>
      <c r="OTR1058" s="34"/>
      <c r="OTS1058" s="34"/>
      <c r="OTT1058" s="34"/>
      <c r="OTU1058" s="34"/>
      <c r="OTV1058" s="34"/>
      <c r="OTW1058" s="34"/>
      <c r="OTX1058" s="34"/>
      <c r="OTY1058" s="34"/>
      <c r="OTZ1058" s="34"/>
      <c r="OUA1058" s="34"/>
      <c r="OUB1058" s="34"/>
      <c r="OUC1058" s="34"/>
      <c r="OUD1058" s="34"/>
      <c r="OUE1058" s="34"/>
      <c r="OUF1058" s="34"/>
      <c r="OUG1058" s="34"/>
      <c r="OUH1058" s="34"/>
      <c r="OUI1058" s="34"/>
      <c r="OUJ1058" s="34"/>
      <c r="OUK1058" s="34"/>
      <c r="OUL1058" s="34"/>
      <c r="OUM1058" s="34"/>
      <c r="OUN1058" s="34"/>
      <c r="OUO1058" s="34"/>
      <c r="OUP1058" s="34"/>
      <c r="OUQ1058" s="34"/>
      <c r="OUR1058" s="34"/>
      <c r="OUS1058" s="34"/>
      <c r="OUT1058" s="34"/>
      <c r="OUU1058" s="34"/>
      <c r="OUV1058" s="34"/>
      <c r="OUW1058" s="34"/>
      <c r="OUX1058" s="34"/>
      <c r="OUY1058" s="34"/>
      <c r="OUZ1058" s="34"/>
      <c r="OVA1058" s="34"/>
      <c r="OVB1058" s="34"/>
      <c r="OVC1058" s="34"/>
      <c r="OVD1058" s="34"/>
      <c r="OVE1058" s="34"/>
      <c r="OVF1058" s="34"/>
      <c r="OVG1058" s="34"/>
      <c r="OVH1058" s="34"/>
      <c r="OVI1058" s="34"/>
      <c r="OVJ1058" s="34"/>
      <c r="OVK1058" s="34"/>
      <c r="OVL1058" s="34"/>
      <c r="OVM1058" s="34"/>
      <c r="OVN1058" s="34"/>
      <c r="OVO1058" s="34"/>
      <c r="OVP1058" s="34"/>
      <c r="OVQ1058" s="34"/>
      <c r="OVR1058" s="34"/>
      <c r="OVS1058" s="34"/>
      <c r="OVT1058" s="34"/>
      <c r="OVU1058" s="34"/>
      <c r="OVV1058" s="34"/>
      <c r="OVW1058" s="34"/>
      <c r="OVX1058" s="34"/>
      <c r="OVY1058" s="34"/>
      <c r="OVZ1058" s="34"/>
      <c r="OWA1058" s="34"/>
      <c r="OWB1058" s="34"/>
      <c r="OWC1058" s="34"/>
      <c r="OWD1058" s="34"/>
      <c r="OWE1058" s="34"/>
      <c r="OWF1058" s="34"/>
      <c r="OWG1058" s="34"/>
      <c r="OWH1058" s="34"/>
      <c r="OWI1058" s="34"/>
      <c r="OWJ1058" s="34"/>
      <c r="OWK1058" s="34"/>
      <c r="OWL1058" s="34"/>
      <c r="OWM1058" s="34"/>
      <c r="OWN1058" s="34"/>
      <c r="OWO1058" s="34"/>
      <c r="OWP1058" s="34"/>
      <c r="OWQ1058" s="34"/>
      <c r="OWR1058" s="34"/>
      <c r="OWS1058" s="34"/>
      <c r="OWT1058" s="34"/>
      <c r="OWU1058" s="34"/>
      <c r="OWV1058" s="34"/>
      <c r="OWW1058" s="34"/>
      <c r="OWX1058" s="34"/>
      <c r="OWY1058" s="34"/>
      <c r="OWZ1058" s="34"/>
      <c r="OXA1058" s="34"/>
      <c r="OXB1058" s="34"/>
      <c r="OXC1058" s="34"/>
      <c r="OXD1058" s="34"/>
      <c r="OXE1058" s="34"/>
      <c r="OXF1058" s="34"/>
      <c r="OXG1058" s="34"/>
      <c r="OXH1058" s="34"/>
      <c r="OXI1058" s="34"/>
      <c r="OXJ1058" s="34"/>
      <c r="OXK1058" s="34"/>
      <c r="OXL1058" s="34"/>
      <c r="OXM1058" s="34"/>
      <c r="OXN1058" s="34"/>
      <c r="OXO1058" s="34"/>
      <c r="OXP1058" s="34"/>
      <c r="OXQ1058" s="34"/>
      <c r="OXR1058" s="34"/>
      <c r="OXS1058" s="34"/>
      <c r="OXT1058" s="34"/>
      <c r="OXU1058" s="34"/>
      <c r="OXV1058" s="34"/>
      <c r="OXW1058" s="34"/>
      <c r="OXX1058" s="34"/>
      <c r="OXY1058" s="34"/>
      <c r="OXZ1058" s="34"/>
      <c r="OYA1058" s="34"/>
      <c r="OYB1058" s="34"/>
      <c r="OYC1058" s="34"/>
      <c r="OYD1058" s="34"/>
      <c r="OYE1058" s="34"/>
      <c r="OYF1058" s="34"/>
      <c r="OYG1058" s="34"/>
      <c r="OYH1058" s="34"/>
      <c r="OYI1058" s="34"/>
      <c r="OYJ1058" s="34"/>
      <c r="OYK1058" s="34"/>
      <c r="OYL1058" s="34"/>
      <c r="OYM1058" s="34"/>
      <c r="OYN1058" s="34"/>
      <c r="OYO1058" s="34"/>
      <c r="OYP1058" s="34"/>
      <c r="OYQ1058" s="34"/>
      <c r="OYR1058" s="34"/>
      <c r="OYS1058" s="34"/>
      <c r="OYT1058" s="34"/>
      <c r="OYU1058" s="34"/>
      <c r="OYV1058" s="34"/>
      <c r="OYW1058" s="34"/>
      <c r="OYX1058" s="34"/>
      <c r="OYY1058" s="34"/>
      <c r="OYZ1058" s="34"/>
      <c r="OZA1058" s="34"/>
      <c r="OZB1058" s="34"/>
      <c r="OZC1058" s="34"/>
      <c r="OZD1058" s="34"/>
      <c r="OZE1058" s="34"/>
      <c r="OZF1058" s="34"/>
      <c r="OZG1058" s="34"/>
      <c r="OZH1058" s="34"/>
      <c r="OZI1058" s="34"/>
      <c r="OZJ1058" s="34"/>
      <c r="OZK1058" s="34"/>
      <c r="OZL1058" s="34"/>
      <c r="OZM1058" s="34"/>
      <c r="OZN1058" s="34"/>
      <c r="OZO1058" s="34"/>
      <c r="OZP1058" s="34"/>
      <c r="OZQ1058" s="34"/>
      <c r="OZR1058" s="34"/>
      <c r="OZS1058" s="34"/>
      <c r="OZT1058" s="34"/>
      <c r="OZU1058" s="34"/>
      <c r="OZV1058" s="34"/>
      <c r="OZW1058" s="34"/>
      <c r="OZX1058" s="34"/>
      <c r="OZY1058" s="34"/>
      <c r="OZZ1058" s="34"/>
      <c r="PAA1058" s="34"/>
      <c r="PAB1058" s="34"/>
      <c r="PAC1058" s="34"/>
      <c r="PAD1058" s="34"/>
      <c r="PAE1058" s="34"/>
      <c r="PAF1058" s="34"/>
      <c r="PAG1058" s="34"/>
      <c r="PAH1058" s="34"/>
      <c r="PAI1058" s="34"/>
      <c r="PAJ1058" s="34"/>
      <c r="PAK1058" s="34"/>
      <c r="PAL1058" s="34"/>
      <c r="PAM1058" s="34"/>
      <c r="PAN1058" s="34"/>
      <c r="PAO1058" s="34"/>
      <c r="PAP1058" s="34"/>
      <c r="PAQ1058" s="34"/>
      <c r="PAR1058" s="34"/>
      <c r="PAS1058" s="34"/>
      <c r="PAT1058" s="34"/>
      <c r="PAU1058" s="34"/>
      <c r="PAV1058" s="34"/>
      <c r="PAW1058" s="34"/>
      <c r="PAX1058" s="34"/>
      <c r="PAY1058" s="34"/>
      <c r="PAZ1058" s="34"/>
      <c r="PBA1058" s="34"/>
      <c r="PBB1058" s="34"/>
      <c r="PBC1058" s="34"/>
      <c r="PBD1058" s="34"/>
      <c r="PBE1058" s="34"/>
      <c r="PBF1058" s="34"/>
      <c r="PBG1058" s="34"/>
      <c r="PBH1058" s="34"/>
      <c r="PBI1058" s="34"/>
      <c r="PBJ1058" s="34"/>
      <c r="PBK1058" s="34"/>
      <c r="PBL1058" s="34"/>
      <c r="PBM1058" s="34"/>
      <c r="PBN1058" s="34"/>
      <c r="PBO1058" s="34"/>
      <c r="PBP1058" s="34"/>
      <c r="PBQ1058" s="34"/>
      <c r="PBR1058" s="34"/>
      <c r="PBS1058" s="34"/>
      <c r="PBT1058" s="34"/>
      <c r="PBU1058" s="34"/>
      <c r="PBV1058" s="34"/>
      <c r="PBW1058" s="34"/>
      <c r="PBX1058" s="34"/>
      <c r="PBY1058" s="34"/>
      <c r="PBZ1058" s="34"/>
      <c r="PCA1058" s="34"/>
      <c r="PCB1058" s="34"/>
      <c r="PCC1058" s="34"/>
      <c r="PCD1058" s="34"/>
      <c r="PCE1058" s="34"/>
      <c r="PCF1058" s="34"/>
      <c r="PCG1058" s="34"/>
      <c r="PCH1058" s="34"/>
      <c r="PCI1058" s="34"/>
      <c r="PCJ1058" s="34"/>
      <c r="PCK1058" s="34"/>
      <c r="PCL1058" s="34"/>
      <c r="PCM1058" s="34"/>
      <c r="PCN1058" s="34"/>
      <c r="PCO1058" s="34"/>
      <c r="PCP1058" s="34"/>
      <c r="PCQ1058" s="34"/>
      <c r="PCR1058" s="34"/>
      <c r="PCS1058" s="34"/>
      <c r="PCT1058" s="34"/>
      <c r="PCU1058" s="34"/>
      <c r="PCV1058" s="34"/>
      <c r="PCW1058" s="34"/>
      <c r="PCX1058" s="34"/>
      <c r="PCY1058" s="34"/>
      <c r="PCZ1058" s="34"/>
      <c r="PDA1058" s="34"/>
      <c r="PDB1058" s="34"/>
      <c r="PDC1058" s="34"/>
      <c r="PDD1058" s="34"/>
      <c r="PDE1058" s="34"/>
      <c r="PDF1058" s="34"/>
      <c r="PDG1058" s="34"/>
      <c r="PDH1058" s="34"/>
      <c r="PDI1058" s="34"/>
      <c r="PDJ1058" s="34"/>
      <c r="PDK1058" s="34"/>
      <c r="PDL1058" s="34"/>
      <c r="PDM1058" s="34"/>
      <c r="PDN1058" s="34"/>
      <c r="PDO1058" s="34"/>
      <c r="PDP1058" s="34"/>
      <c r="PDQ1058" s="34"/>
      <c r="PDR1058" s="34"/>
      <c r="PDS1058" s="34"/>
      <c r="PDT1058" s="34"/>
      <c r="PDU1058" s="34"/>
      <c r="PDV1058" s="34"/>
      <c r="PDW1058" s="34"/>
      <c r="PDX1058" s="34"/>
      <c r="PDY1058" s="34"/>
      <c r="PDZ1058" s="34"/>
      <c r="PEA1058" s="34"/>
      <c r="PEB1058" s="34"/>
      <c r="PEC1058" s="34"/>
      <c r="PED1058" s="34"/>
      <c r="PEE1058" s="34"/>
      <c r="PEF1058" s="34"/>
      <c r="PEG1058" s="34"/>
      <c r="PEH1058" s="34"/>
      <c r="PEI1058" s="34"/>
      <c r="PEJ1058" s="34"/>
      <c r="PEK1058" s="34"/>
      <c r="PEL1058" s="34"/>
      <c r="PEM1058" s="34"/>
      <c r="PEN1058" s="34"/>
      <c r="PEO1058" s="34"/>
      <c r="PEP1058" s="34"/>
      <c r="PEQ1058" s="34"/>
      <c r="PER1058" s="34"/>
      <c r="PES1058" s="34"/>
      <c r="PET1058" s="34"/>
      <c r="PEU1058" s="34"/>
      <c r="PEV1058" s="34"/>
      <c r="PEW1058" s="34"/>
      <c r="PEX1058" s="34"/>
      <c r="PEY1058" s="34"/>
      <c r="PEZ1058" s="34"/>
      <c r="PFA1058" s="34"/>
      <c r="PFB1058" s="34"/>
      <c r="PFC1058" s="34"/>
      <c r="PFD1058" s="34"/>
      <c r="PFE1058" s="34"/>
      <c r="PFF1058" s="34"/>
      <c r="PFG1058" s="34"/>
      <c r="PFH1058" s="34"/>
      <c r="PFI1058" s="34"/>
      <c r="PFJ1058" s="34"/>
      <c r="PFK1058" s="34"/>
      <c r="PFL1058" s="34"/>
      <c r="PFM1058" s="34"/>
      <c r="PFN1058" s="34"/>
      <c r="PFO1058" s="34"/>
      <c r="PFP1058" s="34"/>
      <c r="PFQ1058" s="34"/>
      <c r="PFR1058" s="34"/>
      <c r="PFS1058" s="34"/>
      <c r="PFT1058" s="34"/>
      <c r="PFU1058" s="34"/>
      <c r="PFV1058" s="34"/>
      <c r="PFW1058" s="34"/>
      <c r="PFX1058" s="34"/>
      <c r="PFY1058" s="34"/>
      <c r="PFZ1058" s="34"/>
      <c r="PGA1058" s="34"/>
      <c r="PGB1058" s="34"/>
      <c r="PGC1058" s="34"/>
      <c r="PGD1058" s="34"/>
      <c r="PGE1058" s="34"/>
      <c r="PGF1058" s="34"/>
      <c r="PGG1058" s="34"/>
      <c r="PGH1058" s="34"/>
      <c r="PGI1058" s="34"/>
      <c r="PGJ1058" s="34"/>
      <c r="PGK1058" s="34"/>
      <c r="PGL1058" s="34"/>
      <c r="PGM1058" s="34"/>
      <c r="PGN1058" s="34"/>
      <c r="PGO1058" s="34"/>
      <c r="PGP1058" s="34"/>
      <c r="PGQ1058" s="34"/>
      <c r="PGR1058" s="34"/>
      <c r="PGS1058" s="34"/>
      <c r="PGT1058" s="34"/>
      <c r="PGU1058" s="34"/>
      <c r="PGV1058" s="34"/>
      <c r="PGW1058" s="34"/>
      <c r="PGX1058" s="34"/>
      <c r="PGY1058" s="34"/>
      <c r="PGZ1058" s="34"/>
      <c r="PHA1058" s="34"/>
      <c r="PHB1058" s="34"/>
      <c r="PHC1058" s="34"/>
      <c r="PHD1058" s="34"/>
      <c r="PHE1058" s="34"/>
      <c r="PHF1058" s="34"/>
      <c r="PHG1058" s="34"/>
      <c r="PHH1058" s="34"/>
      <c r="PHI1058" s="34"/>
      <c r="PHJ1058" s="34"/>
      <c r="PHK1058" s="34"/>
      <c r="PHL1058" s="34"/>
      <c r="PHM1058" s="34"/>
      <c r="PHN1058" s="34"/>
      <c r="PHO1058" s="34"/>
      <c r="PHP1058" s="34"/>
      <c r="PHQ1058" s="34"/>
      <c r="PHR1058" s="34"/>
      <c r="PHS1058" s="34"/>
      <c r="PHT1058" s="34"/>
      <c r="PHU1058" s="34"/>
      <c r="PHV1058" s="34"/>
      <c r="PHW1058" s="34"/>
      <c r="PHX1058" s="34"/>
      <c r="PHY1058" s="34"/>
      <c r="PHZ1058" s="34"/>
      <c r="PIA1058" s="34"/>
      <c r="PIB1058" s="34"/>
      <c r="PIC1058" s="34"/>
      <c r="PID1058" s="34"/>
      <c r="PIE1058" s="34"/>
      <c r="PIF1058" s="34"/>
      <c r="PIG1058" s="34"/>
      <c r="PIH1058" s="34"/>
      <c r="PII1058" s="34"/>
      <c r="PIJ1058" s="34"/>
      <c r="PIK1058" s="34"/>
      <c r="PIL1058" s="34"/>
      <c r="PIM1058" s="34"/>
      <c r="PIN1058" s="34"/>
      <c r="PIO1058" s="34"/>
      <c r="PIP1058" s="34"/>
      <c r="PIQ1058" s="34"/>
      <c r="PIR1058" s="34"/>
      <c r="PIS1058" s="34"/>
      <c r="PIT1058" s="34"/>
      <c r="PIU1058" s="34"/>
      <c r="PIV1058" s="34"/>
      <c r="PIW1058" s="34"/>
      <c r="PIX1058" s="34"/>
      <c r="PIY1058" s="34"/>
      <c r="PIZ1058" s="34"/>
      <c r="PJA1058" s="34"/>
      <c r="PJB1058" s="34"/>
      <c r="PJC1058" s="34"/>
      <c r="PJD1058" s="34"/>
      <c r="PJE1058" s="34"/>
      <c r="PJF1058" s="34"/>
      <c r="PJG1058" s="34"/>
      <c r="PJH1058" s="34"/>
      <c r="PJI1058" s="34"/>
      <c r="PJJ1058" s="34"/>
      <c r="PJK1058" s="34"/>
      <c r="PJL1058" s="34"/>
      <c r="PJM1058" s="34"/>
      <c r="PJN1058" s="34"/>
      <c r="PJO1058" s="34"/>
      <c r="PJP1058" s="34"/>
      <c r="PJQ1058" s="34"/>
      <c r="PJR1058" s="34"/>
      <c r="PJS1058" s="34"/>
      <c r="PJT1058" s="34"/>
      <c r="PJU1058" s="34"/>
      <c r="PJV1058" s="34"/>
      <c r="PJW1058" s="34"/>
      <c r="PJX1058" s="34"/>
      <c r="PJY1058" s="34"/>
      <c r="PJZ1058" s="34"/>
      <c r="PKA1058" s="34"/>
      <c r="PKB1058" s="34"/>
      <c r="PKC1058" s="34"/>
      <c r="PKD1058" s="34"/>
      <c r="PKE1058" s="34"/>
      <c r="PKF1058" s="34"/>
      <c r="PKG1058" s="34"/>
      <c r="PKH1058" s="34"/>
      <c r="PKI1058" s="34"/>
      <c r="PKJ1058" s="34"/>
      <c r="PKK1058" s="34"/>
      <c r="PKL1058" s="34"/>
      <c r="PKM1058" s="34"/>
      <c r="PKN1058" s="34"/>
      <c r="PKO1058" s="34"/>
      <c r="PKP1058" s="34"/>
      <c r="PKQ1058" s="34"/>
      <c r="PKR1058" s="34"/>
      <c r="PKS1058" s="34"/>
      <c r="PKT1058" s="34"/>
      <c r="PKU1058" s="34"/>
      <c r="PKV1058" s="34"/>
      <c r="PKW1058" s="34"/>
      <c r="PKX1058" s="34"/>
      <c r="PKY1058" s="34"/>
      <c r="PKZ1058" s="34"/>
      <c r="PLA1058" s="34"/>
      <c r="PLB1058" s="34"/>
      <c r="PLC1058" s="34"/>
      <c r="PLD1058" s="34"/>
      <c r="PLE1058" s="34"/>
      <c r="PLF1058" s="34"/>
      <c r="PLG1058" s="34"/>
      <c r="PLH1058" s="34"/>
      <c r="PLI1058" s="34"/>
      <c r="PLJ1058" s="34"/>
      <c r="PLK1058" s="34"/>
      <c r="PLL1058" s="34"/>
      <c r="PLM1058" s="34"/>
      <c r="PLN1058" s="34"/>
      <c r="PLO1058" s="34"/>
      <c r="PLP1058" s="34"/>
      <c r="PLQ1058" s="34"/>
      <c r="PLR1058" s="34"/>
      <c r="PLS1058" s="34"/>
      <c r="PLT1058" s="34"/>
      <c r="PLU1058" s="34"/>
      <c r="PLV1058" s="34"/>
      <c r="PLW1058" s="34"/>
      <c r="PLX1058" s="34"/>
      <c r="PLY1058" s="34"/>
      <c r="PLZ1058" s="34"/>
      <c r="PMA1058" s="34"/>
      <c r="PMB1058" s="34"/>
      <c r="PMC1058" s="34"/>
      <c r="PMD1058" s="34"/>
      <c r="PME1058" s="34"/>
      <c r="PMF1058" s="34"/>
      <c r="PMG1058" s="34"/>
      <c r="PMH1058" s="34"/>
      <c r="PMI1058" s="34"/>
      <c r="PMJ1058" s="34"/>
      <c r="PMK1058" s="34"/>
      <c r="PML1058" s="34"/>
      <c r="PMM1058" s="34"/>
      <c r="PMN1058" s="34"/>
      <c r="PMO1058" s="34"/>
      <c r="PMP1058" s="34"/>
      <c r="PMQ1058" s="34"/>
      <c r="PMR1058" s="34"/>
      <c r="PMS1058" s="34"/>
      <c r="PMT1058" s="34"/>
      <c r="PMU1058" s="34"/>
      <c r="PMV1058" s="34"/>
      <c r="PMW1058" s="34"/>
      <c r="PMX1058" s="34"/>
      <c r="PMY1058" s="34"/>
      <c r="PMZ1058" s="34"/>
      <c r="PNA1058" s="34"/>
      <c r="PNB1058" s="34"/>
      <c r="PNC1058" s="34"/>
      <c r="PND1058" s="34"/>
      <c r="PNE1058" s="34"/>
      <c r="PNF1058" s="34"/>
      <c r="PNG1058" s="34"/>
      <c r="PNH1058" s="34"/>
      <c r="PNI1058" s="34"/>
      <c r="PNJ1058" s="34"/>
      <c r="PNK1058" s="34"/>
      <c r="PNL1058" s="34"/>
      <c r="PNM1058" s="34"/>
      <c r="PNN1058" s="34"/>
      <c r="PNO1058" s="34"/>
      <c r="PNP1058" s="34"/>
      <c r="PNQ1058" s="34"/>
      <c r="PNR1058" s="34"/>
      <c r="PNS1058" s="34"/>
      <c r="PNT1058" s="34"/>
      <c r="PNU1058" s="34"/>
      <c r="PNV1058" s="34"/>
      <c r="PNW1058" s="34"/>
      <c r="PNX1058" s="34"/>
      <c r="PNY1058" s="34"/>
      <c r="PNZ1058" s="34"/>
      <c r="POA1058" s="34"/>
      <c r="POB1058" s="34"/>
      <c r="POC1058" s="34"/>
      <c r="POD1058" s="34"/>
      <c r="POE1058" s="34"/>
      <c r="POF1058" s="34"/>
      <c r="POG1058" s="34"/>
      <c r="POH1058" s="34"/>
      <c r="POI1058" s="34"/>
      <c r="POJ1058" s="34"/>
      <c r="POK1058" s="34"/>
      <c r="POL1058" s="34"/>
      <c r="POM1058" s="34"/>
      <c r="PON1058" s="34"/>
      <c r="POO1058" s="34"/>
      <c r="POP1058" s="34"/>
      <c r="POQ1058" s="34"/>
      <c r="POR1058" s="34"/>
      <c r="POS1058" s="34"/>
      <c r="POT1058" s="34"/>
      <c r="POU1058" s="34"/>
      <c r="POV1058" s="34"/>
      <c r="POW1058" s="34"/>
      <c r="POX1058" s="34"/>
      <c r="POY1058" s="34"/>
      <c r="POZ1058" s="34"/>
      <c r="PPA1058" s="34"/>
      <c r="PPB1058" s="34"/>
      <c r="PPC1058" s="34"/>
      <c r="PPD1058" s="34"/>
      <c r="PPE1058" s="34"/>
      <c r="PPF1058" s="34"/>
      <c r="PPG1058" s="34"/>
      <c r="PPH1058" s="34"/>
      <c r="PPI1058" s="34"/>
      <c r="PPJ1058" s="34"/>
      <c r="PPK1058" s="34"/>
      <c r="PPL1058" s="34"/>
      <c r="PPM1058" s="34"/>
      <c r="PPN1058" s="34"/>
      <c r="PPO1058" s="34"/>
      <c r="PPP1058" s="34"/>
      <c r="PPQ1058" s="34"/>
      <c r="PPR1058" s="34"/>
      <c r="PPS1058" s="34"/>
      <c r="PPT1058" s="34"/>
      <c r="PPU1058" s="34"/>
      <c r="PPV1058" s="34"/>
      <c r="PPW1058" s="34"/>
      <c r="PPX1058" s="34"/>
      <c r="PPY1058" s="34"/>
      <c r="PPZ1058" s="34"/>
      <c r="PQA1058" s="34"/>
      <c r="PQB1058" s="34"/>
      <c r="PQC1058" s="34"/>
      <c r="PQD1058" s="34"/>
      <c r="PQE1058" s="34"/>
      <c r="PQF1058" s="34"/>
      <c r="PQG1058" s="34"/>
      <c r="PQH1058" s="34"/>
      <c r="PQI1058" s="34"/>
      <c r="PQJ1058" s="34"/>
      <c r="PQK1058" s="34"/>
      <c r="PQL1058" s="34"/>
      <c r="PQM1058" s="34"/>
      <c r="PQN1058" s="34"/>
      <c r="PQO1058" s="34"/>
      <c r="PQP1058" s="34"/>
      <c r="PQQ1058" s="34"/>
      <c r="PQR1058" s="34"/>
      <c r="PQS1058" s="34"/>
      <c r="PQT1058" s="34"/>
      <c r="PQU1058" s="34"/>
      <c r="PQV1058" s="34"/>
      <c r="PQW1058" s="34"/>
      <c r="PQX1058" s="34"/>
      <c r="PQY1058" s="34"/>
      <c r="PQZ1058" s="34"/>
      <c r="PRA1058" s="34"/>
      <c r="PRB1058" s="34"/>
      <c r="PRC1058" s="34"/>
      <c r="PRD1058" s="34"/>
      <c r="PRE1058" s="34"/>
      <c r="PRF1058" s="34"/>
      <c r="PRG1058" s="34"/>
      <c r="PRH1058" s="34"/>
      <c r="PRI1058" s="34"/>
      <c r="PRJ1058" s="34"/>
      <c r="PRK1058" s="34"/>
      <c r="PRL1058" s="34"/>
      <c r="PRM1058" s="34"/>
      <c r="PRN1058" s="34"/>
      <c r="PRO1058" s="34"/>
      <c r="PRP1058" s="34"/>
      <c r="PRQ1058" s="34"/>
      <c r="PRR1058" s="34"/>
      <c r="PRS1058" s="34"/>
      <c r="PRT1058" s="34"/>
      <c r="PRU1058" s="34"/>
      <c r="PRV1058" s="34"/>
      <c r="PRW1058" s="34"/>
      <c r="PRX1058" s="34"/>
      <c r="PRY1058" s="34"/>
      <c r="PRZ1058" s="34"/>
      <c r="PSA1058" s="34"/>
      <c r="PSB1058" s="34"/>
      <c r="PSC1058" s="34"/>
      <c r="PSD1058" s="34"/>
      <c r="PSE1058" s="34"/>
      <c r="PSF1058" s="34"/>
      <c r="PSG1058" s="34"/>
      <c r="PSH1058" s="34"/>
      <c r="PSI1058" s="34"/>
      <c r="PSJ1058" s="34"/>
      <c r="PSK1058" s="34"/>
      <c r="PSL1058" s="34"/>
      <c r="PSM1058" s="34"/>
      <c r="PSN1058" s="34"/>
      <c r="PSO1058" s="34"/>
      <c r="PSP1058" s="34"/>
      <c r="PSQ1058" s="34"/>
      <c r="PSR1058" s="34"/>
      <c r="PSS1058" s="34"/>
      <c r="PST1058" s="34"/>
      <c r="PSU1058" s="34"/>
      <c r="PSV1058" s="34"/>
      <c r="PSW1058" s="34"/>
      <c r="PSX1058" s="34"/>
      <c r="PSY1058" s="34"/>
      <c r="PSZ1058" s="34"/>
      <c r="PTA1058" s="34"/>
      <c r="PTB1058" s="34"/>
      <c r="PTC1058" s="34"/>
      <c r="PTD1058" s="34"/>
      <c r="PTE1058" s="34"/>
      <c r="PTF1058" s="34"/>
      <c r="PTG1058" s="34"/>
      <c r="PTH1058" s="34"/>
      <c r="PTI1058" s="34"/>
      <c r="PTJ1058" s="34"/>
      <c r="PTK1058" s="34"/>
      <c r="PTL1058" s="34"/>
      <c r="PTM1058" s="34"/>
      <c r="PTN1058" s="34"/>
      <c r="PTO1058" s="34"/>
      <c r="PTP1058" s="34"/>
      <c r="PTQ1058" s="34"/>
      <c r="PTR1058" s="34"/>
      <c r="PTS1058" s="34"/>
      <c r="PTT1058" s="34"/>
      <c r="PTU1058" s="34"/>
      <c r="PTV1058" s="34"/>
      <c r="PTW1058" s="34"/>
      <c r="PTX1058" s="34"/>
      <c r="PTY1058" s="34"/>
      <c r="PTZ1058" s="34"/>
      <c r="PUA1058" s="34"/>
      <c r="PUB1058" s="34"/>
      <c r="PUC1058" s="34"/>
      <c r="PUD1058" s="34"/>
      <c r="PUE1058" s="34"/>
      <c r="PUF1058" s="34"/>
      <c r="PUG1058" s="34"/>
      <c r="PUH1058" s="34"/>
      <c r="PUI1058" s="34"/>
      <c r="PUJ1058" s="34"/>
      <c r="PUK1058" s="34"/>
      <c r="PUL1058" s="34"/>
      <c r="PUM1058" s="34"/>
      <c r="PUN1058" s="34"/>
      <c r="PUO1058" s="34"/>
      <c r="PUP1058" s="34"/>
      <c r="PUQ1058" s="34"/>
      <c r="PUR1058" s="34"/>
      <c r="PUS1058" s="34"/>
      <c r="PUT1058" s="34"/>
      <c r="PUU1058" s="34"/>
      <c r="PUV1058" s="34"/>
      <c r="PUW1058" s="34"/>
      <c r="PUX1058" s="34"/>
      <c r="PUY1058" s="34"/>
      <c r="PUZ1058" s="34"/>
      <c r="PVA1058" s="34"/>
      <c r="PVB1058" s="34"/>
      <c r="PVC1058" s="34"/>
      <c r="PVD1058" s="34"/>
      <c r="PVE1058" s="34"/>
      <c r="PVF1058" s="34"/>
      <c r="PVG1058" s="34"/>
      <c r="PVH1058" s="34"/>
      <c r="PVI1058" s="34"/>
      <c r="PVJ1058" s="34"/>
      <c r="PVK1058" s="34"/>
      <c r="PVL1058" s="34"/>
      <c r="PVM1058" s="34"/>
      <c r="PVN1058" s="34"/>
      <c r="PVO1058" s="34"/>
      <c r="PVP1058" s="34"/>
      <c r="PVQ1058" s="34"/>
      <c r="PVR1058" s="34"/>
      <c r="PVS1058" s="34"/>
      <c r="PVT1058" s="34"/>
      <c r="PVU1058" s="34"/>
      <c r="PVV1058" s="34"/>
      <c r="PVW1058" s="34"/>
      <c r="PVX1058" s="34"/>
      <c r="PVY1058" s="34"/>
      <c r="PVZ1058" s="34"/>
      <c r="PWA1058" s="34"/>
      <c r="PWB1058" s="34"/>
      <c r="PWC1058" s="34"/>
      <c r="PWD1058" s="34"/>
      <c r="PWE1058" s="34"/>
      <c r="PWF1058" s="34"/>
      <c r="PWG1058" s="34"/>
      <c r="PWH1058" s="34"/>
      <c r="PWI1058" s="34"/>
      <c r="PWJ1058" s="34"/>
      <c r="PWK1058" s="34"/>
      <c r="PWL1058" s="34"/>
      <c r="PWM1058" s="34"/>
      <c r="PWN1058" s="34"/>
      <c r="PWO1058" s="34"/>
      <c r="PWP1058" s="34"/>
      <c r="PWQ1058" s="34"/>
      <c r="PWR1058" s="34"/>
      <c r="PWS1058" s="34"/>
      <c r="PWT1058" s="34"/>
      <c r="PWU1058" s="34"/>
      <c r="PWV1058" s="34"/>
      <c r="PWW1058" s="34"/>
      <c r="PWX1058" s="34"/>
      <c r="PWY1058" s="34"/>
      <c r="PWZ1058" s="34"/>
      <c r="PXA1058" s="34"/>
      <c r="PXB1058" s="34"/>
      <c r="PXC1058" s="34"/>
      <c r="PXD1058" s="34"/>
      <c r="PXE1058" s="34"/>
      <c r="PXF1058" s="34"/>
      <c r="PXG1058" s="34"/>
      <c r="PXH1058" s="34"/>
      <c r="PXI1058" s="34"/>
      <c r="PXJ1058" s="34"/>
      <c r="PXK1058" s="34"/>
      <c r="PXL1058" s="34"/>
      <c r="PXM1058" s="34"/>
      <c r="PXN1058" s="34"/>
      <c r="PXO1058" s="34"/>
      <c r="PXP1058" s="34"/>
      <c r="PXQ1058" s="34"/>
      <c r="PXR1058" s="34"/>
      <c r="PXS1058" s="34"/>
      <c r="PXT1058" s="34"/>
      <c r="PXU1058" s="34"/>
      <c r="PXV1058" s="34"/>
      <c r="PXW1058" s="34"/>
      <c r="PXX1058" s="34"/>
      <c r="PXY1058" s="34"/>
      <c r="PXZ1058" s="34"/>
      <c r="PYA1058" s="34"/>
      <c r="PYB1058" s="34"/>
      <c r="PYC1058" s="34"/>
      <c r="PYD1058" s="34"/>
      <c r="PYE1058" s="34"/>
      <c r="PYF1058" s="34"/>
      <c r="PYG1058" s="34"/>
      <c r="PYH1058" s="34"/>
      <c r="PYI1058" s="34"/>
      <c r="PYJ1058" s="34"/>
      <c r="PYK1058" s="34"/>
      <c r="PYL1058" s="34"/>
      <c r="PYM1058" s="34"/>
      <c r="PYN1058" s="34"/>
      <c r="PYO1058" s="34"/>
      <c r="PYP1058" s="34"/>
      <c r="PYQ1058" s="34"/>
      <c r="PYR1058" s="34"/>
      <c r="PYS1058" s="34"/>
      <c r="PYT1058" s="34"/>
      <c r="PYU1058" s="34"/>
      <c r="PYV1058" s="34"/>
      <c r="PYW1058" s="34"/>
      <c r="PYX1058" s="34"/>
      <c r="PYY1058" s="34"/>
      <c r="PYZ1058" s="34"/>
      <c r="PZA1058" s="34"/>
      <c r="PZB1058" s="34"/>
      <c r="PZC1058" s="34"/>
      <c r="PZD1058" s="34"/>
      <c r="PZE1058" s="34"/>
      <c r="PZF1058" s="34"/>
      <c r="PZG1058" s="34"/>
      <c r="PZH1058" s="34"/>
      <c r="PZI1058" s="34"/>
      <c r="PZJ1058" s="34"/>
      <c r="PZK1058" s="34"/>
      <c r="PZL1058" s="34"/>
      <c r="PZM1058" s="34"/>
      <c r="PZN1058" s="34"/>
      <c r="PZO1058" s="34"/>
      <c r="PZP1058" s="34"/>
      <c r="PZQ1058" s="34"/>
      <c r="PZR1058" s="34"/>
      <c r="PZS1058" s="34"/>
      <c r="PZT1058" s="34"/>
      <c r="PZU1058" s="34"/>
      <c r="PZV1058" s="34"/>
      <c r="PZW1058" s="34"/>
      <c r="PZX1058" s="34"/>
      <c r="PZY1058" s="34"/>
      <c r="PZZ1058" s="34"/>
      <c r="QAA1058" s="34"/>
      <c r="QAB1058" s="34"/>
      <c r="QAC1058" s="34"/>
      <c r="QAD1058" s="34"/>
      <c r="QAE1058" s="34"/>
      <c r="QAF1058" s="34"/>
      <c r="QAG1058" s="34"/>
      <c r="QAH1058" s="34"/>
      <c r="QAI1058" s="34"/>
      <c r="QAJ1058" s="34"/>
      <c r="QAK1058" s="34"/>
      <c r="QAL1058" s="34"/>
      <c r="QAM1058" s="34"/>
      <c r="QAN1058" s="34"/>
      <c r="QAO1058" s="34"/>
      <c r="QAP1058" s="34"/>
      <c r="QAQ1058" s="34"/>
      <c r="QAR1058" s="34"/>
      <c r="QAS1058" s="34"/>
      <c r="QAT1058" s="34"/>
      <c r="QAU1058" s="34"/>
      <c r="QAV1058" s="34"/>
      <c r="QAW1058" s="34"/>
      <c r="QAX1058" s="34"/>
      <c r="QAY1058" s="34"/>
      <c r="QAZ1058" s="34"/>
      <c r="QBA1058" s="34"/>
      <c r="QBB1058" s="34"/>
      <c r="QBC1058" s="34"/>
      <c r="QBD1058" s="34"/>
      <c r="QBE1058" s="34"/>
      <c r="QBF1058" s="34"/>
      <c r="QBG1058" s="34"/>
      <c r="QBH1058" s="34"/>
      <c r="QBI1058" s="34"/>
      <c r="QBJ1058" s="34"/>
      <c r="QBK1058" s="34"/>
      <c r="QBL1058" s="34"/>
      <c r="QBM1058" s="34"/>
      <c r="QBN1058" s="34"/>
      <c r="QBO1058" s="34"/>
      <c r="QBP1058" s="34"/>
      <c r="QBQ1058" s="34"/>
      <c r="QBR1058" s="34"/>
      <c r="QBS1058" s="34"/>
      <c r="QBT1058" s="34"/>
      <c r="QBU1058" s="34"/>
      <c r="QBV1058" s="34"/>
      <c r="QBW1058" s="34"/>
      <c r="QBX1058" s="34"/>
      <c r="QBY1058" s="34"/>
      <c r="QBZ1058" s="34"/>
      <c r="QCA1058" s="34"/>
      <c r="QCB1058" s="34"/>
      <c r="QCC1058" s="34"/>
      <c r="QCD1058" s="34"/>
      <c r="QCE1058" s="34"/>
      <c r="QCF1058" s="34"/>
      <c r="QCG1058" s="34"/>
      <c r="QCH1058" s="34"/>
      <c r="QCI1058" s="34"/>
      <c r="QCJ1058" s="34"/>
      <c r="QCK1058" s="34"/>
      <c r="QCL1058" s="34"/>
      <c r="QCM1058" s="34"/>
      <c r="QCN1058" s="34"/>
      <c r="QCO1058" s="34"/>
      <c r="QCP1058" s="34"/>
      <c r="QCQ1058" s="34"/>
      <c r="QCR1058" s="34"/>
      <c r="QCS1058" s="34"/>
      <c r="QCT1058" s="34"/>
      <c r="QCU1058" s="34"/>
      <c r="QCV1058" s="34"/>
      <c r="QCW1058" s="34"/>
      <c r="QCX1058" s="34"/>
      <c r="QCY1058" s="34"/>
      <c r="QCZ1058" s="34"/>
      <c r="QDA1058" s="34"/>
      <c r="QDB1058" s="34"/>
      <c r="QDC1058" s="34"/>
      <c r="QDD1058" s="34"/>
      <c r="QDE1058" s="34"/>
      <c r="QDF1058" s="34"/>
      <c r="QDG1058" s="34"/>
      <c r="QDH1058" s="34"/>
      <c r="QDI1058" s="34"/>
      <c r="QDJ1058" s="34"/>
      <c r="QDK1058" s="34"/>
      <c r="QDL1058" s="34"/>
      <c r="QDM1058" s="34"/>
      <c r="QDN1058" s="34"/>
      <c r="QDO1058" s="34"/>
      <c r="QDP1058" s="34"/>
      <c r="QDQ1058" s="34"/>
      <c r="QDR1058" s="34"/>
      <c r="QDS1058" s="34"/>
      <c r="QDT1058" s="34"/>
      <c r="QDU1058" s="34"/>
      <c r="QDV1058" s="34"/>
      <c r="QDW1058" s="34"/>
      <c r="QDX1058" s="34"/>
      <c r="QDY1058" s="34"/>
      <c r="QDZ1058" s="34"/>
      <c r="QEA1058" s="34"/>
      <c r="QEB1058" s="34"/>
      <c r="QEC1058" s="34"/>
      <c r="QED1058" s="34"/>
      <c r="QEE1058" s="34"/>
      <c r="QEF1058" s="34"/>
      <c r="QEG1058" s="34"/>
      <c r="QEH1058" s="34"/>
      <c r="QEI1058" s="34"/>
      <c r="QEJ1058" s="34"/>
      <c r="QEK1058" s="34"/>
      <c r="QEL1058" s="34"/>
      <c r="QEM1058" s="34"/>
      <c r="QEN1058" s="34"/>
      <c r="QEO1058" s="34"/>
      <c r="QEP1058" s="34"/>
      <c r="QEQ1058" s="34"/>
      <c r="QER1058" s="34"/>
      <c r="QES1058" s="34"/>
      <c r="QET1058" s="34"/>
      <c r="QEU1058" s="34"/>
      <c r="QEV1058" s="34"/>
      <c r="QEW1058" s="34"/>
      <c r="QEX1058" s="34"/>
      <c r="QEY1058" s="34"/>
      <c r="QEZ1058" s="34"/>
      <c r="QFA1058" s="34"/>
      <c r="QFB1058" s="34"/>
      <c r="QFC1058" s="34"/>
      <c r="QFD1058" s="34"/>
      <c r="QFE1058" s="34"/>
      <c r="QFF1058" s="34"/>
      <c r="QFG1058" s="34"/>
      <c r="QFH1058" s="34"/>
      <c r="QFI1058" s="34"/>
      <c r="QFJ1058" s="34"/>
      <c r="QFK1058" s="34"/>
      <c r="QFL1058" s="34"/>
      <c r="QFM1058" s="34"/>
      <c r="QFN1058" s="34"/>
      <c r="QFO1058" s="34"/>
      <c r="QFP1058" s="34"/>
      <c r="QFQ1058" s="34"/>
      <c r="QFR1058" s="34"/>
      <c r="QFS1058" s="34"/>
      <c r="QFT1058" s="34"/>
      <c r="QFU1058" s="34"/>
      <c r="QFV1058" s="34"/>
      <c r="QFW1058" s="34"/>
      <c r="QFX1058" s="34"/>
      <c r="QFY1058" s="34"/>
      <c r="QFZ1058" s="34"/>
      <c r="QGA1058" s="34"/>
      <c r="QGB1058" s="34"/>
      <c r="QGC1058" s="34"/>
      <c r="QGD1058" s="34"/>
      <c r="QGE1058" s="34"/>
      <c r="QGF1058" s="34"/>
      <c r="QGG1058" s="34"/>
      <c r="QGH1058" s="34"/>
      <c r="QGI1058" s="34"/>
      <c r="QGJ1058" s="34"/>
      <c r="QGK1058" s="34"/>
      <c r="QGL1058" s="34"/>
      <c r="QGM1058" s="34"/>
      <c r="QGN1058" s="34"/>
      <c r="QGO1058" s="34"/>
      <c r="QGP1058" s="34"/>
      <c r="QGQ1058" s="34"/>
      <c r="QGR1058" s="34"/>
      <c r="QGS1058" s="34"/>
      <c r="QGT1058" s="34"/>
      <c r="QGU1058" s="34"/>
      <c r="QGV1058" s="34"/>
      <c r="QGW1058" s="34"/>
      <c r="QGX1058" s="34"/>
      <c r="QGY1058" s="34"/>
      <c r="QGZ1058" s="34"/>
      <c r="QHA1058" s="34"/>
      <c r="QHB1058" s="34"/>
      <c r="QHC1058" s="34"/>
      <c r="QHD1058" s="34"/>
      <c r="QHE1058" s="34"/>
      <c r="QHF1058" s="34"/>
      <c r="QHG1058" s="34"/>
      <c r="QHH1058" s="34"/>
      <c r="QHI1058" s="34"/>
      <c r="QHJ1058" s="34"/>
      <c r="QHK1058" s="34"/>
      <c r="QHL1058" s="34"/>
      <c r="QHM1058" s="34"/>
      <c r="QHN1058" s="34"/>
      <c r="QHO1058" s="34"/>
      <c r="QHP1058" s="34"/>
      <c r="QHQ1058" s="34"/>
      <c r="QHR1058" s="34"/>
      <c r="QHS1058" s="34"/>
      <c r="QHT1058" s="34"/>
      <c r="QHU1058" s="34"/>
      <c r="QHV1058" s="34"/>
      <c r="QHW1058" s="34"/>
      <c r="QHX1058" s="34"/>
      <c r="QHY1058" s="34"/>
      <c r="QHZ1058" s="34"/>
      <c r="QIA1058" s="34"/>
      <c r="QIB1058" s="34"/>
      <c r="QIC1058" s="34"/>
      <c r="QID1058" s="34"/>
      <c r="QIE1058" s="34"/>
      <c r="QIF1058" s="34"/>
      <c r="QIG1058" s="34"/>
      <c r="QIH1058" s="34"/>
      <c r="QII1058" s="34"/>
      <c r="QIJ1058" s="34"/>
      <c r="QIK1058" s="34"/>
      <c r="QIL1058" s="34"/>
      <c r="QIM1058" s="34"/>
      <c r="QIN1058" s="34"/>
      <c r="QIO1058" s="34"/>
      <c r="QIP1058" s="34"/>
      <c r="QIQ1058" s="34"/>
      <c r="QIR1058" s="34"/>
      <c r="QIS1058" s="34"/>
      <c r="QIT1058" s="34"/>
      <c r="QIU1058" s="34"/>
      <c r="QIV1058" s="34"/>
      <c r="QIW1058" s="34"/>
      <c r="QIX1058" s="34"/>
      <c r="QIY1058" s="34"/>
      <c r="QIZ1058" s="34"/>
      <c r="QJA1058" s="34"/>
      <c r="QJB1058" s="34"/>
      <c r="QJC1058" s="34"/>
      <c r="QJD1058" s="34"/>
      <c r="QJE1058" s="34"/>
      <c r="QJF1058" s="34"/>
      <c r="QJG1058" s="34"/>
      <c r="QJH1058" s="34"/>
      <c r="QJI1058" s="34"/>
      <c r="QJJ1058" s="34"/>
      <c r="QJK1058" s="34"/>
      <c r="QJL1058" s="34"/>
      <c r="QJM1058" s="34"/>
      <c r="QJN1058" s="34"/>
      <c r="QJO1058" s="34"/>
      <c r="QJP1058" s="34"/>
      <c r="QJQ1058" s="34"/>
      <c r="QJR1058" s="34"/>
      <c r="QJS1058" s="34"/>
      <c r="QJT1058" s="34"/>
      <c r="QJU1058" s="34"/>
      <c r="QJV1058" s="34"/>
      <c r="QJW1058" s="34"/>
      <c r="QJX1058" s="34"/>
      <c r="QJY1058" s="34"/>
      <c r="QJZ1058" s="34"/>
      <c r="QKA1058" s="34"/>
      <c r="QKB1058" s="34"/>
      <c r="QKC1058" s="34"/>
      <c r="QKD1058" s="34"/>
      <c r="QKE1058" s="34"/>
      <c r="QKF1058" s="34"/>
      <c r="QKG1058" s="34"/>
      <c r="QKH1058" s="34"/>
      <c r="QKI1058" s="34"/>
      <c r="QKJ1058" s="34"/>
      <c r="QKK1058" s="34"/>
      <c r="QKL1058" s="34"/>
      <c r="QKM1058" s="34"/>
      <c r="QKN1058" s="34"/>
      <c r="QKO1058" s="34"/>
      <c r="QKP1058" s="34"/>
      <c r="QKQ1058" s="34"/>
      <c r="QKR1058" s="34"/>
      <c r="QKS1058" s="34"/>
      <c r="QKT1058" s="34"/>
      <c r="QKU1058" s="34"/>
      <c r="QKV1058" s="34"/>
      <c r="QKW1058" s="34"/>
      <c r="QKX1058" s="34"/>
      <c r="QKY1058" s="34"/>
      <c r="QKZ1058" s="34"/>
      <c r="QLA1058" s="34"/>
      <c r="QLB1058" s="34"/>
      <c r="QLC1058" s="34"/>
      <c r="QLD1058" s="34"/>
      <c r="QLE1058" s="34"/>
      <c r="QLF1058" s="34"/>
      <c r="QLG1058" s="34"/>
      <c r="QLH1058" s="34"/>
      <c r="QLI1058" s="34"/>
      <c r="QLJ1058" s="34"/>
      <c r="QLK1058" s="34"/>
      <c r="QLL1058" s="34"/>
      <c r="QLM1058" s="34"/>
      <c r="QLN1058" s="34"/>
      <c r="QLO1058" s="34"/>
      <c r="QLP1058" s="34"/>
      <c r="QLQ1058" s="34"/>
      <c r="QLR1058" s="34"/>
      <c r="QLS1058" s="34"/>
      <c r="QLT1058" s="34"/>
      <c r="QLU1058" s="34"/>
      <c r="QLV1058" s="34"/>
      <c r="QLW1058" s="34"/>
      <c r="QLX1058" s="34"/>
      <c r="QLY1058" s="34"/>
      <c r="QLZ1058" s="34"/>
      <c r="QMA1058" s="34"/>
      <c r="QMB1058" s="34"/>
      <c r="QMC1058" s="34"/>
      <c r="QMD1058" s="34"/>
      <c r="QME1058" s="34"/>
      <c r="QMF1058" s="34"/>
      <c r="QMG1058" s="34"/>
      <c r="QMH1058" s="34"/>
      <c r="QMI1058" s="34"/>
      <c r="QMJ1058" s="34"/>
      <c r="QMK1058" s="34"/>
      <c r="QML1058" s="34"/>
      <c r="QMM1058" s="34"/>
      <c r="QMN1058" s="34"/>
      <c r="QMO1058" s="34"/>
      <c r="QMP1058" s="34"/>
      <c r="QMQ1058" s="34"/>
      <c r="QMR1058" s="34"/>
      <c r="QMS1058" s="34"/>
      <c r="QMT1058" s="34"/>
      <c r="QMU1058" s="34"/>
      <c r="QMV1058" s="34"/>
      <c r="QMW1058" s="34"/>
      <c r="QMX1058" s="34"/>
      <c r="QMY1058" s="34"/>
      <c r="QMZ1058" s="34"/>
      <c r="QNA1058" s="34"/>
      <c r="QNB1058" s="34"/>
      <c r="QNC1058" s="34"/>
      <c r="QND1058" s="34"/>
      <c r="QNE1058" s="34"/>
      <c r="QNF1058" s="34"/>
      <c r="QNG1058" s="34"/>
      <c r="QNH1058" s="34"/>
      <c r="QNI1058" s="34"/>
      <c r="QNJ1058" s="34"/>
      <c r="QNK1058" s="34"/>
      <c r="QNL1058" s="34"/>
      <c r="QNM1058" s="34"/>
      <c r="QNN1058" s="34"/>
      <c r="QNO1058" s="34"/>
      <c r="QNP1058" s="34"/>
      <c r="QNQ1058" s="34"/>
      <c r="QNR1058" s="34"/>
      <c r="QNS1058" s="34"/>
      <c r="QNT1058" s="34"/>
      <c r="QNU1058" s="34"/>
      <c r="QNV1058" s="34"/>
      <c r="QNW1058" s="34"/>
      <c r="QNX1058" s="34"/>
      <c r="QNY1058" s="34"/>
      <c r="QNZ1058" s="34"/>
      <c r="QOA1058" s="34"/>
      <c r="QOB1058" s="34"/>
      <c r="QOC1058" s="34"/>
      <c r="QOD1058" s="34"/>
      <c r="QOE1058" s="34"/>
      <c r="QOF1058" s="34"/>
      <c r="QOG1058" s="34"/>
      <c r="QOH1058" s="34"/>
      <c r="QOI1058" s="34"/>
      <c r="QOJ1058" s="34"/>
      <c r="QOK1058" s="34"/>
      <c r="QOL1058" s="34"/>
      <c r="QOM1058" s="34"/>
      <c r="QON1058" s="34"/>
      <c r="QOO1058" s="34"/>
      <c r="QOP1058" s="34"/>
      <c r="QOQ1058" s="34"/>
      <c r="QOR1058" s="34"/>
      <c r="QOS1058" s="34"/>
      <c r="QOT1058" s="34"/>
      <c r="QOU1058" s="34"/>
      <c r="QOV1058" s="34"/>
      <c r="QOW1058" s="34"/>
      <c r="QOX1058" s="34"/>
      <c r="QOY1058" s="34"/>
      <c r="QOZ1058" s="34"/>
      <c r="QPA1058" s="34"/>
      <c r="QPB1058" s="34"/>
      <c r="QPC1058" s="34"/>
      <c r="QPD1058" s="34"/>
      <c r="QPE1058" s="34"/>
      <c r="QPF1058" s="34"/>
      <c r="QPG1058" s="34"/>
      <c r="QPH1058" s="34"/>
      <c r="QPI1058" s="34"/>
      <c r="QPJ1058" s="34"/>
      <c r="QPK1058" s="34"/>
      <c r="QPL1058" s="34"/>
      <c r="QPM1058" s="34"/>
      <c r="QPN1058" s="34"/>
      <c r="QPO1058" s="34"/>
      <c r="QPP1058" s="34"/>
      <c r="QPQ1058" s="34"/>
      <c r="QPR1058" s="34"/>
      <c r="QPS1058" s="34"/>
      <c r="QPT1058" s="34"/>
      <c r="QPU1058" s="34"/>
      <c r="QPV1058" s="34"/>
      <c r="QPW1058" s="34"/>
      <c r="QPX1058" s="34"/>
      <c r="QPY1058" s="34"/>
      <c r="QPZ1058" s="34"/>
      <c r="QQA1058" s="34"/>
      <c r="QQB1058" s="34"/>
      <c r="QQC1058" s="34"/>
      <c r="QQD1058" s="34"/>
      <c r="QQE1058" s="34"/>
      <c r="QQF1058" s="34"/>
      <c r="QQG1058" s="34"/>
      <c r="QQH1058" s="34"/>
      <c r="QQI1058" s="34"/>
      <c r="QQJ1058" s="34"/>
      <c r="QQK1058" s="34"/>
      <c r="QQL1058" s="34"/>
      <c r="QQM1058" s="34"/>
      <c r="QQN1058" s="34"/>
      <c r="QQO1058" s="34"/>
      <c r="QQP1058" s="34"/>
      <c r="QQQ1058" s="34"/>
      <c r="QQR1058" s="34"/>
      <c r="QQS1058" s="34"/>
      <c r="QQT1058" s="34"/>
      <c r="QQU1058" s="34"/>
      <c r="QQV1058" s="34"/>
      <c r="QQW1058" s="34"/>
      <c r="QQX1058" s="34"/>
      <c r="QQY1058" s="34"/>
      <c r="QQZ1058" s="34"/>
      <c r="QRA1058" s="34"/>
      <c r="QRB1058" s="34"/>
      <c r="QRC1058" s="34"/>
      <c r="QRD1058" s="34"/>
      <c r="QRE1058" s="34"/>
      <c r="QRF1058" s="34"/>
      <c r="QRG1058" s="34"/>
      <c r="QRH1058" s="34"/>
      <c r="QRI1058" s="34"/>
      <c r="QRJ1058" s="34"/>
      <c r="QRK1058" s="34"/>
      <c r="QRL1058" s="34"/>
      <c r="QRM1058" s="34"/>
      <c r="QRN1058" s="34"/>
      <c r="QRO1058" s="34"/>
      <c r="QRP1058" s="34"/>
      <c r="QRQ1058" s="34"/>
      <c r="QRR1058" s="34"/>
      <c r="QRS1058" s="34"/>
      <c r="QRT1058" s="34"/>
      <c r="QRU1058" s="34"/>
      <c r="QRV1058" s="34"/>
      <c r="QRW1058" s="34"/>
      <c r="QRX1058" s="34"/>
      <c r="QRY1058" s="34"/>
      <c r="QRZ1058" s="34"/>
      <c r="QSA1058" s="34"/>
      <c r="QSB1058" s="34"/>
      <c r="QSC1058" s="34"/>
      <c r="QSD1058" s="34"/>
      <c r="QSE1058" s="34"/>
      <c r="QSF1058" s="34"/>
      <c r="QSG1058" s="34"/>
      <c r="QSH1058" s="34"/>
      <c r="QSI1058" s="34"/>
      <c r="QSJ1058" s="34"/>
      <c r="QSK1058" s="34"/>
      <c r="QSL1058" s="34"/>
      <c r="QSM1058" s="34"/>
      <c r="QSN1058" s="34"/>
      <c r="QSO1058" s="34"/>
      <c r="QSP1058" s="34"/>
      <c r="QSQ1058" s="34"/>
      <c r="QSR1058" s="34"/>
      <c r="QSS1058" s="34"/>
      <c r="QST1058" s="34"/>
      <c r="QSU1058" s="34"/>
      <c r="QSV1058" s="34"/>
      <c r="QSW1058" s="34"/>
      <c r="QSX1058" s="34"/>
      <c r="QSY1058" s="34"/>
      <c r="QSZ1058" s="34"/>
      <c r="QTA1058" s="34"/>
      <c r="QTB1058" s="34"/>
      <c r="QTC1058" s="34"/>
      <c r="QTD1058" s="34"/>
      <c r="QTE1058" s="34"/>
      <c r="QTF1058" s="34"/>
      <c r="QTG1058" s="34"/>
      <c r="QTH1058" s="34"/>
      <c r="QTI1058" s="34"/>
      <c r="QTJ1058" s="34"/>
      <c r="QTK1058" s="34"/>
      <c r="QTL1058" s="34"/>
      <c r="QTM1058" s="34"/>
      <c r="QTN1058" s="34"/>
      <c r="QTO1058" s="34"/>
      <c r="QTP1058" s="34"/>
      <c r="QTQ1058" s="34"/>
      <c r="QTR1058" s="34"/>
      <c r="QTS1058" s="34"/>
      <c r="QTT1058" s="34"/>
      <c r="QTU1058" s="34"/>
      <c r="QTV1058" s="34"/>
      <c r="QTW1058" s="34"/>
      <c r="QTX1058" s="34"/>
      <c r="QTY1058" s="34"/>
      <c r="QTZ1058" s="34"/>
      <c r="QUA1058" s="34"/>
      <c r="QUB1058" s="34"/>
      <c r="QUC1058" s="34"/>
      <c r="QUD1058" s="34"/>
      <c r="QUE1058" s="34"/>
      <c r="QUF1058" s="34"/>
      <c r="QUG1058" s="34"/>
      <c r="QUH1058" s="34"/>
      <c r="QUI1058" s="34"/>
      <c r="QUJ1058" s="34"/>
      <c r="QUK1058" s="34"/>
      <c r="QUL1058" s="34"/>
      <c r="QUM1058" s="34"/>
      <c r="QUN1058" s="34"/>
      <c r="QUO1058" s="34"/>
      <c r="QUP1058" s="34"/>
      <c r="QUQ1058" s="34"/>
      <c r="QUR1058" s="34"/>
      <c r="QUS1058" s="34"/>
      <c r="QUT1058" s="34"/>
      <c r="QUU1058" s="34"/>
      <c r="QUV1058" s="34"/>
      <c r="QUW1058" s="34"/>
      <c r="QUX1058" s="34"/>
      <c r="QUY1058" s="34"/>
      <c r="QUZ1058" s="34"/>
      <c r="QVA1058" s="34"/>
      <c r="QVB1058" s="34"/>
      <c r="QVC1058" s="34"/>
      <c r="QVD1058" s="34"/>
      <c r="QVE1058" s="34"/>
      <c r="QVF1058" s="34"/>
      <c r="QVG1058" s="34"/>
      <c r="QVH1058" s="34"/>
      <c r="QVI1058" s="34"/>
      <c r="QVJ1058" s="34"/>
      <c r="QVK1058" s="34"/>
      <c r="QVL1058" s="34"/>
      <c r="QVM1058" s="34"/>
      <c r="QVN1058" s="34"/>
      <c r="QVO1058" s="34"/>
      <c r="QVP1058" s="34"/>
      <c r="QVQ1058" s="34"/>
      <c r="QVR1058" s="34"/>
      <c r="QVS1058" s="34"/>
      <c r="QVT1058" s="34"/>
      <c r="QVU1058" s="34"/>
      <c r="QVV1058" s="34"/>
      <c r="QVW1058" s="34"/>
      <c r="QVX1058" s="34"/>
      <c r="QVY1058" s="34"/>
      <c r="QVZ1058" s="34"/>
      <c r="QWA1058" s="34"/>
      <c r="QWB1058" s="34"/>
      <c r="QWC1058" s="34"/>
      <c r="QWD1058" s="34"/>
      <c r="QWE1058" s="34"/>
      <c r="QWF1058" s="34"/>
      <c r="QWG1058" s="34"/>
      <c r="QWH1058" s="34"/>
      <c r="QWI1058" s="34"/>
      <c r="QWJ1058" s="34"/>
      <c r="QWK1058" s="34"/>
      <c r="QWL1058" s="34"/>
      <c r="QWM1058" s="34"/>
      <c r="QWN1058" s="34"/>
      <c r="QWO1058" s="34"/>
      <c r="QWP1058" s="34"/>
      <c r="QWQ1058" s="34"/>
      <c r="QWR1058" s="34"/>
      <c r="QWS1058" s="34"/>
      <c r="QWT1058" s="34"/>
      <c r="QWU1058" s="34"/>
      <c r="QWV1058" s="34"/>
      <c r="QWW1058" s="34"/>
      <c r="QWX1058" s="34"/>
      <c r="QWY1058" s="34"/>
      <c r="QWZ1058" s="34"/>
      <c r="QXA1058" s="34"/>
      <c r="QXB1058" s="34"/>
      <c r="QXC1058" s="34"/>
      <c r="QXD1058" s="34"/>
      <c r="QXE1058" s="34"/>
      <c r="QXF1058" s="34"/>
      <c r="QXG1058" s="34"/>
      <c r="QXH1058" s="34"/>
      <c r="QXI1058" s="34"/>
      <c r="QXJ1058" s="34"/>
      <c r="QXK1058" s="34"/>
      <c r="QXL1058" s="34"/>
      <c r="QXM1058" s="34"/>
      <c r="QXN1058" s="34"/>
      <c r="QXO1058" s="34"/>
      <c r="QXP1058" s="34"/>
      <c r="QXQ1058" s="34"/>
      <c r="QXR1058" s="34"/>
      <c r="QXS1058" s="34"/>
      <c r="QXT1058" s="34"/>
      <c r="QXU1058" s="34"/>
      <c r="QXV1058" s="34"/>
      <c r="QXW1058" s="34"/>
      <c r="QXX1058" s="34"/>
      <c r="QXY1058" s="34"/>
      <c r="QXZ1058" s="34"/>
      <c r="QYA1058" s="34"/>
      <c r="QYB1058" s="34"/>
      <c r="QYC1058" s="34"/>
      <c r="QYD1058" s="34"/>
      <c r="QYE1058" s="34"/>
      <c r="QYF1058" s="34"/>
      <c r="QYG1058" s="34"/>
      <c r="QYH1058" s="34"/>
      <c r="QYI1058" s="34"/>
      <c r="QYJ1058" s="34"/>
      <c r="QYK1058" s="34"/>
      <c r="QYL1058" s="34"/>
      <c r="QYM1058" s="34"/>
      <c r="QYN1058" s="34"/>
      <c r="QYO1058" s="34"/>
      <c r="QYP1058" s="34"/>
      <c r="QYQ1058" s="34"/>
      <c r="QYR1058" s="34"/>
      <c r="QYS1058" s="34"/>
      <c r="QYT1058" s="34"/>
      <c r="QYU1058" s="34"/>
      <c r="QYV1058" s="34"/>
      <c r="QYW1058" s="34"/>
      <c r="QYX1058" s="34"/>
      <c r="QYY1058" s="34"/>
      <c r="QYZ1058" s="34"/>
      <c r="QZA1058" s="34"/>
      <c r="QZB1058" s="34"/>
      <c r="QZC1058" s="34"/>
      <c r="QZD1058" s="34"/>
      <c r="QZE1058" s="34"/>
      <c r="QZF1058" s="34"/>
      <c r="QZG1058" s="34"/>
      <c r="QZH1058" s="34"/>
      <c r="QZI1058" s="34"/>
      <c r="QZJ1058" s="34"/>
      <c r="QZK1058" s="34"/>
      <c r="QZL1058" s="34"/>
      <c r="QZM1058" s="34"/>
      <c r="QZN1058" s="34"/>
      <c r="QZO1058" s="34"/>
      <c r="QZP1058" s="34"/>
      <c r="QZQ1058" s="34"/>
      <c r="QZR1058" s="34"/>
      <c r="QZS1058" s="34"/>
      <c r="QZT1058" s="34"/>
      <c r="QZU1058" s="34"/>
      <c r="QZV1058" s="34"/>
      <c r="QZW1058" s="34"/>
      <c r="QZX1058" s="34"/>
      <c r="QZY1058" s="34"/>
      <c r="QZZ1058" s="34"/>
      <c r="RAA1058" s="34"/>
      <c r="RAB1058" s="34"/>
      <c r="RAC1058" s="34"/>
      <c r="RAD1058" s="34"/>
      <c r="RAE1058" s="34"/>
      <c r="RAF1058" s="34"/>
      <c r="RAG1058" s="34"/>
      <c r="RAH1058" s="34"/>
      <c r="RAI1058" s="34"/>
      <c r="RAJ1058" s="34"/>
      <c r="RAK1058" s="34"/>
      <c r="RAL1058" s="34"/>
      <c r="RAM1058" s="34"/>
      <c r="RAN1058" s="34"/>
      <c r="RAO1058" s="34"/>
      <c r="RAP1058" s="34"/>
      <c r="RAQ1058" s="34"/>
      <c r="RAR1058" s="34"/>
      <c r="RAS1058" s="34"/>
      <c r="RAT1058" s="34"/>
      <c r="RAU1058" s="34"/>
      <c r="RAV1058" s="34"/>
      <c r="RAW1058" s="34"/>
      <c r="RAX1058" s="34"/>
      <c r="RAY1058" s="34"/>
      <c r="RAZ1058" s="34"/>
      <c r="RBA1058" s="34"/>
      <c r="RBB1058" s="34"/>
      <c r="RBC1058" s="34"/>
      <c r="RBD1058" s="34"/>
      <c r="RBE1058" s="34"/>
      <c r="RBF1058" s="34"/>
      <c r="RBG1058" s="34"/>
      <c r="RBH1058" s="34"/>
      <c r="RBI1058" s="34"/>
      <c r="RBJ1058" s="34"/>
      <c r="RBK1058" s="34"/>
      <c r="RBL1058" s="34"/>
      <c r="RBM1058" s="34"/>
      <c r="RBN1058" s="34"/>
      <c r="RBO1058" s="34"/>
      <c r="RBP1058" s="34"/>
      <c r="RBQ1058" s="34"/>
      <c r="RBR1058" s="34"/>
      <c r="RBS1058" s="34"/>
      <c r="RBT1058" s="34"/>
      <c r="RBU1058" s="34"/>
      <c r="RBV1058" s="34"/>
      <c r="RBW1058" s="34"/>
      <c r="RBX1058" s="34"/>
      <c r="RBY1058" s="34"/>
      <c r="RBZ1058" s="34"/>
      <c r="RCA1058" s="34"/>
      <c r="RCB1058" s="34"/>
      <c r="RCC1058" s="34"/>
      <c r="RCD1058" s="34"/>
      <c r="RCE1058" s="34"/>
      <c r="RCF1058" s="34"/>
      <c r="RCG1058" s="34"/>
      <c r="RCH1058" s="34"/>
      <c r="RCI1058" s="34"/>
      <c r="RCJ1058" s="34"/>
      <c r="RCK1058" s="34"/>
      <c r="RCL1058" s="34"/>
      <c r="RCM1058" s="34"/>
      <c r="RCN1058" s="34"/>
      <c r="RCO1058" s="34"/>
      <c r="RCP1058" s="34"/>
      <c r="RCQ1058" s="34"/>
      <c r="RCR1058" s="34"/>
      <c r="RCS1058" s="34"/>
      <c r="RCT1058" s="34"/>
      <c r="RCU1058" s="34"/>
      <c r="RCV1058" s="34"/>
      <c r="RCW1058" s="34"/>
      <c r="RCX1058" s="34"/>
      <c r="RCY1058" s="34"/>
      <c r="RCZ1058" s="34"/>
      <c r="RDA1058" s="34"/>
      <c r="RDB1058" s="34"/>
      <c r="RDC1058" s="34"/>
      <c r="RDD1058" s="34"/>
      <c r="RDE1058" s="34"/>
      <c r="RDF1058" s="34"/>
      <c r="RDG1058" s="34"/>
      <c r="RDH1058" s="34"/>
      <c r="RDI1058" s="34"/>
      <c r="RDJ1058" s="34"/>
      <c r="RDK1058" s="34"/>
      <c r="RDL1058" s="34"/>
      <c r="RDM1058" s="34"/>
      <c r="RDN1058" s="34"/>
      <c r="RDO1058" s="34"/>
      <c r="RDP1058" s="34"/>
      <c r="RDQ1058" s="34"/>
      <c r="RDR1058" s="34"/>
      <c r="RDS1058" s="34"/>
      <c r="RDT1058" s="34"/>
      <c r="RDU1058" s="34"/>
      <c r="RDV1058" s="34"/>
      <c r="RDW1058" s="34"/>
      <c r="RDX1058" s="34"/>
      <c r="RDY1058" s="34"/>
      <c r="RDZ1058" s="34"/>
      <c r="REA1058" s="34"/>
      <c r="REB1058" s="34"/>
      <c r="REC1058" s="34"/>
      <c r="RED1058" s="34"/>
      <c r="REE1058" s="34"/>
      <c r="REF1058" s="34"/>
      <c r="REG1058" s="34"/>
      <c r="REH1058" s="34"/>
      <c r="REI1058" s="34"/>
      <c r="REJ1058" s="34"/>
      <c r="REK1058" s="34"/>
      <c r="REL1058" s="34"/>
      <c r="REM1058" s="34"/>
      <c r="REN1058" s="34"/>
      <c r="REO1058" s="34"/>
      <c r="REP1058" s="34"/>
      <c r="REQ1058" s="34"/>
      <c r="RER1058" s="34"/>
      <c r="RES1058" s="34"/>
      <c r="RET1058" s="34"/>
      <c r="REU1058" s="34"/>
      <c r="REV1058" s="34"/>
      <c r="REW1058" s="34"/>
      <c r="REX1058" s="34"/>
      <c r="REY1058" s="34"/>
      <c r="REZ1058" s="34"/>
      <c r="RFA1058" s="34"/>
      <c r="RFB1058" s="34"/>
      <c r="RFC1058" s="34"/>
      <c r="RFD1058" s="34"/>
      <c r="RFE1058" s="34"/>
      <c r="RFF1058" s="34"/>
      <c r="RFG1058" s="34"/>
      <c r="RFH1058" s="34"/>
      <c r="RFI1058" s="34"/>
      <c r="RFJ1058" s="34"/>
      <c r="RFK1058" s="34"/>
      <c r="RFL1058" s="34"/>
      <c r="RFM1058" s="34"/>
      <c r="RFN1058" s="34"/>
      <c r="RFO1058" s="34"/>
      <c r="RFP1058" s="34"/>
      <c r="RFQ1058" s="34"/>
      <c r="RFR1058" s="34"/>
      <c r="RFS1058" s="34"/>
      <c r="RFT1058" s="34"/>
      <c r="RFU1058" s="34"/>
      <c r="RFV1058" s="34"/>
      <c r="RFW1058" s="34"/>
      <c r="RFX1058" s="34"/>
      <c r="RFY1058" s="34"/>
      <c r="RFZ1058" s="34"/>
      <c r="RGA1058" s="34"/>
      <c r="RGB1058" s="34"/>
      <c r="RGC1058" s="34"/>
      <c r="RGD1058" s="34"/>
      <c r="RGE1058" s="34"/>
      <c r="RGF1058" s="34"/>
      <c r="RGG1058" s="34"/>
      <c r="RGH1058" s="34"/>
      <c r="RGI1058" s="34"/>
      <c r="RGJ1058" s="34"/>
      <c r="RGK1058" s="34"/>
      <c r="RGL1058" s="34"/>
      <c r="RGM1058" s="34"/>
      <c r="RGN1058" s="34"/>
      <c r="RGO1058" s="34"/>
      <c r="RGP1058" s="34"/>
      <c r="RGQ1058" s="34"/>
      <c r="RGR1058" s="34"/>
      <c r="RGS1058" s="34"/>
      <c r="RGT1058" s="34"/>
      <c r="RGU1058" s="34"/>
      <c r="RGV1058" s="34"/>
      <c r="RGW1058" s="34"/>
      <c r="RGX1058" s="34"/>
      <c r="RGY1058" s="34"/>
      <c r="RGZ1058" s="34"/>
      <c r="RHA1058" s="34"/>
      <c r="RHB1058" s="34"/>
      <c r="RHC1058" s="34"/>
      <c r="RHD1058" s="34"/>
      <c r="RHE1058" s="34"/>
      <c r="RHF1058" s="34"/>
      <c r="RHG1058" s="34"/>
      <c r="RHH1058" s="34"/>
      <c r="RHI1058" s="34"/>
      <c r="RHJ1058" s="34"/>
      <c r="RHK1058" s="34"/>
      <c r="RHL1058" s="34"/>
      <c r="RHM1058" s="34"/>
      <c r="RHN1058" s="34"/>
      <c r="RHO1058" s="34"/>
      <c r="RHP1058" s="34"/>
      <c r="RHQ1058" s="34"/>
      <c r="RHR1058" s="34"/>
      <c r="RHS1058" s="34"/>
      <c r="RHT1058" s="34"/>
      <c r="RHU1058" s="34"/>
      <c r="RHV1058" s="34"/>
      <c r="RHW1058" s="34"/>
      <c r="RHX1058" s="34"/>
      <c r="RHY1058" s="34"/>
      <c r="RHZ1058" s="34"/>
      <c r="RIA1058" s="34"/>
      <c r="RIB1058" s="34"/>
      <c r="RIC1058" s="34"/>
      <c r="RID1058" s="34"/>
      <c r="RIE1058" s="34"/>
      <c r="RIF1058" s="34"/>
      <c r="RIG1058" s="34"/>
      <c r="RIH1058" s="34"/>
      <c r="RII1058" s="34"/>
      <c r="RIJ1058" s="34"/>
      <c r="RIK1058" s="34"/>
      <c r="RIL1058" s="34"/>
      <c r="RIM1058" s="34"/>
      <c r="RIN1058" s="34"/>
      <c r="RIO1058" s="34"/>
      <c r="RIP1058" s="34"/>
      <c r="RIQ1058" s="34"/>
      <c r="RIR1058" s="34"/>
      <c r="RIS1058" s="34"/>
      <c r="RIT1058" s="34"/>
      <c r="RIU1058" s="34"/>
      <c r="RIV1058" s="34"/>
      <c r="RIW1058" s="34"/>
      <c r="RIX1058" s="34"/>
      <c r="RIY1058" s="34"/>
      <c r="RIZ1058" s="34"/>
      <c r="RJA1058" s="34"/>
      <c r="RJB1058" s="34"/>
      <c r="RJC1058" s="34"/>
      <c r="RJD1058" s="34"/>
      <c r="RJE1058" s="34"/>
      <c r="RJF1058" s="34"/>
      <c r="RJG1058" s="34"/>
      <c r="RJH1058" s="34"/>
      <c r="RJI1058" s="34"/>
      <c r="RJJ1058" s="34"/>
      <c r="RJK1058" s="34"/>
      <c r="RJL1058" s="34"/>
      <c r="RJM1058" s="34"/>
      <c r="RJN1058" s="34"/>
      <c r="RJO1058" s="34"/>
      <c r="RJP1058" s="34"/>
      <c r="RJQ1058" s="34"/>
      <c r="RJR1058" s="34"/>
      <c r="RJS1058" s="34"/>
      <c r="RJT1058" s="34"/>
      <c r="RJU1058" s="34"/>
      <c r="RJV1058" s="34"/>
      <c r="RJW1058" s="34"/>
      <c r="RJX1058" s="34"/>
      <c r="RJY1058" s="34"/>
      <c r="RJZ1058" s="34"/>
      <c r="RKA1058" s="34"/>
      <c r="RKB1058" s="34"/>
      <c r="RKC1058" s="34"/>
      <c r="RKD1058" s="34"/>
      <c r="RKE1058" s="34"/>
      <c r="RKF1058" s="34"/>
      <c r="RKG1058" s="34"/>
      <c r="RKH1058" s="34"/>
      <c r="RKI1058" s="34"/>
      <c r="RKJ1058" s="34"/>
      <c r="RKK1058" s="34"/>
      <c r="RKL1058" s="34"/>
      <c r="RKM1058" s="34"/>
      <c r="RKN1058" s="34"/>
      <c r="RKO1058" s="34"/>
      <c r="RKP1058" s="34"/>
      <c r="RKQ1058" s="34"/>
      <c r="RKR1058" s="34"/>
      <c r="RKS1058" s="34"/>
      <c r="RKT1058" s="34"/>
      <c r="RKU1058" s="34"/>
      <c r="RKV1058" s="34"/>
      <c r="RKW1058" s="34"/>
      <c r="RKX1058" s="34"/>
      <c r="RKY1058" s="34"/>
      <c r="RKZ1058" s="34"/>
      <c r="RLA1058" s="34"/>
      <c r="RLB1058" s="34"/>
      <c r="RLC1058" s="34"/>
      <c r="RLD1058" s="34"/>
      <c r="RLE1058" s="34"/>
      <c r="RLF1058" s="34"/>
      <c r="RLG1058" s="34"/>
      <c r="RLH1058" s="34"/>
      <c r="RLI1058" s="34"/>
      <c r="RLJ1058" s="34"/>
      <c r="RLK1058" s="34"/>
      <c r="RLL1058" s="34"/>
      <c r="RLM1058" s="34"/>
      <c r="RLN1058" s="34"/>
      <c r="RLO1058" s="34"/>
      <c r="RLP1058" s="34"/>
      <c r="RLQ1058" s="34"/>
      <c r="RLR1058" s="34"/>
      <c r="RLS1058" s="34"/>
      <c r="RLT1058" s="34"/>
      <c r="RLU1058" s="34"/>
      <c r="RLV1058" s="34"/>
      <c r="RLW1058" s="34"/>
      <c r="RLX1058" s="34"/>
      <c r="RLY1058" s="34"/>
      <c r="RLZ1058" s="34"/>
      <c r="RMA1058" s="34"/>
      <c r="RMB1058" s="34"/>
      <c r="RMC1058" s="34"/>
      <c r="RMD1058" s="34"/>
      <c r="RME1058" s="34"/>
      <c r="RMF1058" s="34"/>
      <c r="RMG1058" s="34"/>
      <c r="RMH1058" s="34"/>
      <c r="RMI1058" s="34"/>
      <c r="RMJ1058" s="34"/>
      <c r="RMK1058" s="34"/>
      <c r="RML1058" s="34"/>
      <c r="RMM1058" s="34"/>
      <c r="RMN1058" s="34"/>
      <c r="RMO1058" s="34"/>
      <c r="RMP1058" s="34"/>
      <c r="RMQ1058" s="34"/>
      <c r="RMR1058" s="34"/>
      <c r="RMS1058" s="34"/>
      <c r="RMT1058" s="34"/>
      <c r="RMU1058" s="34"/>
      <c r="RMV1058" s="34"/>
      <c r="RMW1058" s="34"/>
      <c r="RMX1058" s="34"/>
      <c r="RMY1058" s="34"/>
      <c r="RMZ1058" s="34"/>
      <c r="RNA1058" s="34"/>
      <c r="RNB1058" s="34"/>
      <c r="RNC1058" s="34"/>
      <c r="RND1058" s="34"/>
      <c r="RNE1058" s="34"/>
      <c r="RNF1058" s="34"/>
      <c r="RNG1058" s="34"/>
      <c r="RNH1058" s="34"/>
      <c r="RNI1058" s="34"/>
      <c r="RNJ1058" s="34"/>
      <c r="RNK1058" s="34"/>
      <c r="RNL1058" s="34"/>
      <c r="RNM1058" s="34"/>
      <c r="RNN1058" s="34"/>
      <c r="RNO1058" s="34"/>
      <c r="RNP1058" s="34"/>
      <c r="RNQ1058" s="34"/>
      <c r="RNR1058" s="34"/>
      <c r="RNS1058" s="34"/>
      <c r="RNT1058" s="34"/>
      <c r="RNU1058" s="34"/>
      <c r="RNV1058" s="34"/>
      <c r="RNW1058" s="34"/>
      <c r="RNX1058" s="34"/>
      <c r="RNY1058" s="34"/>
      <c r="RNZ1058" s="34"/>
      <c r="ROA1058" s="34"/>
      <c r="ROB1058" s="34"/>
      <c r="ROC1058" s="34"/>
      <c r="ROD1058" s="34"/>
      <c r="ROE1058" s="34"/>
      <c r="ROF1058" s="34"/>
      <c r="ROG1058" s="34"/>
      <c r="ROH1058" s="34"/>
      <c r="ROI1058" s="34"/>
      <c r="ROJ1058" s="34"/>
      <c r="ROK1058" s="34"/>
      <c r="ROL1058" s="34"/>
      <c r="ROM1058" s="34"/>
      <c r="RON1058" s="34"/>
      <c r="ROO1058" s="34"/>
      <c r="ROP1058" s="34"/>
      <c r="ROQ1058" s="34"/>
      <c r="ROR1058" s="34"/>
      <c r="ROS1058" s="34"/>
      <c r="ROT1058" s="34"/>
      <c r="ROU1058" s="34"/>
      <c r="ROV1058" s="34"/>
      <c r="ROW1058" s="34"/>
      <c r="ROX1058" s="34"/>
      <c r="ROY1058" s="34"/>
      <c r="ROZ1058" s="34"/>
      <c r="RPA1058" s="34"/>
      <c r="RPB1058" s="34"/>
      <c r="RPC1058" s="34"/>
      <c r="RPD1058" s="34"/>
      <c r="RPE1058" s="34"/>
      <c r="RPF1058" s="34"/>
      <c r="RPG1058" s="34"/>
      <c r="RPH1058" s="34"/>
      <c r="RPI1058" s="34"/>
      <c r="RPJ1058" s="34"/>
      <c r="RPK1058" s="34"/>
      <c r="RPL1058" s="34"/>
      <c r="RPM1058" s="34"/>
      <c r="RPN1058" s="34"/>
      <c r="RPO1058" s="34"/>
      <c r="RPP1058" s="34"/>
      <c r="RPQ1058" s="34"/>
      <c r="RPR1058" s="34"/>
      <c r="RPS1058" s="34"/>
      <c r="RPT1058" s="34"/>
      <c r="RPU1058" s="34"/>
      <c r="RPV1058" s="34"/>
      <c r="RPW1058" s="34"/>
      <c r="RPX1058" s="34"/>
      <c r="RPY1058" s="34"/>
      <c r="RPZ1058" s="34"/>
      <c r="RQA1058" s="34"/>
      <c r="RQB1058" s="34"/>
      <c r="RQC1058" s="34"/>
      <c r="RQD1058" s="34"/>
      <c r="RQE1058" s="34"/>
      <c r="RQF1058" s="34"/>
      <c r="RQG1058" s="34"/>
      <c r="RQH1058" s="34"/>
      <c r="RQI1058" s="34"/>
      <c r="RQJ1058" s="34"/>
      <c r="RQK1058" s="34"/>
      <c r="RQL1058" s="34"/>
      <c r="RQM1058" s="34"/>
      <c r="RQN1058" s="34"/>
      <c r="RQO1058" s="34"/>
      <c r="RQP1058" s="34"/>
      <c r="RQQ1058" s="34"/>
      <c r="RQR1058" s="34"/>
      <c r="RQS1058" s="34"/>
      <c r="RQT1058" s="34"/>
      <c r="RQU1058" s="34"/>
      <c r="RQV1058" s="34"/>
      <c r="RQW1058" s="34"/>
      <c r="RQX1058" s="34"/>
      <c r="RQY1058" s="34"/>
      <c r="RQZ1058" s="34"/>
      <c r="RRA1058" s="34"/>
      <c r="RRB1058" s="34"/>
      <c r="RRC1058" s="34"/>
      <c r="RRD1058" s="34"/>
      <c r="RRE1058" s="34"/>
      <c r="RRF1058" s="34"/>
      <c r="RRG1058" s="34"/>
      <c r="RRH1058" s="34"/>
      <c r="RRI1058" s="34"/>
      <c r="RRJ1058" s="34"/>
      <c r="RRK1058" s="34"/>
      <c r="RRL1058" s="34"/>
      <c r="RRM1058" s="34"/>
      <c r="RRN1058" s="34"/>
      <c r="RRO1058" s="34"/>
      <c r="RRP1058" s="34"/>
      <c r="RRQ1058" s="34"/>
      <c r="RRR1058" s="34"/>
      <c r="RRS1058" s="34"/>
      <c r="RRT1058" s="34"/>
      <c r="RRU1058" s="34"/>
      <c r="RRV1058" s="34"/>
      <c r="RRW1058" s="34"/>
      <c r="RRX1058" s="34"/>
      <c r="RRY1058" s="34"/>
      <c r="RRZ1058" s="34"/>
      <c r="RSA1058" s="34"/>
      <c r="RSB1058" s="34"/>
      <c r="RSC1058" s="34"/>
      <c r="RSD1058" s="34"/>
      <c r="RSE1058" s="34"/>
      <c r="RSF1058" s="34"/>
      <c r="RSG1058" s="34"/>
      <c r="RSH1058" s="34"/>
      <c r="RSI1058" s="34"/>
      <c r="RSJ1058" s="34"/>
      <c r="RSK1058" s="34"/>
      <c r="RSL1058" s="34"/>
      <c r="RSM1058" s="34"/>
      <c r="RSN1058" s="34"/>
      <c r="RSO1058" s="34"/>
      <c r="RSP1058" s="34"/>
      <c r="RSQ1058" s="34"/>
      <c r="RSR1058" s="34"/>
      <c r="RSS1058" s="34"/>
      <c r="RST1058" s="34"/>
      <c r="RSU1058" s="34"/>
      <c r="RSV1058" s="34"/>
      <c r="RSW1058" s="34"/>
      <c r="RSX1058" s="34"/>
      <c r="RSY1058" s="34"/>
      <c r="RSZ1058" s="34"/>
      <c r="RTA1058" s="34"/>
      <c r="RTB1058" s="34"/>
      <c r="RTC1058" s="34"/>
      <c r="RTD1058" s="34"/>
      <c r="RTE1058" s="34"/>
      <c r="RTF1058" s="34"/>
      <c r="RTG1058" s="34"/>
      <c r="RTH1058" s="34"/>
      <c r="RTI1058" s="34"/>
      <c r="RTJ1058" s="34"/>
      <c r="RTK1058" s="34"/>
      <c r="RTL1058" s="34"/>
      <c r="RTM1058" s="34"/>
      <c r="RTN1058" s="34"/>
      <c r="RTO1058" s="34"/>
      <c r="RTP1058" s="34"/>
      <c r="RTQ1058" s="34"/>
      <c r="RTR1058" s="34"/>
      <c r="RTS1058" s="34"/>
      <c r="RTT1058" s="34"/>
      <c r="RTU1058" s="34"/>
      <c r="RTV1058" s="34"/>
      <c r="RTW1058" s="34"/>
      <c r="RTX1058" s="34"/>
      <c r="RTY1058" s="34"/>
      <c r="RTZ1058" s="34"/>
      <c r="RUA1058" s="34"/>
      <c r="RUB1058" s="34"/>
      <c r="RUC1058" s="34"/>
      <c r="RUD1058" s="34"/>
      <c r="RUE1058" s="34"/>
      <c r="RUF1058" s="34"/>
      <c r="RUG1058" s="34"/>
      <c r="RUH1058" s="34"/>
      <c r="RUI1058" s="34"/>
      <c r="RUJ1058" s="34"/>
      <c r="RUK1058" s="34"/>
      <c r="RUL1058" s="34"/>
      <c r="RUM1058" s="34"/>
      <c r="RUN1058" s="34"/>
      <c r="RUO1058" s="34"/>
      <c r="RUP1058" s="34"/>
      <c r="RUQ1058" s="34"/>
      <c r="RUR1058" s="34"/>
      <c r="RUS1058" s="34"/>
      <c r="RUT1058" s="34"/>
      <c r="RUU1058" s="34"/>
      <c r="RUV1058" s="34"/>
      <c r="RUW1058" s="34"/>
      <c r="RUX1058" s="34"/>
      <c r="RUY1058" s="34"/>
      <c r="RUZ1058" s="34"/>
      <c r="RVA1058" s="34"/>
      <c r="RVB1058" s="34"/>
      <c r="RVC1058" s="34"/>
      <c r="RVD1058" s="34"/>
      <c r="RVE1058" s="34"/>
      <c r="RVF1058" s="34"/>
      <c r="RVG1058" s="34"/>
      <c r="RVH1058" s="34"/>
      <c r="RVI1058" s="34"/>
      <c r="RVJ1058" s="34"/>
      <c r="RVK1058" s="34"/>
      <c r="RVL1058" s="34"/>
      <c r="RVM1058" s="34"/>
      <c r="RVN1058" s="34"/>
      <c r="RVO1058" s="34"/>
      <c r="RVP1058" s="34"/>
      <c r="RVQ1058" s="34"/>
      <c r="RVR1058" s="34"/>
      <c r="RVS1058" s="34"/>
      <c r="RVT1058" s="34"/>
      <c r="RVU1058" s="34"/>
      <c r="RVV1058" s="34"/>
      <c r="RVW1058" s="34"/>
      <c r="RVX1058" s="34"/>
      <c r="RVY1058" s="34"/>
      <c r="RVZ1058" s="34"/>
      <c r="RWA1058" s="34"/>
      <c r="RWB1058" s="34"/>
      <c r="RWC1058" s="34"/>
      <c r="RWD1058" s="34"/>
      <c r="RWE1058" s="34"/>
      <c r="RWF1058" s="34"/>
      <c r="RWG1058" s="34"/>
      <c r="RWH1058" s="34"/>
      <c r="RWI1058" s="34"/>
      <c r="RWJ1058" s="34"/>
      <c r="RWK1058" s="34"/>
      <c r="RWL1058" s="34"/>
      <c r="RWM1058" s="34"/>
      <c r="RWN1058" s="34"/>
      <c r="RWO1058" s="34"/>
      <c r="RWP1058" s="34"/>
      <c r="RWQ1058" s="34"/>
      <c r="RWR1058" s="34"/>
      <c r="RWS1058" s="34"/>
      <c r="RWT1058" s="34"/>
      <c r="RWU1058" s="34"/>
      <c r="RWV1058" s="34"/>
      <c r="RWW1058" s="34"/>
      <c r="RWX1058" s="34"/>
      <c r="RWY1058" s="34"/>
      <c r="RWZ1058" s="34"/>
      <c r="RXA1058" s="34"/>
      <c r="RXB1058" s="34"/>
      <c r="RXC1058" s="34"/>
      <c r="RXD1058" s="34"/>
      <c r="RXE1058" s="34"/>
      <c r="RXF1058" s="34"/>
      <c r="RXG1058" s="34"/>
      <c r="RXH1058" s="34"/>
      <c r="RXI1058" s="34"/>
      <c r="RXJ1058" s="34"/>
      <c r="RXK1058" s="34"/>
      <c r="RXL1058" s="34"/>
      <c r="RXM1058" s="34"/>
      <c r="RXN1058" s="34"/>
      <c r="RXO1058" s="34"/>
      <c r="RXP1058" s="34"/>
      <c r="RXQ1058" s="34"/>
      <c r="RXR1058" s="34"/>
      <c r="RXS1058" s="34"/>
      <c r="RXT1058" s="34"/>
      <c r="RXU1058" s="34"/>
      <c r="RXV1058" s="34"/>
      <c r="RXW1058" s="34"/>
      <c r="RXX1058" s="34"/>
      <c r="RXY1058" s="34"/>
      <c r="RXZ1058" s="34"/>
      <c r="RYA1058" s="34"/>
      <c r="RYB1058" s="34"/>
      <c r="RYC1058" s="34"/>
      <c r="RYD1058" s="34"/>
      <c r="RYE1058" s="34"/>
      <c r="RYF1058" s="34"/>
      <c r="RYG1058" s="34"/>
      <c r="RYH1058" s="34"/>
      <c r="RYI1058" s="34"/>
      <c r="RYJ1058" s="34"/>
      <c r="RYK1058" s="34"/>
      <c r="RYL1058" s="34"/>
      <c r="RYM1058" s="34"/>
      <c r="RYN1058" s="34"/>
      <c r="RYO1058" s="34"/>
      <c r="RYP1058" s="34"/>
      <c r="RYQ1058" s="34"/>
      <c r="RYR1058" s="34"/>
      <c r="RYS1058" s="34"/>
      <c r="RYT1058" s="34"/>
      <c r="RYU1058" s="34"/>
      <c r="RYV1058" s="34"/>
      <c r="RYW1058" s="34"/>
      <c r="RYX1058" s="34"/>
      <c r="RYY1058" s="34"/>
      <c r="RYZ1058" s="34"/>
      <c r="RZA1058" s="34"/>
      <c r="RZB1058" s="34"/>
      <c r="RZC1058" s="34"/>
      <c r="RZD1058" s="34"/>
      <c r="RZE1058" s="34"/>
      <c r="RZF1058" s="34"/>
      <c r="RZG1058" s="34"/>
      <c r="RZH1058" s="34"/>
      <c r="RZI1058" s="34"/>
      <c r="RZJ1058" s="34"/>
      <c r="RZK1058" s="34"/>
      <c r="RZL1058" s="34"/>
      <c r="RZM1058" s="34"/>
      <c r="RZN1058" s="34"/>
      <c r="RZO1058" s="34"/>
      <c r="RZP1058" s="34"/>
      <c r="RZQ1058" s="34"/>
      <c r="RZR1058" s="34"/>
      <c r="RZS1058" s="34"/>
      <c r="RZT1058" s="34"/>
      <c r="RZU1058" s="34"/>
      <c r="RZV1058" s="34"/>
      <c r="RZW1058" s="34"/>
      <c r="RZX1058" s="34"/>
      <c r="RZY1058" s="34"/>
      <c r="RZZ1058" s="34"/>
      <c r="SAA1058" s="34"/>
      <c r="SAB1058" s="34"/>
      <c r="SAC1058" s="34"/>
      <c r="SAD1058" s="34"/>
      <c r="SAE1058" s="34"/>
      <c r="SAF1058" s="34"/>
      <c r="SAG1058" s="34"/>
      <c r="SAH1058" s="34"/>
      <c r="SAI1058" s="34"/>
      <c r="SAJ1058" s="34"/>
      <c r="SAK1058" s="34"/>
      <c r="SAL1058" s="34"/>
      <c r="SAM1058" s="34"/>
      <c r="SAN1058" s="34"/>
      <c r="SAO1058" s="34"/>
      <c r="SAP1058" s="34"/>
      <c r="SAQ1058" s="34"/>
      <c r="SAR1058" s="34"/>
      <c r="SAS1058" s="34"/>
      <c r="SAT1058" s="34"/>
      <c r="SAU1058" s="34"/>
      <c r="SAV1058" s="34"/>
      <c r="SAW1058" s="34"/>
      <c r="SAX1058" s="34"/>
      <c r="SAY1058" s="34"/>
      <c r="SAZ1058" s="34"/>
      <c r="SBA1058" s="34"/>
      <c r="SBB1058" s="34"/>
      <c r="SBC1058" s="34"/>
      <c r="SBD1058" s="34"/>
      <c r="SBE1058" s="34"/>
      <c r="SBF1058" s="34"/>
      <c r="SBG1058" s="34"/>
      <c r="SBH1058" s="34"/>
      <c r="SBI1058" s="34"/>
      <c r="SBJ1058" s="34"/>
      <c r="SBK1058" s="34"/>
      <c r="SBL1058" s="34"/>
      <c r="SBM1058" s="34"/>
      <c r="SBN1058" s="34"/>
      <c r="SBO1058" s="34"/>
      <c r="SBP1058" s="34"/>
      <c r="SBQ1058" s="34"/>
      <c r="SBR1058" s="34"/>
      <c r="SBS1058" s="34"/>
      <c r="SBT1058" s="34"/>
      <c r="SBU1058" s="34"/>
      <c r="SBV1058" s="34"/>
      <c r="SBW1058" s="34"/>
      <c r="SBX1058" s="34"/>
      <c r="SBY1058" s="34"/>
      <c r="SBZ1058" s="34"/>
      <c r="SCA1058" s="34"/>
      <c r="SCB1058" s="34"/>
      <c r="SCC1058" s="34"/>
      <c r="SCD1058" s="34"/>
      <c r="SCE1058" s="34"/>
      <c r="SCF1058" s="34"/>
      <c r="SCG1058" s="34"/>
      <c r="SCH1058" s="34"/>
      <c r="SCI1058" s="34"/>
      <c r="SCJ1058" s="34"/>
      <c r="SCK1058" s="34"/>
      <c r="SCL1058" s="34"/>
      <c r="SCM1058" s="34"/>
      <c r="SCN1058" s="34"/>
      <c r="SCO1058" s="34"/>
      <c r="SCP1058" s="34"/>
      <c r="SCQ1058" s="34"/>
      <c r="SCR1058" s="34"/>
      <c r="SCS1058" s="34"/>
      <c r="SCT1058" s="34"/>
      <c r="SCU1058" s="34"/>
      <c r="SCV1058" s="34"/>
      <c r="SCW1058" s="34"/>
      <c r="SCX1058" s="34"/>
      <c r="SCY1058" s="34"/>
      <c r="SCZ1058" s="34"/>
      <c r="SDA1058" s="34"/>
      <c r="SDB1058" s="34"/>
      <c r="SDC1058" s="34"/>
      <c r="SDD1058" s="34"/>
      <c r="SDE1058" s="34"/>
      <c r="SDF1058" s="34"/>
      <c r="SDG1058" s="34"/>
      <c r="SDH1058" s="34"/>
      <c r="SDI1058" s="34"/>
      <c r="SDJ1058" s="34"/>
      <c r="SDK1058" s="34"/>
      <c r="SDL1058" s="34"/>
      <c r="SDM1058" s="34"/>
      <c r="SDN1058" s="34"/>
      <c r="SDO1058" s="34"/>
      <c r="SDP1058" s="34"/>
      <c r="SDQ1058" s="34"/>
      <c r="SDR1058" s="34"/>
      <c r="SDS1058" s="34"/>
      <c r="SDT1058" s="34"/>
      <c r="SDU1058" s="34"/>
      <c r="SDV1058" s="34"/>
      <c r="SDW1058" s="34"/>
      <c r="SDX1058" s="34"/>
      <c r="SDY1058" s="34"/>
      <c r="SDZ1058" s="34"/>
      <c r="SEA1058" s="34"/>
      <c r="SEB1058" s="34"/>
      <c r="SEC1058" s="34"/>
      <c r="SED1058" s="34"/>
      <c r="SEE1058" s="34"/>
      <c r="SEF1058" s="34"/>
      <c r="SEG1058" s="34"/>
      <c r="SEH1058" s="34"/>
      <c r="SEI1058" s="34"/>
      <c r="SEJ1058" s="34"/>
      <c r="SEK1058" s="34"/>
      <c r="SEL1058" s="34"/>
      <c r="SEM1058" s="34"/>
      <c r="SEN1058" s="34"/>
      <c r="SEO1058" s="34"/>
      <c r="SEP1058" s="34"/>
      <c r="SEQ1058" s="34"/>
      <c r="SER1058" s="34"/>
      <c r="SES1058" s="34"/>
      <c r="SET1058" s="34"/>
      <c r="SEU1058" s="34"/>
      <c r="SEV1058" s="34"/>
      <c r="SEW1058" s="34"/>
      <c r="SEX1058" s="34"/>
      <c r="SEY1058" s="34"/>
      <c r="SEZ1058" s="34"/>
      <c r="SFA1058" s="34"/>
      <c r="SFB1058" s="34"/>
      <c r="SFC1058" s="34"/>
      <c r="SFD1058" s="34"/>
      <c r="SFE1058" s="34"/>
      <c r="SFF1058" s="34"/>
      <c r="SFG1058" s="34"/>
      <c r="SFH1058" s="34"/>
      <c r="SFI1058" s="34"/>
      <c r="SFJ1058" s="34"/>
      <c r="SFK1058" s="34"/>
      <c r="SFL1058" s="34"/>
      <c r="SFM1058" s="34"/>
      <c r="SFN1058" s="34"/>
      <c r="SFO1058" s="34"/>
      <c r="SFP1058" s="34"/>
      <c r="SFQ1058" s="34"/>
      <c r="SFR1058" s="34"/>
      <c r="SFS1058" s="34"/>
      <c r="SFT1058" s="34"/>
      <c r="SFU1058" s="34"/>
      <c r="SFV1058" s="34"/>
      <c r="SFW1058" s="34"/>
      <c r="SFX1058" s="34"/>
      <c r="SFY1058" s="34"/>
      <c r="SFZ1058" s="34"/>
      <c r="SGA1058" s="34"/>
      <c r="SGB1058" s="34"/>
      <c r="SGC1058" s="34"/>
      <c r="SGD1058" s="34"/>
      <c r="SGE1058" s="34"/>
      <c r="SGF1058" s="34"/>
      <c r="SGG1058" s="34"/>
      <c r="SGH1058" s="34"/>
      <c r="SGI1058" s="34"/>
      <c r="SGJ1058" s="34"/>
      <c r="SGK1058" s="34"/>
      <c r="SGL1058" s="34"/>
      <c r="SGM1058" s="34"/>
      <c r="SGN1058" s="34"/>
      <c r="SGO1058" s="34"/>
      <c r="SGP1058" s="34"/>
      <c r="SGQ1058" s="34"/>
      <c r="SGR1058" s="34"/>
      <c r="SGS1058" s="34"/>
      <c r="SGT1058" s="34"/>
      <c r="SGU1058" s="34"/>
      <c r="SGV1058" s="34"/>
      <c r="SGW1058" s="34"/>
      <c r="SGX1058" s="34"/>
      <c r="SGY1058" s="34"/>
      <c r="SGZ1058" s="34"/>
      <c r="SHA1058" s="34"/>
      <c r="SHB1058" s="34"/>
      <c r="SHC1058" s="34"/>
      <c r="SHD1058" s="34"/>
      <c r="SHE1058" s="34"/>
      <c r="SHF1058" s="34"/>
      <c r="SHG1058" s="34"/>
      <c r="SHH1058" s="34"/>
      <c r="SHI1058" s="34"/>
      <c r="SHJ1058" s="34"/>
      <c r="SHK1058" s="34"/>
      <c r="SHL1058" s="34"/>
      <c r="SHM1058" s="34"/>
      <c r="SHN1058" s="34"/>
      <c r="SHO1058" s="34"/>
      <c r="SHP1058" s="34"/>
      <c r="SHQ1058" s="34"/>
      <c r="SHR1058" s="34"/>
      <c r="SHS1058" s="34"/>
      <c r="SHT1058" s="34"/>
      <c r="SHU1058" s="34"/>
      <c r="SHV1058" s="34"/>
      <c r="SHW1058" s="34"/>
      <c r="SHX1058" s="34"/>
      <c r="SHY1058" s="34"/>
      <c r="SHZ1058" s="34"/>
      <c r="SIA1058" s="34"/>
      <c r="SIB1058" s="34"/>
      <c r="SIC1058" s="34"/>
      <c r="SID1058" s="34"/>
      <c r="SIE1058" s="34"/>
      <c r="SIF1058" s="34"/>
      <c r="SIG1058" s="34"/>
      <c r="SIH1058" s="34"/>
      <c r="SII1058" s="34"/>
      <c r="SIJ1058" s="34"/>
      <c r="SIK1058" s="34"/>
      <c r="SIL1058" s="34"/>
      <c r="SIM1058" s="34"/>
      <c r="SIN1058" s="34"/>
      <c r="SIO1058" s="34"/>
      <c r="SIP1058" s="34"/>
      <c r="SIQ1058" s="34"/>
      <c r="SIR1058" s="34"/>
      <c r="SIS1058" s="34"/>
      <c r="SIT1058" s="34"/>
      <c r="SIU1058" s="34"/>
      <c r="SIV1058" s="34"/>
      <c r="SIW1058" s="34"/>
      <c r="SIX1058" s="34"/>
      <c r="SIY1058" s="34"/>
      <c r="SIZ1058" s="34"/>
      <c r="SJA1058" s="34"/>
      <c r="SJB1058" s="34"/>
      <c r="SJC1058" s="34"/>
      <c r="SJD1058" s="34"/>
      <c r="SJE1058" s="34"/>
      <c r="SJF1058" s="34"/>
      <c r="SJG1058" s="34"/>
      <c r="SJH1058" s="34"/>
      <c r="SJI1058" s="34"/>
      <c r="SJJ1058" s="34"/>
      <c r="SJK1058" s="34"/>
      <c r="SJL1058" s="34"/>
      <c r="SJM1058" s="34"/>
      <c r="SJN1058" s="34"/>
      <c r="SJO1058" s="34"/>
      <c r="SJP1058" s="34"/>
      <c r="SJQ1058" s="34"/>
      <c r="SJR1058" s="34"/>
      <c r="SJS1058" s="34"/>
      <c r="SJT1058" s="34"/>
      <c r="SJU1058" s="34"/>
      <c r="SJV1058" s="34"/>
      <c r="SJW1058" s="34"/>
      <c r="SJX1058" s="34"/>
      <c r="SJY1058" s="34"/>
      <c r="SJZ1058" s="34"/>
      <c r="SKA1058" s="34"/>
      <c r="SKB1058" s="34"/>
      <c r="SKC1058" s="34"/>
      <c r="SKD1058" s="34"/>
      <c r="SKE1058" s="34"/>
      <c r="SKF1058" s="34"/>
      <c r="SKG1058" s="34"/>
      <c r="SKH1058" s="34"/>
      <c r="SKI1058" s="34"/>
      <c r="SKJ1058" s="34"/>
      <c r="SKK1058" s="34"/>
      <c r="SKL1058" s="34"/>
      <c r="SKM1058" s="34"/>
      <c r="SKN1058" s="34"/>
      <c r="SKO1058" s="34"/>
      <c r="SKP1058" s="34"/>
      <c r="SKQ1058" s="34"/>
      <c r="SKR1058" s="34"/>
      <c r="SKS1058" s="34"/>
      <c r="SKT1058" s="34"/>
      <c r="SKU1058" s="34"/>
      <c r="SKV1058" s="34"/>
      <c r="SKW1058" s="34"/>
      <c r="SKX1058" s="34"/>
      <c r="SKY1058" s="34"/>
      <c r="SKZ1058" s="34"/>
      <c r="SLA1058" s="34"/>
      <c r="SLB1058" s="34"/>
      <c r="SLC1058" s="34"/>
      <c r="SLD1058" s="34"/>
      <c r="SLE1058" s="34"/>
      <c r="SLF1058" s="34"/>
      <c r="SLG1058" s="34"/>
      <c r="SLH1058" s="34"/>
      <c r="SLI1058" s="34"/>
      <c r="SLJ1058" s="34"/>
      <c r="SLK1058" s="34"/>
      <c r="SLL1058" s="34"/>
      <c r="SLM1058" s="34"/>
      <c r="SLN1058" s="34"/>
      <c r="SLO1058" s="34"/>
      <c r="SLP1058" s="34"/>
      <c r="SLQ1058" s="34"/>
      <c r="SLR1058" s="34"/>
      <c r="SLS1058" s="34"/>
      <c r="SLT1058" s="34"/>
      <c r="SLU1058" s="34"/>
      <c r="SLV1058" s="34"/>
      <c r="SLW1058" s="34"/>
      <c r="SLX1058" s="34"/>
      <c r="SLY1058" s="34"/>
      <c r="SLZ1058" s="34"/>
      <c r="SMA1058" s="34"/>
      <c r="SMB1058" s="34"/>
      <c r="SMC1058" s="34"/>
      <c r="SMD1058" s="34"/>
      <c r="SME1058" s="34"/>
      <c r="SMF1058" s="34"/>
      <c r="SMG1058" s="34"/>
      <c r="SMH1058" s="34"/>
      <c r="SMI1058" s="34"/>
      <c r="SMJ1058" s="34"/>
      <c r="SMK1058" s="34"/>
      <c r="SML1058" s="34"/>
      <c r="SMM1058" s="34"/>
      <c r="SMN1058" s="34"/>
      <c r="SMO1058" s="34"/>
      <c r="SMP1058" s="34"/>
      <c r="SMQ1058" s="34"/>
      <c r="SMR1058" s="34"/>
      <c r="SMS1058" s="34"/>
      <c r="SMT1058" s="34"/>
      <c r="SMU1058" s="34"/>
      <c r="SMV1058" s="34"/>
      <c r="SMW1058" s="34"/>
      <c r="SMX1058" s="34"/>
      <c r="SMY1058" s="34"/>
      <c r="SMZ1058" s="34"/>
      <c r="SNA1058" s="34"/>
      <c r="SNB1058" s="34"/>
      <c r="SNC1058" s="34"/>
      <c r="SND1058" s="34"/>
      <c r="SNE1058" s="34"/>
      <c r="SNF1058" s="34"/>
      <c r="SNG1058" s="34"/>
      <c r="SNH1058" s="34"/>
      <c r="SNI1058" s="34"/>
      <c r="SNJ1058" s="34"/>
      <c r="SNK1058" s="34"/>
      <c r="SNL1058" s="34"/>
      <c r="SNM1058" s="34"/>
      <c r="SNN1058" s="34"/>
      <c r="SNO1058" s="34"/>
      <c r="SNP1058" s="34"/>
      <c r="SNQ1058" s="34"/>
      <c r="SNR1058" s="34"/>
      <c r="SNS1058" s="34"/>
      <c r="SNT1058" s="34"/>
      <c r="SNU1058" s="34"/>
      <c r="SNV1058" s="34"/>
      <c r="SNW1058" s="34"/>
      <c r="SNX1058" s="34"/>
      <c r="SNY1058" s="34"/>
      <c r="SNZ1058" s="34"/>
      <c r="SOA1058" s="34"/>
      <c r="SOB1058" s="34"/>
      <c r="SOC1058" s="34"/>
      <c r="SOD1058" s="34"/>
      <c r="SOE1058" s="34"/>
      <c r="SOF1058" s="34"/>
      <c r="SOG1058" s="34"/>
      <c r="SOH1058" s="34"/>
      <c r="SOI1058" s="34"/>
      <c r="SOJ1058" s="34"/>
      <c r="SOK1058" s="34"/>
      <c r="SOL1058" s="34"/>
      <c r="SOM1058" s="34"/>
      <c r="SON1058" s="34"/>
      <c r="SOO1058" s="34"/>
      <c r="SOP1058" s="34"/>
      <c r="SOQ1058" s="34"/>
      <c r="SOR1058" s="34"/>
      <c r="SOS1058" s="34"/>
      <c r="SOT1058" s="34"/>
      <c r="SOU1058" s="34"/>
      <c r="SOV1058" s="34"/>
      <c r="SOW1058" s="34"/>
      <c r="SOX1058" s="34"/>
      <c r="SOY1058" s="34"/>
      <c r="SOZ1058" s="34"/>
      <c r="SPA1058" s="34"/>
      <c r="SPB1058" s="34"/>
      <c r="SPC1058" s="34"/>
      <c r="SPD1058" s="34"/>
      <c r="SPE1058" s="34"/>
      <c r="SPF1058" s="34"/>
      <c r="SPG1058" s="34"/>
      <c r="SPH1058" s="34"/>
      <c r="SPI1058" s="34"/>
      <c r="SPJ1058" s="34"/>
      <c r="SPK1058" s="34"/>
      <c r="SPL1058" s="34"/>
      <c r="SPM1058" s="34"/>
      <c r="SPN1058" s="34"/>
      <c r="SPO1058" s="34"/>
      <c r="SPP1058" s="34"/>
      <c r="SPQ1058" s="34"/>
      <c r="SPR1058" s="34"/>
      <c r="SPS1058" s="34"/>
      <c r="SPT1058" s="34"/>
      <c r="SPU1058" s="34"/>
      <c r="SPV1058" s="34"/>
      <c r="SPW1058" s="34"/>
      <c r="SPX1058" s="34"/>
      <c r="SPY1058" s="34"/>
      <c r="SPZ1058" s="34"/>
      <c r="SQA1058" s="34"/>
      <c r="SQB1058" s="34"/>
      <c r="SQC1058" s="34"/>
      <c r="SQD1058" s="34"/>
      <c r="SQE1058" s="34"/>
      <c r="SQF1058" s="34"/>
      <c r="SQG1058" s="34"/>
      <c r="SQH1058" s="34"/>
      <c r="SQI1058" s="34"/>
      <c r="SQJ1058" s="34"/>
      <c r="SQK1058" s="34"/>
      <c r="SQL1058" s="34"/>
      <c r="SQM1058" s="34"/>
      <c r="SQN1058" s="34"/>
      <c r="SQO1058" s="34"/>
      <c r="SQP1058" s="34"/>
      <c r="SQQ1058" s="34"/>
      <c r="SQR1058" s="34"/>
      <c r="SQS1058" s="34"/>
      <c r="SQT1058" s="34"/>
      <c r="SQU1058" s="34"/>
      <c r="SQV1058" s="34"/>
      <c r="SQW1058" s="34"/>
      <c r="SQX1058" s="34"/>
      <c r="SQY1058" s="34"/>
      <c r="SQZ1058" s="34"/>
      <c r="SRA1058" s="34"/>
      <c r="SRB1058" s="34"/>
      <c r="SRC1058" s="34"/>
      <c r="SRD1058" s="34"/>
      <c r="SRE1058" s="34"/>
      <c r="SRF1058" s="34"/>
      <c r="SRG1058" s="34"/>
      <c r="SRH1058" s="34"/>
      <c r="SRI1058" s="34"/>
      <c r="SRJ1058" s="34"/>
      <c r="SRK1058" s="34"/>
      <c r="SRL1058" s="34"/>
      <c r="SRM1058" s="34"/>
      <c r="SRN1058" s="34"/>
      <c r="SRO1058" s="34"/>
      <c r="SRP1058" s="34"/>
      <c r="SRQ1058" s="34"/>
      <c r="SRR1058" s="34"/>
      <c r="SRS1058" s="34"/>
      <c r="SRT1058" s="34"/>
      <c r="SRU1058" s="34"/>
      <c r="SRV1058" s="34"/>
      <c r="SRW1058" s="34"/>
      <c r="SRX1058" s="34"/>
      <c r="SRY1058" s="34"/>
      <c r="SRZ1058" s="34"/>
      <c r="SSA1058" s="34"/>
      <c r="SSB1058" s="34"/>
      <c r="SSC1058" s="34"/>
      <c r="SSD1058" s="34"/>
      <c r="SSE1058" s="34"/>
      <c r="SSF1058" s="34"/>
      <c r="SSG1058" s="34"/>
      <c r="SSH1058" s="34"/>
      <c r="SSI1058" s="34"/>
      <c r="SSJ1058" s="34"/>
      <c r="SSK1058" s="34"/>
      <c r="SSL1058" s="34"/>
      <c r="SSM1058" s="34"/>
      <c r="SSN1058" s="34"/>
      <c r="SSO1058" s="34"/>
      <c r="SSP1058" s="34"/>
      <c r="SSQ1058" s="34"/>
      <c r="SSR1058" s="34"/>
      <c r="SSS1058" s="34"/>
      <c r="SST1058" s="34"/>
      <c r="SSU1058" s="34"/>
      <c r="SSV1058" s="34"/>
      <c r="SSW1058" s="34"/>
      <c r="SSX1058" s="34"/>
      <c r="SSY1058" s="34"/>
      <c r="SSZ1058" s="34"/>
      <c r="STA1058" s="34"/>
      <c r="STB1058" s="34"/>
      <c r="STC1058" s="34"/>
      <c r="STD1058" s="34"/>
      <c r="STE1058" s="34"/>
      <c r="STF1058" s="34"/>
      <c r="STG1058" s="34"/>
      <c r="STH1058" s="34"/>
      <c r="STI1058" s="34"/>
      <c r="STJ1058" s="34"/>
      <c r="STK1058" s="34"/>
      <c r="STL1058" s="34"/>
      <c r="STM1058" s="34"/>
      <c r="STN1058" s="34"/>
      <c r="STO1058" s="34"/>
      <c r="STP1058" s="34"/>
      <c r="STQ1058" s="34"/>
      <c r="STR1058" s="34"/>
      <c r="STS1058" s="34"/>
      <c r="STT1058" s="34"/>
      <c r="STU1058" s="34"/>
      <c r="STV1058" s="34"/>
      <c r="STW1058" s="34"/>
      <c r="STX1058" s="34"/>
      <c r="STY1058" s="34"/>
      <c r="STZ1058" s="34"/>
      <c r="SUA1058" s="34"/>
      <c r="SUB1058" s="34"/>
      <c r="SUC1058" s="34"/>
      <c r="SUD1058" s="34"/>
      <c r="SUE1058" s="34"/>
      <c r="SUF1058" s="34"/>
      <c r="SUG1058" s="34"/>
      <c r="SUH1058" s="34"/>
      <c r="SUI1058" s="34"/>
      <c r="SUJ1058" s="34"/>
      <c r="SUK1058" s="34"/>
      <c r="SUL1058" s="34"/>
      <c r="SUM1058" s="34"/>
      <c r="SUN1058" s="34"/>
      <c r="SUO1058" s="34"/>
      <c r="SUP1058" s="34"/>
      <c r="SUQ1058" s="34"/>
      <c r="SUR1058" s="34"/>
      <c r="SUS1058" s="34"/>
      <c r="SUT1058" s="34"/>
      <c r="SUU1058" s="34"/>
      <c r="SUV1058" s="34"/>
      <c r="SUW1058" s="34"/>
      <c r="SUX1058" s="34"/>
      <c r="SUY1058" s="34"/>
      <c r="SUZ1058" s="34"/>
      <c r="SVA1058" s="34"/>
      <c r="SVB1058" s="34"/>
      <c r="SVC1058" s="34"/>
      <c r="SVD1058" s="34"/>
      <c r="SVE1058" s="34"/>
      <c r="SVF1058" s="34"/>
      <c r="SVG1058" s="34"/>
      <c r="SVH1058" s="34"/>
      <c r="SVI1058" s="34"/>
      <c r="SVJ1058" s="34"/>
      <c r="SVK1058" s="34"/>
      <c r="SVL1058" s="34"/>
      <c r="SVM1058" s="34"/>
      <c r="SVN1058" s="34"/>
      <c r="SVO1058" s="34"/>
      <c r="SVP1058" s="34"/>
      <c r="SVQ1058" s="34"/>
      <c r="SVR1058" s="34"/>
      <c r="SVS1058" s="34"/>
      <c r="SVT1058" s="34"/>
      <c r="SVU1058" s="34"/>
      <c r="SVV1058" s="34"/>
      <c r="SVW1058" s="34"/>
      <c r="SVX1058" s="34"/>
      <c r="SVY1058" s="34"/>
      <c r="SVZ1058" s="34"/>
      <c r="SWA1058" s="34"/>
      <c r="SWB1058" s="34"/>
      <c r="SWC1058" s="34"/>
      <c r="SWD1058" s="34"/>
      <c r="SWE1058" s="34"/>
      <c r="SWF1058" s="34"/>
      <c r="SWG1058" s="34"/>
      <c r="SWH1058" s="34"/>
      <c r="SWI1058" s="34"/>
      <c r="SWJ1058" s="34"/>
      <c r="SWK1058" s="34"/>
      <c r="SWL1058" s="34"/>
      <c r="SWM1058" s="34"/>
      <c r="SWN1058" s="34"/>
      <c r="SWO1058" s="34"/>
      <c r="SWP1058" s="34"/>
      <c r="SWQ1058" s="34"/>
      <c r="SWR1058" s="34"/>
      <c r="SWS1058" s="34"/>
      <c r="SWT1058" s="34"/>
      <c r="SWU1058" s="34"/>
      <c r="SWV1058" s="34"/>
      <c r="SWW1058" s="34"/>
      <c r="SWX1058" s="34"/>
      <c r="SWY1058" s="34"/>
      <c r="SWZ1058" s="34"/>
      <c r="SXA1058" s="34"/>
      <c r="SXB1058" s="34"/>
      <c r="SXC1058" s="34"/>
      <c r="SXD1058" s="34"/>
      <c r="SXE1058" s="34"/>
      <c r="SXF1058" s="34"/>
      <c r="SXG1058" s="34"/>
      <c r="SXH1058" s="34"/>
      <c r="SXI1058" s="34"/>
      <c r="SXJ1058" s="34"/>
      <c r="SXK1058" s="34"/>
      <c r="SXL1058" s="34"/>
      <c r="SXM1058" s="34"/>
      <c r="SXN1058" s="34"/>
      <c r="SXO1058" s="34"/>
      <c r="SXP1058" s="34"/>
      <c r="SXQ1058" s="34"/>
      <c r="SXR1058" s="34"/>
      <c r="SXS1058" s="34"/>
      <c r="SXT1058" s="34"/>
      <c r="SXU1058" s="34"/>
      <c r="SXV1058" s="34"/>
      <c r="SXW1058" s="34"/>
      <c r="SXX1058" s="34"/>
      <c r="SXY1058" s="34"/>
      <c r="SXZ1058" s="34"/>
      <c r="SYA1058" s="34"/>
      <c r="SYB1058" s="34"/>
      <c r="SYC1058" s="34"/>
      <c r="SYD1058" s="34"/>
      <c r="SYE1058" s="34"/>
      <c r="SYF1058" s="34"/>
      <c r="SYG1058" s="34"/>
      <c r="SYH1058" s="34"/>
      <c r="SYI1058" s="34"/>
      <c r="SYJ1058" s="34"/>
      <c r="SYK1058" s="34"/>
      <c r="SYL1058" s="34"/>
      <c r="SYM1058" s="34"/>
      <c r="SYN1058" s="34"/>
      <c r="SYO1058" s="34"/>
      <c r="SYP1058" s="34"/>
      <c r="SYQ1058" s="34"/>
      <c r="SYR1058" s="34"/>
      <c r="SYS1058" s="34"/>
      <c r="SYT1058" s="34"/>
      <c r="SYU1058" s="34"/>
      <c r="SYV1058" s="34"/>
      <c r="SYW1058" s="34"/>
      <c r="SYX1058" s="34"/>
      <c r="SYY1058" s="34"/>
      <c r="SYZ1058" s="34"/>
      <c r="SZA1058" s="34"/>
      <c r="SZB1058" s="34"/>
      <c r="SZC1058" s="34"/>
      <c r="SZD1058" s="34"/>
      <c r="SZE1058" s="34"/>
      <c r="SZF1058" s="34"/>
      <c r="SZG1058" s="34"/>
      <c r="SZH1058" s="34"/>
      <c r="SZI1058" s="34"/>
      <c r="SZJ1058" s="34"/>
      <c r="SZK1058" s="34"/>
      <c r="SZL1058" s="34"/>
      <c r="SZM1058" s="34"/>
      <c r="SZN1058" s="34"/>
      <c r="SZO1058" s="34"/>
      <c r="SZP1058" s="34"/>
      <c r="SZQ1058" s="34"/>
      <c r="SZR1058" s="34"/>
      <c r="SZS1058" s="34"/>
      <c r="SZT1058" s="34"/>
      <c r="SZU1058" s="34"/>
      <c r="SZV1058" s="34"/>
      <c r="SZW1058" s="34"/>
      <c r="SZX1058" s="34"/>
      <c r="SZY1058" s="34"/>
      <c r="SZZ1058" s="34"/>
      <c r="TAA1058" s="34"/>
      <c r="TAB1058" s="34"/>
      <c r="TAC1058" s="34"/>
      <c r="TAD1058" s="34"/>
      <c r="TAE1058" s="34"/>
      <c r="TAF1058" s="34"/>
      <c r="TAG1058" s="34"/>
      <c r="TAH1058" s="34"/>
      <c r="TAI1058" s="34"/>
      <c r="TAJ1058" s="34"/>
      <c r="TAK1058" s="34"/>
      <c r="TAL1058" s="34"/>
      <c r="TAM1058" s="34"/>
      <c r="TAN1058" s="34"/>
      <c r="TAO1058" s="34"/>
      <c r="TAP1058" s="34"/>
      <c r="TAQ1058" s="34"/>
      <c r="TAR1058" s="34"/>
      <c r="TAS1058" s="34"/>
      <c r="TAT1058" s="34"/>
      <c r="TAU1058" s="34"/>
      <c r="TAV1058" s="34"/>
      <c r="TAW1058" s="34"/>
      <c r="TAX1058" s="34"/>
      <c r="TAY1058" s="34"/>
      <c r="TAZ1058" s="34"/>
      <c r="TBA1058" s="34"/>
      <c r="TBB1058" s="34"/>
      <c r="TBC1058" s="34"/>
      <c r="TBD1058" s="34"/>
      <c r="TBE1058" s="34"/>
      <c r="TBF1058" s="34"/>
      <c r="TBG1058" s="34"/>
      <c r="TBH1058" s="34"/>
      <c r="TBI1058" s="34"/>
      <c r="TBJ1058" s="34"/>
      <c r="TBK1058" s="34"/>
      <c r="TBL1058" s="34"/>
      <c r="TBM1058" s="34"/>
      <c r="TBN1058" s="34"/>
      <c r="TBO1058" s="34"/>
      <c r="TBP1058" s="34"/>
      <c r="TBQ1058" s="34"/>
      <c r="TBR1058" s="34"/>
      <c r="TBS1058" s="34"/>
      <c r="TBT1058" s="34"/>
      <c r="TBU1058" s="34"/>
      <c r="TBV1058" s="34"/>
      <c r="TBW1058" s="34"/>
      <c r="TBX1058" s="34"/>
      <c r="TBY1058" s="34"/>
      <c r="TBZ1058" s="34"/>
      <c r="TCA1058" s="34"/>
      <c r="TCB1058" s="34"/>
      <c r="TCC1058" s="34"/>
      <c r="TCD1058" s="34"/>
      <c r="TCE1058" s="34"/>
      <c r="TCF1058" s="34"/>
      <c r="TCG1058" s="34"/>
      <c r="TCH1058" s="34"/>
      <c r="TCI1058" s="34"/>
      <c r="TCJ1058" s="34"/>
      <c r="TCK1058" s="34"/>
      <c r="TCL1058" s="34"/>
      <c r="TCM1058" s="34"/>
      <c r="TCN1058" s="34"/>
      <c r="TCO1058" s="34"/>
      <c r="TCP1058" s="34"/>
      <c r="TCQ1058" s="34"/>
      <c r="TCR1058" s="34"/>
      <c r="TCS1058" s="34"/>
      <c r="TCT1058" s="34"/>
      <c r="TCU1058" s="34"/>
      <c r="TCV1058" s="34"/>
      <c r="TCW1058" s="34"/>
      <c r="TCX1058" s="34"/>
      <c r="TCY1058" s="34"/>
      <c r="TCZ1058" s="34"/>
      <c r="TDA1058" s="34"/>
      <c r="TDB1058" s="34"/>
      <c r="TDC1058" s="34"/>
      <c r="TDD1058" s="34"/>
      <c r="TDE1058" s="34"/>
      <c r="TDF1058" s="34"/>
      <c r="TDG1058" s="34"/>
      <c r="TDH1058" s="34"/>
      <c r="TDI1058" s="34"/>
      <c r="TDJ1058" s="34"/>
      <c r="TDK1058" s="34"/>
      <c r="TDL1058" s="34"/>
      <c r="TDM1058" s="34"/>
      <c r="TDN1058" s="34"/>
      <c r="TDO1058" s="34"/>
      <c r="TDP1058" s="34"/>
      <c r="TDQ1058" s="34"/>
      <c r="TDR1058" s="34"/>
      <c r="TDS1058" s="34"/>
      <c r="TDT1058" s="34"/>
      <c r="TDU1058" s="34"/>
      <c r="TDV1058" s="34"/>
      <c r="TDW1058" s="34"/>
      <c r="TDX1058" s="34"/>
      <c r="TDY1058" s="34"/>
      <c r="TDZ1058" s="34"/>
      <c r="TEA1058" s="34"/>
      <c r="TEB1058" s="34"/>
      <c r="TEC1058" s="34"/>
      <c r="TED1058" s="34"/>
      <c r="TEE1058" s="34"/>
      <c r="TEF1058" s="34"/>
      <c r="TEG1058" s="34"/>
      <c r="TEH1058" s="34"/>
      <c r="TEI1058" s="34"/>
      <c r="TEJ1058" s="34"/>
      <c r="TEK1058" s="34"/>
      <c r="TEL1058" s="34"/>
      <c r="TEM1058" s="34"/>
      <c r="TEN1058" s="34"/>
      <c r="TEO1058" s="34"/>
      <c r="TEP1058" s="34"/>
      <c r="TEQ1058" s="34"/>
      <c r="TER1058" s="34"/>
      <c r="TES1058" s="34"/>
      <c r="TET1058" s="34"/>
      <c r="TEU1058" s="34"/>
      <c r="TEV1058" s="34"/>
      <c r="TEW1058" s="34"/>
      <c r="TEX1058" s="34"/>
      <c r="TEY1058" s="34"/>
      <c r="TEZ1058" s="34"/>
      <c r="TFA1058" s="34"/>
      <c r="TFB1058" s="34"/>
      <c r="TFC1058" s="34"/>
      <c r="TFD1058" s="34"/>
      <c r="TFE1058" s="34"/>
      <c r="TFF1058" s="34"/>
      <c r="TFG1058" s="34"/>
      <c r="TFH1058" s="34"/>
      <c r="TFI1058" s="34"/>
      <c r="TFJ1058" s="34"/>
      <c r="TFK1058" s="34"/>
      <c r="TFL1058" s="34"/>
      <c r="TFM1058" s="34"/>
      <c r="TFN1058" s="34"/>
      <c r="TFO1058" s="34"/>
      <c r="TFP1058" s="34"/>
      <c r="TFQ1058" s="34"/>
      <c r="TFR1058" s="34"/>
      <c r="TFS1058" s="34"/>
      <c r="TFT1058" s="34"/>
      <c r="TFU1058" s="34"/>
      <c r="TFV1058" s="34"/>
      <c r="TFW1058" s="34"/>
      <c r="TFX1058" s="34"/>
      <c r="TFY1058" s="34"/>
      <c r="TFZ1058" s="34"/>
      <c r="TGA1058" s="34"/>
      <c r="TGB1058" s="34"/>
      <c r="TGC1058" s="34"/>
      <c r="TGD1058" s="34"/>
      <c r="TGE1058" s="34"/>
      <c r="TGF1058" s="34"/>
      <c r="TGG1058" s="34"/>
      <c r="TGH1058" s="34"/>
      <c r="TGI1058" s="34"/>
      <c r="TGJ1058" s="34"/>
      <c r="TGK1058" s="34"/>
      <c r="TGL1058" s="34"/>
      <c r="TGM1058" s="34"/>
      <c r="TGN1058" s="34"/>
      <c r="TGO1058" s="34"/>
      <c r="TGP1058" s="34"/>
      <c r="TGQ1058" s="34"/>
      <c r="TGR1058" s="34"/>
      <c r="TGS1058" s="34"/>
      <c r="TGT1058" s="34"/>
      <c r="TGU1058" s="34"/>
      <c r="TGV1058" s="34"/>
      <c r="TGW1058" s="34"/>
      <c r="TGX1058" s="34"/>
      <c r="TGY1058" s="34"/>
      <c r="TGZ1058" s="34"/>
      <c r="THA1058" s="34"/>
      <c r="THB1058" s="34"/>
      <c r="THC1058" s="34"/>
      <c r="THD1058" s="34"/>
      <c r="THE1058" s="34"/>
      <c r="THF1058" s="34"/>
      <c r="THG1058" s="34"/>
      <c r="THH1058" s="34"/>
      <c r="THI1058" s="34"/>
      <c r="THJ1058" s="34"/>
      <c r="THK1058" s="34"/>
      <c r="THL1058" s="34"/>
      <c r="THM1058" s="34"/>
      <c r="THN1058" s="34"/>
      <c r="THO1058" s="34"/>
      <c r="THP1058" s="34"/>
      <c r="THQ1058" s="34"/>
      <c r="THR1058" s="34"/>
      <c r="THS1058" s="34"/>
      <c r="THT1058" s="34"/>
      <c r="THU1058" s="34"/>
      <c r="THV1058" s="34"/>
      <c r="THW1058" s="34"/>
      <c r="THX1058" s="34"/>
      <c r="THY1058" s="34"/>
      <c r="THZ1058" s="34"/>
      <c r="TIA1058" s="34"/>
      <c r="TIB1058" s="34"/>
      <c r="TIC1058" s="34"/>
      <c r="TID1058" s="34"/>
      <c r="TIE1058" s="34"/>
      <c r="TIF1058" s="34"/>
      <c r="TIG1058" s="34"/>
      <c r="TIH1058" s="34"/>
      <c r="TII1058" s="34"/>
      <c r="TIJ1058" s="34"/>
      <c r="TIK1058" s="34"/>
      <c r="TIL1058" s="34"/>
      <c r="TIM1058" s="34"/>
      <c r="TIN1058" s="34"/>
      <c r="TIO1058" s="34"/>
      <c r="TIP1058" s="34"/>
      <c r="TIQ1058" s="34"/>
      <c r="TIR1058" s="34"/>
      <c r="TIS1058" s="34"/>
      <c r="TIT1058" s="34"/>
      <c r="TIU1058" s="34"/>
      <c r="TIV1058" s="34"/>
      <c r="TIW1058" s="34"/>
      <c r="TIX1058" s="34"/>
      <c r="TIY1058" s="34"/>
      <c r="TIZ1058" s="34"/>
      <c r="TJA1058" s="34"/>
      <c r="TJB1058" s="34"/>
      <c r="TJC1058" s="34"/>
      <c r="TJD1058" s="34"/>
      <c r="TJE1058" s="34"/>
      <c r="TJF1058" s="34"/>
      <c r="TJG1058" s="34"/>
      <c r="TJH1058" s="34"/>
      <c r="TJI1058" s="34"/>
      <c r="TJJ1058" s="34"/>
      <c r="TJK1058" s="34"/>
      <c r="TJL1058" s="34"/>
      <c r="TJM1058" s="34"/>
      <c r="TJN1058" s="34"/>
      <c r="TJO1058" s="34"/>
      <c r="TJP1058" s="34"/>
      <c r="TJQ1058" s="34"/>
      <c r="TJR1058" s="34"/>
      <c r="TJS1058" s="34"/>
      <c r="TJT1058" s="34"/>
      <c r="TJU1058" s="34"/>
      <c r="TJV1058" s="34"/>
      <c r="TJW1058" s="34"/>
      <c r="TJX1058" s="34"/>
      <c r="TJY1058" s="34"/>
      <c r="TJZ1058" s="34"/>
      <c r="TKA1058" s="34"/>
      <c r="TKB1058" s="34"/>
      <c r="TKC1058" s="34"/>
      <c r="TKD1058" s="34"/>
      <c r="TKE1058" s="34"/>
      <c r="TKF1058" s="34"/>
      <c r="TKG1058" s="34"/>
      <c r="TKH1058" s="34"/>
      <c r="TKI1058" s="34"/>
      <c r="TKJ1058" s="34"/>
      <c r="TKK1058" s="34"/>
      <c r="TKL1058" s="34"/>
      <c r="TKM1058" s="34"/>
      <c r="TKN1058" s="34"/>
      <c r="TKO1058" s="34"/>
      <c r="TKP1058" s="34"/>
      <c r="TKQ1058" s="34"/>
      <c r="TKR1058" s="34"/>
      <c r="TKS1058" s="34"/>
      <c r="TKT1058" s="34"/>
      <c r="TKU1058" s="34"/>
      <c r="TKV1058" s="34"/>
      <c r="TKW1058" s="34"/>
      <c r="TKX1058" s="34"/>
      <c r="TKY1058" s="34"/>
      <c r="TKZ1058" s="34"/>
      <c r="TLA1058" s="34"/>
      <c r="TLB1058" s="34"/>
      <c r="TLC1058" s="34"/>
      <c r="TLD1058" s="34"/>
      <c r="TLE1058" s="34"/>
      <c r="TLF1058" s="34"/>
      <c r="TLG1058" s="34"/>
      <c r="TLH1058" s="34"/>
      <c r="TLI1058" s="34"/>
      <c r="TLJ1058" s="34"/>
      <c r="TLK1058" s="34"/>
      <c r="TLL1058" s="34"/>
      <c r="TLM1058" s="34"/>
      <c r="TLN1058" s="34"/>
      <c r="TLO1058" s="34"/>
      <c r="TLP1058" s="34"/>
      <c r="TLQ1058" s="34"/>
      <c r="TLR1058" s="34"/>
      <c r="TLS1058" s="34"/>
      <c r="TLT1058" s="34"/>
      <c r="TLU1058" s="34"/>
      <c r="TLV1058" s="34"/>
      <c r="TLW1058" s="34"/>
      <c r="TLX1058" s="34"/>
      <c r="TLY1058" s="34"/>
      <c r="TLZ1058" s="34"/>
      <c r="TMA1058" s="34"/>
      <c r="TMB1058" s="34"/>
      <c r="TMC1058" s="34"/>
      <c r="TMD1058" s="34"/>
      <c r="TME1058" s="34"/>
      <c r="TMF1058" s="34"/>
      <c r="TMG1058" s="34"/>
      <c r="TMH1058" s="34"/>
      <c r="TMI1058" s="34"/>
      <c r="TMJ1058" s="34"/>
      <c r="TMK1058" s="34"/>
      <c r="TML1058" s="34"/>
      <c r="TMM1058" s="34"/>
      <c r="TMN1058" s="34"/>
      <c r="TMO1058" s="34"/>
      <c r="TMP1058" s="34"/>
      <c r="TMQ1058" s="34"/>
      <c r="TMR1058" s="34"/>
      <c r="TMS1058" s="34"/>
      <c r="TMT1058" s="34"/>
      <c r="TMU1058" s="34"/>
      <c r="TMV1058" s="34"/>
      <c r="TMW1058" s="34"/>
      <c r="TMX1058" s="34"/>
      <c r="TMY1058" s="34"/>
      <c r="TMZ1058" s="34"/>
      <c r="TNA1058" s="34"/>
      <c r="TNB1058" s="34"/>
      <c r="TNC1058" s="34"/>
      <c r="TND1058" s="34"/>
      <c r="TNE1058" s="34"/>
      <c r="TNF1058" s="34"/>
      <c r="TNG1058" s="34"/>
      <c r="TNH1058" s="34"/>
      <c r="TNI1058" s="34"/>
      <c r="TNJ1058" s="34"/>
      <c r="TNK1058" s="34"/>
      <c r="TNL1058" s="34"/>
      <c r="TNM1058" s="34"/>
      <c r="TNN1058" s="34"/>
      <c r="TNO1058" s="34"/>
      <c r="TNP1058" s="34"/>
      <c r="TNQ1058" s="34"/>
      <c r="TNR1058" s="34"/>
      <c r="TNS1058" s="34"/>
      <c r="TNT1058" s="34"/>
      <c r="TNU1058" s="34"/>
      <c r="TNV1058" s="34"/>
      <c r="TNW1058" s="34"/>
      <c r="TNX1058" s="34"/>
      <c r="TNY1058" s="34"/>
      <c r="TNZ1058" s="34"/>
      <c r="TOA1058" s="34"/>
      <c r="TOB1058" s="34"/>
      <c r="TOC1058" s="34"/>
      <c r="TOD1058" s="34"/>
      <c r="TOE1058" s="34"/>
      <c r="TOF1058" s="34"/>
      <c r="TOG1058" s="34"/>
      <c r="TOH1058" s="34"/>
      <c r="TOI1058" s="34"/>
      <c r="TOJ1058" s="34"/>
      <c r="TOK1058" s="34"/>
      <c r="TOL1058" s="34"/>
      <c r="TOM1058" s="34"/>
      <c r="TON1058" s="34"/>
      <c r="TOO1058" s="34"/>
      <c r="TOP1058" s="34"/>
      <c r="TOQ1058" s="34"/>
      <c r="TOR1058" s="34"/>
      <c r="TOS1058" s="34"/>
      <c r="TOT1058" s="34"/>
      <c r="TOU1058" s="34"/>
      <c r="TOV1058" s="34"/>
      <c r="TOW1058" s="34"/>
      <c r="TOX1058" s="34"/>
      <c r="TOY1058" s="34"/>
      <c r="TOZ1058" s="34"/>
      <c r="TPA1058" s="34"/>
      <c r="TPB1058" s="34"/>
      <c r="TPC1058" s="34"/>
      <c r="TPD1058" s="34"/>
      <c r="TPE1058" s="34"/>
      <c r="TPF1058" s="34"/>
      <c r="TPG1058" s="34"/>
      <c r="TPH1058" s="34"/>
      <c r="TPI1058" s="34"/>
      <c r="TPJ1058" s="34"/>
      <c r="TPK1058" s="34"/>
      <c r="TPL1058" s="34"/>
      <c r="TPM1058" s="34"/>
      <c r="TPN1058" s="34"/>
      <c r="TPO1058" s="34"/>
      <c r="TPP1058" s="34"/>
      <c r="TPQ1058" s="34"/>
      <c r="TPR1058" s="34"/>
      <c r="TPS1058" s="34"/>
      <c r="TPT1058" s="34"/>
      <c r="TPU1058" s="34"/>
      <c r="TPV1058" s="34"/>
      <c r="TPW1058" s="34"/>
      <c r="TPX1058" s="34"/>
      <c r="TPY1058" s="34"/>
      <c r="TPZ1058" s="34"/>
      <c r="TQA1058" s="34"/>
      <c r="TQB1058" s="34"/>
      <c r="TQC1058" s="34"/>
      <c r="TQD1058" s="34"/>
      <c r="TQE1058" s="34"/>
      <c r="TQF1058" s="34"/>
      <c r="TQG1058" s="34"/>
      <c r="TQH1058" s="34"/>
      <c r="TQI1058" s="34"/>
      <c r="TQJ1058" s="34"/>
      <c r="TQK1058" s="34"/>
      <c r="TQL1058" s="34"/>
      <c r="TQM1058" s="34"/>
      <c r="TQN1058" s="34"/>
      <c r="TQO1058" s="34"/>
      <c r="TQP1058" s="34"/>
      <c r="TQQ1058" s="34"/>
      <c r="TQR1058" s="34"/>
      <c r="TQS1058" s="34"/>
      <c r="TQT1058" s="34"/>
      <c r="TQU1058" s="34"/>
      <c r="TQV1058" s="34"/>
      <c r="TQW1058" s="34"/>
      <c r="TQX1058" s="34"/>
      <c r="TQY1058" s="34"/>
      <c r="TQZ1058" s="34"/>
      <c r="TRA1058" s="34"/>
      <c r="TRB1058" s="34"/>
      <c r="TRC1058" s="34"/>
      <c r="TRD1058" s="34"/>
      <c r="TRE1058" s="34"/>
      <c r="TRF1058" s="34"/>
      <c r="TRG1058" s="34"/>
      <c r="TRH1058" s="34"/>
      <c r="TRI1058" s="34"/>
      <c r="TRJ1058" s="34"/>
      <c r="TRK1058" s="34"/>
      <c r="TRL1058" s="34"/>
      <c r="TRM1058" s="34"/>
      <c r="TRN1058" s="34"/>
      <c r="TRO1058" s="34"/>
      <c r="TRP1058" s="34"/>
      <c r="TRQ1058" s="34"/>
      <c r="TRR1058" s="34"/>
      <c r="TRS1058" s="34"/>
      <c r="TRT1058" s="34"/>
      <c r="TRU1058" s="34"/>
      <c r="TRV1058" s="34"/>
      <c r="TRW1058" s="34"/>
      <c r="TRX1058" s="34"/>
      <c r="TRY1058" s="34"/>
      <c r="TRZ1058" s="34"/>
      <c r="TSA1058" s="34"/>
      <c r="TSB1058" s="34"/>
      <c r="TSC1058" s="34"/>
      <c r="TSD1058" s="34"/>
      <c r="TSE1058" s="34"/>
      <c r="TSF1058" s="34"/>
      <c r="TSG1058" s="34"/>
      <c r="TSH1058" s="34"/>
      <c r="TSI1058" s="34"/>
      <c r="TSJ1058" s="34"/>
      <c r="TSK1058" s="34"/>
      <c r="TSL1058" s="34"/>
      <c r="TSM1058" s="34"/>
      <c r="TSN1058" s="34"/>
      <c r="TSO1058" s="34"/>
      <c r="TSP1058" s="34"/>
      <c r="TSQ1058" s="34"/>
      <c r="TSR1058" s="34"/>
      <c r="TSS1058" s="34"/>
      <c r="TST1058" s="34"/>
      <c r="TSU1058" s="34"/>
      <c r="TSV1058" s="34"/>
      <c r="TSW1058" s="34"/>
      <c r="TSX1058" s="34"/>
      <c r="TSY1058" s="34"/>
      <c r="TSZ1058" s="34"/>
      <c r="TTA1058" s="34"/>
      <c r="TTB1058" s="34"/>
      <c r="TTC1058" s="34"/>
      <c r="TTD1058" s="34"/>
      <c r="TTE1058" s="34"/>
      <c r="TTF1058" s="34"/>
      <c r="TTG1058" s="34"/>
      <c r="TTH1058" s="34"/>
      <c r="TTI1058" s="34"/>
      <c r="TTJ1058" s="34"/>
      <c r="TTK1058" s="34"/>
      <c r="TTL1058" s="34"/>
      <c r="TTM1058" s="34"/>
      <c r="TTN1058" s="34"/>
      <c r="TTO1058" s="34"/>
      <c r="TTP1058" s="34"/>
      <c r="TTQ1058" s="34"/>
      <c r="TTR1058" s="34"/>
      <c r="TTS1058" s="34"/>
      <c r="TTT1058" s="34"/>
      <c r="TTU1058" s="34"/>
      <c r="TTV1058" s="34"/>
      <c r="TTW1058" s="34"/>
      <c r="TTX1058" s="34"/>
      <c r="TTY1058" s="34"/>
      <c r="TTZ1058" s="34"/>
      <c r="TUA1058" s="34"/>
      <c r="TUB1058" s="34"/>
      <c r="TUC1058" s="34"/>
      <c r="TUD1058" s="34"/>
      <c r="TUE1058" s="34"/>
      <c r="TUF1058" s="34"/>
      <c r="TUG1058" s="34"/>
      <c r="TUH1058" s="34"/>
      <c r="TUI1058" s="34"/>
      <c r="TUJ1058" s="34"/>
      <c r="TUK1058" s="34"/>
      <c r="TUL1058" s="34"/>
      <c r="TUM1058" s="34"/>
      <c r="TUN1058" s="34"/>
      <c r="TUO1058" s="34"/>
      <c r="TUP1058" s="34"/>
      <c r="TUQ1058" s="34"/>
      <c r="TUR1058" s="34"/>
      <c r="TUS1058" s="34"/>
      <c r="TUT1058" s="34"/>
      <c r="TUU1058" s="34"/>
      <c r="TUV1058" s="34"/>
      <c r="TUW1058" s="34"/>
      <c r="TUX1058" s="34"/>
      <c r="TUY1058" s="34"/>
      <c r="TUZ1058" s="34"/>
      <c r="TVA1058" s="34"/>
      <c r="TVB1058" s="34"/>
      <c r="TVC1058" s="34"/>
      <c r="TVD1058" s="34"/>
      <c r="TVE1058" s="34"/>
      <c r="TVF1058" s="34"/>
      <c r="TVG1058" s="34"/>
      <c r="TVH1058" s="34"/>
      <c r="TVI1058" s="34"/>
      <c r="TVJ1058" s="34"/>
      <c r="TVK1058" s="34"/>
      <c r="TVL1058" s="34"/>
      <c r="TVM1058" s="34"/>
      <c r="TVN1058" s="34"/>
      <c r="TVO1058" s="34"/>
      <c r="TVP1058" s="34"/>
      <c r="TVQ1058" s="34"/>
      <c r="TVR1058" s="34"/>
      <c r="TVS1058" s="34"/>
      <c r="TVT1058" s="34"/>
      <c r="TVU1058" s="34"/>
      <c r="TVV1058" s="34"/>
      <c r="TVW1058" s="34"/>
      <c r="TVX1058" s="34"/>
      <c r="TVY1058" s="34"/>
      <c r="TVZ1058" s="34"/>
      <c r="TWA1058" s="34"/>
      <c r="TWB1058" s="34"/>
      <c r="TWC1058" s="34"/>
      <c r="TWD1058" s="34"/>
      <c r="TWE1058" s="34"/>
      <c r="TWF1058" s="34"/>
      <c r="TWG1058" s="34"/>
      <c r="TWH1058" s="34"/>
      <c r="TWI1058" s="34"/>
      <c r="TWJ1058" s="34"/>
      <c r="TWK1058" s="34"/>
      <c r="TWL1058" s="34"/>
      <c r="TWM1058" s="34"/>
      <c r="TWN1058" s="34"/>
      <c r="TWO1058" s="34"/>
      <c r="TWP1058" s="34"/>
      <c r="TWQ1058" s="34"/>
      <c r="TWR1058" s="34"/>
      <c r="TWS1058" s="34"/>
      <c r="TWT1058" s="34"/>
      <c r="TWU1058" s="34"/>
      <c r="TWV1058" s="34"/>
      <c r="TWW1058" s="34"/>
      <c r="TWX1058" s="34"/>
      <c r="TWY1058" s="34"/>
      <c r="TWZ1058" s="34"/>
      <c r="TXA1058" s="34"/>
      <c r="TXB1058" s="34"/>
      <c r="TXC1058" s="34"/>
      <c r="TXD1058" s="34"/>
      <c r="TXE1058" s="34"/>
      <c r="TXF1058" s="34"/>
      <c r="TXG1058" s="34"/>
      <c r="TXH1058" s="34"/>
      <c r="TXI1058" s="34"/>
      <c r="TXJ1058" s="34"/>
      <c r="TXK1058" s="34"/>
      <c r="TXL1058" s="34"/>
      <c r="TXM1058" s="34"/>
      <c r="TXN1058" s="34"/>
      <c r="TXO1058" s="34"/>
      <c r="TXP1058" s="34"/>
      <c r="TXQ1058" s="34"/>
      <c r="TXR1058" s="34"/>
      <c r="TXS1058" s="34"/>
      <c r="TXT1058" s="34"/>
      <c r="TXU1058" s="34"/>
      <c r="TXV1058" s="34"/>
      <c r="TXW1058" s="34"/>
      <c r="TXX1058" s="34"/>
      <c r="TXY1058" s="34"/>
      <c r="TXZ1058" s="34"/>
      <c r="TYA1058" s="34"/>
      <c r="TYB1058" s="34"/>
      <c r="TYC1058" s="34"/>
      <c r="TYD1058" s="34"/>
      <c r="TYE1058" s="34"/>
      <c r="TYF1058" s="34"/>
      <c r="TYG1058" s="34"/>
      <c r="TYH1058" s="34"/>
      <c r="TYI1058" s="34"/>
      <c r="TYJ1058" s="34"/>
      <c r="TYK1058" s="34"/>
      <c r="TYL1058" s="34"/>
      <c r="TYM1058" s="34"/>
      <c r="TYN1058" s="34"/>
      <c r="TYO1058" s="34"/>
      <c r="TYP1058" s="34"/>
      <c r="TYQ1058" s="34"/>
      <c r="TYR1058" s="34"/>
      <c r="TYS1058" s="34"/>
      <c r="TYT1058" s="34"/>
      <c r="TYU1058" s="34"/>
      <c r="TYV1058" s="34"/>
      <c r="TYW1058" s="34"/>
      <c r="TYX1058" s="34"/>
      <c r="TYY1058" s="34"/>
      <c r="TYZ1058" s="34"/>
      <c r="TZA1058" s="34"/>
      <c r="TZB1058" s="34"/>
      <c r="TZC1058" s="34"/>
      <c r="TZD1058" s="34"/>
      <c r="TZE1058" s="34"/>
      <c r="TZF1058" s="34"/>
      <c r="TZG1058" s="34"/>
      <c r="TZH1058" s="34"/>
      <c r="TZI1058" s="34"/>
      <c r="TZJ1058" s="34"/>
      <c r="TZK1058" s="34"/>
      <c r="TZL1058" s="34"/>
      <c r="TZM1058" s="34"/>
      <c r="TZN1058" s="34"/>
      <c r="TZO1058" s="34"/>
      <c r="TZP1058" s="34"/>
      <c r="TZQ1058" s="34"/>
      <c r="TZR1058" s="34"/>
      <c r="TZS1058" s="34"/>
      <c r="TZT1058" s="34"/>
      <c r="TZU1058" s="34"/>
      <c r="TZV1058" s="34"/>
      <c r="TZW1058" s="34"/>
      <c r="TZX1058" s="34"/>
      <c r="TZY1058" s="34"/>
      <c r="TZZ1058" s="34"/>
      <c r="UAA1058" s="34"/>
      <c r="UAB1058" s="34"/>
      <c r="UAC1058" s="34"/>
      <c r="UAD1058" s="34"/>
      <c r="UAE1058" s="34"/>
      <c r="UAF1058" s="34"/>
      <c r="UAG1058" s="34"/>
      <c r="UAH1058" s="34"/>
      <c r="UAI1058" s="34"/>
      <c r="UAJ1058" s="34"/>
      <c r="UAK1058" s="34"/>
      <c r="UAL1058" s="34"/>
      <c r="UAM1058" s="34"/>
      <c r="UAN1058" s="34"/>
      <c r="UAO1058" s="34"/>
      <c r="UAP1058" s="34"/>
      <c r="UAQ1058" s="34"/>
      <c r="UAR1058" s="34"/>
      <c r="UAS1058" s="34"/>
      <c r="UAT1058" s="34"/>
      <c r="UAU1058" s="34"/>
      <c r="UAV1058" s="34"/>
      <c r="UAW1058" s="34"/>
      <c r="UAX1058" s="34"/>
      <c r="UAY1058" s="34"/>
      <c r="UAZ1058" s="34"/>
      <c r="UBA1058" s="34"/>
      <c r="UBB1058" s="34"/>
      <c r="UBC1058" s="34"/>
      <c r="UBD1058" s="34"/>
      <c r="UBE1058" s="34"/>
      <c r="UBF1058" s="34"/>
      <c r="UBG1058" s="34"/>
      <c r="UBH1058" s="34"/>
      <c r="UBI1058" s="34"/>
      <c r="UBJ1058" s="34"/>
      <c r="UBK1058" s="34"/>
      <c r="UBL1058" s="34"/>
      <c r="UBM1058" s="34"/>
      <c r="UBN1058" s="34"/>
      <c r="UBO1058" s="34"/>
      <c r="UBP1058" s="34"/>
      <c r="UBQ1058" s="34"/>
      <c r="UBR1058" s="34"/>
      <c r="UBS1058" s="34"/>
      <c r="UBT1058" s="34"/>
      <c r="UBU1058" s="34"/>
      <c r="UBV1058" s="34"/>
      <c r="UBW1058" s="34"/>
      <c r="UBX1058" s="34"/>
      <c r="UBY1058" s="34"/>
      <c r="UBZ1058" s="34"/>
      <c r="UCA1058" s="34"/>
      <c r="UCB1058" s="34"/>
      <c r="UCC1058" s="34"/>
      <c r="UCD1058" s="34"/>
      <c r="UCE1058" s="34"/>
      <c r="UCF1058" s="34"/>
      <c r="UCG1058" s="34"/>
      <c r="UCH1058" s="34"/>
      <c r="UCI1058" s="34"/>
      <c r="UCJ1058" s="34"/>
      <c r="UCK1058" s="34"/>
      <c r="UCL1058" s="34"/>
      <c r="UCM1058" s="34"/>
      <c r="UCN1058" s="34"/>
      <c r="UCO1058" s="34"/>
      <c r="UCP1058" s="34"/>
      <c r="UCQ1058" s="34"/>
      <c r="UCR1058" s="34"/>
      <c r="UCS1058" s="34"/>
      <c r="UCT1058" s="34"/>
      <c r="UCU1058" s="34"/>
      <c r="UCV1058" s="34"/>
      <c r="UCW1058" s="34"/>
      <c r="UCX1058" s="34"/>
      <c r="UCY1058" s="34"/>
      <c r="UCZ1058" s="34"/>
      <c r="UDA1058" s="34"/>
      <c r="UDB1058" s="34"/>
      <c r="UDC1058" s="34"/>
      <c r="UDD1058" s="34"/>
      <c r="UDE1058" s="34"/>
      <c r="UDF1058" s="34"/>
      <c r="UDG1058" s="34"/>
      <c r="UDH1058" s="34"/>
      <c r="UDI1058" s="34"/>
      <c r="UDJ1058" s="34"/>
      <c r="UDK1058" s="34"/>
      <c r="UDL1058" s="34"/>
      <c r="UDM1058" s="34"/>
      <c r="UDN1058" s="34"/>
      <c r="UDO1058" s="34"/>
      <c r="UDP1058" s="34"/>
      <c r="UDQ1058" s="34"/>
      <c r="UDR1058" s="34"/>
      <c r="UDS1058" s="34"/>
      <c r="UDT1058" s="34"/>
      <c r="UDU1058" s="34"/>
      <c r="UDV1058" s="34"/>
      <c r="UDW1058" s="34"/>
      <c r="UDX1058" s="34"/>
      <c r="UDY1058" s="34"/>
      <c r="UDZ1058" s="34"/>
      <c r="UEA1058" s="34"/>
      <c r="UEB1058" s="34"/>
      <c r="UEC1058" s="34"/>
      <c r="UED1058" s="34"/>
      <c r="UEE1058" s="34"/>
      <c r="UEF1058" s="34"/>
      <c r="UEG1058" s="34"/>
      <c r="UEH1058" s="34"/>
      <c r="UEI1058" s="34"/>
      <c r="UEJ1058" s="34"/>
      <c r="UEK1058" s="34"/>
      <c r="UEL1058" s="34"/>
      <c r="UEM1058" s="34"/>
      <c r="UEN1058" s="34"/>
      <c r="UEO1058" s="34"/>
      <c r="UEP1058" s="34"/>
      <c r="UEQ1058" s="34"/>
      <c r="UER1058" s="34"/>
      <c r="UES1058" s="34"/>
      <c r="UET1058" s="34"/>
      <c r="UEU1058" s="34"/>
      <c r="UEV1058" s="34"/>
      <c r="UEW1058" s="34"/>
      <c r="UEX1058" s="34"/>
      <c r="UEY1058" s="34"/>
      <c r="UEZ1058" s="34"/>
      <c r="UFA1058" s="34"/>
      <c r="UFB1058" s="34"/>
      <c r="UFC1058" s="34"/>
      <c r="UFD1058" s="34"/>
      <c r="UFE1058" s="34"/>
      <c r="UFF1058" s="34"/>
      <c r="UFG1058" s="34"/>
      <c r="UFH1058" s="34"/>
      <c r="UFI1058" s="34"/>
      <c r="UFJ1058" s="34"/>
      <c r="UFK1058" s="34"/>
      <c r="UFL1058" s="34"/>
      <c r="UFM1058" s="34"/>
      <c r="UFN1058" s="34"/>
      <c r="UFO1058" s="34"/>
      <c r="UFP1058" s="34"/>
      <c r="UFQ1058" s="34"/>
      <c r="UFR1058" s="34"/>
      <c r="UFS1058" s="34"/>
      <c r="UFT1058" s="34"/>
      <c r="UFU1058" s="34"/>
      <c r="UFV1058" s="34"/>
      <c r="UFW1058" s="34"/>
      <c r="UFX1058" s="34"/>
      <c r="UFY1058" s="34"/>
      <c r="UFZ1058" s="34"/>
      <c r="UGA1058" s="34"/>
      <c r="UGB1058" s="34"/>
      <c r="UGC1058" s="34"/>
      <c r="UGD1058" s="34"/>
      <c r="UGE1058" s="34"/>
      <c r="UGF1058" s="34"/>
      <c r="UGG1058" s="34"/>
      <c r="UGH1058" s="34"/>
      <c r="UGI1058" s="34"/>
      <c r="UGJ1058" s="34"/>
      <c r="UGK1058" s="34"/>
      <c r="UGL1058" s="34"/>
      <c r="UGM1058" s="34"/>
      <c r="UGN1058" s="34"/>
      <c r="UGO1058" s="34"/>
      <c r="UGP1058" s="34"/>
      <c r="UGQ1058" s="34"/>
      <c r="UGR1058" s="34"/>
      <c r="UGS1058" s="34"/>
      <c r="UGT1058" s="34"/>
      <c r="UGU1058" s="34"/>
      <c r="UGV1058" s="34"/>
      <c r="UGW1058" s="34"/>
      <c r="UGX1058" s="34"/>
      <c r="UGY1058" s="34"/>
      <c r="UGZ1058" s="34"/>
      <c r="UHA1058" s="34"/>
      <c r="UHB1058" s="34"/>
      <c r="UHC1058" s="34"/>
      <c r="UHD1058" s="34"/>
      <c r="UHE1058" s="34"/>
      <c r="UHF1058" s="34"/>
      <c r="UHG1058" s="34"/>
      <c r="UHH1058" s="34"/>
      <c r="UHI1058" s="34"/>
      <c r="UHJ1058" s="34"/>
      <c r="UHK1058" s="34"/>
      <c r="UHL1058" s="34"/>
      <c r="UHM1058" s="34"/>
      <c r="UHN1058" s="34"/>
      <c r="UHO1058" s="34"/>
      <c r="UHP1058" s="34"/>
      <c r="UHQ1058" s="34"/>
      <c r="UHR1058" s="34"/>
      <c r="UHS1058" s="34"/>
      <c r="UHT1058" s="34"/>
      <c r="UHU1058" s="34"/>
      <c r="UHV1058" s="34"/>
      <c r="UHW1058" s="34"/>
      <c r="UHX1058" s="34"/>
      <c r="UHY1058" s="34"/>
      <c r="UHZ1058" s="34"/>
      <c r="UIA1058" s="34"/>
      <c r="UIB1058" s="34"/>
      <c r="UIC1058" s="34"/>
      <c r="UID1058" s="34"/>
      <c r="UIE1058" s="34"/>
      <c r="UIF1058" s="34"/>
      <c r="UIG1058" s="34"/>
      <c r="UIH1058" s="34"/>
      <c r="UII1058" s="34"/>
      <c r="UIJ1058" s="34"/>
      <c r="UIK1058" s="34"/>
      <c r="UIL1058" s="34"/>
      <c r="UIM1058" s="34"/>
      <c r="UIN1058" s="34"/>
      <c r="UIO1058" s="34"/>
      <c r="UIP1058" s="34"/>
      <c r="UIQ1058" s="34"/>
      <c r="UIR1058" s="34"/>
      <c r="UIS1058" s="34"/>
      <c r="UIT1058" s="34"/>
      <c r="UIU1058" s="34"/>
      <c r="UIV1058" s="34"/>
      <c r="UIW1058" s="34"/>
      <c r="UIX1058" s="34"/>
      <c r="UIY1058" s="34"/>
      <c r="UIZ1058" s="34"/>
      <c r="UJA1058" s="34"/>
      <c r="UJB1058" s="34"/>
      <c r="UJC1058" s="34"/>
      <c r="UJD1058" s="34"/>
      <c r="UJE1058" s="34"/>
      <c r="UJF1058" s="34"/>
      <c r="UJG1058" s="34"/>
      <c r="UJH1058" s="34"/>
      <c r="UJI1058" s="34"/>
      <c r="UJJ1058" s="34"/>
      <c r="UJK1058" s="34"/>
      <c r="UJL1058" s="34"/>
      <c r="UJM1058" s="34"/>
      <c r="UJN1058" s="34"/>
      <c r="UJO1058" s="34"/>
      <c r="UJP1058" s="34"/>
      <c r="UJQ1058" s="34"/>
      <c r="UJR1058" s="34"/>
      <c r="UJS1058" s="34"/>
      <c r="UJT1058" s="34"/>
      <c r="UJU1058" s="34"/>
      <c r="UJV1058" s="34"/>
      <c r="UJW1058" s="34"/>
      <c r="UJX1058" s="34"/>
      <c r="UJY1058" s="34"/>
      <c r="UJZ1058" s="34"/>
      <c r="UKA1058" s="34"/>
      <c r="UKB1058" s="34"/>
      <c r="UKC1058" s="34"/>
      <c r="UKD1058" s="34"/>
      <c r="UKE1058" s="34"/>
      <c r="UKF1058" s="34"/>
      <c r="UKG1058" s="34"/>
      <c r="UKH1058" s="34"/>
      <c r="UKI1058" s="34"/>
      <c r="UKJ1058" s="34"/>
      <c r="UKK1058" s="34"/>
      <c r="UKL1058" s="34"/>
      <c r="UKM1058" s="34"/>
      <c r="UKN1058" s="34"/>
      <c r="UKO1058" s="34"/>
      <c r="UKP1058" s="34"/>
      <c r="UKQ1058" s="34"/>
      <c r="UKR1058" s="34"/>
      <c r="UKS1058" s="34"/>
      <c r="UKT1058" s="34"/>
      <c r="UKU1058" s="34"/>
      <c r="UKV1058" s="34"/>
      <c r="UKW1058" s="34"/>
      <c r="UKX1058" s="34"/>
      <c r="UKY1058" s="34"/>
      <c r="UKZ1058" s="34"/>
      <c r="ULA1058" s="34"/>
      <c r="ULB1058" s="34"/>
      <c r="ULC1058" s="34"/>
      <c r="ULD1058" s="34"/>
      <c r="ULE1058" s="34"/>
      <c r="ULF1058" s="34"/>
      <c r="ULG1058" s="34"/>
      <c r="ULH1058" s="34"/>
      <c r="ULI1058" s="34"/>
      <c r="ULJ1058" s="34"/>
      <c r="ULK1058" s="34"/>
      <c r="ULL1058" s="34"/>
      <c r="ULM1058" s="34"/>
      <c r="ULN1058" s="34"/>
      <c r="ULO1058" s="34"/>
      <c r="ULP1058" s="34"/>
      <c r="ULQ1058" s="34"/>
      <c r="ULR1058" s="34"/>
      <c r="ULS1058" s="34"/>
      <c r="ULT1058" s="34"/>
      <c r="ULU1058" s="34"/>
      <c r="ULV1058" s="34"/>
      <c r="ULW1058" s="34"/>
      <c r="ULX1058" s="34"/>
      <c r="ULY1058" s="34"/>
      <c r="ULZ1058" s="34"/>
      <c r="UMA1058" s="34"/>
      <c r="UMB1058" s="34"/>
      <c r="UMC1058" s="34"/>
      <c r="UMD1058" s="34"/>
      <c r="UME1058" s="34"/>
      <c r="UMF1058" s="34"/>
      <c r="UMG1058" s="34"/>
      <c r="UMH1058" s="34"/>
      <c r="UMI1058" s="34"/>
      <c r="UMJ1058" s="34"/>
      <c r="UMK1058" s="34"/>
      <c r="UML1058" s="34"/>
      <c r="UMM1058" s="34"/>
      <c r="UMN1058" s="34"/>
      <c r="UMO1058" s="34"/>
      <c r="UMP1058" s="34"/>
      <c r="UMQ1058" s="34"/>
      <c r="UMR1058" s="34"/>
      <c r="UMS1058" s="34"/>
      <c r="UMT1058" s="34"/>
      <c r="UMU1058" s="34"/>
      <c r="UMV1058" s="34"/>
      <c r="UMW1058" s="34"/>
      <c r="UMX1058" s="34"/>
      <c r="UMY1058" s="34"/>
      <c r="UMZ1058" s="34"/>
      <c r="UNA1058" s="34"/>
      <c r="UNB1058" s="34"/>
      <c r="UNC1058" s="34"/>
      <c r="UND1058" s="34"/>
      <c r="UNE1058" s="34"/>
      <c r="UNF1058" s="34"/>
      <c r="UNG1058" s="34"/>
      <c r="UNH1058" s="34"/>
      <c r="UNI1058" s="34"/>
      <c r="UNJ1058" s="34"/>
      <c r="UNK1058" s="34"/>
      <c r="UNL1058" s="34"/>
      <c r="UNM1058" s="34"/>
      <c r="UNN1058" s="34"/>
      <c r="UNO1058" s="34"/>
      <c r="UNP1058" s="34"/>
      <c r="UNQ1058" s="34"/>
      <c r="UNR1058" s="34"/>
      <c r="UNS1058" s="34"/>
      <c r="UNT1058" s="34"/>
      <c r="UNU1058" s="34"/>
      <c r="UNV1058" s="34"/>
      <c r="UNW1058" s="34"/>
      <c r="UNX1058" s="34"/>
      <c r="UNY1058" s="34"/>
      <c r="UNZ1058" s="34"/>
      <c r="UOA1058" s="34"/>
      <c r="UOB1058" s="34"/>
      <c r="UOC1058" s="34"/>
      <c r="UOD1058" s="34"/>
      <c r="UOE1058" s="34"/>
      <c r="UOF1058" s="34"/>
      <c r="UOG1058" s="34"/>
      <c r="UOH1058" s="34"/>
      <c r="UOI1058" s="34"/>
      <c r="UOJ1058" s="34"/>
      <c r="UOK1058" s="34"/>
      <c r="UOL1058" s="34"/>
      <c r="UOM1058" s="34"/>
      <c r="UON1058" s="34"/>
      <c r="UOO1058" s="34"/>
      <c r="UOP1058" s="34"/>
      <c r="UOQ1058" s="34"/>
      <c r="UOR1058" s="34"/>
      <c r="UOS1058" s="34"/>
      <c r="UOT1058" s="34"/>
      <c r="UOU1058" s="34"/>
      <c r="UOV1058" s="34"/>
      <c r="UOW1058" s="34"/>
      <c r="UOX1058" s="34"/>
      <c r="UOY1058" s="34"/>
      <c r="UOZ1058" s="34"/>
      <c r="UPA1058" s="34"/>
      <c r="UPB1058" s="34"/>
      <c r="UPC1058" s="34"/>
      <c r="UPD1058" s="34"/>
      <c r="UPE1058" s="34"/>
      <c r="UPF1058" s="34"/>
      <c r="UPG1058" s="34"/>
      <c r="UPH1058" s="34"/>
      <c r="UPI1058" s="34"/>
      <c r="UPJ1058" s="34"/>
      <c r="UPK1058" s="34"/>
      <c r="UPL1058" s="34"/>
      <c r="UPM1058" s="34"/>
      <c r="UPN1058" s="34"/>
      <c r="UPO1058" s="34"/>
      <c r="UPP1058" s="34"/>
      <c r="UPQ1058" s="34"/>
      <c r="UPR1058" s="34"/>
      <c r="UPS1058" s="34"/>
      <c r="UPT1058" s="34"/>
      <c r="UPU1058" s="34"/>
      <c r="UPV1058" s="34"/>
      <c r="UPW1058" s="34"/>
      <c r="UPX1058" s="34"/>
      <c r="UPY1058" s="34"/>
      <c r="UPZ1058" s="34"/>
      <c r="UQA1058" s="34"/>
      <c r="UQB1058" s="34"/>
      <c r="UQC1058" s="34"/>
      <c r="UQD1058" s="34"/>
      <c r="UQE1058" s="34"/>
      <c r="UQF1058" s="34"/>
      <c r="UQG1058" s="34"/>
      <c r="UQH1058" s="34"/>
      <c r="UQI1058" s="34"/>
      <c r="UQJ1058" s="34"/>
      <c r="UQK1058" s="34"/>
      <c r="UQL1058" s="34"/>
      <c r="UQM1058" s="34"/>
      <c r="UQN1058" s="34"/>
      <c r="UQO1058" s="34"/>
      <c r="UQP1058" s="34"/>
      <c r="UQQ1058" s="34"/>
      <c r="UQR1058" s="34"/>
      <c r="UQS1058" s="34"/>
      <c r="UQT1058" s="34"/>
      <c r="UQU1058" s="34"/>
      <c r="UQV1058" s="34"/>
      <c r="UQW1058" s="34"/>
      <c r="UQX1058" s="34"/>
      <c r="UQY1058" s="34"/>
      <c r="UQZ1058" s="34"/>
      <c r="URA1058" s="34"/>
      <c r="URB1058" s="34"/>
      <c r="URC1058" s="34"/>
      <c r="URD1058" s="34"/>
      <c r="URE1058" s="34"/>
      <c r="URF1058" s="34"/>
      <c r="URG1058" s="34"/>
      <c r="URH1058" s="34"/>
      <c r="URI1058" s="34"/>
      <c r="URJ1058" s="34"/>
      <c r="URK1058" s="34"/>
      <c r="URL1058" s="34"/>
      <c r="URM1058" s="34"/>
      <c r="URN1058" s="34"/>
      <c r="URO1058" s="34"/>
      <c r="URP1058" s="34"/>
      <c r="URQ1058" s="34"/>
      <c r="URR1058" s="34"/>
      <c r="URS1058" s="34"/>
      <c r="URT1058" s="34"/>
      <c r="URU1058" s="34"/>
      <c r="URV1058" s="34"/>
      <c r="URW1058" s="34"/>
      <c r="URX1058" s="34"/>
      <c r="URY1058" s="34"/>
      <c r="URZ1058" s="34"/>
      <c r="USA1058" s="34"/>
      <c r="USB1058" s="34"/>
      <c r="USC1058" s="34"/>
      <c r="USD1058" s="34"/>
      <c r="USE1058" s="34"/>
      <c r="USF1058" s="34"/>
      <c r="USG1058" s="34"/>
      <c r="USH1058" s="34"/>
      <c r="USI1058" s="34"/>
      <c r="USJ1058" s="34"/>
      <c r="USK1058" s="34"/>
      <c r="USL1058" s="34"/>
      <c r="USM1058" s="34"/>
      <c r="USN1058" s="34"/>
      <c r="USO1058" s="34"/>
      <c r="USP1058" s="34"/>
      <c r="USQ1058" s="34"/>
      <c r="USR1058" s="34"/>
      <c r="USS1058" s="34"/>
      <c r="UST1058" s="34"/>
      <c r="USU1058" s="34"/>
      <c r="USV1058" s="34"/>
      <c r="USW1058" s="34"/>
      <c r="USX1058" s="34"/>
      <c r="USY1058" s="34"/>
      <c r="USZ1058" s="34"/>
      <c r="UTA1058" s="34"/>
      <c r="UTB1058" s="34"/>
      <c r="UTC1058" s="34"/>
      <c r="UTD1058" s="34"/>
      <c r="UTE1058" s="34"/>
      <c r="UTF1058" s="34"/>
      <c r="UTG1058" s="34"/>
      <c r="UTH1058" s="34"/>
      <c r="UTI1058" s="34"/>
      <c r="UTJ1058" s="34"/>
      <c r="UTK1058" s="34"/>
      <c r="UTL1058" s="34"/>
      <c r="UTM1058" s="34"/>
      <c r="UTN1058" s="34"/>
      <c r="UTO1058" s="34"/>
      <c r="UTP1058" s="34"/>
      <c r="UTQ1058" s="34"/>
      <c r="UTR1058" s="34"/>
      <c r="UTS1058" s="34"/>
      <c r="UTT1058" s="34"/>
      <c r="UTU1058" s="34"/>
      <c r="UTV1058" s="34"/>
      <c r="UTW1058" s="34"/>
      <c r="UTX1058" s="34"/>
      <c r="UTY1058" s="34"/>
      <c r="UTZ1058" s="34"/>
      <c r="UUA1058" s="34"/>
      <c r="UUB1058" s="34"/>
      <c r="UUC1058" s="34"/>
      <c r="UUD1058" s="34"/>
      <c r="UUE1058" s="34"/>
      <c r="UUF1058" s="34"/>
      <c r="UUG1058" s="34"/>
      <c r="UUH1058" s="34"/>
      <c r="UUI1058" s="34"/>
      <c r="UUJ1058" s="34"/>
      <c r="UUK1058" s="34"/>
      <c r="UUL1058" s="34"/>
      <c r="UUM1058" s="34"/>
      <c r="UUN1058" s="34"/>
      <c r="UUO1058" s="34"/>
      <c r="UUP1058" s="34"/>
      <c r="UUQ1058" s="34"/>
      <c r="UUR1058" s="34"/>
      <c r="UUS1058" s="34"/>
      <c r="UUT1058" s="34"/>
      <c r="UUU1058" s="34"/>
      <c r="UUV1058" s="34"/>
      <c r="UUW1058" s="34"/>
      <c r="UUX1058" s="34"/>
      <c r="UUY1058" s="34"/>
      <c r="UUZ1058" s="34"/>
      <c r="UVA1058" s="34"/>
      <c r="UVB1058" s="34"/>
      <c r="UVC1058" s="34"/>
      <c r="UVD1058" s="34"/>
      <c r="UVE1058" s="34"/>
      <c r="UVF1058" s="34"/>
      <c r="UVG1058" s="34"/>
      <c r="UVH1058" s="34"/>
      <c r="UVI1058" s="34"/>
      <c r="UVJ1058" s="34"/>
      <c r="UVK1058" s="34"/>
      <c r="UVL1058" s="34"/>
      <c r="UVM1058" s="34"/>
      <c r="UVN1058" s="34"/>
      <c r="UVO1058" s="34"/>
      <c r="UVP1058" s="34"/>
      <c r="UVQ1058" s="34"/>
      <c r="UVR1058" s="34"/>
      <c r="UVS1058" s="34"/>
      <c r="UVT1058" s="34"/>
      <c r="UVU1058" s="34"/>
      <c r="UVV1058" s="34"/>
      <c r="UVW1058" s="34"/>
      <c r="UVX1058" s="34"/>
      <c r="UVY1058" s="34"/>
      <c r="UVZ1058" s="34"/>
      <c r="UWA1058" s="34"/>
      <c r="UWB1058" s="34"/>
      <c r="UWC1058" s="34"/>
      <c r="UWD1058" s="34"/>
      <c r="UWE1058" s="34"/>
      <c r="UWF1058" s="34"/>
      <c r="UWG1058" s="34"/>
      <c r="UWH1058" s="34"/>
      <c r="UWI1058" s="34"/>
      <c r="UWJ1058" s="34"/>
      <c r="UWK1058" s="34"/>
      <c r="UWL1058" s="34"/>
      <c r="UWM1058" s="34"/>
      <c r="UWN1058" s="34"/>
      <c r="UWO1058" s="34"/>
      <c r="UWP1058" s="34"/>
      <c r="UWQ1058" s="34"/>
      <c r="UWR1058" s="34"/>
      <c r="UWS1058" s="34"/>
      <c r="UWT1058" s="34"/>
      <c r="UWU1058" s="34"/>
      <c r="UWV1058" s="34"/>
      <c r="UWW1058" s="34"/>
      <c r="UWX1058" s="34"/>
      <c r="UWY1058" s="34"/>
      <c r="UWZ1058" s="34"/>
      <c r="UXA1058" s="34"/>
      <c r="UXB1058" s="34"/>
      <c r="UXC1058" s="34"/>
      <c r="UXD1058" s="34"/>
      <c r="UXE1058" s="34"/>
      <c r="UXF1058" s="34"/>
      <c r="UXG1058" s="34"/>
      <c r="UXH1058" s="34"/>
      <c r="UXI1058" s="34"/>
      <c r="UXJ1058" s="34"/>
      <c r="UXK1058" s="34"/>
      <c r="UXL1058" s="34"/>
      <c r="UXM1058" s="34"/>
      <c r="UXN1058" s="34"/>
      <c r="UXO1058" s="34"/>
      <c r="UXP1058" s="34"/>
      <c r="UXQ1058" s="34"/>
      <c r="UXR1058" s="34"/>
      <c r="UXS1058" s="34"/>
      <c r="UXT1058" s="34"/>
      <c r="UXU1058" s="34"/>
      <c r="UXV1058" s="34"/>
      <c r="UXW1058" s="34"/>
      <c r="UXX1058" s="34"/>
      <c r="UXY1058" s="34"/>
      <c r="UXZ1058" s="34"/>
      <c r="UYA1058" s="34"/>
      <c r="UYB1058" s="34"/>
      <c r="UYC1058" s="34"/>
      <c r="UYD1058" s="34"/>
      <c r="UYE1058" s="34"/>
      <c r="UYF1058" s="34"/>
      <c r="UYG1058" s="34"/>
      <c r="UYH1058" s="34"/>
      <c r="UYI1058" s="34"/>
      <c r="UYJ1058" s="34"/>
      <c r="UYK1058" s="34"/>
      <c r="UYL1058" s="34"/>
      <c r="UYM1058" s="34"/>
      <c r="UYN1058" s="34"/>
      <c r="UYO1058" s="34"/>
      <c r="UYP1058" s="34"/>
      <c r="UYQ1058" s="34"/>
      <c r="UYR1058" s="34"/>
      <c r="UYS1058" s="34"/>
      <c r="UYT1058" s="34"/>
      <c r="UYU1058" s="34"/>
      <c r="UYV1058" s="34"/>
      <c r="UYW1058" s="34"/>
      <c r="UYX1058" s="34"/>
      <c r="UYY1058" s="34"/>
      <c r="UYZ1058" s="34"/>
      <c r="UZA1058" s="34"/>
      <c r="UZB1058" s="34"/>
      <c r="UZC1058" s="34"/>
      <c r="UZD1058" s="34"/>
      <c r="UZE1058" s="34"/>
      <c r="UZF1058" s="34"/>
      <c r="UZG1058" s="34"/>
      <c r="UZH1058" s="34"/>
      <c r="UZI1058" s="34"/>
      <c r="UZJ1058" s="34"/>
      <c r="UZK1058" s="34"/>
      <c r="UZL1058" s="34"/>
      <c r="UZM1058" s="34"/>
      <c r="UZN1058" s="34"/>
      <c r="UZO1058" s="34"/>
      <c r="UZP1058" s="34"/>
      <c r="UZQ1058" s="34"/>
      <c r="UZR1058" s="34"/>
      <c r="UZS1058" s="34"/>
      <c r="UZT1058" s="34"/>
      <c r="UZU1058" s="34"/>
      <c r="UZV1058" s="34"/>
      <c r="UZW1058" s="34"/>
      <c r="UZX1058" s="34"/>
      <c r="UZY1058" s="34"/>
      <c r="UZZ1058" s="34"/>
      <c r="VAA1058" s="34"/>
      <c r="VAB1058" s="34"/>
      <c r="VAC1058" s="34"/>
      <c r="VAD1058" s="34"/>
      <c r="VAE1058" s="34"/>
      <c r="VAF1058" s="34"/>
      <c r="VAG1058" s="34"/>
      <c r="VAH1058" s="34"/>
      <c r="VAI1058" s="34"/>
      <c r="VAJ1058" s="34"/>
      <c r="VAK1058" s="34"/>
      <c r="VAL1058" s="34"/>
      <c r="VAM1058" s="34"/>
      <c r="VAN1058" s="34"/>
      <c r="VAO1058" s="34"/>
      <c r="VAP1058" s="34"/>
      <c r="VAQ1058" s="34"/>
      <c r="VAR1058" s="34"/>
      <c r="VAS1058" s="34"/>
      <c r="VAT1058" s="34"/>
      <c r="VAU1058" s="34"/>
      <c r="VAV1058" s="34"/>
      <c r="VAW1058" s="34"/>
      <c r="VAX1058" s="34"/>
      <c r="VAY1058" s="34"/>
      <c r="VAZ1058" s="34"/>
      <c r="VBA1058" s="34"/>
      <c r="VBB1058" s="34"/>
      <c r="VBC1058" s="34"/>
      <c r="VBD1058" s="34"/>
      <c r="VBE1058" s="34"/>
      <c r="VBF1058" s="34"/>
      <c r="VBG1058" s="34"/>
      <c r="VBH1058" s="34"/>
      <c r="VBI1058" s="34"/>
      <c r="VBJ1058" s="34"/>
      <c r="VBK1058" s="34"/>
      <c r="VBL1058" s="34"/>
      <c r="VBM1058" s="34"/>
      <c r="VBN1058" s="34"/>
      <c r="VBO1058" s="34"/>
      <c r="VBP1058" s="34"/>
      <c r="VBQ1058" s="34"/>
      <c r="VBR1058" s="34"/>
      <c r="VBS1058" s="34"/>
      <c r="VBT1058" s="34"/>
      <c r="VBU1058" s="34"/>
      <c r="VBV1058" s="34"/>
      <c r="VBW1058" s="34"/>
      <c r="VBX1058" s="34"/>
      <c r="VBY1058" s="34"/>
      <c r="VBZ1058" s="34"/>
      <c r="VCA1058" s="34"/>
      <c r="VCB1058" s="34"/>
      <c r="VCC1058" s="34"/>
      <c r="VCD1058" s="34"/>
      <c r="VCE1058" s="34"/>
      <c r="VCF1058" s="34"/>
      <c r="VCG1058" s="34"/>
      <c r="VCH1058" s="34"/>
      <c r="VCI1058" s="34"/>
      <c r="VCJ1058" s="34"/>
      <c r="VCK1058" s="34"/>
      <c r="VCL1058" s="34"/>
      <c r="VCM1058" s="34"/>
      <c r="VCN1058" s="34"/>
      <c r="VCO1058" s="34"/>
      <c r="VCP1058" s="34"/>
      <c r="VCQ1058" s="34"/>
      <c r="VCR1058" s="34"/>
      <c r="VCS1058" s="34"/>
      <c r="VCT1058" s="34"/>
      <c r="VCU1058" s="34"/>
      <c r="VCV1058" s="34"/>
      <c r="VCW1058" s="34"/>
      <c r="VCX1058" s="34"/>
      <c r="VCY1058" s="34"/>
      <c r="VCZ1058" s="34"/>
      <c r="VDA1058" s="34"/>
      <c r="VDB1058" s="34"/>
      <c r="VDC1058" s="34"/>
      <c r="VDD1058" s="34"/>
      <c r="VDE1058" s="34"/>
      <c r="VDF1058" s="34"/>
      <c r="VDG1058" s="34"/>
      <c r="VDH1058" s="34"/>
      <c r="VDI1058" s="34"/>
      <c r="VDJ1058" s="34"/>
      <c r="VDK1058" s="34"/>
      <c r="VDL1058" s="34"/>
      <c r="VDM1058" s="34"/>
      <c r="VDN1058" s="34"/>
      <c r="VDO1058" s="34"/>
      <c r="VDP1058" s="34"/>
      <c r="VDQ1058" s="34"/>
      <c r="VDR1058" s="34"/>
      <c r="VDS1058" s="34"/>
      <c r="VDT1058" s="34"/>
      <c r="VDU1058" s="34"/>
      <c r="VDV1058" s="34"/>
      <c r="VDW1058" s="34"/>
      <c r="VDX1058" s="34"/>
      <c r="VDY1058" s="34"/>
      <c r="VDZ1058" s="34"/>
      <c r="VEA1058" s="34"/>
      <c r="VEB1058" s="34"/>
      <c r="VEC1058" s="34"/>
      <c r="VED1058" s="34"/>
      <c r="VEE1058" s="34"/>
      <c r="VEF1058" s="34"/>
      <c r="VEG1058" s="34"/>
      <c r="VEH1058" s="34"/>
      <c r="VEI1058" s="34"/>
      <c r="VEJ1058" s="34"/>
      <c r="VEK1058" s="34"/>
      <c r="VEL1058" s="34"/>
      <c r="VEM1058" s="34"/>
      <c r="VEN1058" s="34"/>
      <c r="VEO1058" s="34"/>
      <c r="VEP1058" s="34"/>
      <c r="VEQ1058" s="34"/>
      <c r="VER1058" s="34"/>
      <c r="VES1058" s="34"/>
      <c r="VET1058" s="34"/>
      <c r="VEU1058" s="34"/>
      <c r="VEV1058" s="34"/>
      <c r="VEW1058" s="34"/>
      <c r="VEX1058" s="34"/>
      <c r="VEY1058" s="34"/>
      <c r="VEZ1058" s="34"/>
      <c r="VFA1058" s="34"/>
      <c r="VFB1058" s="34"/>
      <c r="VFC1058" s="34"/>
      <c r="VFD1058" s="34"/>
      <c r="VFE1058" s="34"/>
      <c r="VFF1058" s="34"/>
      <c r="VFG1058" s="34"/>
      <c r="VFH1058" s="34"/>
      <c r="VFI1058" s="34"/>
      <c r="VFJ1058" s="34"/>
      <c r="VFK1058" s="34"/>
      <c r="VFL1058" s="34"/>
      <c r="VFM1058" s="34"/>
      <c r="VFN1058" s="34"/>
      <c r="VFO1058" s="34"/>
      <c r="VFP1058" s="34"/>
      <c r="VFQ1058" s="34"/>
      <c r="VFR1058" s="34"/>
      <c r="VFS1058" s="34"/>
      <c r="VFT1058" s="34"/>
      <c r="VFU1058" s="34"/>
      <c r="VFV1058" s="34"/>
      <c r="VFW1058" s="34"/>
      <c r="VFX1058" s="34"/>
      <c r="VFY1058" s="34"/>
      <c r="VFZ1058" s="34"/>
      <c r="VGA1058" s="34"/>
      <c r="VGB1058" s="34"/>
      <c r="VGC1058" s="34"/>
      <c r="VGD1058" s="34"/>
      <c r="VGE1058" s="34"/>
      <c r="VGF1058" s="34"/>
      <c r="VGG1058" s="34"/>
      <c r="VGH1058" s="34"/>
      <c r="VGI1058" s="34"/>
      <c r="VGJ1058" s="34"/>
      <c r="VGK1058" s="34"/>
      <c r="VGL1058" s="34"/>
      <c r="VGM1058" s="34"/>
      <c r="VGN1058" s="34"/>
      <c r="VGO1058" s="34"/>
      <c r="VGP1058" s="34"/>
      <c r="VGQ1058" s="34"/>
      <c r="VGR1058" s="34"/>
      <c r="VGS1058" s="34"/>
      <c r="VGT1058" s="34"/>
      <c r="VGU1058" s="34"/>
      <c r="VGV1058" s="34"/>
      <c r="VGW1058" s="34"/>
      <c r="VGX1058" s="34"/>
      <c r="VGY1058" s="34"/>
      <c r="VGZ1058" s="34"/>
      <c r="VHA1058" s="34"/>
      <c r="VHB1058" s="34"/>
      <c r="VHC1058" s="34"/>
      <c r="VHD1058" s="34"/>
      <c r="VHE1058" s="34"/>
      <c r="VHF1058" s="34"/>
      <c r="VHG1058" s="34"/>
      <c r="VHH1058" s="34"/>
      <c r="VHI1058" s="34"/>
      <c r="VHJ1058" s="34"/>
      <c r="VHK1058" s="34"/>
      <c r="VHL1058" s="34"/>
      <c r="VHM1058" s="34"/>
      <c r="VHN1058" s="34"/>
      <c r="VHO1058" s="34"/>
      <c r="VHP1058" s="34"/>
      <c r="VHQ1058" s="34"/>
      <c r="VHR1058" s="34"/>
      <c r="VHS1058" s="34"/>
      <c r="VHT1058" s="34"/>
      <c r="VHU1058" s="34"/>
      <c r="VHV1058" s="34"/>
      <c r="VHW1058" s="34"/>
      <c r="VHX1058" s="34"/>
      <c r="VHY1058" s="34"/>
      <c r="VHZ1058" s="34"/>
      <c r="VIA1058" s="34"/>
      <c r="VIB1058" s="34"/>
      <c r="VIC1058" s="34"/>
      <c r="VID1058" s="34"/>
      <c r="VIE1058" s="34"/>
      <c r="VIF1058" s="34"/>
      <c r="VIG1058" s="34"/>
      <c r="VIH1058" s="34"/>
      <c r="VII1058" s="34"/>
      <c r="VIJ1058" s="34"/>
      <c r="VIK1058" s="34"/>
      <c r="VIL1058" s="34"/>
      <c r="VIM1058" s="34"/>
      <c r="VIN1058" s="34"/>
      <c r="VIO1058" s="34"/>
      <c r="VIP1058" s="34"/>
      <c r="VIQ1058" s="34"/>
      <c r="VIR1058" s="34"/>
      <c r="VIS1058" s="34"/>
      <c r="VIT1058" s="34"/>
      <c r="VIU1058" s="34"/>
      <c r="VIV1058" s="34"/>
      <c r="VIW1058" s="34"/>
      <c r="VIX1058" s="34"/>
      <c r="VIY1058" s="34"/>
      <c r="VIZ1058" s="34"/>
      <c r="VJA1058" s="34"/>
      <c r="VJB1058" s="34"/>
      <c r="VJC1058" s="34"/>
      <c r="VJD1058" s="34"/>
      <c r="VJE1058" s="34"/>
      <c r="VJF1058" s="34"/>
      <c r="VJG1058" s="34"/>
      <c r="VJH1058" s="34"/>
      <c r="VJI1058" s="34"/>
      <c r="VJJ1058" s="34"/>
      <c r="VJK1058" s="34"/>
      <c r="VJL1058" s="34"/>
      <c r="VJM1058" s="34"/>
      <c r="VJN1058" s="34"/>
      <c r="VJO1058" s="34"/>
      <c r="VJP1058" s="34"/>
      <c r="VJQ1058" s="34"/>
      <c r="VJR1058" s="34"/>
      <c r="VJS1058" s="34"/>
      <c r="VJT1058" s="34"/>
      <c r="VJU1058" s="34"/>
      <c r="VJV1058" s="34"/>
      <c r="VJW1058" s="34"/>
      <c r="VJX1058" s="34"/>
      <c r="VJY1058" s="34"/>
      <c r="VJZ1058" s="34"/>
      <c r="VKA1058" s="34"/>
      <c r="VKB1058" s="34"/>
      <c r="VKC1058" s="34"/>
      <c r="VKD1058" s="34"/>
      <c r="VKE1058" s="34"/>
      <c r="VKF1058" s="34"/>
      <c r="VKG1058" s="34"/>
      <c r="VKH1058" s="34"/>
      <c r="VKI1058" s="34"/>
      <c r="VKJ1058" s="34"/>
      <c r="VKK1058" s="34"/>
      <c r="VKL1058" s="34"/>
      <c r="VKM1058" s="34"/>
      <c r="VKN1058" s="34"/>
      <c r="VKO1058" s="34"/>
      <c r="VKP1058" s="34"/>
      <c r="VKQ1058" s="34"/>
      <c r="VKR1058" s="34"/>
      <c r="VKS1058" s="34"/>
      <c r="VKT1058" s="34"/>
      <c r="VKU1058" s="34"/>
      <c r="VKV1058" s="34"/>
      <c r="VKW1058" s="34"/>
      <c r="VKX1058" s="34"/>
      <c r="VKY1058" s="34"/>
      <c r="VKZ1058" s="34"/>
      <c r="VLA1058" s="34"/>
      <c r="VLB1058" s="34"/>
      <c r="VLC1058" s="34"/>
      <c r="VLD1058" s="34"/>
      <c r="VLE1058" s="34"/>
      <c r="VLF1058" s="34"/>
      <c r="VLG1058" s="34"/>
      <c r="VLH1058" s="34"/>
      <c r="VLI1058" s="34"/>
      <c r="VLJ1058" s="34"/>
      <c r="VLK1058" s="34"/>
      <c r="VLL1058" s="34"/>
      <c r="VLM1058" s="34"/>
      <c r="VLN1058" s="34"/>
      <c r="VLO1058" s="34"/>
      <c r="VLP1058" s="34"/>
      <c r="VLQ1058" s="34"/>
      <c r="VLR1058" s="34"/>
      <c r="VLS1058" s="34"/>
      <c r="VLT1058" s="34"/>
      <c r="VLU1058" s="34"/>
      <c r="VLV1058" s="34"/>
      <c r="VLW1058" s="34"/>
      <c r="VLX1058" s="34"/>
      <c r="VLY1058" s="34"/>
      <c r="VLZ1058" s="34"/>
      <c r="VMA1058" s="34"/>
      <c r="VMB1058" s="34"/>
      <c r="VMC1058" s="34"/>
      <c r="VMD1058" s="34"/>
      <c r="VME1058" s="34"/>
      <c r="VMF1058" s="34"/>
      <c r="VMG1058" s="34"/>
      <c r="VMH1058" s="34"/>
      <c r="VMI1058" s="34"/>
      <c r="VMJ1058" s="34"/>
      <c r="VMK1058" s="34"/>
      <c r="VML1058" s="34"/>
      <c r="VMM1058" s="34"/>
      <c r="VMN1058" s="34"/>
      <c r="VMO1058" s="34"/>
      <c r="VMP1058" s="34"/>
      <c r="VMQ1058" s="34"/>
      <c r="VMR1058" s="34"/>
      <c r="VMS1058" s="34"/>
      <c r="VMT1058" s="34"/>
      <c r="VMU1058" s="34"/>
      <c r="VMV1058" s="34"/>
      <c r="VMW1058" s="34"/>
      <c r="VMX1058" s="34"/>
      <c r="VMY1058" s="34"/>
      <c r="VMZ1058" s="34"/>
      <c r="VNA1058" s="34"/>
      <c r="VNB1058" s="34"/>
      <c r="VNC1058" s="34"/>
      <c r="VND1058" s="34"/>
      <c r="VNE1058" s="34"/>
      <c r="VNF1058" s="34"/>
      <c r="VNG1058" s="34"/>
      <c r="VNH1058" s="34"/>
      <c r="VNI1058" s="34"/>
      <c r="VNJ1058" s="34"/>
      <c r="VNK1058" s="34"/>
      <c r="VNL1058" s="34"/>
      <c r="VNM1058" s="34"/>
      <c r="VNN1058" s="34"/>
      <c r="VNO1058" s="34"/>
      <c r="VNP1058" s="34"/>
      <c r="VNQ1058" s="34"/>
      <c r="VNR1058" s="34"/>
      <c r="VNS1058" s="34"/>
      <c r="VNT1058" s="34"/>
      <c r="VNU1058" s="34"/>
      <c r="VNV1058" s="34"/>
      <c r="VNW1058" s="34"/>
      <c r="VNX1058" s="34"/>
      <c r="VNY1058" s="34"/>
      <c r="VNZ1058" s="34"/>
      <c r="VOA1058" s="34"/>
      <c r="VOB1058" s="34"/>
      <c r="VOC1058" s="34"/>
      <c r="VOD1058" s="34"/>
      <c r="VOE1058" s="34"/>
      <c r="VOF1058" s="34"/>
      <c r="VOG1058" s="34"/>
      <c r="VOH1058" s="34"/>
      <c r="VOI1058" s="34"/>
      <c r="VOJ1058" s="34"/>
      <c r="VOK1058" s="34"/>
      <c r="VOL1058" s="34"/>
      <c r="VOM1058" s="34"/>
      <c r="VON1058" s="34"/>
      <c r="VOO1058" s="34"/>
      <c r="VOP1058" s="34"/>
      <c r="VOQ1058" s="34"/>
      <c r="VOR1058" s="34"/>
      <c r="VOS1058" s="34"/>
      <c r="VOT1058" s="34"/>
      <c r="VOU1058" s="34"/>
      <c r="VOV1058" s="34"/>
      <c r="VOW1058" s="34"/>
      <c r="VOX1058" s="34"/>
      <c r="VOY1058" s="34"/>
      <c r="VOZ1058" s="34"/>
      <c r="VPA1058" s="34"/>
      <c r="VPB1058" s="34"/>
      <c r="VPC1058" s="34"/>
      <c r="VPD1058" s="34"/>
      <c r="VPE1058" s="34"/>
      <c r="VPF1058" s="34"/>
      <c r="VPG1058" s="34"/>
      <c r="VPH1058" s="34"/>
      <c r="VPI1058" s="34"/>
      <c r="VPJ1058" s="34"/>
      <c r="VPK1058" s="34"/>
      <c r="VPL1058" s="34"/>
      <c r="VPM1058" s="34"/>
      <c r="VPN1058" s="34"/>
      <c r="VPO1058" s="34"/>
      <c r="VPP1058" s="34"/>
      <c r="VPQ1058" s="34"/>
      <c r="VPR1058" s="34"/>
      <c r="VPS1058" s="34"/>
      <c r="VPT1058" s="34"/>
      <c r="VPU1058" s="34"/>
      <c r="VPV1058" s="34"/>
      <c r="VPW1058" s="34"/>
      <c r="VPX1058" s="34"/>
      <c r="VPY1058" s="34"/>
      <c r="VPZ1058" s="34"/>
      <c r="VQA1058" s="34"/>
      <c r="VQB1058" s="34"/>
      <c r="VQC1058" s="34"/>
      <c r="VQD1058" s="34"/>
      <c r="VQE1058" s="34"/>
      <c r="VQF1058" s="34"/>
      <c r="VQG1058" s="34"/>
      <c r="VQH1058" s="34"/>
      <c r="VQI1058" s="34"/>
      <c r="VQJ1058" s="34"/>
      <c r="VQK1058" s="34"/>
      <c r="VQL1058" s="34"/>
      <c r="VQM1058" s="34"/>
      <c r="VQN1058" s="34"/>
      <c r="VQO1058" s="34"/>
      <c r="VQP1058" s="34"/>
      <c r="VQQ1058" s="34"/>
      <c r="VQR1058" s="34"/>
      <c r="VQS1058" s="34"/>
      <c r="VQT1058" s="34"/>
      <c r="VQU1058" s="34"/>
      <c r="VQV1058" s="34"/>
      <c r="VQW1058" s="34"/>
      <c r="VQX1058" s="34"/>
      <c r="VQY1058" s="34"/>
      <c r="VQZ1058" s="34"/>
      <c r="VRA1058" s="34"/>
      <c r="VRB1058" s="34"/>
      <c r="VRC1058" s="34"/>
      <c r="VRD1058" s="34"/>
      <c r="VRE1058" s="34"/>
      <c r="VRF1058" s="34"/>
      <c r="VRG1058" s="34"/>
      <c r="VRH1058" s="34"/>
      <c r="VRI1058" s="34"/>
      <c r="VRJ1058" s="34"/>
      <c r="VRK1058" s="34"/>
      <c r="VRL1058" s="34"/>
      <c r="VRM1058" s="34"/>
      <c r="VRN1058" s="34"/>
      <c r="VRO1058" s="34"/>
      <c r="VRP1058" s="34"/>
      <c r="VRQ1058" s="34"/>
      <c r="VRR1058" s="34"/>
      <c r="VRS1058" s="34"/>
      <c r="VRT1058" s="34"/>
      <c r="VRU1058" s="34"/>
      <c r="VRV1058" s="34"/>
      <c r="VRW1058" s="34"/>
      <c r="VRX1058" s="34"/>
      <c r="VRY1058" s="34"/>
      <c r="VRZ1058" s="34"/>
      <c r="VSA1058" s="34"/>
      <c r="VSB1058" s="34"/>
      <c r="VSC1058" s="34"/>
      <c r="VSD1058" s="34"/>
      <c r="VSE1058" s="34"/>
      <c r="VSF1058" s="34"/>
      <c r="VSG1058" s="34"/>
      <c r="VSH1058" s="34"/>
      <c r="VSI1058" s="34"/>
      <c r="VSJ1058" s="34"/>
      <c r="VSK1058" s="34"/>
      <c r="VSL1058" s="34"/>
      <c r="VSM1058" s="34"/>
      <c r="VSN1058" s="34"/>
      <c r="VSO1058" s="34"/>
      <c r="VSP1058" s="34"/>
      <c r="VSQ1058" s="34"/>
      <c r="VSR1058" s="34"/>
      <c r="VSS1058" s="34"/>
      <c r="VST1058" s="34"/>
      <c r="VSU1058" s="34"/>
      <c r="VSV1058" s="34"/>
      <c r="VSW1058" s="34"/>
      <c r="VSX1058" s="34"/>
      <c r="VSY1058" s="34"/>
      <c r="VSZ1058" s="34"/>
      <c r="VTA1058" s="34"/>
      <c r="VTB1058" s="34"/>
      <c r="VTC1058" s="34"/>
      <c r="VTD1058" s="34"/>
      <c r="VTE1058" s="34"/>
      <c r="VTF1058" s="34"/>
      <c r="VTG1058" s="34"/>
      <c r="VTH1058" s="34"/>
      <c r="VTI1058" s="34"/>
      <c r="VTJ1058" s="34"/>
      <c r="VTK1058" s="34"/>
      <c r="VTL1058" s="34"/>
      <c r="VTM1058" s="34"/>
      <c r="VTN1058" s="34"/>
      <c r="VTO1058" s="34"/>
      <c r="VTP1058" s="34"/>
      <c r="VTQ1058" s="34"/>
      <c r="VTR1058" s="34"/>
      <c r="VTS1058" s="34"/>
      <c r="VTT1058" s="34"/>
      <c r="VTU1058" s="34"/>
      <c r="VTV1058" s="34"/>
      <c r="VTW1058" s="34"/>
      <c r="VTX1058" s="34"/>
      <c r="VTY1058" s="34"/>
      <c r="VTZ1058" s="34"/>
      <c r="VUA1058" s="34"/>
      <c r="VUB1058" s="34"/>
      <c r="VUC1058" s="34"/>
      <c r="VUD1058" s="34"/>
      <c r="VUE1058" s="34"/>
      <c r="VUF1058" s="34"/>
      <c r="VUG1058" s="34"/>
      <c r="VUH1058" s="34"/>
      <c r="VUI1058" s="34"/>
      <c r="VUJ1058" s="34"/>
      <c r="VUK1058" s="34"/>
      <c r="VUL1058" s="34"/>
      <c r="VUM1058" s="34"/>
      <c r="VUN1058" s="34"/>
      <c r="VUO1058" s="34"/>
      <c r="VUP1058" s="34"/>
      <c r="VUQ1058" s="34"/>
      <c r="VUR1058" s="34"/>
      <c r="VUS1058" s="34"/>
      <c r="VUT1058" s="34"/>
      <c r="VUU1058" s="34"/>
      <c r="VUV1058" s="34"/>
      <c r="VUW1058" s="34"/>
      <c r="VUX1058" s="34"/>
      <c r="VUY1058" s="34"/>
      <c r="VUZ1058" s="34"/>
      <c r="VVA1058" s="34"/>
      <c r="VVB1058" s="34"/>
      <c r="VVC1058" s="34"/>
      <c r="VVD1058" s="34"/>
      <c r="VVE1058" s="34"/>
      <c r="VVF1058" s="34"/>
      <c r="VVG1058" s="34"/>
      <c r="VVH1058" s="34"/>
      <c r="VVI1058" s="34"/>
      <c r="VVJ1058" s="34"/>
      <c r="VVK1058" s="34"/>
      <c r="VVL1058" s="34"/>
      <c r="VVM1058" s="34"/>
      <c r="VVN1058" s="34"/>
      <c r="VVO1058" s="34"/>
      <c r="VVP1058" s="34"/>
      <c r="VVQ1058" s="34"/>
      <c r="VVR1058" s="34"/>
      <c r="VVS1058" s="34"/>
      <c r="VVT1058" s="34"/>
      <c r="VVU1058" s="34"/>
      <c r="VVV1058" s="34"/>
      <c r="VVW1058" s="34"/>
      <c r="VVX1058" s="34"/>
      <c r="VVY1058" s="34"/>
      <c r="VVZ1058" s="34"/>
      <c r="VWA1058" s="34"/>
      <c r="VWB1058" s="34"/>
      <c r="VWC1058" s="34"/>
      <c r="VWD1058" s="34"/>
      <c r="VWE1058" s="34"/>
      <c r="VWF1058" s="34"/>
      <c r="VWG1058" s="34"/>
      <c r="VWH1058" s="34"/>
      <c r="VWI1058" s="34"/>
      <c r="VWJ1058" s="34"/>
      <c r="VWK1058" s="34"/>
      <c r="VWL1058" s="34"/>
      <c r="VWM1058" s="34"/>
      <c r="VWN1058" s="34"/>
      <c r="VWO1058" s="34"/>
      <c r="VWP1058" s="34"/>
      <c r="VWQ1058" s="34"/>
      <c r="VWR1058" s="34"/>
      <c r="VWS1058" s="34"/>
      <c r="VWT1058" s="34"/>
      <c r="VWU1058" s="34"/>
      <c r="VWV1058" s="34"/>
      <c r="VWW1058" s="34"/>
      <c r="VWX1058" s="34"/>
      <c r="VWY1058" s="34"/>
      <c r="VWZ1058" s="34"/>
      <c r="VXA1058" s="34"/>
      <c r="VXB1058" s="34"/>
      <c r="VXC1058" s="34"/>
      <c r="VXD1058" s="34"/>
      <c r="VXE1058" s="34"/>
      <c r="VXF1058" s="34"/>
      <c r="VXG1058" s="34"/>
      <c r="VXH1058" s="34"/>
      <c r="VXI1058" s="34"/>
      <c r="VXJ1058" s="34"/>
      <c r="VXK1058" s="34"/>
      <c r="VXL1058" s="34"/>
      <c r="VXM1058" s="34"/>
      <c r="VXN1058" s="34"/>
      <c r="VXO1058" s="34"/>
      <c r="VXP1058" s="34"/>
      <c r="VXQ1058" s="34"/>
      <c r="VXR1058" s="34"/>
      <c r="VXS1058" s="34"/>
      <c r="VXT1058" s="34"/>
      <c r="VXU1058" s="34"/>
      <c r="VXV1058" s="34"/>
      <c r="VXW1058" s="34"/>
      <c r="VXX1058" s="34"/>
      <c r="VXY1058" s="34"/>
      <c r="VXZ1058" s="34"/>
      <c r="VYA1058" s="34"/>
      <c r="VYB1058" s="34"/>
      <c r="VYC1058" s="34"/>
      <c r="VYD1058" s="34"/>
      <c r="VYE1058" s="34"/>
      <c r="VYF1058" s="34"/>
      <c r="VYG1058" s="34"/>
      <c r="VYH1058" s="34"/>
      <c r="VYI1058" s="34"/>
      <c r="VYJ1058" s="34"/>
      <c r="VYK1058" s="34"/>
      <c r="VYL1058" s="34"/>
      <c r="VYM1058" s="34"/>
      <c r="VYN1058" s="34"/>
      <c r="VYO1058" s="34"/>
      <c r="VYP1058" s="34"/>
      <c r="VYQ1058" s="34"/>
      <c r="VYR1058" s="34"/>
      <c r="VYS1058" s="34"/>
      <c r="VYT1058" s="34"/>
      <c r="VYU1058" s="34"/>
      <c r="VYV1058" s="34"/>
      <c r="VYW1058" s="34"/>
      <c r="VYX1058" s="34"/>
      <c r="VYY1058" s="34"/>
      <c r="VYZ1058" s="34"/>
      <c r="VZA1058" s="34"/>
      <c r="VZB1058" s="34"/>
      <c r="VZC1058" s="34"/>
      <c r="VZD1058" s="34"/>
      <c r="VZE1058" s="34"/>
      <c r="VZF1058" s="34"/>
      <c r="VZG1058" s="34"/>
      <c r="VZH1058" s="34"/>
      <c r="VZI1058" s="34"/>
      <c r="VZJ1058" s="34"/>
      <c r="VZK1058" s="34"/>
      <c r="VZL1058" s="34"/>
      <c r="VZM1058" s="34"/>
      <c r="VZN1058" s="34"/>
      <c r="VZO1058" s="34"/>
      <c r="VZP1058" s="34"/>
      <c r="VZQ1058" s="34"/>
      <c r="VZR1058" s="34"/>
      <c r="VZS1058" s="34"/>
      <c r="VZT1058" s="34"/>
      <c r="VZU1058" s="34"/>
      <c r="VZV1058" s="34"/>
      <c r="VZW1058" s="34"/>
      <c r="VZX1058" s="34"/>
      <c r="VZY1058" s="34"/>
      <c r="VZZ1058" s="34"/>
      <c r="WAA1058" s="34"/>
      <c r="WAB1058" s="34"/>
      <c r="WAC1058" s="34"/>
      <c r="WAD1058" s="34"/>
      <c r="WAE1058" s="34"/>
      <c r="WAF1058" s="34"/>
      <c r="WAG1058" s="34"/>
      <c r="WAH1058" s="34"/>
      <c r="WAI1058" s="34"/>
      <c r="WAJ1058" s="34"/>
      <c r="WAK1058" s="34"/>
      <c r="WAL1058" s="34"/>
      <c r="WAM1058" s="34"/>
      <c r="WAN1058" s="34"/>
      <c r="WAO1058" s="34"/>
      <c r="WAP1058" s="34"/>
      <c r="WAQ1058" s="34"/>
      <c r="WAR1058" s="34"/>
      <c r="WAS1058" s="34"/>
      <c r="WAT1058" s="34"/>
      <c r="WAU1058" s="34"/>
      <c r="WAV1058" s="34"/>
      <c r="WAW1058" s="34"/>
      <c r="WAX1058" s="34"/>
      <c r="WAY1058" s="34"/>
      <c r="WAZ1058" s="34"/>
      <c r="WBA1058" s="34"/>
      <c r="WBB1058" s="34"/>
      <c r="WBC1058" s="34"/>
      <c r="WBD1058" s="34"/>
      <c r="WBE1058" s="34"/>
      <c r="WBF1058" s="34"/>
      <c r="WBG1058" s="34"/>
      <c r="WBH1058" s="34"/>
      <c r="WBI1058" s="34"/>
      <c r="WBJ1058" s="34"/>
      <c r="WBK1058" s="34"/>
      <c r="WBL1058" s="34"/>
      <c r="WBM1058" s="34"/>
      <c r="WBN1058" s="34"/>
      <c r="WBO1058" s="34"/>
      <c r="WBP1058" s="34"/>
      <c r="WBQ1058" s="34"/>
      <c r="WBR1058" s="34"/>
      <c r="WBS1058" s="34"/>
      <c r="WBT1058" s="34"/>
      <c r="WBU1058" s="34"/>
      <c r="WBV1058" s="34"/>
      <c r="WBW1058" s="34"/>
      <c r="WBX1058" s="34"/>
      <c r="WBY1058" s="34"/>
      <c r="WBZ1058" s="34"/>
      <c r="WCA1058" s="34"/>
      <c r="WCB1058" s="34"/>
      <c r="WCC1058" s="34"/>
      <c r="WCD1058" s="34"/>
      <c r="WCE1058" s="34"/>
      <c r="WCF1058" s="34"/>
      <c r="WCG1058" s="34"/>
      <c r="WCH1058" s="34"/>
      <c r="WCI1058" s="34"/>
      <c r="WCJ1058" s="34"/>
      <c r="WCK1058" s="34"/>
      <c r="WCL1058" s="34"/>
      <c r="WCM1058" s="34"/>
      <c r="WCN1058" s="34"/>
      <c r="WCO1058" s="34"/>
      <c r="WCP1058" s="34"/>
      <c r="WCQ1058" s="34"/>
      <c r="WCR1058" s="34"/>
      <c r="WCS1058" s="34"/>
      <c r="WCT1058" s="34"/>
      <c r="WCU1058" s="34"/>
      <c r="WCV1058" s="34"/>
      <c r="WCW1058" s="34"/>
      <c r="WCX1058" s="34"/>
      <c r="WCY1058" s="34"/>
      <c r="WCZ1058" s="34"/>
      <c r="WDA1058" s="34"/>
      <c r="WDB1058" s="34"/>
      <c r="WDC1058" s="34"/>
      <c r="WDD1058" s="34"/>
      <c r="WDE1058" s="34"/>
      <c r="WDF1058" s="34"/>
      <c r="WDG1058" s="34"/>
      <c r="WDH1058" s="34"/>
      <c r="WDI1058" s="34"/>
      <c r="WDJ1058" s="34"/>
      <c r="WDK1058" s="34"/>
      <c r="WDL1058" s="34"/>
      <c r="WDM1058" s="34"/>
      <c r="WDN1058" s="34"/>
      <c r="WDO1058" s="34"/>
      <c r="WDP1058" s="34"/>
      <c r="WDQ1058" s="34"/>
      <c r="WDR1058" s="34"/>
      <c r="WDS1058" s="34"/>
      <c r="WDT1058" s="34"/>
      <c r="WDU1058" s="34"/>
      <c r="WDV1058" s="34"/>
      <c r="WDW1058" s="34"/>
      <c r="WDX1058" s="34"/>
      <c r="WDY1058" s="34"/>
      <c r="WDZ1058" s="34"/>
      <c r="WEA1058" s="34"/>
      <c r="WEB1058" s="34"/>
      <c r="WEC1058" s="34"/>
      <c r="WED1058" s="34"/>
      <c r="WEE1058" s="34"/>
      <c r="WEF1058" s="34"/>
      <c r="WEG1058" s="34"/>
      <c r="WEH1058" s="34"/>
      <c r="WEI1058" s="34"/>
      <c r="WEJ1058" s="34"/>
      <c r="WEK1058" s="34"/>
      <c r="WEL1058" s="34"/>
      <c r="WEM1058" s="34"/>
      <c r="WEN1058" s="34"/>
      <c r="WEO1058" s="34"/>
      <c r="WEP1058" s="34"/>
      <c r="WEQ1058" s="34"/>
      <c r="WER1058" s="34"/>
      <c r="WES1058" s="34"/>
      <c r="WET1058" s="34"/>
      <c r="WEU1058" s="34"/>
      <c r="WEV1058" s="34"/>
      <c r="WEW1058" s="34"/>
      <c r="WEX1058" s="34"/>
      <c r="WEY1058" s="34"/>
      <c r="WEZ1058" s="34"/>
      <c r="WFA1058" s="34"/>
      <c r="WFB1058" s="34"/>
      <c r="WFC1058" s="34"/>
      <c r="WFD1058" s="34"/>
      <c r="WFE1058" s="34"/>
      <c r="WFF1058" s="34"/>
      <c r="WFG1058" s="34"/>
      <c r="WFH1058" s="34"/>
      <c r="WFI1058" s="34"/>
      <c r="WFJ1058" s="34"/>
      <c r="WFK1058" s="34"/>
      <c r="WFL1058" s="34"/>
      <c r="WFM1058" s="34"/>
      <c r="WFN1058" s="34"/>
      <c r="WFO1058" s="34"/>
      <c r="WFP1058" s="34"/>
      <c r="WFQ1058" s="34"/>
      <c r="WFR1058" s="34"/>
      <c r="WFS1058" s="34"/>
      <c r="WFT1058" s="34"/>
      <c r="WFU1058" s="34"/>
      <c r="WFV1058" s="34"/>
      <c r="WFW1058" s="34"/>
      <c r="WFX1058" s="34"/>
      <c r="WFY1058" s="34"/>
      <c r="WFZ1058" s="34"/>
      <c r="WGA1058" s="34"/>
      <c r="WGB1058" s="34"/>
      <c r="WGC1058" s="34"/>
      <c r="WGD1058" s="34"/>
      <c r="WGE1058" s="34"/>
      <c r="WGF1058" s="34"/>
      <c r="WGG1058" s="34"/>
      <c r="WGH1058" s="34"/>
      <c r="WGI1058" s="34"/>
      <c r="WGJ1058" s="34"/>
      <c r="WGK1058" s="34"/>
      <c r="WGL1058" s="34"/>
      <c r="WGM1058" s="34"/>
      <c r="WGN1058" s="34"/>
      <c r="WGO1058" s="34"/>
      <c r="WGP1058" s="34"/>
      <c r="WGQ1058" s="34"/>
      <c r="WGR1058" s="34"/>
      <c r="WGS1058" s="34"/>
      <c r="WGT1058" s="34"/>
      <c r="WGU1058" s="34"/>
      <c r="WGV1058" s="34"/>
      <c r="WGW1058" s="34"/>
      <c r="WGX1058" s="34"/>
      <c r="WGY1058" s="34"/>
      <c r="WGZ1058" s="34"/>
      <c r="WHA1058" s="34"/>
      <c r="WHB1058" s="34"/>
      <c r="WHC1058" s="34"/>
      <c r="WHD1058" s="34"/>
      <c r="WHE1058" s="34"/>
      <c r="WHF1058" s="34"/>
      <c r="WHG1058" s="34"/>
      <c r="WHH1058" s="34"/>
      <c r="WHI1058" s="34"/>
      <c r="WHJ1058" s="34"/>
      <c r="WHK1058" s="34"/>
      <c r="WHL1058" s="34"/>
      <c r="WHM1058" s="34"/>
      <c r="WHN1058" s="34"/>
      <c r="WHO1058" s="34"/>
      <c r="WHP1058" s="34"/>
      <c r="WHQ1058" s="34"/>
      <c r="WHR1058" s="34"/>
      <c r="WHS1058" s="34"/>
      <c r="WHT1058" s="34"/>
      <c r="WHU1058" s="34"/>
      <c r="WHV1058" s="34"/>
      <c r="WHW1058" s="34"/>
      <c r="WHX1058" s="34"/>
      <c r="WHY1058" s="34"/>
      <c r="WHZ1058" s="34"/>
      <c r="WIA1058" s="34"/>
      <c r="WIB1058" s="34"/>
      <c r="WIC1058" s="34"/>
      <c r="WID1058" s="34"/>
      <c r="WIE1058" s="34"/>
      <c r="WIF1058" s="34"/>
      <c r="WIG1058" s="34"/>
      <c r="WIH1058" s="34"/>
      <c r="WII1058" s="34"/>
      <c r="WIJ1058" s="34"/>
      <c r="WIK1058" s="34"/>
      <c r="WIL1058" s="34"/>
      <c r="WIM1058" s="34"/>
      <c r="WIN1058" s="34"/>
      <c r="WIO1058" s="34"/>
      <c r="WIP1058" s="34"/>
      <c r="WIQ1058" s="34"/>
      <c r="WIR1058" s="34"/>
      <c r="WIS1058" s="34"/>
      <c r="WIT1058" s="34"/>
      <c r="WIU1058" s="34"/>
      <c r="WIV1058" s="34"/>
      <c r="WIW1058" s="34"/>
      <c r="WIX1058" s="34"/>
      <c r="WIY1058" s="34"/>
      <c r="WIZ1058" s="34"/>
      <c r="WJA1058" s="34"/>
      <c r="WJB1058" s="34"/>
      <c r="WJC1058" s="34"/>
      <c r="WJD1058" s="34"/>
      <c r="WJE1058" s="34"/>
      <c r="WJF1058" s="34"/>
      <c r="WJG1058" s="34"/>
      <c r="WJH1058" s="34"/>
      <c r="WJI1058" s="34"/>
      <c r="WJJ1058" s="34"/>
      <c r="WJK1058" s="34"/>
      <c r="WJL1058" s="34"/>
      <c r="WJM1058" s="34"/>
      <c r="WJN1058" s="34"/>
      <c r="WJO1058" s="34"/>
      <c r="WJP1058" s="34"/>
      <c r="WJQ1058" s="34"/>
      <c r="WJR1058" s="34"/>
      <c r="WJS1058" s="34"/>
      <c r="WJT1058" s="34"/>
      <c r="WJU1058" s="34"/>
      <c r="WJV1058" s="34"/>
      <c r="WJW1058" s="34"/>
      <c r="WJX1058" s="34"/>
      <c r="WJY1058" s="34"/>
      <c r="WJZ1058" s="34"/>
      <c r="WKA1058" s="34"/>
      <c r="WKB1058" s="34"/>
      <c r="WKC1058" s="34"/>
      <c r="WKD1058" s="34"/>
      <c r="WKE1058" s="34"/>
      <c r="WKF1058" s="34"/>
      <c r="WKG1058" s="34"/>
      <c r="WKH1058" s="34"/>
      <c r="WKI1058" s="34"/>
      <c r="WKJ1058" s="34"/>
      <c r="WKK1058" s="34"/>
      <c r="WKL1058" s="34"/>
      <c r="WKM1058" s="34"/>
      <c r="WKN1058" s="34"/>
      <c r="WKO1058" s="34"/>
      <c r="WKP1058" s="34"/>
      <c r="WKQ1058" s="34"/>
      <c r="WKR1058" s="34"/>
      <c r="WKS1058" s="34"/>
      <c r="WKT1058" s="34"/>
      <c r="WKU1058" s="34"/>
      <c r="WKV1058" s="34"/>
      <c r="WKW1058" s="34"/>
      <c r="WKX1058" s="34"/>
      <c r="WKY1058" s="34"/>
      <c r="WKZ1058" s="34"/>
      <c r="WLA1058" s="34"/>
      <c r="WLB1058" s="34"/>
      <c r="WLC1058" s="34"/>
      <c r="WLD1058" s="34"/>
      <c r="WLE1058" s="34"/>
      <c r="WLF1058" s="34"/>
      <c r="WLG1058" s="34"/>
      <c r="WLH1058" s="34"/>
      <c r="WLI1058" s="34"/>
      <c r="WLJ1058" s="34"/>
      <c r="WLK1058" s="34"/>
      <c r="WLL1058" s="34"/>
      <c r="WLM1058" s="34"/>
      <c r="WLN1058" s="34"/>
      <c r="WLO1058" s="34"/>
      <c r="WLP1058" s="34"/>
      <c r="WLQ1058" s="34"/>
      <c r="WLR1058" s="34"/>
      <c r="WLS1058" s="34"/>
      <c r="WLT1058" s="34"/>
      <c r="WLU1058" s="34"/>
      <c r="WLV1058" s="34"/>
      <c r="WLW1058" s="34"/>
      <c r="WLX1058" s="34"/>
      <c r="WLY1058" s="34"/>
      <c r="WLZ1058" s="34"/>
      <c r="WMA1058" s="34"/>
      <c r="WMB1058" s="34"/>
      <c r="WMC1058" s="34"/>
      <c r="WMD1058" s="34"/>
      <c r="WME1058" s="34"/>
      <c r="WMF1058" s="34"/>
      <c r="WMG1058" s="34"/>
      <c r="WMH1058" s="34"/>
      <c r="WMI1058" s="34"/>
      <c r="WMJ1058" s="34"/>
      <c r="WMK1058" s="34"/>
      <c r="WML1058" s="34"/>
      <c r="WMM1058" s="34"/>
      <c r="WMN1058" s="34"/>
      <c r="WMO1058" s="34"/>
      <c r="WMP1058" s="34"/>
      <c r="WMQ1058" s="34"/>
      <c r="WMR1058" s="34"/>
      <c r="WMS1058" s="34"/>
      <c r="WMT1058" s="34"/>
      <c r="WMU1058" s="34"/>
      <c r="WMV1058" s="34"/>
      <c r="WMW1058" s="34"/>
      <c r="WMX1058" s="34"/>
      <c r="WMY1058" s="34"/>
      <c r="WMZ1058" s="34"/>
      <c r="WNA1058" s="34"/>
      <c r="WNB1058" s="34"/>
      <c r="WNC1058" s="34"/>
      <c r="WND1058" s="34"/>
      <c r="WNE1058" s="34"/>
      <c r="WNF1058" s="34"/>
      <c r="WNG1058" s="34"/>
      <c r="WNH1058" s="34"/>
      <c r="WNI1058" s="34"/>
      <c r="WNJ1058" s="34"/>
      <c r="WNK1058" s="34"/>
      <c r="WNL1058" s="34"/>
      <c r="WNM1058" s="34"/>
      <c r="WNN1058" s="34"/>
      <c r="WNO1058" s="34"/>
      <c r="WNP1058" s="34"/>
      <c r="WNQ1058" s="34"/>
      <c r="WNR1058" s="34"/>
      <c r="WNS1058" s="34"/>
      <c r="WNT1058" s="34"/>
      <c r="WNU1058" s="34"/>
      <c r="WNV1058" s="34"/>
      <c r="WNW1058" s="34"/>
      <c r="WNX1058" s="34"/>
      <c r="WNY1058" s="34"/>
      <c r="WNZ1058" s="34"/>
      <c r="WOA1058" s="34"/>
      <c r="WOB1058" s="34"/>
      <c r="WOC1058" s="34"/>
      <c r="WOD1058" s="34"/>
      <c r="WOE1058" s="34"/>
      <c r="WOF1058" s="34"/>
      <c r="WOG1058" s="34"/>
      <c r="WOH1058" s="34"/>
      <c r="WOI1058" s="34"/>
      <c r="WOJ1058" s="34"/>
      <c r="WOK1058" s="34"/>
      <c r="WOL1058" s="34"/>
      <c r="WOM1058" s="34"/>
      <c r="WON1058" s="34"/>
      <c r="WOO1058" s="34"/>
      <c r="WOP1058" s="34"/>
      <c r="WOQ1058" s="34"/>
      <c r="WOR1058" s="34"/>
      <c r="WOS1058" s="34"/>
      <c r="WOT1058" s="34"/>
      <c r="WOU1058" s="34"/>
      <c r="WOV1058" s="34"/>
      <c r="WOW1058" s="34"/>
      <c r="WOX1058" s="34"/>
      <c r="WOY1058" s="34"/>
      <c r="WOZ1058" s="34"/>
      <c r="WPA1058" s="34"/>
      <c r="WPB1058" s="34"/>
      <c r="WPC1058" s="34"/>
      <c r="WPD1058" s="34"/>
      <c r="WPE1058" s="34"/>
      <c r="WPF1058" s="34"/>
      <c r="WPG1058" s="34"/>
      <c r="WPH1058" s="34"/>
      <c r="WPI1058" s="34"/>
      <c r="WPJ1058" s="34"/>
      <c r="WPK1058" s="34"/>
      <c r="WPL1058" s="34"/>
      <c r="WPM1058" s="34"/>
      <c r="WPN1058" s="34"/>
      <c r="WPO1058" s="34"/>
      <c r="WPP1058" s="34"/>
      <c r="WPQ1058" s="34"/>
      <c r="WPR1058" s="34"/>
      <c r="WPS1058" s="34"/>
      <c r="WPT1058" s="34"/>
      <c r="WPU1058" s="34"/>
      <c r="WPV1058" s="34"/>
      <c r="WPW1058" s="34"/>
      <c r="WPX1058" s="34"/>
      <c r="WPY1058" s="34"/>
      <c r="WPZ1058" s="34"/>
      <c r="WQA1058" s="34"/>
      <c r="WQB1058" s="34"/>
      <c r="WQC1058" s="34"/>
      <c r="WQD1058" s="34"/>
      <c r="WQE1058" s="34"/>
      <c r="WQF1058" s="34"/>
      <c r="WQG1058" s="34"/>
      <c r="WQH1058" s="34"/>
      <c r="WQI1058" s="34"/>
      <c r="WQJ1058" s="34"/>
      <c r="WQK1058" s="34"/>
      <c r="WQL1058" s="34"/>
      <c r="WQM1058" s="34"/>
      <c r="WQN1058" s="34"/>
      <c r="WQO1058" s="34"/>
      <c r="WQP1058" s="34"/>
      <c r="WQQ1058" s="34"/>
      <c r="WQR1058" s="34"/>
      <c r="WQS1058" s="34"/>
      <c r="WQT1058" s="34"/>
      <c r="WQU1058" s="34"/>
      <c r="WQV1058" s="34"/>
      <c r="WQW1058" s="34"/>
      <c r="WQX1058" s="34"/>
      <c r="WQY1058" s="34"/>
      <c r="WQZ1058" s="34"/>
      <c r="WRA1058" s="34"/>
      <c r="WRB1058" s="34"/>
      <c r="WRC1058" s="34"/>
      <c r="WRD1058" s="34"/>
      <c r="WRE1058" s="34"/>
      <c r="WRF1058" s="34"/>
      <c r="WRG1058" s="34"/>
      <c r="WRH1058" s="34"/>
      <c r="WRI1058" s="34"/>
      <c r="WRJ1058" s="34"/>
      <c r="WRK1058" s="34"/>
      <c r="WRL1058" s="34"/>
      <c r="WRM1058" s="34"/>
      <c r="WRN1058" s="34"/>
      <c r="WRO1058" s="34"/>
      <c r="WRP1058" s="34"/>
      <c r="WRQ1058" s="34"/>
      <c r="WRR1058" s="34"/>
      <c r="WRS1058" s="34"/>
      <c r="WRT1058" s="34"/>
      <c r="WRU1058" s="34"/>
      <c r="WRV1058" s="34"/>
      <c r="WRW1058" s="34"/>
      <c r="WRX1058" s="34"/>
      <c r="WRY1058" s="34"/>
      <c r="WRZ1058" s="34"/>
      <c r="WSA1058" s="34"/>
      <c r="WSB1058" s="34"/>
      <c r="WSC1058" s="34"/>
      <c r="WSD1058" s="34"/>
      <c r="WSE1058" s="34"/>
      <c r="WSF1058" s="34"/>
      <c r="WSG1058" s="34"/>
      <c r="WSH1058" s="34"/>
      <c r="WSI1058" s="34"/>
      <c r="WSJ1058" s="34"/>
      <c r="WSK1058" s="34"/>
      <c r="WSL1058" s="34"/>
      <c r="WSM1058" s="34"/>
      <c r="WSN1058" s="34"/>
      <c r="WSO1058" s="34"/>
      <c r="WSP1058" s="34"/>
      <c r="WSQ1058" s="34"/>
      <c r="WSR1058" s="34"/>
      <c r="WSS1058" s="34"/>
      <c r="WST1058" s="34"/>
      <c r="WSU1058" s="34"/>
      <c r="WSV1058" s="34"/>
      <c r="WSW1058" s="34"/>
      <c r="WSX1058" s="34"/>
      <c r="WSY1058" s="34"/>
      <c r="WSZ1058" s="34"/>
      <c r="WTA1058" s="34"/>
      <c r="WTB1058" s="34"/>
      <c r="WTC1058" s="34"/>
      <c r="WTD1058" s="34"/>
      <c r="WTE1058" s="34"/>
      <c r="WTF1058" s="34"/>
      <c r="WTG1058" s="34"/>
      <c r="WTH1058" s="34"/>
      <c r="WTI1058" s="34"/>
      <c r="WTJ1058" s="34"/>
      <c r="WTK1058" s="34"/>
      <c r="WTL1058" s="34"/>
      <c r="WTM1058" s="34"/>
      <c r="WTN1058" s="34"/>
      <c r="WTO1058" s="34"/>
      <c r="WTP1058" s="34"/>
      <c r="WTQ1058" s="34"/>
      <c r="WTR1058" s="34"/>
      <c r="WTS1058" s="34"/>
      <c r="WTT1058" s="34"/>
      <c r="WTU1058" s="34"/>
      <c r="WTV1058" s="34"/>
      <c r="WTW1058" s="34"/>
      <c r="WTX1058" s="34"/>
      <c r="WTY1058" s="34"/>
      <c r="WTZ1058" s="34"/>
      <c r="WUA1058" s="34"/>
      <c r="WUB1058" s="34"/>
      <c r="WUC1058" s="34"/>
      <c r="WUD1058" s="34"/>
      <c r="WUE1058" s="34"/>
      <c r="WUF1058" s="34"/>
      <c r="WUG1058" s="34"/>
      <c r="WUH1058" s="34"/>
      <c r="WUI1058" s="34"/>
      <c r="WUJ1058" s="34"/>
      <c r="WUK1058" s="34"/>
      <c r="WUL1058" s="34"/>
      <c r="WUM1058" s="34"/>
      <c r="WUN1058" s="34"/>
      <c r="WUO1058" s="34"/>
      <c r="WUP1058" s="34"/>
      <c r="WUQ1058" s="34"/>
      <c r="WUR1058" s="34"/>
      <c r="WUS1058" s="34"/>
      <c r="WUT1058" s="34"/>
      <c r="WUU1058" s="34"/>
      <c r="WUV1058" s="34"/>
      <c r="WUW1058" s="34"/>
      <c r="WUX1058" s="34"/>
      <c r="WUY1058" s="34"/>
      <c r="WUZ1058" s="34"/>
      <c r="WVA1058" s="34"/>
      <c r="WVB1058" s="34"/>
      <c r="WVC1058" s="34"/>
      <c r="WVD1058" s="34"/>
      <c r="WVE1058" s="34"/>
      <c r="WVF1058" s="34"/>
      <c r="WVG1058" s="34"/>
      <c r="WVH1058" s="34"/>
      <c r="WVI1058" s="34"/>
      <c r="WVJ1058" s="34"/>
      <c r="WVK1058" s="34"/>
      <c r="WVL1058" s="34"/>
      <c r="WVM1058" s="34"/>
      <c r="WVN1058" s="34"/>
      <c r="WVO1058" s="34"/>
      <c r="WVP1058" s="34"/>
      <c r="WVQ1058" s="34"/>
      <c r="WVR1058" s="34"/>
      <c r="WVS1058" s="34"/>
      <c r="WVT1058" s="34"/>
      <c r="WVU1058" s="34"/>
      <c r="WVV1058" s="34"/>
      <c r="WVW1058" s="34"/>
      <c r="WVX1058" s="34"/>
      <c r="WVY1058" s="34"/>
      <c r="WVZ1058" s="34"/>
      <c r="WWA1058" s="34"/>
      <c r="WWB1058" s="34"/>
      <c r="WWC1058" s="34"/>
      <c r="WWD1058" s="34"/>
      <c r="WWE1058" s="34"/>
      <c r="WWF1058" s="34"/>
      <c r="WWG1058" s="34"/>
      <c r="WWH1058" s="34"/>
      <c r="WWI1058" s="34"/>
      <c r="WWJ1058" s="34"/>
      <c r="WWK1058" s="34"/>
      <c r="WWL1058" s="34"/>
      <c r="WWM1058" s="34"/>
      <c r="WWN1058" s="34"/>
      <c r="WWO1058" s="34"/>
      <c r="WWP1058" s="34"/>
      <c r="WWQ1058" s="34"/>
      <c r="WWR1058" s="34"/>
      <c r="WWS1058" s="34"/>
      <c r="WWT1058" s="34"/>
      <c r="WWU1058" s="34"/>
      <c r="WWV1058" s="34"/>
      <c r="WWW1058" s="34"/>
      <c r="WWX1058" s="34"/>
      <c r="WWY1058" s="34"/>
      <c r="WWZ1058" s="34"/>
      <c r="WXA1058" s="34"/>
      <c r="WXB1058" s="34"/>
      <c r="WXC1058" s="34"/>
      <c r="WXD1058" s="34"/>
      <c r="WXE1058" s="34"/>
      <c r="WXF1058" s="34"/>
      <c r="WXG1058" s="34"/>
      <c r="WXH1058" s="34"/>
      <c r="WXI1058" s="34"/>
      <c r="WXJ1058" s="34"/>
      <c r="WXK1058" s="34"/>
      <c r="WXL1058" s="34"/>
      <c r="WXM1058" s="34"/>
      <c r="WXN1058" s="34"/>
      <c r="WXO1058" s="34"/>
      <c r="WXP1058" s="34"/>
      <c r="WXQ1058" s="34"/>
      <c r="WXR1058" s="34"/>
      <c r="WXS1058" s="34"/>
      <c r="WXT1058" s="34"/>
      <c r="WXU1058" s="34"/>
      <c r="WXV1058" s="34"/>
      <c r="WXW1058" s="34"/>
      <c r="WXX1058" s="34"/>
      <c r="WXY1058" s="34"/>
      <c r="WXZ1058" s="34"/>
      <c r="WYA1058" s="34"/>
      <c r="WYB1058" s="34"/>
      <c r="WYC1058" s="34"/>
      <c r="WYD1058" s="34"/>
      <c r="WYE1058" s="34"/>
      <c r="WYF1058" s="34"/>
      <c r="WYG1058" s="34"/>
      <c r="WYH1058" s="34"/>
      <c r="WYI1058" s="34"/>
      <c r="WYJ1058" s="34"/>
      <c r="WYK1058" s="34"/>
      <c r="WYL1058" s="34"/>
      <c r="WYM1058" s="34"/>
      <c r="WYN1058" s="34"/>
      <c r="WYO1058" s="34"/>
      <c r="WYP1058" s="34"/>
      <c r="WYQ1058" s="34"/>
      <c r="WYR1058" s="34"/>
      <c r="WYS1058" s="34"/>
      <c r="WYT1058" s="34"/>
      <c r="WYU1058" s="34"/>
      <c r="WYV1058" s="34"/>
      <c r="WYW1058" s="34"/>
      <c r="WYX1058" s="34"/>
      <c r="WYY1058" s="34"/>
      <c r="WYZ1058" s="34"/>
      <c r="WZA1058" s="34"/>
      <c r="WZB1058" s="34"/>
      <c r="WZC1058" s="34"/>
      <c r="WZD1058" s="34"/>
      <c r="WZE1058" s="34"/>
      <c r="WZF1058" s="34"/>
      <c r="WZG1058" s="34"/>
      <c r="WZH1058" s="34"/>
      <c r="WZI1058" s="34"/>
      <c r="WZJ1058" s="34"/>
      <c r="WZK1058" s="34"/>
      <c r="WZL1058" s="34"/>
      <c r="WZM1058" s="34"/>
      <c r="WZN1058" s="34"/>
      <c r="WZO1058" s="34"/>
      <c r="WZP1058" s="34"/>
      <c r="WZQ1058" s="34"/>
      <c r="WZR1058" s="34"/>
      <c r="WZS1058" s="34"/>
      <c r="WZT1058" s="34"/>
      <c r="WZU1058" s="34"/>
      <c r="WZV1058" s="34"/>
      <c r="WZW1058" s="34"/>
      <c r="WZX1058" s="34"/>
      <c r="WZY1058" s="34"/>
      <c r="WZZ1058" s="34"/>
      <c r="XAA1058" s="34"/>
      <c r="XAB1058" s="34"/>
      <c r="XAC1058" s="34"/>
      <c r="XAD1058" s="34"/>
      <c r="XAE1058" s="34"/>
      <c r="XAF1058" s="34"/>
      <c r="XAG1058" s="34"/>
      <c r="XAH1058" s="34"/>
      <c r="XAI1058" s="34"/>
      <c r="XAJ1058" s="34"/>
      <c r="XAK1058" s="34"/>
      <c r="XAL1058" s="34"/>
      <c r="XAM1058" s="34"/>
      <c r="XAN1058" s="34"/>
      <c r="XAO1058" s="34"/>
      <c r="XAP1058" s="34"/>
      <c r="XAQ1058" s="34"/>
      <c r="XAR1058" s="34"/>
      <c r="XAS1058" s="34"/>
      <c r="XAT1058" s="34"/>
      <c r="XAU1058" s="34"/>
      <c r="XAV1058" s="34"/>
      <c r="XAW1058" s="34"/>
      <c r="XAX1058" s="34"/>
      <c r="XAY1058" s="34"/>
      <c r="XAZ1058" s="34"/>
      <c r="XBA1058" s="34"/>
      <c r="XBB1058" s="34"/>
      <c r="XBC1058" s="34"/>
      <c r="XBD1058" s="34"/>
      <c r="XBE1058" s="34"/>
      <c r="XBF1058" s="34"/>
      <c r="XBG1058" s="34"/>
      <c r="XBH1058" s="34"/>
      <c r="XBI1058" s="34"/>
      <c r="XBJ1058" s="34"/>
      <c r="XBK1058" s="34"/>
      <c r="XBL1058" s="34"/>
      <c r="XBM1058" s="34"/>
      <c r="XBN1058" s="34"/>
      <c r="XBO1058" s="34"/>
      <c r="XBP1058" s="34"/>
      <c r="XBQ1058" s="34"/>
      <c r="XBR1058" s="34"/>
      <c r="XBS1058" s="34"/>
      <c r="XBT1058" s="34"/>
      <c r="XBU1058" s="34"/>
      <c r="XBV1058" s="34"/>
      <c r="XBW1058" s="34"/>
      <c r="XBX1058" s="34"/>
      <c r="XBY1058" s="34"/>
      <c r="XBZ1058" s="34"/>
      <c r="XCA1058" s="34"/>
      <c r="XCB1058" s="34"/>
      <c r="XCC1058" s="34"/>
      <c r="XCD1058" s="34"/>
      <c r="XCE1058" s="34"/>
      <c r="XCF1058" s="34"/>
      <c r="XCG1058" s="34"/>
      <c r="XCH1058" s="34"/>
      <c r="XCI1058" s="34"/>
      <c r="XCJ1058" s="34"/>
      <c r="XCK1058" s="34"/>
      <c r="XCL1058" s="34"/>
      <c r="XCM1058" s="34"/>
      <c r="XCN1058" s="34"/>
      <c r="XCO1058" s="34"/>
      <c r="XCP1058" s="34"/>
      <c r="XCQ1058" s="34"/>
      <c r="XCR1058" s="34"/>
      <c r="XCS1058" s="34"/>
      <c r="XCT1058" s="34"/>
      <c r="XCU1058" s="34"/>
      <c r="XCV1058" s="34"/>
      <c r="XCW1058" s="34"/>
      <c r="XCX1058" s="34"/>
      <c r="XCY1058" s="34"/>
      <c r="XCZ1058" s="34"/>
      <c r="XDA1058" s="34"/>
      <c r="XDB1058" s="34"/>
      <c r="XDC1058" s="34"/>
      <c r="XDD1058" s="34"/>
      <c r="XDE1058" s="34"/>
      <c r="XDF1058" s="34"/>
      <c r="XDG1058" s="34"/>
      <c r="XDH1058" s="34"/>
      <c r="XDI1058" s="34"/>
      <c r="XDJ1058" s="34"/>
      <c r="XDK1058" s="34"/>
      <c r="XDL1058" s="34"/>
      <c r="XDM1058" s="34"/>
      <c r="XDN1058" s="34"/>
      <c r="XDO1058" s="34"/>
      <c r="XDP1058" s="34"/>
      <c r="XDQ1058" s="34"/>
      <c r="XDR1058" s="34"/>
      <c r="XDS1058" s="34"/>
      <c r="XDT1058" s="34"/>
      <c r="XDU1058" s="34"/>
      <c r="XDV1058" s="34"/>
      <c r="XDW1058" s="34"/>
      <c r="XDX1058" s="34"/>
      <c r="XDY1058" s="34"/>
      <c r="XDZ1058" s="34"/>
      <c r="XEA1058" s="34"/>
      <c r="XEB1058" s="34"/>
      <c r="XEC1058" s="34"/>
      <c r="XED1058" s="34"/>
      <c r="XEE1058" s="34"/>
    </row>
    <row r="1059" spans="1:16359" s="32" customFormat="1">
      <c r="A1059" s="34"/>
      <c r="B1059" s="63">
        <v>5</v>
      </c>
      <c r="C1059" s="12">
        <v>41046</v>
      </c>
      <c r="D1059" s="34"/>
      <c r="E1059" s="34">
        <v>0</v>
      </c>
      <c r="F1059" s="34"/>
      <c r="G1059" s="34">
        <v>0.41</v>
      </c>
      <c r="H1059" s="34">
        <v>2.95</v>
      </c>
      <c r="I1059" s="34">
        <v>0.15</v>
      </c>
      <c r="J1059" s="34">
        <v>0.04</v>
      </c>
      <c r="K1059" s="57">
        <f t="shared" si="56"/>
        <v>-0.04</v>
      </c>
      <c r="L1059" s="34"/>
      <c r="M1059" s="34">
        <v>9.0022500000000001</v>
      </c>
      <c r="O1059" s="34">
        <v>0.80875000000000008</v>
      </c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  <c r="BA1059" s="34"/>
      <c r="BB1059" s="34"/>
      <c r="BC1059" s="34"/>
      <c r="BD1059" s="34"/>
      <c r="BE1059" s="34"/>
      <c r="BF1059" s="34"/>
      <c r="BG1059" s="34"/>
      <c r="BH1059" s="34"/>
      <c r="BI1059" s="34"/>
      <c r="BJ1059" s="34"/>
      <c r="BK1059" s="34"/>
      <c r="BL1059" s="34"/>
      <c r="BM1059" s="34"/>
      <c r="BN1059" s="34"/>
      <c r="BO1059" s="34"/>
      <c r="BP1059" s="34"/>
      <c r="BQ1059" s="34"/>
      <c r="BR1059" s="34"/>
      <c r="BS1059" s="34"/>
      <c r="BT1059" s="34"/>
      <c r="BU1059" s="34"/>
      <c r="BV1059" s="34"/>
      <c r="BW1059" s="34"/>
      <c r="BX1059" s="34"/>
      <c r="BY1059" s="34"/>
      <c r="BZ1059" s="34"/>
      <c r="CA1059" s="34"/>
      <c r="CB1059" s="34"/>
      <c r="CC1059" s="34"/>
      <c r="CD1059" s="34"/>
      <c r="CE1059" s="34"/>
      <c r="CF1059" s="34"/>
      <c r="CG1059" s="34"/>
      <c r="CH1059" s="34"/>
      <c r="CI1059" s="34"/>
      <c r="CJ1059" s="34"/>
      <c r="CK1059" s="34"/>
      <c r="CL1059" s="34"/>
      <c r="CM1059" s="34"/>
      <c r="CN1059" s="34"/>
      <c r="CO1059" s="34"/>
      <c r="CP1059" s="34"/>
      <c r="CQ1059" s="34"/>
      <c r="CR1059" s="34"/>
      <c r="CS1059" s="34"/>
      <c r="CT1059" s="34"/>
      <c r="CU1059" s="34"/>
      <c r="CV1059" s="34"/>
      <c r="CW1059" s="34"/>
      <c r="CX1059" s="34"/>
      <c r="CY1059" s="34"/>
      <c r="CZ1059" s="34"/>
      <c r="DA1059" s="34"/>
      <c r="DB1059" s="34"/>
      <c r="DC1059" s="34"/>
      <c r="DD1059" s="34"/>
      <c r="DE1059" s="34"/>
      <c r="DF1059" s="34"/>
      <c r="DG1059" s="34"/>
      <c r="DH1059" s="34"/>
      <c r="DI1059" s="34"/>
      <c r="DJ1059" s="34"/>
      <c r="DK1059" s="34"/>
      <c r="DL1059" s="34"/>
      <c r="DM1059" s="34"/>
      <c r="DN1059" s="34"/>
      <c r="DO1059" s="34"/>
      <c r="DP1059" s="34"/>
      <c r="DQ1059" s="34"/>
      <c r="DR1059" s="34"/>
      <c r="DS1059" s="34"/>
      <c r="DT1059" s="34"/>
      <c r="DU1059" s="34"/>
      <c r="DV1059" s="34"/>
      <c r="DW1059" s="34"/>
      <c r="DX1059" s="34"/>
      <c r="DY1059" s="34"/>
      <c r="DZ1059" s="34"/>
      <c r="EA1059" s="34"/>
      <c r="EB1059" s="34"/>
      <c r="EC1059" s="34"/>
      <c r="ED1059" s="34"/>
      <c r="EE1059" s="34"/>
      <c r="EF1059" s="34"/>
      <c r="EG1059" s="34"/>
      <c r="EH1059" s="34"/>
      <c r="EI1059" s="34"/>
      <c r="EJ1059" s="34"/>
      <c r="EK1059" s="34"/>
      <c r="EL1059" s="34"/>
      <c r="EM1059" s="34"/>
      <c r="EN1059" s="34"/>
      <c r="EO1059" s="34"/>
      <c r="EP1059" s="34"/>
      <c r="EQ1059" s="34"/>
      <c r="ER1059" s="34"/>
      <c r="ES1059" s="34"/>
      <c r="ET1059" s="34"/>
      <c r="EU1059" s="34"/>
      <c r="EV1059" s="34"/>
      <c r="EW1059" s="34"/>
      <c r="EX1059" s="34"/>
      <c r="EY1059" s="34"/>
      <c r="EZ1059" s="34"/>
      <c r="FA1059" s="34"/>
      <c r="FB1059" s="34"/>
      <c r="FC1059" s="34"/>
      <c r="FD1059" s="34"/>
      <c r="FE1059" s="34"/>
      <c r="FF1059" s="34"/>
      <c r="FG1059" s="34"/>
      <c r="FH1059" s="34"/>
      <c r="FI1059" s="34"/>
      <c r="FJ1059" s="34"/>
      <c r="FK1059" s="34"/>
      <c r="FL1059" s="34"/>
      <c r="FM1059" s="34"/>
      <c r="FN1059" s="34"/>
      <c r="FO1059" s="34"/>
      <c r="FP1059" s="34"/>
      <c r="FQ1059" s="34"/>
      <c r="FR1059" s="34"/>
      <c r="FS1059" s="34"/>
      <c r="FT1059" s="34"/>
      <c r="FU1059" s="34"/>
      <c r="FV1059" s="34"/>
      <c r="FW1059" s="34"/>
      <c r="FX1059" s="34"/>
      <c r="FY1059" s="34"/>
      <c r="FZ1059" s="34"/>
      <c r="GA1059" s="34"/>
      <c r="GB1059" s="34"/>
      <c r="GC1059" s="34"/>
      <c r="GD1059" s="34"/>
      <c r="GE1059" s="34"/>
      <c r="GF1059" s="34"/>
      <c r="GG1059" s="34"/>
      <c r="GH1059" s="34"/>
      <c r="GI1059" s="34"/>
      <c r="GJ1059" s="34"/>
      <c r="GK1059" s="34"/>
      <c r="GL1059" s="34"/>
      <c r="GM1059" s="34"/>
      <c r="GN1059" s="34"/>
      <c r="GO1059" s="34"/>
      <c r="GP1059" s="34"/>
      <c r="GQ1059" s="34"/>
      <c r="GR1059" s="34"/>
      <c r="GS1059" s="34"/>
      <c r="GT1059" s="34"/>
      <c r="GU1059" s="34"/>
      <c r="GV1059" s="34"/>
      <c r="GW1059" s="34"/>
      <c r="GX1059" s="34"/>
      <c r="GY1059" s="34"/>
      <c r="GZ1059" s="34"/>
      <c r="HA1059" s="34"/>
      <c r="HB1059" s="34"/>
      <c r="HC1059" s="34"/>
      <c r="HD1059" s="34"/>
      <c r="HE1059" s="34"/>
      <c r="HF1059" s="34"/>
      <c r="HG1059" s="34"/>
      <c r="HH1059" s="34"/>
      <c r="HI1059" s="34"/>
      <c r="HJ1059" s="34"/>
      <c r="HK1059" s="34"/>
      <c r="HL1059" s="34"/>
      <c r="HM1059" s="34"/>
      <c r="HN1059" s="34"/>
      <c r="HO1059" s="34"/>
      <c r="HP1059" s="34"/>
      <c r="HQ1059" s="34"/>
      <c r="HR1059" s="34"/>
      <c r="HS1059" s="34"/>
      <c r="HT1059" s="34"/>
      <c r="HU1059" s="34"/>
      <c r="HV1059" s="34"/>
      <c r="HW1059" s="34"/>
      <c r="HX1059" s="34"/>
      <c r="HY1059" s="34"/>
      <c r="HZ1059" s="34"/>
      <c r="IA1059" s="34"/>
      <c r="IB1059" s="34"/>
      <c r="IC1059" s="34"/>
      <c r="ID1059" s="34"/>
      <c r="IE1059" s="34"/>
      <c r="IF1059" s="34"/>
      <c r="IG1059" s="34"/>
      <c r="IH1059" s="34"/>
      <c r="II1059" s="34"/>
      <c r="IJ1059" s="34"/>
      <c r="IK1059" s="34"/>
      <c r="IL1059" s="34"/>
      <c r="IM1059" s="34"/>
      <c r="IN1059" s="34"/>
      <c r="IO1059" s="34"/>
      <c r="IP1059" s="34"/>
      <c r="IQ1059" s="34"/>
      <c r="IR1059" s="34"/>
      <c r="IS1059" s="34"/>
      <c r="IT1059" s="34"/>
      <c r="IU1059" s="34"/>
      <c r="IV1059" s="34"/>
      <c r="IW1059" s="34"/>
      <c r="IX1059" s="34"/>
      <c r="IY1059" s="34"/>
      <c r="IZ1059" s="34"/>
      <c r="JA1059" s="34"/>
      <c r="JB1059" s="34"/>
      <c r="JC1059" s="34"/>
      <c r="JD1059" s="34"/>
      <c r="JE1059" s="34"/>
      <c r="JF1059" s="34"/>
      <c r="JG1059" s="34"/>
      <c r="JH1059" s="34"/>
      <c r="JI1059" s="34"/>
      <c r="JJ1059" s="34"/>
      <c r="JK1059" s="34"/>
      <c r="JL1059" s="34"/>
      <c r="JM1059" s="34"/>
      <c r="JN1059" s="34"/>
      <c r="JO1059" s="34"/>
      <c r="JP1059" s="34"/>
      <c r="JQ1059" s="34"/>
      <c r="JR1059" s="34"/>
      <c r="JS1059" s="34"/>
      <c r="JT1059" s="34"/>
      <c r="JU1059" s="34"/>
      <c r="JV1059" s="34"/>
      <c r="JW1059" s="34"/>
      <c r="JX1059" s="34"/>
      <c r="JY1059" s="34"/>
      <c r="JZ1059" s="34"/>
      <c r="KA1059" s="34"/>
      <c r="KB1059" s="34"/>
      <c r="KC1059" s="34"/>
      <c r="KD1059" s="34"/>
      <c r="KE1059" s="34"/>
      <c r="KF1059" s="34"/>
      <c r="KG1059" s="34"/>
      <c r="KH1059" s="34"/>
      <c r="KI1059" s="34"/>
      <c r="KJ1059" s="34"/>
      <c r="KK1059" s="34"/>
      <c r="KL1059" s="34"/>
      <c r="KM1059" s="34"/>
      <c r="KN1059" s="34"/>
      <c r="KO1059" s="34"/>
      <c r="KP1059" s="34"/>
      <c r="KQ1059" s="34"/>
      <c r="KR1059" s="34"/>
      <c r="KS1059" s="34"/>
      <c r="KT1059" s="34"/>
      <c r="KU1059" s="34"/>
      <c r="KV1059" s="34"/>
      <c r="KW1059" s="34"/>
      <c r="KX1059" s="34"/>
      <c r="KY1059" s="34"/>
      <c r="KZ1059" s="34"/>
      <c r="LA1059" s="34"/>
      <c r="LB1059" s="34"/>
      <c r="LC1059" s="34"/>
      <c r="LD1059" s="34"/>
      <c r="LE1059" s="34"/>
      <c r="LF1059" s="34"/>
      <c r="LG1059" s="34"/>
      <c r="LH1059" s="34"/>
      <c r="LI1059" s="34"/>
      <c r="LJ1059" s="34"/>
      <c r="LK1059" s="34"/>
      <c r="LL1059" s="34"/>
      <c r="LM1059" s="34"/>
      <c r="LN1059" s="34"/>
      <c r="LO1059" s="34"/>
      <c r="LP1059" s="34"/>
      <c r="LQ1059" s="34"/>
      <c r="LR1059" s="34"/>
      <c r="LS1059" s="34"/>
      <c r="LT1059" s="34"/>
      <c r="LU1059" s="34"/>
      <c r="LV1059" s="34"/>
      <c r="LW1059" s="34"/>
      <c r="LX1059" s="34"/>
      <c r="LY1059" s="34"/>
      <c r="LZ1059" s="34"/>
      <c r="MA1059" s="34"/>
      <c r="MB1059" s="34"/>
      <c r="MC1059" s="34"/>
      <c r="MD1059" s="34"/>
      <c r="ME1059" s="34"/>
      <c r="MF1059" s="34"/>
      <c r="MG1059" s="34"/>
      <c r="MH1059" s="34"/>
      <c r="MI1059" s="34"/>
      <c r="MJ1059" s="34"/>
      <c r="MK1059" s="34"/>
      <c r="ML1059" s="34"/>
      <c r="MM1059" s="34"/>
      <c r="MN1059" s="34"/>
      <c r="MO1059" s="34"/>
      <c r="MP1059" s="34"/>
      <c r="MQ1059" s="34"/>
      <c r="MR1059" s="34"/>
      <c r="MS1059" s="34"/>
      <c r="MT1059" s="34"/>
      <c r="MU1059" s="34"/>
      <c r="MV1059" s="34"/>
      <c r="MW1059" s="34"/>
      <c r="MX1059" s="34"/>
      <c r="MY1059" s="34"/>
      <c r="MZ1059" s="34"/>
      <c r="NA1059" s="34"/>
      <c r="NB1059" s="34"/>
      <c r="NC1059" s="34"/>
      <c r="ND1059" s="34"/>
      <c r="NE1059" s="34"/>
      <c r="NF1059" s="34"/>
      <c r="NG1059" s="34"/>
      <c r="NH1059" s="34"/>
      <c r="NI1059" s="34"/>
      <c r="NJ1059" s="34"/>
      <c r="NK1059" s="34"/>
      <c r="NL1059" s="34"/>
      <c r="NM1059" s="34"/>
      <c r="NN1059" s="34"/>
      <c r="NO1059" s="34"/>
      <c r="NP1059" s="34"/>
      <c r="NQ1059" s="34"/>
      <c r="NR1059" s="34"/>
      <c r="NS1059" s="34"/>
      <c r="NT1059" s="34"/>
      <c r="NU1059" s="34"/>
      <c r="NV1059" s="34"/>
      <c r="NW1059" s="34"/>
      <c r="NX1059" s="34"/>
      <c r="NY1059" s="34"/>
      <c r="NZ1059" s="34"/>
      <c r="OA1059" s="34"/>
      <c r="OB1059" s="34"/>
      <c r="OC1059" s="34"/>
      <c r="OD1059" s="34"/>
      <c r="OE1059" s="34"/>
      <c r="OF1059" s="34"/>
      <c r="OG1059" s="34"/>
      <c r="OH1059" s="34"/>
      <c r="OI1059" s="34"/>
      <c r="OJ1059" s="34"/>
      <c r="OK1059" s="34"/>
      <c r="OL1059" s="34"/>
      <c r="OM1059" s="34"/>
      <c r="ON1059" s="34"/>
      <c r="OO1059" s="34"/>
      <c r="OP1059" s="34"/>
      <c r="OQ1059" s="34"/>
      <c r="OR1059" s="34"/>
      <c r="OS1059" s="34"/>
      <c r="OT1059" s="34"/>
      <c r="OU1059" s="34"/>
      <c r="OV1059" s="34"/>
      <c r="OW1059" s="34"/>
      <c r="OX1059" s="34"/>
      <c r="OY1059" s="34"/>
      <c r="OZ1059" s="34"/>
      <c r="PA1059" s="34"/>
      <c r="PB1059" s="34"/>
      <c r="PC1059" s="34"/>
      <c r="PD1059" s="34"/>
      <c r="PE1059" s="34"/>
      <c r="PF1059" s="34"/>
      <c r="PG1059" s="34"/>
      <c r="PH1059" s="34"/>
      <c r="PI1059" s="34"/>
      <c r="PJ1059" s="34"/>
      <c r="PK1059" s="34"/>
      <c r="PL1059" s="34"/>
      <c r="PM1059" s="34"/>
      <c r="PN1059" s="34"/>
      <c r="PO1059" s="34"/>
      <c r="PP1059" s="34"/>
      <c r="PQ1059" s="34"/>
      <c r="PR1059" s="34"/>
      <c r="PS1059" s="34"/>
      <c r="PT1059" s="34"/>
      <c r="PU1059" s="34"/>
      <c r="PV1059" s="34"/>
      <c r="PW1059" s="34"/>
      <c r="PX1059" s="34"/>
      <c r="PY1059" s="34"/>
      <c r="PZ1059" s="34"/>
      <c r="QA1059" s="34"/>
      <c r="QB1059" s="34"/>
      <c r="QC1059" s="34"/>
      <c r="QD1059" s="34"/>
      <c r="QE1059" s="34"/>
      <c r="QF1059" s="34"/>
      <c r="QG1059" s="34"/>
      <c r="QH1059" s="34"/>
      <c r="QI1059" s="34"/>
      <c r="QJ1059" s="34"/>
      <c r="QK1059" s="34"/>
      <c r="QL1059" s="34"/>
      <c r="QM1059" s="34"/>
      <c r="QN1059" s="34"/>
      <c r="QO1059" s="34"/>
      <c r="QP1059" s="34"/>
      <c r="QQ1059" s="34"/>
      <c r="QR1059" s="34"/>
      <c r="QS1059" s="34"/>
      <c r="QT1059" s="34"/>
      <c r="QU1059" s="34"/>
      <c r="QV1059" s="34"/>
      <c r="QW1059" s="34"/>
      <c r="QX1059" s="34"/>
      <c r="QY1059" s="34"/>
      <c r="QZ1059" s="34"/>
      <c r="RA1059" s="34"/>
      <c r="RB1059" s="34"/>
      <c r="RC1059" s="34"/>
      <c r="RD1059" s="34"/>
      <c r="RE1059" s="34"/>
      <c r="RF1059" s="34"/>
      <c r="RG1059" s="34"/>
      <c r="RH1059" s="34"/>
      <c r="RI1059" s="34"/>
      <c r="RJ1059" s="34"/>
      <c r="RK1059" s="34"/>
      <c r="RL1059" s="34"/>
      <c r="RM1059" s="34"/>
      <c r="RN1059" s="34"/>
      <c r="RO1059" s="34"/>
      <c r="RP1059" s="34"/>
      <c r="RQ1059" s="34"/>
      <c r="RR1059" s="34"/>
      <c r="RS1059" s="34"/>
      <c r="RT1059" s="34"/>
      <c r="RU1059" s="34"/>
      <c r="RV1059" s="34"/>
      <c r="RW1059" s="34"/>
      <c r="RX1059" s="34"/>
      <c r="RY1059" s="34"/>
      <c r="RZ1059" s="34"/>
      <c r="SA1059" s="34"/>
      <c r="SB1059" s="34"/>
      <c r="SC1059" s="34"/>
      <c r="SD1059" s="34"/>
      <c r="SE1059" s="34"/>
      <c r="SF1059" s="34"/>
      <c r="SG1059" s="34"/>
      <c r="SH1059" s="34"/>
      <c r="SI1059" s="34"/>
      <c r="SJ1059" s="34"/>
      <c r="SK1059" s="34"/>
      <c r="SL1059" s="34"/>
      <c r="SM1059" s="34"/>
      <c r="SN1059" s="34"/>
      <c r="SO1059" s="34"/>
      <c r="SP1059" s="34"/>
      <c r="SQ1059" s="34"/>
      <c r="SR1059" s="34"/>
      <c r="SS1059" s="34"/>
      <c r="ST1059" s="34"/>
      <c r="SU1059" s="34"/>
      <c r="SV1059" s="34"/>
      <c r="SW1059" s="34"/>
      <c r="SX1059" s="34"/>
      <c r="SY1059" s="34"/>
      <c r="SZ1059" s="34"/>
      <c r="TA1059" s="34"/>
      <c r="TB1059" s="34"/>
      <c r="TC1059" s="34"/>
      <c r="TD1059" s="34"/>
      <c r="TE1059" s="34"/>
      <c r="TF1059" s="34"/>
      <c r="TG1059" s="34"/>
      <c r="TH1059" s="34"/>
      <c r="TI1059" s="34"/>
      <c r="TJ1059" s="34"/>
      <c r="TK1059" s="34"/>
      <c r="TL1059" s="34"/>
      <c r="TM1059" s="34"/>
      <c r="TN1059" s="34"/>
      <c r="TO1059" s="34"/>
      <c r="TP1059" s="34"/>
      <c r="TQ1059" s="34"/>
      <c r="TR1059" s="34"/>
      <c r="TS1059" s="34"/>
      <c r="TT1059" s="34"/>
      <c r="TU1059" s="34"/>
      <c r="TV1059" s="34"/>
      <c r="TW1059" s="34"/>
      <c r="TX1059" s="34"/>
      <c r="TY1059" s="34"/>
      <c r="TZ1059" s="34"/>
      <c r="UA1059" s="34"/>
      <c r="UB1059" s="34"/>
      <c r="UC1059" s="34"/>
      <c r="UD1059" s="34"/>
      <c r="UE1059" s="34"/>
      <c r="UF1059" s="34"/>
      <c r="UG1059" s="34"/>
      <c r="UH1059" s="34"/>
      <c r="UI1059" s="34"/>
      <c r="UJ1059" s="34"/>
      <c r="UK1059" s="34"/>
      <c r="UL1059" s="34"/>
      <c r="UM1059" s="34"/>
      <c r="UN1059" s="34"/>
      <c r="UO1059" s="34"/>
      <c r="UP1059" s="34"/>
      <c r="UQ1059" s="34"/>
      <c r="UR1059" s="34"/>
      <c r="US1059" s="34"/>
      <c r="UT1059" s="34"/>
      <c r="UU1059" s="34"/>
      <c r="UV1059" s="34"/>
      <c r="UW1059" s="34"/>
      <c r="UX1059" s="34"/>
      <c r="UY1059" s="34"/>
      <c r="UZ1059" s="34"/>
      <c r="VA1059" s="34"/>
      <c r="VB1059" s="34"/>
      <c r="VC1059" s="34"/>
      <c r="VD1059" s="34"/>
      <c r="VE1059" s="34"/>
      <c r="VF1059" s="34"/>
      <c r="VG1059" s="34"/>
      <c r="VH1059" s="34"/>
      <c r="VI1059" s="34"/>
      <c r="VJ1059" s="34"/>
      <c r="VK1059" s="34"/>
      <c r="VL1059" s="34"/>
      <c r="VM1059" s="34"/>
      <c r="VN1059" s="34"/>
      <c r="VO1059" s="34"/>
      <c r="VP1059" s="34"/>
      <c r="VQ1059" s="34"/>
      <c r="VR1059" s="34"/>
      <c r="VS1059" s="34"/>
      <c r="VT1059" s="34"/>
      <c r="VU1059" s="34"/>
      <c r="VV1059" s="34"/>
      <c r="VW1059" s="34"/>
      <c r="VX1059" s="34"/>
      <c r="VY1059" s="34"/>
      <c r="VZ1059" s="34"/>
      <c r="WA1059" s="34"/>
      <c r="WB1059" s="34"/>
      <c r="WC1059" s="34"/>
      <c r="WD1059" s="34"/>
      <c r="WE1059" s="34"/>
      <c r="WF1059" s="34"/>
      <c r="WG1059" s="34"/>
      <c r="WH1059" s="34"/>
      <c r="WI1059" s="34"/>
      <c r="WJ1059" s="34"/>
      <c r="WK1059" s="34"/>
      <c r="WL1059" s="34"/>
      <c r="WM1059" s="34"/>
      <c r="WN1059" s="34"/>
      <c r="WO1059" s="34"/>
      <c r="WP1059" s="34"/>
      <c r="WQ1059" s="34"/>
      <c r="WR1059" s="34"/>
      <c r="WS1059" s="34"/>
      <c r="WT1059" s="34"/>
      <c r="WU1059" s="34"/>
      <c r="WV1059" s="34"/>
      <c r="WW1059" s="34"/>
      <c r="WX1059" s="34"/>
      <c r="WY1059" s="34"/>
      <c r="WZ1059" s="34"/>
      <c r="XA1059" s="34"/>
      <c r="XB1059" s="34"/>
      <c r="XC1059" s="34"/>
      <c r="XD1059" s="34"/>
      <c r="XE1059" s="34"/>
      <c r="XF1059" s="34"/>
      <c r="XG1059" s="34"/>
      <c r="XH1059" s="34"/>
      <c r="XI1059" s="34"/>
      <c r="XJ1059" s="34"/>
      <c r="XK1059" s="34"/>
      <c r="XL1059" s="34"/>
      <c r="XM1059" s="34"/>
      <c r="XN1059" s="34"/>
      <c r="XO1059" s="34"/>
      <c r="XP1059" s="34"/>
      <c r="XQ1059" s="34"/>
      <c r="XR1059" s="34"/>
      <c r="XS1059" s="34"/>
      <c r="XT1059" s="34"/>
      <c r="XU1059" s="34"/>
      <c r="XV1059" s="34"/>
      <c r="XW1059" s="34"/>
      <c r="XX1059" s="34"/>
      <c r="XY1059" s="34"/>
      <c r="XZ1059" s="34"/>
      <c r="YA1059" s="34"/>
      <c r="YB1059" s="34"/>
      <c r="YC1059" s="34"/>
      <c r="YD1059" s="34"/>
      <c r="YE1059" s="34"/>
      <c r="YF1059" s="34"/>
      <c r="YG1059" s="34"/>
      <c r="YH1059" s="34"/>
      <c r="YI1059" s="34"/>
      <c r="YJ1059" s="34"/>
      <c r="YK1059" s="34"/>
      <c r="YL1059" s="34"/>
      <c r="YM1059" s="34"/>
      <c r="YN1059" s="34"/>
      <c r="YO1059" s="34"/>
      <c r="YP1059" s="34"/>
      <c r="YQ1059" s="34"/>
      <c r="YR1059" s="34"/>
      <c r="YS1059" s="34"/>
      <c r="YT1059" s="34"/>
      <c r="YU1059" s="34"/>
      <c r="YV1059" s="34"/>
      <c r="YW1059" s="34"/>
      <c r="YX1059" s="34"/>
      <c r="YY1059" s="34"/>
      <c r="YZ1059" s="34"/>
      <c r="ZA1059" s="34"/>
      <c r="ZB1059" s="34"/>
      <c r="ZC1059" s="34"/>
      <c r="ZD1059" s="34"/>
      <c r="ZE1059" s="34"/>
      <c r="ZF1059" s="34"/>
      <c r="ZG1059" s="34"/>
      <c r="ZH1059" s="34"/>
      <c r="ZI1059" s="34"/>
      <c r="ZJ1059" s="34"/>
      <c r="ZK1059" s="34"/>
      <c r="ZL1059" s="34"/>
      <c r="ZM1059" s="34"/>
      <c r="ZN1059" s="34"/>
      <c r="ZO1059" s="34"/>
      <c r="ZP1059" s="34"/>
      <c r="ZQ1059" s="34"/>
      <c r="ZR1059" s="34"/>
      <c r="ZS1059" s="34"/>
      <c r="ZT1059" s="34"/>
      <c r="ZU1059" s="34"/>
      <c r="ZV1059" s="34"/>
      <c r="ZW1059" s="34"/>
      <c r="ZX1059" s="34"/>
      <c r="ZY1059" s="34"/>
      <c r="ZZ1059" s="34"/>
      <c r="AAA1059" s="34"/>
      <c r="AAB1059" s="34"/>
      <c r="AAC1059" s="34"/>
      <c r="AAD1059" s="34"/>
      <c r="AAE1059" s="34"/>
      <c r="AAF1059" s="34"/>
      <c r="AAG1059" s="34"/>
      <c r="AAH1059" s="34"/>
      <c r="AAI1059" s="34"/>
      <c r="AAJ1059" s="34"/>
      <c r="AAK1059" s="34"/>
      <c r="AAL1059" s="34"/>
      <c r="AAM1059" s="34"/>
      <c r="AAN1059" s="34"/>
      <c r="AAO1059" s="34"/>
      <c r="AAP1059" s="34"/>
      <c r="AAQ1059" s="34"/>
      <c r="AAR1059" s="34"/>
      <c r="AAS1059" s="34"/>
      <c r="AAT1059" s="34"/>
      <c r="AAU1059" s="34"/>
      <c r="AAV1059" s="34"/>
      <c r="AAW1059" s="34"/>
      <c r="AAX1059" s="34"/>
      <c r="AAY1059" s="34"/>
      <c r="AAZ1059" s="34"/>
      <c r="ABA1059" s="34"/>
      <c r="ABB1059" s="34"/>
      <c r="ABC1059" s="34"/>
      <c r="ABD1059" s="34"/>
      <c r="ABE1059" s="34"/>
      <c r="ABF1059" s="34"/>
      <c r="ABG1059" s="34"/>
      <c r="ABH1059" s="34"/>
      <c r="ABI1059" s="34"/>
      <c r="ABJ1059" s="34"/>
      <c r="ABK1059" s="34"/>
      <c r="ABL1059" s="34"/>
      <c r="ABM1059" s="34"/>
      <c r="ABN1059" s="34"/>
      <c r="ABO1059" s="34"/>
      <c r="ABP1059" s="34"/>
      <c r="ABQ1059" s="34"/>
      <c r="ABR1059" s="34"/>
      <c r="ABS1059" s="34"/>
      <c r="ABT1059" s="34"/>
      <c r="ABU1059" s="34"/>
      <c r="ABV1059" s="34"/>
      <c r="ABW1059" s="34"/>
      <c r="ABX1059" s="34"/>
      <c r="ABY1059" s="34"/>
      <c r="ABZ1059" s="34"/>
      <c r="ACA1059" s="34"/>
      <c r="ACB1059" s="34"/>
      <c r="ACC1059" s="34"/>
      <c r="ACD1059" s="34"/>
      <c r="ACE1059" s="34"/>
      <c r="ACF1059" s="34"/>
      <c r="ACG1059" s="34"/>
      <c r="ACH1059" s="34"/>
      <c r="ACI1059" s="34"/>
      <c r="ACJ1059" s="34"/>
      <c r="ACK1059" s="34"/>
      <c r="ACL1059" s="34"/>
      <c r="ACM1059" s="34"/>
      <c r="ACN1059" s="34"/>
      <c r="ACO1059" s="34"/>
      <c r="ACP1059" s="34"/>
      <c r="ACQ1059" s="34"/>
      <c r="ACR1059" s="34"/>
      <c r="ACS1059" s="34"/>
      <c r="ACT1059" s="34"/>
      <c r="ACU1059" s="34"/>
      <c r="ACV1059" s="34"/>
      <c r="ACW1059" s="34"/>
      <c r="ACX1059" s="34"/>
      <c r="ACY1059" s="34"/>
      <c r="ACZ1059" s="34"/>
      <c r="ADA1059" s="34"/>
      <c r="ADB1059" s="34"/>
      <c r="ADC1059" s="34"/>
      <c r="ADD1059" s="34"/>
      <c r="ADE1059" s="34"/>
      <c r="ADF1059" s="34"/>
      <c r="ADG1059" s="34"/>
      <c r="ADH1059" s="34"/>
      <c r="ADI1059" s="34"/>
      <c r="ADJ1059" s="34"/>
      <c r="ADK1059" s="34"/>
      <c r="ADL1059" s="34"/>
      <c r="ADM1059" s="34"/>
      <c r="ADN1059" s="34"/>
      <c r="ADO1059" s="34"/>
      <c r="ADP1059" s="34"/>
      <c r="ADQ1059" s="34"/>
      <c r="ADR1059" s="34"/>
      <c r="ADS1059" s="34"/>
      <c r="ADT1059" s="34"/>
      <c r="ADU1059" s="34"/>
      <c r="ADV1059" s="34"/>
      <c r="ADW1059" s="34"/>
      <c r="ADX1059" s="34"/>
      <c r="ADY1059" s="34"/>
      <c r="ADZ1059" s="34"/>
      <c r="AEA1059" s="34"/>
      <c r="AEB1059" s="34"/>
      <c r="AEC1059" s="34"/>
      <c r="AED1059" s="34"/>
      <c r="AEE1059" s="34"/>
      <c r="AEF1059" s="34"/>
      <c r="AEG1059" s="34"/>
      <c r="AEH1059" s="34"/>
      <c r="AEI1059" s="34"/>
      <c r="AEJ1059" s="34"/>
      <c r="AEK1059" s="34"/>
      <c r="AEL1059" s="34"/>
      <c r="AEM1059" s="34"/>
      <c r="AEN1059" s="34"/>
      <c r="AEO1059" s="34"/>
      <c r="AEP1059" s="34"/>
      <c r="AEQ1059" s="34"/>
      <c r="AER1059" s="34"/>
      <c r="AES1059" s="34"/>
      <c r="AET1059" s="34"/>
      <c r="AEU1059" s="34"/>
      <c r="AEV1059" s="34"/>
      <c r="AEW1059" s="34"/>
      <c r="AEX1059" s="34"/>
      <c r="AEY1059" s="34"/>
      <c r="AEZ1059" s="34"/>
      <c r="AFA1059" s="34"/>
      <c r="AFB1059" s="34"/>
      <c r="AFC1059" s="34"/>
      <c r="AFD1059" s="34"/>
      <c r="AFE1059" s="34"/>
      <c r="AFF1059" s="34"/>
      <c r="AFG1059" s="34"/>
      <c r="AFH1059" s="34"/>
      <c r="AFI1059" s="34"/>
      <c r="AFJ1059" s="34"/>
      <c r="AFK1059" s="34"/>
      <c r="AFL1059" s="34"/>
      <c r="AFM1059" s="34"/>
      <c r="AFN1059" s="34"/>
      <c r="AFO1059" s="34"/>
      <c r="AFP1059" s="34"/>
      <c r="AFQ1059" s="34"/>
      <c r="AFR1059" s="34"/>
      <c r="AFS1059" s="34"/>
      <c r="AFT1059" s="34"/>
      <c r="AFU1059" s="34"/>
      <c r="AFV1059" s="34"/>
      <c r="AFW1059" s="34"/>
      <c r="AFX1059" s="34"/>
      <c r="AFY1059" s="34"/>
      <c r="AFZ1059" s="34"/>
      <c r="AGA1059" s="34"/>
      <c r="AGB1059" s="34"/>
      <c r="AGC1059" s="34"/>
      <c r="AGD1059" s="34"/>
      <c r="AGE1059" s="34"/>
      <c r="AGF1059" s="34"/>
      <c r="AGG1059" s="34"/>
      <c r="AGH1059" s="34"/>
      <c r="AGI1059" s="34"/>
      <c r="AGJ1059" s="34"/>
      <c r="AGK1059" s="34"/>
      <c r="AGL1059" s="34"/>
      <c r="AGM1059" s="34"/>
      <c r="AGN1059" s="34"/>
      <c r="AGO1059" s="34"/>
      <c r="AGP1059" s="34"/>
      <c r="AGQ1059" s="34"/>
      <c r="AGR1059" s="34"/>
      <c r="AGS1059" s="34"/>
      <c r="AGT1059" s="34"/>
      <c r="AGU1059" s="34"/>
      <c r="AGV1059" s="34"/>
      <c r="AGW1059" s="34"/>
      <c r="AGX1059" s="34"/>
      <c r="AGY1059" s="34"/>
      <c r="AGZ1059" s="34"/>
      <c r="AHA1059" s="34"/>
      <c r="AHB1059" s="34"/>
      <c r="AHC1059" s="34"/>
      <c r="AHD1059" s="34"/>
      <c r="AHE1059" s="34"/>
      <c r="AHF1059" s="34"/>
      <c r="AHG1059" s="34"/>
      <c r="AHH1059" s="34"/>
      <c r="AHI1059" s="34"/>
      <c r="AHJ1059" s="34"/>
      <c r="AHK1059" s="34"/>
      <c r="AHL1059" s="34"/>
      <c r="AHM1059" s="34"/>
      <c r="AHN1059" s="34"/>
      <c r="AHO1059" s="34"/>
      <c r="AHP1059" s="34"/>
      <c r="AHQ1059" s="34"/>
      <c r="AHR1059" s="34"/>
      <c r="AHS1059" s="34"/>
      <c r="AHT1059" s="34"/>
      <c r="AHU1059" s="34"/>
      <c r="AHV1059" s="34"/>
      <c r="AHW1059" s="34"/>
      <c r="AHX1059" s="34"/>
      <c r="AHY1059" s="34"/>
      <c r="AHZ1059" s="34"/>
      <c r="AIA1059" s="34"/>
      <c r="AIB1059" s="34"/>
      <c r="AIC1059" s="34"/>
      <c r="AID1059" s="34"/>
      <c r="AIE1059" s="34"/>
      <c r="AIF1059" s="34"/>
      <c r="AIG1059" s="34"/>
      <c r="AIH1059" s="34"/>
      <c r="AII1059" s="34"/>
      <c r="AIJ1059" s="34"/>
      <c r="AIK1059" s="34"/>
      <c r="AIL1059" s="34"/>
      <c r="AIM1059" s="34"/>
      <c r="AIN1059" s="34"/>
      <c r="AIO1059" s="34"/>
      <c r="AIP1059" s="34"/>
      <c r="AIQ1059" s="34"/>
      <c r="AIR1059" s="34"/>
      <c r="AIS1059" s="34"/>
      <c r="AIT1059" s="34"/>
      <c r="AIU1059" s="34"/>
      <c r="AIV1059" s="34"/>
      <c r="AIW1059" s="34"/>
      <c r="AIX1059" s="34"/>
      <c r="AIY1059" s="34"/>
      <c r="AIZ1059" s="34"/>
      <c r="AJA1059" s="34"/>
      <c r="AJB1059" s="34"/>
      <c r="AJC1059" s="34"/>
      <c r="AJD1059" s="34"/>
      <c r="AJE1059" s="34"/>
      <c r="AJF1059" s="34"/>
      <c r="AJG1059" s="34"/>
      <c r="AJH1059" s="34"/>
      <c r="AJI1059" s="34"/>
      <c r="AJJ1059" s="34"/>
      <c r="AJK1059" s="34"/>
      <c r="AJL1059" s="34"/>
      <c r="AJM1059" s="34"/>
      <c r="AJN1059" s="34"/>
      <c r="AJO1059" s="34"/>
      <c r="AJP1059" s="34"/>
      <c r="AJQ1059" s="34"/>
      <c r="AJR1059" s="34"/>
      <c r="AJS1059" s="34"/>
      <c r="AJT1059" s="34"/>
      <c r="AJU1059" s="34"/>
      <c r="AJV1059" s="34"/>
      <c r="AJW1059" s="34"/>
      <c r="AJX1059" s="34"/>
      <c r="AJY1059" s="34"/>
      <c r="AJZ1059" s="34"/>
      <c r="AKA1059" s="34"/>
      <c r="AKB1059" s="34"/>
      <c r="AKC1059" s="34"/>
      <c r="AKD1059" s="34"/>
      <c r="AKE1059" s="34"/>
      <c r="AKF1059" s="34"/>
      <c r="AKG1059" s="34"/>
      <c r="AKH1059" s="34"/>
      <c r="AKI1059" s="34"/>
      <c r="AKJ1059" s="34"/>
      <c r="AKK1059" s="34"/>
      <c r="AKL1059" s="34"/>
      <c r="AKM1059" s="34"/>
      <c r="AKN1059" s="34"/>
      <c r="AKO1059" s="34"/>
      <c r="AKP1059" s="34"/>
      <c r="AKQ1059" s="34"/>
      <c r="AKR1059" s="34"/>
      <c r="AKS1059" s="34"/>
      <c r="AKT1059" s="34"/>
      <c r="AKU1059" s="34"/>
      <c r="AKV1059" s="34"/>
      <c r="AKW1059" s="34"/>
      <c r="AKX1059" s="34"/>
      <c r="AKY1059" s="34"/>
      <c r="AKZ1059" s="34"/>
      <c r="ALA1059" s="34"/>
      <c r="ALB1059" s="34"/>
      <c r="ALC1059" s="34"/>
      <c r="ALD1059" s="34"/>
      <c r="ALE1059" s="34"/>
      <c r="ALF1059" s="34"/>
      <c r="ALG1059" s="34"/>
      <c r="ALH1059" s="34"/>
      <c r="ALI1059" s="34"/>
      <c r="ALJ1059" s="34"/>
      <c r="ALK1059" s="34"/>
      <c r="ALL1059" s="34"/>
      <c r="ALM1059" s="34"/>
      <c r="ALN1059" s="34"/>
      <c r="ALO1059" s="34"/>
      <c r="ALP1059" s="34"/>
      <c r="ALQ1059" s="34"/>
      <c r="ALR1059" s="34"/>
      <c r="ALS1059" s="34"/>
      <c r="ALT1059" s="34"/>
      <c r="ALU1059" s="34"/>
      <c r="ALV1059" s="34"/>
      <c r="ALW1059" s="34"/>
      <c r="ALX1059" s="34"/>
      <c r="ALY1059" s="34"/>
      <c r="ALZ1059" s="34"/>
      <c r="AMA1059" s="34"/>
      <c r="AMB1059" s="34"/>
      <c r="AMC1059" s="34"/>
      <c r="AMD1059" s="34"/>
      <c r="AME1059" s="34"/>
      <c r="AMF1059" s="34"/>
      <c r="AMG1059" s="34"/>
      <c r="AMH1059" s="34"/>
      <c r="AMI1059" s="34"/>
      <c r="AMJ1059" s="34"/>
      <c r="AMK1059" s="34"/>
      <c r="AML1059" s="34"/>
      <c r="AMM1059" s="34"/>
      <c r="AMN1059" s="34"/>
      <c r="AMO1059" s="34"/>
      <c r="AMP1059" s="34"/>
      <c r="AMQ1059" s="34"/>
      <c r="AMR1059" s="34"/>
      <c r="AMS1059" s="34"/>
      <c r="AMT1059" s="34"/>
      <c r="AMU1059" s="34"/>
      <c r="AMV1059" s="34"/>
      <c r="AMW1059" s="34"/>
      <c r="AMX1059" s="34"/>
      <c r="AMY1059" s="34"/>
      <c r="AMZ1059" s="34"/>
      <c r="ANA1059" s="34"/>
      <c r="ANB1059" s="34"/>
      <c r="ANC1059" s="34"/>
      <c r="AND1059" s="34"/>
      <c r="ANE1059" s="34"/>
      <c r="ANF1059" s="34"/>
      <c r="ANG1059" s="34"/>
      <c r="ANH1059" s="34"/>
      <c r="ANI1059" s="34"/>
      <c r="ANJ1059" s="34"/>
      <c r="ANK1059" s="34"/>
      <c r="ANL1059" s="34"/>
      <c r="ANM1059" s="34"/>
      <c r="ANN1059" s="34"/>
      <c r="ANO1059" s="34"/>
      <c r="ANP1059" s="34"/>
      <c r="ANQ1059" s="34"/>
      <c r="ANR1059" s="34"/>
      <c r="ANS1059" s="34"/>
      <c r="ANT1059" s="34"/>
      <c r="ANU1059" s="34"/>
      <c r="ANV1059" s="34"/>
      <c r="ANW1059" s="34"/>
      <c r="ANX1059" s="34"/>
      <c r="ANY1059" s="34"/>
      <c r="ANZ1059" s="34"/>
      <c r="AOA1059" s="34"/>
      <c r="AOB1059" s="34"/>
      <c r="AOC1059" s="34"/>
      <c r="AOD1059" s="34"/>
      <c r="AOE1059" s="34"/>
      <c r="AOF1059" s="34"/>
      <c r="AOG1059" s="34"/>
      <c r="AOH1059" s="34"/>
      <c r="AOI1059" s="34"/>
      <c r="AOJ1059" s="34"/>
      <c r="AOK1059" s="34"/>
      <c r="AOL1059" s="34"/>
      <c r="AOM1059" s="34"/>
      <c r="AON1059" s="34"/>
      <c r="AOO1059" s="34"/>
      <c r="AOP1059" s="34"/>
      <c r="AOQ1059" s="34"/>
      <c r="AOR1059" s="34"/>
      <c r="AOS1059" s="34"/>
      <c r="AOT1059" s="34"/>
      <c r="AOU1059" s="34"/>
      <c r="AOV1059" s="34"/>
      <c r="AOW1059" s="34"/>
      <c r="AOX1059" s="34"/>
      <c r="AOY1059" s="34"/>
      <c r="AOZ1059" s="34"/>
      <c r="APA1059" s="34"/>
      <c r="APB1059" s="34"/>
      <c r="APC1059" s="34"/>
      <c r="APD1059" s="34"/>
      <c r="APE1059" s="34"/>
      <c r="APF1059" s="34"/>
      <c r="APG1059" s="34"/>
      <c r="APH1059" s="34"/>
      <c r="API1059" s="34"/>
      <c r="APJ1059" s="34"/>
      <c r="APK1059" s="34"/>
      <c r="APL1059" s="34"/>
      <c r="APM1059" s="34"/>
      <c r="APN1059" s="34"/>
      <c r="APO1059" s="34"/>
      <c r="APP1059" s="34"/>
      <c r="APQ1059" s="34"/>
      <c r="APR1059" s="34"/>
      <c r="APS1059" s="34"/>
      <c r="APT1059" s="34"/>
      <c r="APU1059" s="34"/>
      <c r="APV1059" s="34"/>
      <c r="APW1059" s="34"/>
      <c r="APX1059" s="34"/>
      <c r="APY1059" s="34"/>
      <c r="APZ1059" s="34"/>
      <c r="AQA1059" s="34"/>
      <c r="AQB1059" s="34"/>
      <c r="AQC1059" s="34"/>
      <c r="AQD1059" s="34"/>
      <c r="AQE1059" s="34"/>
      <c r="AQF1059" s="34"/>
      <c r="AQG1059" s="34"/>
      <c r="AQH1059" s="34"/>
      <c r="AQI1059" s="34"/>
      <c r="AQJ1059" s="34"/>
      <c r="AQK1059" s="34"/>
      <c r="AQL1059" s="34"/>
      <c r="AQM1059" s="34"/>
      <c r="AQN1059" s="34"/>
      <c r="AQO1059" s="34"/>
      <c r="AQP1059" s="34"/>
      <c r="AQQ1059" s="34"/>
      <c r="AQR1059" s="34"/>
      <c r="AQS1059" s="34"/>
      <c r="AQT1059" s="34"/>
      <c r="AQU1059" s="34"/>
      <c r="AQV1059" s="34"/>
      <c r="AQW1059" s="34"/>
      <c r="AQX1059" s="34"/>
      <c r="AQY1059" s="34"/>
      <c r="AQZ1059" s="34"/>
      <c r="ARA1059" s="34"/>
      <c r="ARB1059" s="34"/>
      <c r="ARC1059" s="34"/>
      <c r="ARD1059" s="34"/>
      <c r="ARE1059" s="34"/>
      <c r="ARF1059" s="34"/>
      <c r="ARG1059" s="34"/>
      <c r="ARH1059" s="34"/>
      <c r="ARI1059" s="34"/>
      <c r="ARJ1059" s="34"/>
      <c r="ARK1059" s="34"/>
      <c r="ARL1059" s="34"/>
      <c r="ARM1059" s="34"/>
      <c r="ARN1059" s="34"/>
      <c r="ARO1059" s="34"/>
      <c r="ARP1059" s="34"/>
      <c r="ARQ1059" s="34"/>
      <c r="ARR1059" s="34"/>
      <c r="ARS1059" s="34"/>
      <c r="ART1059" s="34"/>
      <c r="ARU1059" s="34"/>
      <c r="ARV1059" s="34"/>
      <c r="ARW1059" s="34"/>
      <c r="ARX1059" s="34"/>
      <c r="ARY1059" s="34"/>
      <c r="ARZ1059" s="34"/>
      <c r="ASA1059" s="34"/>
      <c r="ASB1059" s="34"/>
      <c r="ASC1059" s="34"/>
      <c r="ASD1059" s="34"/>
      <c r="ASE1059" s="34"/>
      <c r="ASF1059" s="34"/>
      <c r="ASG1059" s="34"/>
      <c r="ASH1059" s="34"/>
      <c r="ASI1059" s="34"/>
      <c r="ASJ1059" s="34"/>
      <c r="ASK1059" s="34"/>
      <c r="ASL1059" s="34"/>
      <c r="ASM1059" s="34"/>
      <c r="ASN1059" s="34"/>
      <c r="ASO1059" s="34"/>
      <c r="ASP1059" s="34"/>
      <c r="ASQ1059" s="34"/>
      <c r="ASR1059" s="34"/>
      <c r="ASS1059" s="34"/>
      <c r="AST1059" s="34"/>
      <c r="ASU1059" s="34"/>
      <c r="ASV1059" s="34"/>
      <c r="ASW1059" s="34"/>
      <c r="ASX1059" s="34"/>
      <c r="ASY1059" s="34"/>
      <c r="ASZ1059" s="34"/>
      <c r="ATA1059" s="34"/>
      <c r="ATB1059" s="34"/>
      <c r="ATC1059" s="34"/>
      <c r="ATD1059" s="34"/>
      <c r="ATE1059" s="34"/>
      <c r="ATF1059" s="34"/>
      <c r="ATG1059" s="34"/>
      <c r="ATH1059" s="34"/>
      <c r="ATI1059" s="34"/>
      <c r="ATJ1059" s="34"/>
      <c r="ATK1059" s="34"/>
      <c r="ATL1059" s="34"/>
      <c r="ATM1059" s="34"/>
      <c r="ATN1059" s="34"/>
      <c r="ATO1059" s="34"/>
      <c r="ATP1059" s="34"/>
      <c r="ATQ1059" s="34"/>
      <c r="ATR1059" s="34"/>
      <c r="ATS1059" s="34"/>
      <c r="ATT1059" s="34"/>
      <c r="ATU1059" s="34"/>
      <c r="ATV1059" s="34"/>
      <c r="ATW1059" s="34"/>
      <c r="ATX1059" s="34"/>
      <c r="ATY1059" s="34"/>
      <c r="ATZ1059" s="34"/>
      <c r="AUA1059" s="34"/>
      <c r="AUB1059" s="34"/>
      <c r="AUC1059" s="34"/>
      <c r="AUD1059" s="34"/>
      <c r="AUE1059" s="34"/>
      <c r="AUF1059" s="34"/>
      <c r="AUG1059" s="34"/>
      <c r="AUH1059" s="34"/>
      <c r="AUI1059" s="34"/>
      <c r="AUJ1059" s="34"/>
      <c r="AUK1059" s="34"/>
      <c r="AUL1059" s="34"/>
      <c r="AUM1059" s="34"/>
      <c r="AUN1059" s="34"/>
      <c r="AUO1059" s="34"/>
      <c r="AUP1059" s="34"/>
      <c r="AUQ1059" s="34"/>
      <c r="AUR1059" s="34"/>
      <c r="AUS1059" s="34"/>
      <c r="AUT1059" s="34"/>
      <c r="AUU1059" s="34"/>
      <c r="AUV1059" s="34"/>
      <c r="AUW1059" s="34"/>
      <c r="AUX1059" s="34"/>
      <c r="AUY1059" s="34"/>
      <c r="AUZ1059" s="34"/>
      <c r="AVA1059" s="34"/>
      <c r="AVB1059" s="34"/>
      <c r="AVC1059" s="34"/>
      <c r="AVD1059" s="34"/>
      <c r="AVE1059" s="34"/>
      <c r="AVF1059" s="34"/>
      <c r="AVG1059" s="34"/>
      <c r="AVH1059" s="34"/>
      <c r="AVI1059" s="34"/>
      <c r="AVJ1059" s="34"/>
      <c r="AVK1059" s="34"/>
      <c r="AVL1059" s="34"/>
      <c r="AVM1059" s="34"/>
      <c r="AVN1059" s="34"/>
      <c r="AVO1059" s="34"/>
      <c r="AVP1059" s="34"/>
      <c r="AVQ1059" s="34"/>
      <c r="AVR1059" s="34"/>
      <c r="AVS1059" s="34"/>
      <c r="AVT1059" s="34"/>
      <c r="AVU1059" s="34"/>
      <c r="AVV1059" s="34"/>
      <c r="AVW1059" s="34"/>
      <c r="AVX1059" s="34"/>
      <c r="AVY1059" s="34"/>
      <c r="AVZ1059" s="34"/>
      <c r="AWA1059" s="34"/>
      <c r="AWB1059" s="34"/>
      <c r="AWC1059" s="34"/>
      <c r="AWD1059" s="34"/>
      <c r="AWE1059" s="34"/>
      <c r="AWF1059" s="34"/>
      <c r="AWG1059" s="34"/>
      <c r="AWH1059" s="34"/>
      <c r="AWI1059" s="34"/>
      <c r="AWJ1059" s="34"/>
      <c r="AWK1059" s="34"/>
      <c r="AWL1059" s="34"/>
      <c r="AWM1059" s="34"/>
      <c r="AWN1059" s="34"/>
      <c r="AWO1059" s="34"/>
      <c r="AWP1059" s="34"/>
      <c r="AWQ1059" s="34"/>
      <c r="AWR1059" s="34"/>
      <c r="AWS1059" s="34"/>
      <c r="AWT1059" s="34"/>
      <c r="AWU1059" s="34"/>
      <c r="AWV1059" s="34"/>
      <c r="AWW1059" s="34"/>
      <c r="AWX1059" s="34"/>
      <c r="AWY1059" s="34"/>
      <c r="AWZ1059" s="34"/>
      <c r="AXA1059" s="34"/>
      <c r="AXB1059" s="34"/>
      <c r="AXC1059" s="34"/>
      <c r="AXD1059" s="34"/>
      <c r="AXE1059" s="34"/>
      <c r="AXF1059" s="34"/>
      <c r="AXG1059" s="34"/>
      <c r="AXH1059" s="34"/>
      <c r="AXI1059" s="34"/>
      <c r="AXJ1059" s="34"/>
      <c r="AXK1059" s="34"/>
      <c r="AXL1059" s="34"/>
      <c r="AXM1059" s="34"/>
      <c r="AXN1059" s="34"/>
      <c r="AXO1059" s="34"/>
      <c r="AXP1059" s="34"/>
      <c r="AXQ1059" s="34"/>
      <c r="AXR1059" s="34"/>
      <c r="AXS1059" s="34"/>
      <c r="AXT1059" s="34"/>
      <c r="AXU1059" s="34"/>
      <c r="AXV1059" s="34"/>
      <c r="AXW1059" s="34"/>
      <c r="AXX1059" s="34"/>
      <c r="AXY1059" s="34"/>
      <c r="AXZ1059" s="34"/>
      <c r="AYA1059" s="34"/>
      <c r="AYB1059" s="34"/>
      <c r="AYC1059" s="34"/>
      <c r="AYD1059" s="34"/>
      <c r="AYE1059" s="34"/>
      <c r="AYF1059" s="34"/>
      <c r="AYG1059" s="34"/>
      <c r="AYH1059" s="34"/>
      <c r="AYI1059" s="34"/>
      <c r="AYJ1059" s="34"/>
      <c r="AYK1059" s="34"/>
      <c r="AYL1059" s="34"/>
      <c r="AYM1059" s="34"/>
      <c r="AYN1059" s="34"/>
      <c r="AYO1059" s="34"/>
      <c r="AYP1059" s="34"/>
      <c r="AYQ1059" s="34"/>
      <c r="AYR1059" s="34"/>
      <c r="AYS1059" s="34"/>
      <c r="AYT1059" s="34"/>
      <c r="AYU1059" s="34"/>
      <c r="AYV1059" s="34"/>
      <c r="AYW1059" s="34"/>
      <c r="AYX1059" s="34"/>
      <c r="AYY1059" s="34"/>
      <c r="AYZ1059" s="34"/>
      <c r="AZA1059" s="34"/>
      <c r="AZB1059" s="34"/>
      <c r="AZC1059" s="34"/>
      <c r="AZD1059" s="34"/>
      <c r="AZE1059" s="34"/>
      <c r="AZF1059" s="34"/>
      <c r="AZG1059" s="34"/>
      <c r="AZH1059" s="34"/>
      <c r="AZI1059" s="34"/>
      <c r="AZJ1059" s="34"/>
      <c r="AZK1059" s="34"/>
      <c r="AZL1059" s="34"/>
      <c r="AZM1059" s="34"/>
      <c r="AZN1059" s="34"/>
      <c r="AZO1059" s="34"/>
      <c r="AZP1059" s="34"/>
      <c r="AZQ1059" s="34"/>
      <c r="AZR1059" s="34"/>
      <c r="AZS1059" s="34"/>
      <c r="AZT1059" s="34"/>
      <c r="AZU1059" s="34"/>
      <c r="AZV1059" s="34"/>
      <c r="AZW1059" s="34"/>
      <c r="AZX1059" s="34"/>
      <c r="AZY1059" s="34"/>
      <c r="AZZ1059" s="34"/>
      <c r="BAA1059" s="34"/>
      <c r="BAB1059" s="34"/>
      <c r="BAC1059" s="34"/>
      <c r="BAD1059" s="34"/>
      <c r="BAE1059" s="34"/>
      <c r="BAF1059" s="34"/>
      <c r="BAG1059" s="34"/>
      <c r="BAH1059" s="34"/>
      <c r="BAI1059" s="34"/>
      <c r="BAJ1059" s="34"/>
      <c r="BAK1059" s="34"/>
      <c r="BAL1059" s="34"/>
      <c r="BAM1059" s="34"/>
      <c r="BAN1059" s="34"/>
      <c r="BAO1059" s="34"/>
      <c r="BAP1059" s="34"/>
      <c r="BAQ1059" s="34"/>
      <c r="BAR1059" s="34"/>
      <c r="BAS1059" s="34"/>
      <c r="BAT1059" s="34"/>
      <c r="BAU1059" s="34"/>
      <c r="BAV1059" s="34"/>
      <c r="BAW1059" s="34"/>
      <c r="BAX1059" s="34"/>
      <c r="BAY1059" s="34"/>
      <c r="BAZ1059" s="34"/>
      <c r="BBA1059" s="34"/>
      <c r="BBB1059" s="34"/>
      <c r="BBC1059" s="34"/>
      <c r="BBD1059" s="34"/>
      <c r="BBE1059" s="34"/>
      <c r="BBF1059" s="34"/>
      <c r="BBG1059" s="34"/>
      <c r="BBH1059" s="34"/>
      <c r="BBI1059" s="34"/>
      <c r="BBJ1059" s="34"/>
      <c r="BBK1059" s="34"/>
      <c r="BBL1059" s="34"/>
      <c r="BBM1059" s="34"/>
      <c r="BBN1059" s="34"/>
      <c r="BBO1059" s="34"/>
      <c r="BBP1059" s="34"/>
      <c r="BBQ1059" s="34"/>
      <c r="BBR1059" s="34"/>
      <c r="BBS1059" s="34"/>
      <c r="BBT1059" s="34"/>
      <c r="BBU1059" s="34"/>
      <c r="BBV1059" s="34"/>
      <c r="BBW1059" s="34"/>
      <c r="BBX1059" s="34"/>
      <c r="BBY1059" s="34"/>
      <c r="BBZ1059" s="34"/>
      <c r="BCA1059" s="34"/>
      <c r="BCB1059" s="34"/>
      <c r="BCC1059" s="34"/>
      <c r="BCD1059" s="34"/>
      <c r="BCE1059" s="34"/>
      <c r="BCF1059" s="34"/>
      <c r="BCG1059" s="34"/>
      <c r="BCH1059" s="34"/>
      <c r="BCI1059" s="34"/>
      <c r="BCJ1059" s="34"/>
      <c r="BCK1059" s="34"/>
      <c r="BCL1059" s="34"/>
      <c r="BCM1059" s="34"/>
      <c r="BCN1059" s="34"/>
      <c r="BCO1059" s="34"/>
      <c r="BCP1059" s="34"/>
      <c r="BCQ1059" s="34"/>
      <c r="BCR1059" s="34"/>
      <c r="BCS1059" s="34"/>
      <c r="BCT1059" s="34"/>
      <c r="BCU1059" s="34"/>
      <c r="BCV1059" s="34"/>
      <c r="BCW1059" s="34"/>
      <c r="BCX1059" s="34"/>
      <c r="BCY1059" s="34"/>
      <c r="BCZ1059" s="34"/>
      <c r="BDA1059" s="34"/>
      <c r="BDB1059" s="34"/>
      <c r="BDC1059" s="34"/>
      <c r="BDD1059" s="34"/>
      <c r="BDE1059" s="34"/>
      <c r="BDF1059" s="34"/>
      <c r="BDG1059" s="34"/>
      <c r="BDH1059" s="34"/>
      <c r="BDI1059" s="34"/>
      <c r="BDJ1059" s="34"/>
      <c r="BDK1059" s="34"/>
      <c r="BDL1059" s="34"/>
      <c r="BDM1059" s="34"/>
      <c r="BDN1059" s="34"/>
      <c r="BDO1059" s="34"/>
      <c r="BDP1059" s="34"/>
      <c r="BDQ1059" s="34"/>
      <c r="BDR1059" s="34"/>
      <c r="BDS1059" s="34"/>
      <c r="BDT1059" s="34"/>
      <c r="BDU1059" s="34"/>
      <c r="BDV1059" s="34"/>
      <c r="BDW1059" s="34"/>
      <c r="BDX1059" s="34"/>
      <c r="BDY1059" s="34"/>
      <c r="BDZ1059" s="34"/>
      <c r="BEA1059" s="34"/>
      <c r="BEB1059" s="34"/>
      <c r="BEC1059" s="34"/>
      <c r="BED1059" s="34"/>
      <c r="BEE1059" s="34"/>
      <c r="BEF1059" s="34"/>
      <c r="BEG1059" s="34"/>
      <c r="BEH1059" s="34"/>
      <c r="BEI1059" s="34"/>
      <c r="BEJ1059" s="34"/>
      <c r="BEK1059" s="34"/>
      <c r="BEL1059" s="34"/>
      <c r="BEM1059" s="34"/>
      <c r="BEN1059" s="34"/>
      <c r="BEO1059" s="34"/>
      <c r="BEP1059" s="34"/>
      <c r="BEQ1059" s="34"/>
      <c r="BER1059" s="34"/>
      <c r="BES1059" s="34"/>
      <c r="BET1059" s="34"/>
      <c r="BEU1059" s="34"/>
      <c r="BEV1059" s="34"/>
      <c r="BEW1059" s="34"/>
      <c r="BEX1059" s="34"/>
      <c r="BEY1059" s="34"/>
      <c r="BEZ1059" s="34"/>
      <c r="BFA1059" s="34"/>
      <c r="BFB1059" s="34"/>
      <c r="BFC1059" s="34"/>
      <c r="BFD1059" s="34"/>
      <c r="BFE1059" s="34"/>
      <c r="BFF1059" s="34"/>
      <c r="BFG1059" s="34"/>
      <c r="BFH1059" s="34"/>
      <c r="BFI1059" s="34"/>
      <c r="BFJ1059" s="34"/>
      <c r="BFK1059" s="34"/>
      <c r="BFL1059" s="34"/>
      <c r="BFM1059" s="34"/>
      <c r="BFN1059" s="34"/>
      <c r="BFO1059" s="34"/>
      <c r="BFP1059" s="34"/>
      <c r="BFQ1059" s="34"/>
      <c r="BFR1059" s="34"/>
      <c r="BFS1059" s="34"/>
      <c r="BFT1059" s="34"/>
      <c r="BFU1059" s="34"/>
      <c r="BFV1059" s="34"/>
      <c r="BFW1059" s="34"/>
      <c r="BFX1059" s="34"/>
      <c r="BFY1059" s="34"/>
      <c r="BFZ1059" s="34"/>
      <c r="BGA1059" s="34"/>
      <c r="BGB1059" s="34"/>
      <c r="BGC1059" s="34"/>
      <c r="BGD1059" s="34"/>
      <c r="BGE1059" s="34"/>
      <c r="BGF1059" s="34"/>
      <c r="BGG1059" s="34"/>
      <c r="BGH1059" s="34"/>
      <c r="BGI1059" s="34"/>
      <c r="BGJ1059" s="34"/>
      <c r="BGK1059" s="34"/>
      <c r="BGL1059" s="34"/>
      <c r="BGM1059" s="34"/>
      <c r="BGN1059" s="34"/>
      <c r="BGO1059" s="34"/>
      <c r="BGP1059" s="34"/>
      <c r="BGQ1059" s="34"/>
      <c r="BGR1059" s="34"/>
      <c r="BGS1059" s="34"/>
      <c r="BGT1059" s="34"/>
      <c r="BGU1059" s="34"/>
      <c r="BGV1059" s="34"/>
      <c r="BGW1059" s="34"/>
      <c r="BGX1059" s="34"/>
      <c r="BGY1059" s="34"/>
      <c r="BGZ1059" s="34"/>
      <c r="BHA1059" s="34"/>
      <c r="BHB1059" s="34"/>
      <c r="BHC1059" s="34"/>
      <c r="BHD1059" s="34"/>
      <c r="BHE1059" s="34"/>
      <c r="BHF1059" s="34"/>
      <c r="BHG1059" s="34"/>
      <c r="BHH1059" s="34"/>
      <c r="BHI1059" s="34"/>
      <c r="BHJ1059" s="34"/>
      <c r="BHK1059" s="34"/>
      <c r="BHL1059" s="34"/>
      <c r="BHM1059" s="34"/>
      <c r="BHN1059" s="34"/>
      <c r="BHO1059" s="34"/>
      <c r="BHP1059" s="34"/>
      <c r="BHQ1059" s="34"/>
      <c r="BHR1059" s="34"/>
      <c r="BHS1059" s="34"/>
      <c r="BHT1059" s="34"/>
      <c r="BHU1059" s="34"/>
      <c r="BHV1059" s="34"/>
      <c r="BHW1059" s="34"/>
      <c r="BHX1059" s="34"/>
      <c r="BHY1059" s="34"/>
      <c r="BHZ1059" s="34"/>
      <c r="BIA1059" s="34"/>
      <c r="BIB1059" s="34"/>
      <c r="BIC1059" s="34"/>
      <c r="BID1059" s="34"/>
      <c r="BIE1059" s="34"/>
      <c r="BIF1059" s="34"/>
      <c r="BIG1059" s="34"/>
      <c r="BIH1059" s="34"/>
      <c r="BII1059" s="34"/>
      <c r="BIJ1059" s="34"/>
      <c r="BIK1059" s="34"/>
      <c r="BIL1059" s="34"/>
      <c r="BIM1059" s="34"/>
      <c r="BIN1059" s="34"/>
      <c r="BIO1059" s="34"/>
      <c r="BIP1059" s="34"/>
      <c r="BIQ1059" s="34"/>
      <c r="BIR1059" s="34"/>
      <c r="BIS1059" s="34"/>
      <c r="BIT1059" s="34"/>
      <c r="BIU1059" s="34"/>
      <c r="BIV1059" s="34"/>
      <c r="BIW1059" s="34"/>
      <c r="BIX1059" s="34"/>
      <c r="BIY1059" s="34"/>
      <c r="BIZ1059" s="34"/>
      <c r="BJA1059" s="34"/>
      <c r="BJB1059" s="34"/>
      <c r="BJC1059" s="34"/>
      <c r="BJD1059" s="34"/>
      <c r="BJE1059" s="34"/>
      <c r="BJF1059" s="34"/>
      <c r="BJG1059" s="34"/>
      <c r="BJH1059" s="34"/>
      <c r="BJI1059" s="34"/>
      <c r="BJJ1059" s="34"/>
      <c r="BJK1059" s="34"/>
      <c r="BJL1059" s="34"/>
      <c r="BJM1059" s="34"/>
      <c r="BJN1059" s="34"/>
      <c r="BJO1059" s="34"/>
      <c r="BJP1059" s="34"/>
      <c r="BJQ1059" s="34"/>
      <c r="BJR1059" s="34"/>
      <c r="BJS1059" s="34"/>
      <c r="BJT1059" s="34"/>
      <c r="BJU1059" s="34"/>
      <c r="BJV1059" s="34"/>
      <c r="BJW1059" s="34"/>
      <c r="BJX1059" s="34"/>
      <c r="BJY1059" s="34"/>
      <c r="BJZ1059" s="34"/>
      <c r="BKA1059" s="34"/>
      <c r="BKB1059" s="34"/>
      <c r="BKC1059" s="34"/>
      <c r="BKD1059" s="34"/>
      <c r="BKE1059" s="34"/>
      <c r="BKF1059" s="34"/>
      <c r="BKG1059" s="34"/>
      <c r="BKH1059" s="34"/>
      <c r="BKI1059" s="34"/>
      <c r="BKJ1059" s="34"/>
      <c r="BKK1059" s="34"/>
      <c r="BKL1059" s="34"/>
      <c r="BKM1059" s="34"/>
      <c r="BKN1059" s="34"/>
      <c r="BKO1059" s="34"/>
      <c r="BKP1059" s="34"/>
      <c r="BKQ1059" s="34"/>
      <c r="BKR1059" s="34"/>
      <c r="BKS1059" s="34"/>
      <c r="BKT1059" s="34"/>
      <c r="BKU1059" s="34"/>
      <c r="BKV1059" s="34"/>
      <c r="BKW1059" s="34"/>
      <c r="BKX1059" s="34"/>
      <c r="BKY1059" s="34"/>
      <c r="BKZ1059" s="34"/>
      <c r="BLA1059" s="34"/>
      <c r="BLB1059" s="34"/>
      <c r="BLC1059" s="34"/>
      <c r="BLD1059" s="34"/>
      <c r="BLE1059" s="34"/>
      <c r="BLF1059" s="34"/>
      <c r="BLG1059" s="34"/>
      <c r="BLH1059" s="34"/>
      <c r="BLI1059" s="34"/>
      <c r="BLJ1059" s="34"/>
      <c r="BLK1059" s="34"/>
      <c r="BLL1059" s="34"/>
      <c r="BLM1059" s="34"/>
      <c r="BLN1059" s="34"/>
      <c r="BLO1059" s="34"/>
      <c r="BLP1059" s="34"/>
      <c r="BLQ1059" s="34"/>
      <c r="BLR1059" s="34"/>
      <c r="BLS1059" s="34"/>
      <c r="BLT1059" s="34"/>
      <c r="BLU1059" s="34"/>
      <c r="BLV1059" s="34"/>
      <c r="BLW1059" s="34"/>
      <c r="BLX1059" s="34"/>
      <c r="BLY1059" s="34"/>
      <c r="BLZ1059" s="34"/>
      <c r="BMA1059" s="34"/>
      <c r="BMB1059" s="34"/>
      <c r="BMC1059" s="34"/>
      <c r="BMD1059" s="34"/>
      <c r="BME1059" s="34"/>
      <c r="BMF1059" s="34"/>
      <c r="BMG1059" s="34"/>
      <c r="BMH1059" s="34"/>
      <c r="BMI1059" s="34"/>
      <c r="BMJ1059" s="34"/>
      <c r="BMK1059" s="34"/>
      <c r="BML1059" s="34"/>
      <c r="BMM1059" s="34"/>
      <c r="BMN1059" s="34"/>
      <c r="BMO1059" s="34"/>
      <c r="BMP1059" s="34"/>
      <c r="BMQ1059" s="34"/>
      <c r="BMR1059" s="34"/>
      <c r="BMS1059" s="34"/>
      <c r="BMT1059" s="34"/>
      <c r="BMU1059" s="34"/>
      <c r="BMV1059" s="34"/>
      <c r="BMW1059" s="34"/>
      <c r="BMX1059" s="34"/>
      <c r="BMY1059" s="34"/>
      <c r="BMZ1059" s="34"/>
      <c r="BNA1059" s="34"/>
      <c r="BNB1059" s="34"/>
      <c r="BNC1059" s="34"/>
      <c r="BND1059" s="34"/>
      <c r="BNE1059" s="34"/>
      <c r="BNF1059" s="34"/>
      <c r="BNG1059" s="34"/>
      <c r="BNH1059" s="34"/>
      <c r="BNI1059" s="34"/>
      <c r="BNJ1059" s="34"/>
      <c r="BNK1059" s="34"/>
      <c r="BNL1059" s="34"/>
      <c r="BNM1059" s="34"/>
      <c r="BNN1059" s="34"/>
      <c r="BNO1059" s="34"/>
      <c r="BNP1059" s="34"/>
      <c r="BNQ1059" s="34"/>
      <c r="BNR1059" s="34"/>
      <c r="BNS1059" s="34"/>
      <c r="BNT1059" s="34"/>
      <c r="BNU1059" s="34"/>
      <c r="BNV1059" s="34"/>
      <c r="BNW1059" s="34"/>
      <c r="BNX1059" s="34"/>
      <c r="BNY1059" s="34"/>
      <c r="BNZ1059" s="34"/>
      <c r="BOA1059" s="34"/>
      <c r="BOB1059" s="34"/>
      <c r="BOC1059" s="34"/>
      <c r="BOD1059" s="34"/>
      <c r="BOE1059" s="34"/>
      <c r="BOF1059" s="34"/>
      <c r="BOG1059" s="34"/>
      <c r="BOH1059" s="34"/>
      <c r="BOI1059" s="34"/>
      <c r="BOJ1059" s="34"/>
      <c r="BOK1059" s="34"/>
      <c r="BOL1059" s="34"/>
      <c r="BOM1059" s="34"/>
      <c r="BON1059" s="34"/>
      <c r="BOO1059" s="34"/>
      <c r="BOP1059" s="34"/>
      <c r="BOQ1059" s="34"/>
      <c r="BOR1059" s="34"/>
      <c r="BOS1059" s="34"/>
      <c r="BOT1059" s="34"/>
      <c r="BOU1059" s="34"/>
      <c r="BOV1059" s="34"/>
      <c r="BOW1059" s="34"/>
      <c r="BOX1059" s="34"/>
      <c r="BOY1059" s="34"/>
      <c r="BOZ1059" s="34"/>
      <c r="BPA1059" s="34"/>
      <c r="BPB1059" s="34"/>
      <c r="BPC1059" s="34"/>
      <c r="BPD1059" s="34"/>
      <c r="BPE1059" s="34"/>
      <c r="BPF1059" s="34"/>
      <c r="BPG1059" s="34"/>
      <c r="BPH1059" s="34"/>
      <c r="BPI1059" s="34"/>
      <c r="BPJ1059" s="34"/>
      <c r="BPK1059" s="34"/>
      <c r="BPL1059" s="34"/>
      <c r="BPM1059" s="34"/>
      <c r="BPN1059" s="34"/>
      <c r="BPO1059" s="34"/>
      <c r="BPP1059" s="34"/>
      <c r="BPQ1059" s="34"/>
      <c r="BPR1059" s="34"/>
      <c r="BPS1059" s="34"/>
      <c r="BPT1059" s="34"/>
      <c r="BPU1059" s="34"/>
      <c r="BPV1059" s="34"/>
      <c r="BPW1059" s="34"/>
      <c r="BPX1059" s="34"/>
      <c r="BPY1059" s="34"/>
      <c r="BPZ1059" s="34"/>
      <c r="BQA1059" s="34"/>
      <c r="BQB1059" s="34"/>
      <c r="BQC1059" s="34"/>
      <c r="BQD1059" s="34"/>
      <c r="BQE1059" s="34"/>
      <c r="BQF1059" s="34"/>
      <c r="BQG1059" s="34"/>
      <c r="BQH1059" s="34"/>
      <c r="BQI1059" s="34"/>
      <c r="BQJ1059" s="34"/>
      <c r="BQK1059" s="34"/>
      <c r="BQL1059" s="34"/>
      <c r="BQM1059" s="34"/>
      <c r="BQN1059" s="34"/>
      <c r="BQO1059" s="34"/>
      <c r="BQP1059" s="34"/>
      <c r="BQQ1059" s="34"/>
      <c r="BQR1059" s="34"/>
      <c r="BQS1059" s="34"/>
      <c r="BQT1059" s="34"/>
      <c r="BQU1059" s="34"/>
      <c r="BQV1059" s="34"/>
      <c r="BQW1059" s="34"/>
      <c r="BQX1059" s="34"/>
      <c r="BQY1059" s="34"/>
      <c r="BQZ1059" s="34"/>
      <c r="BRA1059" s="34"/>
      <c r="BRB1059" s="34"/>
      <c r="BRC1059" s="34"/>
      <c r="BRD1059" s="34"/>
      <c r="BRE1059" s="34"/>
      <c r="BRF1059" s="34"/>
      <c r="BRG1059" s="34"/>
      <c r="BRH1059" s="34"/>
      <c r="BRI1059" s="34"/>
      <c r="BRJ1059" s="34"/>
      <c r="BRK1059" s="34"/>
      <c r="BRL1059" s="34"/>
      <c r="BRM1059" s="34"/>
      <c r="BRN1059" s="34"/>
      <c r="BRO1059" s="34"/>
      <c r="BRP1059" s="34"/>
      <c r="BRQ1059" s="34"/>
      <c r="BRR1059" s="34"/>
      <c r="BRS1059" s="34"/>
      <c r="BRT1059" s="34"/>
      <c r="BRU1059" s="34"/>
      <c r="BRV1059" s="34"/>
      <c r="BRW1059" s="34"/>
      <c r="BRX1059" s="34"/>
      <c r="BRY1059" s="34"/>
      <c r="BRZ1059" s="34"/>
      <c r="BSA1059" s="34"/>
      <c r="BSB1059" s="34"/>
      <c r="BSC1059" s="34"/>
      <c r="BSD1059" s="34"/>
      <c r="BSE1059" s="34"/>
      <c r="BSF1059" s="34"/>
      <c r="BSG1059" s="34"/>
      <c r="BSH1059" s="34"/>
      <c r="BSI1059" s="34"/>
      <c r="BSJ1059" s="34"/>
      <c r="BSK1059" s="34"/>
      <c r="BSL1059" s="34"/>
      <c r="BSM1059" s="34"/>
      <c r="BSN1059" s="34"/>
      <c r="BSO1059" s="34"/>
      <c r="BSP1059" s="34"/>
      <c r="BSQ1059" s="34"/>
      <c r="BSR1059" s="34"/>
      <c r="BSS1059" s="34"/>
      <c r="BST1059" s="34"/>
      <c r="BSU1059" s="34"/>
      <c r="BSV1059" s="34"/>
      <c r="BSW1059" s="34"/>
      <c r="BSX1059" s="34"/>
      <c r="BSY1059" s="34"/>
      <c r="BSZ1059" s="34"/>
      <c r="BTA1059" s="34"/>
      <c r="BTB1059" s="34"/>
      <c r="BTC1059" s="34"/>
      <c r="BTD1059" s="34"/>
      <c r="BTE1059" s="34"/>
      <c r="BTF1059" s="34"/>
      <c r="BTG1059" s="34"/>
      <c r="BTH1059" s="34"/>
      <c r="BTI1059" s="34"/>
      <c r="BTJ1059" s="34"/>
      <c r="BTK1059" s="34"/>
      <c r="BTL1059" s="34"/>
      <c r="BTM1059" s="34"/>
      <c r="BTN1059" s="34"/>
      <c r="BTO1059" s="34"/>
      <c r="BTP1059" s="34"/>
      <c r="BTQ1059" s="34"/>
      <c r="BTR1059" s="34"/>
      <c r="BTS1059" s="34"/>
      <c r="BTT1059" s="34"/>
      <c r="BTU1059" s="34"/>
      <c r="BTV1059" s="34"/>
      <c r="BTW1059" s="34"/>
      <c r="BTX1059" s="34"/>
      <c r="BTY1059" s="34"/>
      <c r="BTZ1059" s="34"/>
      <c r="BUA1059" s="34"/>
      <c r="BUB1059" s="34"/>
      <c r="BUC1059" s="34"/>
      <c r="BUD1059" s="34"/>
      <c r="BUE1059" s="34"/>
      <c r="BUF1059" s="34"/>
      <c r="BUG1059" s="34"/>
      <c r="BUH1059" s="34"/>
      <c r="BUI1059" s="34"/>
      <c r="BUJ1059" s="34"/>
      <c r="BUK1059" s="34"/>
      <c r="BUL1059" s="34"/>
      <c r="BUM1059" s="34"/>
      <c r="BUN1059" s="34"/>
      <c r="BUO1059" s="34"/>
      <c r="BUP1059" s="34"/>
      <c r="BUQ1059" s="34"/>
      <c r="BUR1059" s="34"/>
      <c r="BUS1059" s="34"/>
      <c r="BUT1059" s="34"/>
      <c r="BUU1059" s="34"/>
      <c r="BUV1059" s="34"/>
      <c r="BUW1059" s="34"/>
      <c r="BUX1059" s="34"/>
      <c r="BUY1059" s="34"/>
      <c r="BUZ1059" s="34"/>
      <c r="BVA1059" s="34"/>
      <c r="BVB1059" s="34"/>
      <c r="BVC1059" s="34"/>
      <c r="BVD1059" s="34"/>
      <c r="BVE1059" s="34"/>
      <c r="BVF1059" s="34"/>
      <c r="BVG1059" s="34"/>
      <c r="BVH1059" s="34"/>
      <c r="BVI1059" s="34"/>
      <c r="BVJ1059" s="34"/>
      <c r="BVK1059" s="34"/>
      <c r="BVL1059" s="34"/>
      <c r="BVM1059" s="34"/>
      <c r="BVN1059" s="34"/>
      <c r="BVO1059" s="34"/>
      <c r="BVP1059" s="34"/>
      <c r="BVQ1059" s="34"/>
      <c r="BVR1059" s="34"/>
      <c r="BVS1059" s="34"/>
      <c r="BVT1059" s="34"/>
      <c r="BVU1059" s="34"/>
      <c r="BVV1059" s="34"/>
      <c r="BVW1059" s="34"/>
      <c r="BVX1059" s="34"/>
      <c r="BVY1059" s="34"/>
      <c r="BVZ1059" s="34"/>
      <c r="BWA1059" s="34"/>
      <c r="BWB1059" s="34"/>
      <c r="BWC1059" s="34"/>
      <c r="BWD1059" s="34"/>
      <c r="BWE1059" s="34"/>
      <c r="BWF1059" s="34"/>
      <c r="BWG1059" s="34"/>
      <c r="BWH1059" s="34"/>
      <c r="BWI1059" s="34"/>
      <c r="BWJ1059" s="34"/>
      <c r="BWK1059" s="34"/>
      <c r="BWL1059" s="34"/>
      <c r="BWM1059" s="34"/>
      <c r="BWN1059" s="34"/>
      <c r="BWO1059" s="34"/>
      <c r="BWP1059" s="34"/>
      <c r="BWQ1059" s="34"/>
      <c r="BWR1059" s="34"/>
      <c r="BWS1059" s="34"/>
      <c r="BWT1059" s="34"/>
      <c r="BWU1059" s="34"/>
      <c r="BWV1059" s="34"/>
      <c r="BWW1059" s="34"/>
      <c r="BWX1059" s="34"/>
      <c r="BWY1059" s="34"/>
      <c r="BWZ1059" s="34"/>
      <c r="BXA1059" s="34"/>
      <c r="BXB1059" s="34"/>
      <c r="BXC1059" s="34"/>
      <c r="BXD1059" s="34"/>
      <c r="BXE1059" s="34"/>
      <c r="BXF1059" s="34"/>
      <c r="BXG1059" s="34"/>
      <c r="BXH1059" s="34"/>
      <c r="BXI1059" s="34"/>
      <c r="BXJ1059" s="34"/>
      <c r="BXK1059" s="34"/>
      <c r="BXL1059" s="34"/>
      <c r="BXM1059" s="34"/>
      <c r="BXN1059" s="34"/>
      <c r="BXO1059" s="34"/>
      <c r="BXP1059" s="34"/>
      <c r="BXQ1059" s="34"/>
      <c r="BXR1059" s="34"/>
      <c r="BXS1059" s="34"/>
      <c r="BXT1059" s="34"/>
      <c r="BXU1059" s="34"/>
      <c r="BXV1059" s="34"/>
      <c r="BXW1059" s="34"/>
      <c r="BXX1059" s="34"/>
      <c r="BXY1059" s="34"/>
      <c r="BXZ1059" s="34"/>
      <c r="BYA1059" s="34"/>
      <c r="BYB1059" s="34"/>
      <c r="BYC1059" s="34"/>
      <c r="BYD1059" s="34"/>
      <c r="BYE1059" s="34"/>
      <c r="BYF1059" s="34"/>
      <c r="BYG1059" s="34"/>
      <c r="BYH1059" s="34"/>
      <c r="BYI1059" s="34"/>
      <c r="BYJ1059" s="34"/>
      <c r="BYK1059" s="34"/>
      <c r="BYL1059" s="34"/>
      <c r="BYM1059" s="34"/>
      <c r="BYN1059" s="34"/>
      <c r="BYO1059" s="34"/>
      <c r="BYP1059" s="34"/>
      <c r="BYQ1059" s="34"/>
      <c r="BYR1059" s="34"/>
      <c r="BYS1059" s="34"/>
      <c r="BYT1059" s="34"/>
      <c r="BYU1059" s="34"/>
      <c r="BYV1059" s="34"/>
      <c r="BYW1059" s="34"/>
      <c r="BYX1059" s="34"/>
      <c r="BYY1059" s="34"/>
      <c r="BYZ1059" s="34"/>
      <c r="BZA1059" s="34"/>
      <c r="BZB1059" s="34"/>
      <c r="BZC1059" s="34"/>
      <c r="BZD1059" s="34"/>
      <c r="BZE1059" s="34"/>
      <c r="BZF1059" s="34"/>
      <c r="BZG1059" s="34"/>
      <c r="BZH1059" s="34"/>
      <c r="BZI1059" s="34"/>
      <c r="BZJ1059" s="34"/>
      <c r="BZK1059" s="34"/>
      <c r="BZL1059" s="34"/>
      <c r="BZM1059" s="34"/>
      <c r="BZN1059" s="34"/>
      <c r="BZO1059" s="34"/>
      <c r="BZP1059" s="34"/>
      <c r="BZQ1059" s="34"/>
      <c r="BZR1059" s="34"/>
      <c r="BZS1059" s="34"/>
      <c r="BZT1059" s="34"/>
      <c r="BZU1059" s="34"/>
      <c r="BZV1059" s="34"/>
      <c r="BZW1059" s="34"/>
      <c r="BZX1059" s="34"/>
      <c r="BZY1059" s="34"/>
      <c r="BZZ1059" s="34"/>
      <c r="CAA1059" s="34"/>
      <c r="CAB1059" s="34"/>
      <c r="CAC1059" s="34"/>
      <c r="CAD1059" s="34"/>
      <c r="CAE1059" s="34"/>
      <c r="CAF1059" s="34"/>
      <c r="CAG1059" s="34"/>
      <c r="CAH1059" s="34"/>
      <c r="CAI1059" s="34"/>
      <c r="CAJ1059" s="34"/>
      <c r="CAK1059" s="34"/>
      <c r="CAL1059" s="34"/>
      <c r="CAM1059" s="34"/>
      <c r="CAN1059" s="34"/>
      <c r="CAO1059" s="34"/>
      <c r="CAP1059" s="34"/>
      <c r="CAQ1059" s="34"/>
      <c r="CAR1059" s="34"/>
      <c r="CAS1059" s="34"/>
      <c r="CAT1059" s="34"/>
      <c r="CAU1059" s="34"/>
      <c r="CAV1059" s="34"/>
      <c r="CAW1059" s="34"/>
      <c r="CAX1059" s="34"/>
      <c r="CAY1059" s="34"/>
      <c r="CAZ1059" s="34"/>
      <c r="CBA1059" s="34"/>
      <c r="CBB1059" s="34"/>
      <c r="CBC1059" s="34"/>
      <c r="CBD1059" s="34"/>
      <c r="CBE1059" s="34"/>
      <c r="CBF1059" s="34"/>
      <c r="CBG1059" s="34"/>
      <c r="CBH1059" s="34"/>
      <c r="CBI1059" s="34"/>
      <c r="CBJ1059" s="34"/>
      <c r="CBK1059" s="34"/>
      <c r="CBL1059" s="34"/>
      <c r="CBM1059" s="34"/>
      <c r="CBN1059" s="34"/>
      <c r="CBO1059" s="34"/>
      <c r="CBP1059" s="34"/>
      <c r="CBQ1059" s="34"/>
      <c r="CBR1059" s="34"/>
      <c r="CBS1059" s="34"/>
      <c r="CBT1059" s="34"/>
      <c r="CBU1059" s="34"/>
      <c r="CBV1059" s="34"/>
      <c r="CBW1059" s="34"/>
      <c r="CBX1059" s="34"/>
      <c r="CBY1059" s="34"/>
      <c r="CBZ1059" s="34"/>
      <c r="CCA1059" s="34"/>
      <c r="CCB1059" s="34"/>
      <c r="CCC1059" s="34"/>
      <c r="CCD1059" s="34"/>
      <c r="CCE1059" s="34"/>
      <c r="CCF1059" s="34"/>
      <c r="CCG1059" s="34"/>
      <c r="CCH1059" s="34"/>
      <c r="CCI1059" s="34"/>
      <c r="CCJ1059" s="34"/>
      <c r="CCK1059" s="34"/>
      <c r="CCL1059" s="34"/>
      <c r="CCM1059" s="34"/>
      <c r="CCN1059" s="34"/>
      <c r="CCO1059" s="34"/>
      <c r="CCP1059" s="34"/>
      <c r="CCQ1059" s="34"/>
      <c r="CCR1059" s="34"/>
      <c r="CCS1059" s="34"/>
      <c r="CCT1059" s="34"/>
      <c r="CCU1059" s="34"/>
      <c r="CCV1059" s="34"/>
      <c r="CCW1059" s="34"/>
      <c r="CCX1059" s="34"/>
      <c r="CCY1059" s="34"/>
      <c r="CCZ1059" s="34"/>
      <c r="CDA1059" s="34"/>
      <c r="CDB1059" s="34"/>
      <c r="CDC1059" s="34"/>
      <c r="CDD1059" s="34"/>
      <c r="CDE1059" s="34"/>
      <c r="CDF1059" s="34"/>
      <c r="CDG1059" s="34"/>
      <c r="CDH1059" s="34"/>
      <c r="CDI1059" s="34"/>
      <c r="CDJ1059" s="34"/>
      <c r="CDK1059" s="34"/>
      <c r="CDL1059" s="34"/>
      <c r="CDM1059" s="34"/>
      <c r="CDN1059" s="34"/>
      <c r="CDO1059" s="34"/>
      <c r="CDP1059" s="34"/>
      <c r="CDQ1059" s="34"/>
      <c r="CDR1059" s="34"/>
      <c r="CDS1059" s="34"/>
      <c r="CDT1059" s="34"/>
      <c r="CDU1059" s="34"/>
      <c r="CDV1059" s="34"/>
      <c r="CDW1059" s="34"/>
      <c r="CDX1059" s="34"/>
      <c r="CDY1059" s="34"/>
      <c r="CDZ1059" s="34"/>
      <c r="CEA1059" s="34"/>
      <c r="CEB1059" s="34"/>
      <c r="CEC1059" s="34"/>
      <c r="CED1059" s="34"/>
      <c r="CEE1059" s="34"/>
      <c r="CEF1059" s="34"/>
      <c r="CEG1059" s="34"/>
      <c r="CEH1059" s="34"/>
      <c r="CEI1059" s="34"/>
      <c r="CEJ1059" s="34"/>
      <c r="CEK1059" s="34"/>
      <c r="CEL1059" s="34"/>
      <c r="CEM1059" s="34"/>
      <c r="CEN1059" s="34"/>
      <c r="CEO1059" s="34"/>
      <c r="CEP1059" s="34"/>
      <c r="CEQ1059" s="34"/>
      <c r="CER1059" s="34"/>
      <c r="CES1059" s="34"/>
      <c r="CET1059" s="34"/>
      <c r="CEU1059" s="34"/>
      <c r="CEV1059" s="34"/>
      <c r="CEW1059" s="34"/>
      <c r="CEX1059" s="34"/>
      <c r="CEY1059" s="34"/>
      <c r="CEZ1059" s="34"/>
      <c r="CFA1059" s="34"/>
      <c r="CFB1059" s="34"/>
      <c r="CFC1059" s="34"/>
      <c r="CFD1059" s="34"/>
      <c r="CFE1059" s="34"/>
      <c r="CFF1059" s="34"/>
      <c r="CFG1059" s="34"/>
      <c r="CFH1059" s="34"/>
      <c r="CFI1059" s="34"/>
      <c r="CFJ1059" s="34"/>
      <c r="CFK1059" s="34"/>
      <c r="CFL1059" s="34"/>
      <c r="CFM1059" s="34"/>
      <c r="CFN1059" s="34"/>
      <c r="CFO1059" s="34"/>
      <c r="CFP1059" s="34"/>
      <c r="CFQ1059" s="34"/>
      <c r="CFR1059" s="34"/>
      <c r="CFS1059" s="34"/>
      <c r="CFT1059" s="34"/>
      <c r="CFU1059" s="34"/>
      <c r="CFV1059" s="34"/>
      <c r="CFW1059" s="34"/>
      <c r="CFX1059" s="34"/>
      <c r="CFY1059" s="34"/>
      <c r="CFZ1059" s="34"/>
      <c r="CGA1059" s="34"/>
      <c r="CGB1059" s="34"/>
      <c r="CGC1059" s="34"/>
      <c r="CGD1059" s="34"/>
      <c r="CGE1059" s="34"/>
      <c r="CGF1059" s="34"/>
      <c r="CGG1059" s="34"/>
      <c r="CGH1059" s="34"/>
      <c r="CGI1059" s="34"/>
      <c r="CGJ1059" s="34"/>
      <c r="CGK1059" s="34"/>
      <c r="CGL1059" s="34"/>
      <c r="CGM1059" s="34"/>
      <c r="CGN1059" s="34"/>
      <c r="CGO1059" s="34"/>
      <c r="CGP1059" s="34"/>
      <c r="CGQ1059" s="34"/>
      <c r="CGR1059" s="34"/>
      <c r="CGS1059" s="34"/>
      <c r="CGT1059" s="34"/>
      <c r="CGU1059" s="34"/>
      <c r="CGV1059" s="34"/>
      <c r="CGW1059" s="34"/>
      <c r="CGX1059" s="34"/>
      <c r="CGY1059" s="34"/>
      <c r="CGZ1059" s="34"/>
      <c r="CHA1059" s="34"/>
      <c r="CHB1059" s="34"/>
      <c r="CHC1059" s="34"/>
      <c r="CHD1059" s="34"/>
      <c r="CHE1059" s="34"/>
      <c r="CHF1059" s="34"/>
      <c r="CHG1059" s="34"/>
      <c r="CHH1059" s="34"/>
      <c r="CHI1059" s="34"/>
      <c r="CHJ1059" s="34"/>
      <c r="CHK1059" s="34"/>
      <c r="CHL1059" s="34"/>
      <c r="CHM1059" s="34"/>
      <c r="CHN1059" s="34"/>
      <c r="CHO1059" s="34"/>
      <c r="CHP1059" s="34"/>
      <c r="CHQ1059" s="34"/>
      <c r="CHR1059" s="34"/>
      <c r="CHS1059" s="34"/>
      <c r="CHT1059" s="34"/>
      <c r="CHU1059" s="34"/>
      <c r="CHV1059" s="34"/>
      <c r="CHW1059" s="34"/>
      <c r="CHX1059" s="34"/>
      <c r="CHY1059" s="34"/>
      <c r="CHZ1059" s="34"/>
      <c r="CIA1059" s="34"/>
      <c r="CIB1059" s="34"/>
      <c r="CIC1059" s="34"/>
      <c r="CID1059" s="34"/>
      <c r="CIE1059" s="34"/>
      <c r="CIF1059" s="34"/>
      <c r="CIG1059" s="34"/>
      <c r="CIH1059" s="34"/>
      <c r="CII1059" s="34"/>
      <c r="CIJ1059" s="34"/>
      <c r="CIK1059" s="34"/>
      <c r="CIL1059" s="34"/>
      <c r="CIM1059" s="34"/>
      <c r="CIN1059" s="34"/>
      <c r="CIO1059" s="34"/>
      <c r="CIP1059" s="34"/>
      <c r="CIQ1059" s="34"/>
      <c r="CIR1059" s="34"/>
      <c r="CIS1059" s="34"/>
      <c r="CIT1059" s="34"/>
      <c r="CIU1059" s="34"/>
      <c r="CIV1059" s="34"/>
      <c r="CIW1059" s="34"/>
      <c r="CIX1059" s="34"/>
      <c r="CIY1059" s="34"/>
      <c r="CIZ1059" s="34"/>
      <c r="CJA1059" s="34"/>
      <c r="CJB1059" s="34"/>
      <c r="CJC1059" s="34"/>
      <c r="CJD1059" s="34"/>
      <c r="CJE1059" s="34"/>
      <c r="CJF1059" s="34"/>
      <c r="CJG1059" s="34"/>
      <c r="CJH1059" s="34"/>
      <c r="CJI1059" s="34"/>
      <c r="CJJ1059" s="34"/>
      <c r="CJK1059" s="34"/>
      <c r="CJL1059" s="34"/>
      <c r="CJM1059" s="34"/>
      <c r="CJN1059" s="34"/>
      <c r="CJO1059" s="34"/>
      <c r="CJP1059" s="34"/>
      <c r="CJQ1059" s="34"/>
      <c r="CJR1059" s="34"/>
      <c r="CJS1059" s="34"/>
      <c r="CJT1059" s="34"/>
      <c r="CJU1059" s="34"/>
      <c r="CJV1059" s="34"/>
      <c r="CJW1059" s="34"/>
      <c r="CJX1059" s="34"/>
      <c r="CJY1059" s="34"/>
      <c r="CJZ1059" s="34"/>
      <c r="CKA1059" s="34"/>
      <c r="CKB1059" s="34"/>
      <c r="CKC1059" s="34"/>
      <c r="CKD1059" s="34"/>
      <c r="CKE1059" s="34"/>
      <c r="CKF1059" s="34"/>
      <c r="CKG1059" s="34"/>
      <c r="CKH1059" s="34"/>
      <c r="CKI1059" s="34"/>
      <c r="CKJ1059" s="34"/>
      <c r="CKK1059" s="34"/>
      <c r="CKL1059" s="34"/>
      <c r="CKM1059" s="34"/>
      <c r="CKN1059" s="34"/>
      <c r="CKO1059" s="34"/>
      <c r="CKP1059" s="34"/>
      <c r="CKQ1059" s="34"/>
      <c r="CKR1059" s="34"/>
      <c r="CKS1059" s="34"/>
      <c r="CKT1059" s="34"/>
      <c r="CKU1059" s="34"/>
      <c r="CKV1059" s="34"/>
      <c r="CKW1059" s="34"/>
      <c r="CKX1059" s="34"/>
      <c r="CKY1059" s="34"/>
      <c r="CKZ1059" s="34"/>
      <c r="CLA1059" s="34"/>
      <c r="CLB1059" s="34"/>
      <c r="CLC1059" s="34"/>
      <c r="CLD1059" s="34"/>
      <c r="CLE1059" s="34"/>
      <c r="CLF1059" s="34"/>
      <c r="CLG1059" s="34"/>
      <c r="CLH1059" s="34"/>
      <c r="CLI1059" s="34"/>
      <c r="CLJ1059" s="34"/>
      <c r="CLK1059" s="34"/>
      <c r="CLL1059" s="34"/>
      <c r="CLM1059" s="34"/>
      <c r="CLN1059" s="34"/>
      <c r="CLO1059" s="34"/>
      <c r="CLP1059" s="34"/>
      <c r="CLQ1059" s="34"/>
      <c r="CLR1059" s="34"/>
      <c r="CLS1059" s="34"/>
      <c r="CLT1059" s="34"/>
      <c r="CLU1059" s="34"/>
      <c r="CLV1059" s="34"/>
      <c r="CLW1059" s="34"/>
      <c r="CLX1059" s="34"/>
      <c r="CLY1059" s="34"/>
      <c r="CLZ1059" s="34"/>
      <c r="CMA1059" s="34"/>
      <c r="CMB1059" s="34"/>
      <c r="CMC1059" s="34"/>
      <c r="CMD1059" s="34"/>
      <c r="CME1059" s="34"/>
      <c r="CMF1059" s="34"/>
      <c r="CMG1059" s="34"/>
      <c r="CMH1059" s="34"/>
      <c r="CMI1059" s="34"/>
      <c r="CMJ1059" s="34"/>
      <c r="CMK1059" s="34"/>
      <c r="CML1059" s="34"/>
      <c r="CMM1059" s="34"/>
      <c r="CMN1059" s="34"/>
      <c r="CMO1059" s="34"/>
      <c r="CMP1059" s="34"/>
      <c r="CMQ1059" s="34"/>
      <c r="CMR1059" s="34"/>
      <c r="CMS1059" s="34"/>
      <c r="CMT1059" s="34"/>
      <c r="CMU1059" s="34"/>
      <c r="CMV1059" s="34"/>
      <c r="CMW1059" s="34"/>
      <c r="CMX1059" s="34"/>
      <c r="CMY1059" s="34"/>
      <c r="CMZ1059" s="34"/>
      <c r="CNA1059" s="34"/>
      <c r="CNB1059" s="34"/>
      <c r="CNC1059" s="34"/>
      <c r="CND1059" s="34"/>
      <c r="CNE1059" s="34"/>
      <c r="CNF1059" s="34"/>
      <c r="CNG1059" s="34"/>
      <c r="CNH1059" s="34"/>
      <c r="CNI1059" s="34"/>
      <c r="CNJ1059" s="34"/>
      <c r="CNK1059" s="34"/>
      <c r="CNL1059" s="34"/>
      <c r="CNM1059" s="34"/>
      <c r="CNN1059" s="34"/>
      <c r="CNO1059" s="34"/>
      <c r="CNP1059" s="34"/>
      <c r="CNQ1059" s="34"/>
      <c r="CNR1059" s="34"/>
      <c r="CNS1059" s="34"/>
      <c r="CNT1059" s="34"/>
      <c r="CNU1059" s="34"/>
      <c r="CNV1059" s="34"/>
      <c r="CNW1059" s="34"/>
      <c r="CNX1059" s="34"/>
      <c r="CNY1059" s="34"/>
      <c r="CNZ1059" s="34"/>
      <c r="COA1059" s="34"/>
      <c r="COB1059" s="34"/>
      <c r="COC1059" s="34"/>
      <c r="COD1059" s="34"/>
      <c r="COE1059" s="34"/>
      <c r="COF1059" s="34"/>
      <c r="COG1059" s="34"/>
      <c r="COH1059" s="34"/>
      <c r="COI1059" s="34"/>
      <c r="COJ1059" s="34"/>
      <c r="COK1059" s="34"/>
      <c r="COL1059" s="34"/>
      <c r="COM1059" s="34"/>
      <c r="CON1059" s="34"/>
      <c r="COO1059" s="34"/>
      <c r="COP1059" s="34"/>
      <c r="COQ1059" s="34"/>
      <c r="COR1059" s="34"/>
      <c r="COS1059" s="34"/>
      <c r="COT1059" s="34"/>
      <c r="COU1059" s="34"/>
      <c r="COV1059" s="34"/>
      <c r="COW1059" s="34"/>
      <c r="COX1059" s="34"/>
      <c r="COY1059" s="34"/>
      <c r="COZ1059" s="34"/>
      <c r="CPA1059" s="34"/>
      <c r="CPB1059" s="34"/>
      <c r="CPC1059" s="34"/>
      <c r="CPD1059" s="34"/>
      <c r="CPE1059" s="34"/>
      <c r="CPF1059" s="34"/>
      <c r="CPG1059" s="34"/>
      <c r="CPH1059" s="34"/>
      <c r="CPI1059" s="34"/>
      <c r="CPJ1059" s="34"/>
      <c r="CPK1059" s="34"/>
      <c r="CPL1059" s="34"/>
      <c r="CPM1059" s="34"/>
      <c r="CPN1059" s="34"/>
      <c r="CPO1059" s="34"/>
      <c r="CPP1059" s="34"/>
      <c r="CPQ1059" s="34"/>
      <c r="CPR1059" s="34"/>
      <c r="CPS1059" s="34"/>
      <c r="CPT1059" s="34"/>
      <c r="CPU1059" s="34"/>
      <c r="CPV1059" s="34"/>
      <c r="CPW1059" s="34"/>
      <c r="CPX1059" s="34"/>
      <c r="CPY1059" s="34"/>
      <c r="CPZ1059" s="34"/>
      <c r="CQA1059" s="34"/>
      <c r="CQB1059" s="34"/>
      <c r="CQC1059" s="34"/>
      <c r="CQD1059" s="34"/>
      <c r="CQE1059" s="34"/>
      <c r="CQF1059" s="34"/>
      <c r="CQG1059" s="34"/>
      <c r="CQH1059" s="34"/>
      <c r="CQI1059" s="34"/>
      <c r="CQJ1059" s="34"/>
      <c r="CQK1059" s="34"/>
      <c r="CQL1059" s="34"/>
      <c r="CQM1059" s="34"/>
      <c r="CQN1059" s="34"/>
      <c r="CQO1059" s="34"/>
      <c r="CQP1059" s="34"/>
      <c r="CQQ1059" s="34"/>
      <c r="CQR1059" s="34"/>
      <c r="CQS1059" s="34"/>
      <c r="CQT1059" s="34"/>
      <c r="CQU1059" s="34"/>
      <c r="CQV1059" s="34"/>
      <c r="CQW1059" s="34"/>
      <c r="CQX1059" s="34"/>
      <c r="CQY1059" s="34"/>
      <c r="CQZ1059" s="34"/>
      <c r="CRA1059" s="34"/>
      <c r="CRB1059" s="34"/>
      <c r="CRC1059" s="34"/>
      <c r="CRD1059" s="34"/>
      <c r="CRE1059" s="34"/>
      <c r="CRF1059" s="34"/>
      <c r="CRG1059" s="34"/>
      <c r="CRH1059" s="34"/>
      <c r="CRI1059" s="34"/>
      <c r="CRJ1059" s="34"/>
      <c r="CRK1059" s="34"/>
      <c r="CRL1059" s="34"/>
      <c r="CRM1059" s="34"/>
      <c r="CRN1059" s="34"/>
      <c r="CRO1059" s="34"/>
      <c r="CRP1059" s="34"/>
      <c r="CRQ1059" s="34"/>
      <c r="CRR1059" s="34"/>
      <c r="CRS1059" s="34"/>
      <c r="CRT1059" s="34"/>
      <c r="CRU1059" s="34"/>
      <c r="CRV1059" s="34"/>
      <c r="CRW1059" s="34"/>
      <c r="CRX1059" s="34"/>
      <c r="CRY1059" s="34"/>
      <c r="CRZ1059" s="34"/>
      <c r="CSA1059" s="34"/>
      <c r="CSB1059" s="34"/>
      <c r="CSC1059" s="34"/>
      <c r="CSD1059" s="34"/>
      <c r="CSE1059" s="34"/>
      <c r="CSF1059" s="34"/>
      <c r="CSG1059" s="34"/>
      <c r="CSH1059" s="34"/>
      <c r="CSI1059" s="34"/>
      <c r="CSJ1059" s="34"/>
      <c r="CSK1059" s="34"/>
      <c r="CSL1059" s="34"/>
      <c r="CSM1059" s="34"/>
      <c r="CSN1059" s="34"/>
      <c r="CSO1059" s="34"/>
      <c r="CSP1059" s="34"/>
      <c r="CSQ1059" s="34"/>
      <c r="CSR1059" s="34"/>
      <c r="CSS1059" s="34"/>
      <c r="CST1059" s="34"/>
      <c r="CSU1059" s="34"/>
      <c r="CSV1059" s="34"/>
      <c r="CSW1059" s="34"/>
      <c r="CSX1059" s="34"/>
      <c r="CSY1059" s="34"/>
      <c r="CSZ1059" s="34"/>
      <c r="CTA1059" s="34"/>
      <c r="CTB1059" s="34"/>
      <c r="CTC1059" s="34"/>
      <c r="CTD1059" s="34"/>
      <c r="CTE1059" s="34"/>
      <c r="CTF1059" s="34"/>
      <c r="CTG1059" s="34"/>
      <c r="CTH1059" s="34"/>
      <c r="CTI1059" s="34"/>
      <c r="CTJ1059" s="34"/>
      <c r="CTK1059" s="34"/>
      <c r="CTL1059" s="34"/>
      <c r="CTM1059" s="34"/>
      <c r="CTN1059" s="34"/>
      <c r="CTO1059" s="34"/>
      <c r="CTP1059" s="34"/>
      <c r="CTQ1059" s="34"/>
      <c r="CTR1059" s="34"/>
      <c r="CTS1059" s="34"/>
      <c r="CTT1059" s="34"/>
      <c r="CTU1059" s="34"/>
      <c r="CTV1059" s="34"/>
      <c r="CTW1059" s="34"/>
      <c r="CTX1059" s="34"/>
      <c r="CTY1059" s="34"/>
      <c r="CTZ1059" s="34"/>
      <c r="CUA1059" s="34"/>
      <c r="CUB1059" s="34"/>
      <c r="CUC1059" s="34"/>
      <c r="CUD1059" s="34"/>
      <c r="CUE1059" s="34"/>
      <c r="CUF1059" s="34"/>
      <c r="CUG1059" s="34"/>
      <c r="CUH1059" s="34"/>
      <c r="CUI1059" s="34"/>
      <c r="CUJ1059" s="34"/>
      <c r="CUK1059" s="34"/>
      <c r="CUL1059" s="34"/>
      <c r="CUM1059" s="34"/>
      <c r="CUN1059" s="34"/>
      <c r="CUO1059" s="34"/>
      <c r="CUP1059" s="34"/>
      <c r="CUQ1059" s="34"/>
      <c r="CUR1059" s="34"/>
      <c r="CUS1059" s="34"/>
      <c r="CUT1059" s="34"/>
      <c r="CUU1059" s="34"/>
      <c r="CUV1059" s="34"/>
      <c r="CUW1059" s="34"/>
      <c r="CUX1059" s="34"/>
      <c r="CUY1059" s="34"/>
      <c r="CUZ1059" s="34"/>
      <c r="CVA1059" s="34"/>
      <c r="CVB1059" s="34"/>
      <c r="CVC1059" s="34"/>
      <c r="CVD1059" s="34"/>
      <c r="CVE1059" s="34"/>
      <c r="CVF1059" s="34"/>
      <c r="CVG1059" s="34"/>
      <c r="CVH1059" s="34"/>
      <c r="CVI1059" s="34"/>
      <c r="CVJ1059" s="34"/>
      <c r="CVK1059" s="34"/>
      <c r="CVL1059" s="34"/>
      <c r="CVM1059" s="34"/>
      <c r="CVN1059" s="34"/>
      <c r="CVO1059" s="34"/>
      <c r="CVP1059" s="34"/>
      <c r="CVQ1059" s="34"/>
      <c r="CVR1059" s="34"/>
      <c r="CVS1059" s="34"/>
      <c r="CVT1059" s="34"/>
      <c r="CVU1059" s="34"/>
      <c r="CVV1059" s="34"/>
      <c r="CVW1059" s="34"/>
      <c r="CVX1059" s="34"/>
      <c r="CVY1059" s="34"/>
      <c r="CVZ1059" s="34"/>
      <c r="CWA1059" s="34"/>
      <c r="CWB1059" s="34"/>
      <c r="CWC1059" s="34"/>
      <c r="CWD1059" s="34"/>
      <c r="CWE1059" s="34"/>
      <c r="CWF1059" s="34"/>
      <c r="CWG1059" s="34"/>
      <c r="CWH1059" s="34"/>
      <c r="CWI1059" s="34"/>
      <c r="CWJ1059" s="34"/>
      <c r="CWK1059" s="34"/>
      <c r="CWL1059" s="34"/>
      <c r="CWM1059" s="34"/>
      <c r="CWN1059" s="34"/>
      <c r="CWO1059" s="34"/>
      <c r="CWP1059" s="34"/>
      <c r="CWQ1059" s="34"/>
      <c r="CWR1059" s="34"/>
      <c r="CWS1059" s="34"/>
      <c r="CWT1059" s="34"/>
      <c r="CWU1059" s="34"/>
      <c r="CWV1059" s="34"/>
      <c r="CWW1059" s="34"/>
      <c r="CWX1059" s="34"/>
      <c r="CWY1059" s="34"/>
      <c r="CWZ1059" s="34"/>
      <c r="CXA1059" s="34"/>
      <c r="CXB1059" s="34"/>
      <c r="CXC1059" s="34"/>
      <c r="CXD1059" s="34"/>
      <c r="CXE1059" s="34"/>
      <c r="CXF1059" s="34"/>
      <c r="CXG1059" s="34"/>
      <c r="CXH1059" s="34"/>
      <c r="CXI1059" s="34"/>
      <c r="CXJ1059" s="34"/>
      <c r="CXK1059" s="34"/>
      <c r="CXL1059" s="34"/>
      <c r="CXM1059" s="34"/>
      <c r="CXN1059" s="34"/>
      <c r="CXO1059" s="34"/>
      <c r="CXP1059" s="34"/>
      <c r="CXQ1059" s="34"/>
      <c r="CXR1059" s="34"/>
      <c r="CXS1059" s="34"/>
      <c r="CXT1059" s="34"/>
      <c r="CXU1059" s="34"/>
      <c r="CXV1059" s="34"/>
      <c r="CXW1059" s="34"/>
      <c r="CXX1059" s="34"/>
      <c r="CXY1059" s="34"/>
      <c r="CXZ1059" s="34"/>
      <c r="CYA1059" s="34"/>
      <c r="CYB1059" s="34"/>
      <c r="CYC1059" s="34"/>
      <c r="CYD1059" s="34"/>
      <c r="CYE1059" s="34"/>
      <c r="CYF1059" s="34"/>
      <c r="CYG1059" s="34"/>
      <c r="CYH1059" s="34"/>
      <c r="CYI1059" s="34"/>
      <c r="CYJ1059" s="34"/>
      <c r="CYK1059" s="34"/>
      <c r="CYL1059" s="34"/>
      <c r="CYM1059" s="34"/>
      <c r="CYN1059" s="34"/>
      <c r="CYO1059" s="34"/>
      <c r="CYP1059" s="34"/>
      <c r="CYQ1059" s="34"/>
      <c r="CYR1059" s="34"/>
      <c r="CYS1059" s="34"/>
      <c r="CYT1059" s="34"/>
      <c r="CYU1059" s="34"/>
      <c r="CYV1059" s="34"/>
      <c r="CYW1059" s="34"/>
      <c r="CYX1059" s="34"/>
      <c r="CYY1059" s="34"/>
      <c r="CYZ1059" s="34"/>
      <c r="CZA1059" s="34"/>
      <c r="CZB1059" s="34"/>
      <c r="CZC1059" s="34"/>
      <c r="CZD1059" s="34"/>
      <c r="CZE1059" s="34"/>
      <c r="CZF1059" s="34"/>
      <c r="CZG1059" s="34"/>
      <c r="CZH1059" s="34"/>
      <c r="CZI1059" s="34"/>
      <c r="CZJ1059" s="34"/>
      <c r="CZK1059" s="34"/>
      <c r="CZL1059" s="34"/>
      <c r="CZM1059" s="34"/>
      <c r="CZN1059" s="34"/>
      <c r="CZO1059" s="34"/>
      <c r="CZP1059" s="34"/>
      <c r="CZQ1059" s="34"/>
      <c r="CZR1059" s="34"/>
      <c r="CZS1059" s="34"/>
      <c r="CZT1059" s="34"/>
      <c r="CZU1059" s="34"/>
      <c r="CZV1059" s="34"/>
      <c r="CZW1059" s="34"/>
      <c r="CZX1059" s="34"/>
      <c r="CZY1059" s="34"/>
      <c r="CZZ1059" s="34"/>
      <c r="DAA1059" s="34"/>
      <c r="DAB1059" s="34"/>
      <c r="DAC1059" s="34"/>
      <c r="DAD1059" s="34"/>
      <c r="DAE1059" s="34"/>
      <c r="DAF1059" s="34"/>
      <c r="DAG1059" s="34"/>
      <c r="DAH1059" s="34"/>
      <c r="DAI1059" s="34"/>
      <c r="DAJ1059" s="34"/>
      <c r="DAK1059" s="34"/>
      <c r="DAL1059" s="34"/>
      <c r="DAM1059" s="34"/>
      <c r="DAN1059" s="34"/>
      <c r="DAO1059" s="34"/>
      <c r="DAP1059" s="34"/>
      <c r="DAQ1059" s="34"/>
      <c r="DAR1059" s="34"/>
      <c r="DAS1059" s="34"/>
      <c r="DAT1059" s="34"/>
      <c r="DAU1059" s="34"/>
      <c r="DAV1059" s="34"/>
      <c r="DAW1059" s="34"/>
      <c r="DAX1059" s="34"/>
      <c r="DAY1059" s="34"/>
      <c r="DAZ1059" s="34"/>
      <c r="DBA1059" s="34"/>
      <c r="DBB1059" s="34"/>
      <c r="DBC1059" s="34"/>
      <c r="DBD1059" s="34"/>
      <c r="DBE1059" s="34"/>
      <c r="DBF1059" s="34"/>
      <c r="DBG1059" s="34"/>
      <c r="DBH1059" s="34"/>
      <c r="DBI1059" s="34"/>
      <c r="DBJ1059" s="34"/>
      <c r="DBK1059" s="34"/>
      <c r="DBL1059" s="34"/>
      <c r="DBM1059" s="34"/>
      <c r="DBN1059" s="34"/>
      <c r="DBO1059" s="34"/>
      <c r="DBP1059" s="34"/>
      <c r="DBQ1059" s="34"/>
      <c r="DBR1059" s="34"/>
      <c r="DBS1059" s="34"/>
      <c r="DBT1059" s="34"/>
      <c r="DBU1059" s="34"/>
      <c r="DBV1059" s="34"/>
      <c r="DBW1059" s="34"/>
      <c r="DBX1059" s="34"/>
      <c r="DBY1059" s="34"/>
      <c r="DBZ1059" s="34"/>
      <c r="DCA1059" s="34"/>
      <c r="DCB1059" s="34"/>
      <c r="DCC1059" s="34"/>
      <c r="DCD1059" s="34"/>
      <c r="DCE1059" s="34"/>
      <c r="DCF1059" s="34"/>
      <c r="DCG1059" s="34"/>
      <c r="DCH1059" s="34"/>
      <c r="DCI1059" s="34"/>
      <c r="DCJ1059" s="34"/>
      <c r="DCK1059" s="34"/>
      <c r="DCL1059" s="34"/>
      <c r="DCM1059" s="34"/>
      <c r="DCN1059" s="34"/>
      <c r="DCO1059" s="34"/>
      <c r="DCP1059" s="34"/>
      <c r="DCQ1059" s="34"/>
      <c r="DCR1059" s="34"/>
      <c r="DCS1059" s="34"/>
      <c r="DCT1059" s="34"/>
      <c r="DCU1059" s="34"/>
      <c r="DCV1059" s="34"/>
      <c r="DCW1059" s="34"/>
      <c r="DCX1059" s="34"/>
      <c r="DCY1059" s="34"/>
      <c r="DCZ1059" s="34"/>
      <c r="DDA1059" s="34"/>
      <c r="DDB1059" s="34"/>
      <c r="DDC1059" s="34"/>
      <c r="DDD1059" s="34"/>
      <c r="DDE1059" s="34"/>
      <c r="DDF1059" s="34"/>
      <c r="DDG1059" s="34"/>
      <c r="DDH1059" s="34"/>
      <c r="DDI1059" s="34"/>
      <c r="DDJ1059" s="34"/>
      <c r="DDK1059" s="34"/>
      <c r="DDL1059" s="34"/>
      <c r="DDM1059" s="34"/>
      <c r="DDN1059" s="34"/>
      <c r="DDO1059" s="34"/>
      <c r="DDP1059" s="34"/>
      <c r="DDQ1059" s="34"/>
      <c r="DDR1059" s="34"/>
      <c r="DDS1059" s="34"/>
      <c r="DDT1059" s="34"/>
      <c r="DDU1059" s="34"/>
      <c r="DDV1059" s="34"/>
      <c r="DDW1059" s="34"/>
      <c r="DDX1059" s="34"/>
      <c r="DDY1059" s="34"/>
      <c r="DDZ1059" s="34"/>
      <c r="DEA1059" s="34"/>
      <c r="DEB1059" s="34"/>
      <c r="DEC1059" s="34"/>
      <c r="DED1059" s="34"/>
      <c r="DEE1059" s="34"/>
      <c r="DEF1059" s="34"/>
      <c r="DEG1059" s="34"/>
      <c r="DEH1059" s="34"/>
      <c r="DEI1059" s="34"/>
      <c r="DEJ1059" s="34"/>
      <c r="DEK1059" s="34"/>
      <c r="DEL1059" s="34"/>
      <c r="DEM1059" s="34"/>
      <c r="DEN1059" s="34"/>
      <c r="DEO1059" s="34"/>
      <c r="DEP1059" s="34"/>
      <c r="DEQ1059" s="34"/>
      <c r="DER1059" s="34"/>
      <c r="DES1059" s="34"/>
      <c r="DET1059" s="34"/>
      <c r="DEU1059" s="34"/>
      <c r="DEV1059" s="34"/>
      <c r="DEW1059" s="34"/>
      <c r="DEX1059" s="34"/>
      <c r="DEY1059" s="34"/>
      <c r="DEZ1059" s="34"/>
      <c r="DFA1059" s="34"/>
      <c r="DFB1059" s="34"/>
      <c r="DFC1059" s="34"/>
      <c r="DFD1059" s="34"/>
      <c r="DFE1059" s="34"/>
      <c r="DFF1059" s="34"/>
      <c r="DFG1059" s="34"/>
      <c r="DFH1059" s="34"/>
      <c r="DFI1059" s="34"/>
      <c r="DFJ1059" s="34"/>
      <c r="DFK1059" s="34"/>
      <c r="DFL1059" s="34"/>
      <c r="DFM1059" s="34"/>
      <c r="DFN1059" s="34"/>
      <c r="DFO1059" s="34"/>
      <c r="DFP1059" s="34"/>
      <c r="DFQ1059" s="34"/>
      <c r="DFR1059" s="34"/>
      <c r="DFS1059" s="34"/>
      <c r="DFT1059" s="34"/>
      <c r="DFU1059" s="34"/>
      <c r="DFV1059" s="34"/>
      <c r="DFW1059" s="34"/>
      <c r="DFX1059" s="34"/>
      <c r="DFY1059" s="34"/>
      <c r="DFZ1059" s="34"/>
      <c r="DGA1059" s="34"/>
      <c r="DGB1059" s="34"/>
      <c r="DGC1059" s="34"/>
      <c r="DGD1059" s="34"/>
      <c r="DGE1059" s="34"/>
      <c r="DGF1059" s="34"/>
      <c r="DGG1059" s="34"/>
      <c r="DGH1059" s="34"/>
      <c r="DGI1059" s="34"/>
      <c r="DGJ1059" s="34"/>
      <c r="DGK1059" s="34"/>
      <c r="DGL1059" s="34"/>
      <c r="DGM1059" s="34"/>
      <c r="DGN1059" s="34"/>
      <c r="DGO1059" s="34"/>
      <c r="DGP1059" s="34"/>
      <c r="DGQ1059" s="34"/>
      <c r="DGR1059" s="34"/>
      <c r="DGS1059" s="34"/>
      <c r="DGT1059" s="34"/>
      <c r="DGU1059" s="34"/>
      <c r="DGV1059" s="34"/>
      <c r="DGW1059" s="34"/>
      <c r="DGX1059" s="34"/>
      <c r="DGY1059" s="34"/>
      <c r="DGZ1059" s="34"/>
      <c r="DHA1059" s="34"/>
      <c r="DHB1059" s="34"/>
      <c r="DHC1059" s="34"/>
      <c r="DHD1059" s="34"/>
      <c r="DHE1059" s="34"/>
      <c r="DHF1059" s="34"/>
      <c r="DHG1059" s="34"/>
      <c r="DHH1059" s="34"/>
      <c r="DHI1059" s="34"/>
      <c r="DHJ1059" s="34"/>
      <c r="DHK1059" s="34"/>
      <c r="DHL1059" s="34"/>
      <c r="DHM1059" s="34"/>
      <c r="DHN1059" s="34"/>
      <c r="DHO1059" s="34"/>
      <c r="DHP1059" s="34"/>
      <c r="DHQ1059" s="34"/>
      <c r="DHR1059" s="34"/>
      <c r="DHS1059" s="34"/>
      <c r="DHT1059" s="34"/>
      <c r="DHU1059" s="34"/>
      <c r="DHV1059" s="34"/>
      <c r="DHW1059" s="34"/>
      <c r="DHX1059" s="34"/>
      <c r="DHY1059" s="34"/>
      <c r="DHZ1059" s="34"/>
      <c r="DIA1059" s="34"/>
      <c r="DIB1059" s="34"/>
      <c r="DIC1059" s="34"/>
      <c r="DID1059" s="34"/>
      <c r="DIE1059" s="34"/>
      <c r="DIF1059" s="34"/>
      <c r="DIG1059" s="34"/>
      <c r="DIH1059" s="34"/>
      <c r="DII1059" s="34"/>
      <c r="DIJ1059" s="34"/>
      <c r="DIK1059" s="34"/>
      <c r="DIL1059" s="34"/>
      <c r="DIM1059" s="34"/>
      <c r="DIN1059" s="34"/>
      <c r="DIO1059" s="34"/>
      <c r="DIP1059" s="34"/>
      <c r="DIQ1059" s="34"/>
      <c r="DIR1059" s="34"/>
      <c r="DIS1059" s="34"/>
      <c r="DIT1059" s="34"/>
      <c r="DIU1059" s="34"/>
      <c r="DIV1059" s="34"/>
      <c r="DIW1059" s="34"/>
      <c r="DIX1059" s="34"/>
      <c r="DIY1059" s="34"/>
      <c r="DIZ1059" s="34"/>
      <c r="DJA1059" s="34"/>
      <c r="DJB1059" s="34"/>
      <c r="DJC1059" s="34"/>
      <c r="DJD1059" s="34"/>
      <c r="DJE1059" s="34"/>
      <c r="DJF1059" s="34"/>
      <c r="DJG1059" s="34"/>
      <c r="DJH1059" s="34"/>
      <c r="DJI1059" s="34"/>
      <c r="DJJ1059" s="34"/>
      <c r="DJK1059" s="34"/>
      <c r="DJL1059" s="34"/>
      <c r="DJM1059" s="34"/>
      <c r="DJN1059" s="34"/>
      <c r="DJO1059" s="34"/>
      <c r="DJP1059" s="34"/>
      <c r="DJQ1059" s="34"/>
      <c r="DJR1059" s="34"/>
      <c r="DJS1059" s="34"/>
      <c r="DJT1059" s="34"/>
      <c r="DJU1059" s="34"/>
      <c r="DJV1059" s="34"/>
      <c r="DJW1059" s="34"/>
      <c r="DJX1059" s="34"/>
      <c r="DJY1059" s="34"/>
      <c r="DJZ1059" s="34"/>
      <c r="DKA1059" s="34"/>
      <c r="DKB1059" s="34"/>
      <c r="DKC1059" s="34"/>
      <c r="DKD1059" s="34"/>
      <c r="DKE1059" s="34"/>
      <c r="DKF1059" s="34"/>
      <c r="DKG1059" s="34"/>
      <c r="DKH1059" s="34"/>
      <c r="DKI1059" s="34"/>
      <c r="DKJ1059" s="34"/>
      <c r="DKK1059" s="34"/>
      <c r="DKL1059" s="34"/>
      <c r="DKM1059" s="34"/>
      <c r="DKN1059" s="34"/>
      <c r="DKO1059" s="34"/>
      <c r="DKP1059" s="34"/>
      <c r="DKQ1059" s="34"/>
      <c r="DKR1059" s="34"/>
      <c r="DKS1059" s="34"/>
      <c r="DKT1059" s="34"/>
      <c r="DKU1059" s="34"/>
      <c r="DKV1059" s="34"/>
      <c r="DKW1059" s="34"/>
      <c r="DKX1059" s="34"/>
      <c r="DKY1059" s="34"/>
      <c r="DKZ1059" s="34"/>
      <c r="DLA1059" s="34"/>
      <c r="DLB1059" s="34"/>
      <c r="DLC1059" s="34"/>
      <c r="DLD1059" s="34"/>
      <c r="DLE1059" s="34"/>
      <c r="DLF1059" s="34"/>
      <c r="DLG1059" s="34"/>
      <c r="DLH1059" s="34"/>
      <c r="DLI1059" s="34"/>
      <c r="DLJ1059" s="34"/>
      <c r="DLK1059" s="34"/>
      <c r="DLL1059" s="34"/>
      <c r="DLM1059" s="34"/>
      <c r="DLN1059" s="34"/>
      <c r="DLO1059" s="34"/>
      <c r="DLP1059" s="34"/>
      <c r="DLQ1059" s="34"/>
      <c r="DLR1059" s="34"/>
      <c r="DLS1059" s="34"/>
      <c r="DLT1059" s="34"/>
      <c r="DLU1059" s="34"/>
      <c r="DLV1059" s="34"/>
      <c r="DLW1059" s="34"/>
      <c r="DLX1059" s="34"/>
      <c r="DLY1059" s="34"/>
      <c r="DLZ1059" s="34"/>
      <c r="DMA1059" s="34"/>
      <c r="DMB1059" s="34"/>
      <c r="DMC1059" s="34"/>
      <c r="DMD1059" s="34"/>
      <c r="DME1059" s="34"/>
      <c r="DMF1059" s="34"/>
      <c r="DMG1059" s="34"/>
      <c r="DMH1059" s="34"/>
      <c r="DMI1059" s="34"/>
      <c r="DMJ1059" s="34"/>
      <c r="DMK1059" s="34"/>
      <c r="DML1059" s="34"/>
      <c r="DMM1059" s="34"/>
      <c r="DMN1059" s="34"/>
      <c r="DMO1059" s="34"/>
      <c r="DMP1059" s="34"/>
      <c r="DMQ1059" s="34"/>
      <c r="DMR1059" s="34"/>
      <c r="DMS1059" s="34"/>
      <c r="DMT1059" s="34"/>
      <c r="DMU1059" s="34"/>
      <c r="DMV1059" s="34"/>
      <c r="DMW1059" s="34"/>
      <c r="DMX1059" s="34"/>
      <c r="DMY1059" s="34"/>
      <c r="DMZ1059" s="34"/>
      <c r="DNA1059" s="34"/>
      <c r="DNB1059" s="34"/>
      <c r="DNC1059" s="34"/>
      <c r="DND1059" s="34"/>
      <c r="DNE1059" s="34"/>
      <c r="DNF1059" s="34"/>
      <c r="DNG1059" s="34"/>
      <c r="DNH1059" s="34"/>
      <c r="DNI1059" s="34"/>
      <c r="DNJ1059" s="34"/>
      <c r="DNK1059" s="34"/>
      <c r="DNL1059" s="34"/>
      <c r="DNM1059" s="34"/>
      <c r="DNN1059" s="34"/>
      <c r="DNO1059" s="34"/>
      <c r="DNP1059" s="34"/>
      <c r="DNQ1059" s="34"/>
      <c r="DNR1059" s="34"/>
      <c r="DNS1059" s="34"/>
      <c r="DNT1059" s="34"/>
      <c r="DNU1059" s="34"/>
      <c r="DNV1059" s="34"/>
      <c r="DNW1059" s="34"/>
      <c r="DNX1059" s="34"/>
      <c r="DNY1059" s="34"/>
      <c r="DNZ1059" s="34"/>
      <c r="DOA1059" s="34"/>
      <c r="DOB1059" s="34"/>
      <c r="DOC1059" s="34"/>
      <c r="DOD1059" s="34"/>
      <c r="DOE1059" s="34"/>
      <c r="DOF1059" s="34"/>
      <c r="DOG1059" s="34"/>
      <c r="DOH1059" s="34"/>
      <c r="DOI1059" s="34"/>
      <c r="DOJ1059" s="34"/>
      <c r="DOK1059" s="34"/>
      <c r="DOL1059" s="34"/>
      <c r="DOM1059" s="34"/>
      <c r="DON1059" s="34"/>
      <c r="DOO1059" s="34"/>
      <c r="DOP1059" s="34"/>
      <c r="DOQ1059" s="34"/>
      <c r="DOR1059" s="34"/>
      <c r="DOS1059" s="34"/>
      <c r="DOT1059" s="34"/>
      <c r="DOU1059" s="34"/>
      <c r="DOV1059" s="34"/>
      <c r="DOW1059" s="34"/>
      <c r="DOX1059" s="34"/>
      <c r="DOY1059" s="34"/>
      <c r="DOZ1059" s="34"/>
      <c r="DPA1059" s="34"/>
      <c r="DPB1059" s="34"/>
      <c r="DPC1059" s="34"/>
      <c r="DPD1059" s="34"/>
      <c r="DPE1059" s="34"/>
      <c r="DPF1059" s="34"/>
      <c r="DPG1059" s="34"/>
      <c r="DPH1059" s="34"/>
      <c r="DPI1059" s="34"/>
      <c r="DPJ1059" s="34"/>
      <c r="DPK1059" s="34"/>
      <c r="DPL1059" s="34"/>
      <c r="DPM1059" s="34"/>
      <c r="DPN1059" s="34"/>
      <c r="DPO1059" s="34"/>
      <c r="DPP1059" s="34"/>
      <c r="DPQ1059" s="34"/>
      <c r="DPR1059" s="34"/>
      <c r="DPS1059" s="34"/>
      <c r="DPT1059" s="34"/>
      <c r="DPU1059" s="34"/>
      <c r="DPV1059" s="34"/>
      <c r="DPW1059" s="34"/>
      <c r="DPX1059" s="34"/>
      <c r="DPY1059" s="34"/>
      <c r="DPZ1059" s="34"/>
      <c r="DQA1059" s="34"/>
      <c r="DQB1059" s="34"/>
      <c r="DQC1059" s="34"/>
      <c r="DQD1059" s="34"/>
      <c r="DQE1059" s="34"/>
      <c r="DQF1059" s="34"/>
      <c r="DQG1059" s="34"/>
      <c r="DQH1059" s="34"/>
      <c r="DQI1059" s="34"/>
      <c r="DQJ1059" s="34"/>
      <c r="DQK1059" s="34"/>
      <c r="DQL1059" s="34"/>
      <c r="DQM1059" s="34"/>
      <c r="DQN1059" s="34"/>
      <c r="DQO1059" s="34"/>
      <c r="DQP1059" s="34"/>
      <c r="DQQ1059" s="34"/>
      <c r="DQR1059" s="34"/>
      <c r="DQS1059" s="34"/>
      <c r="DQT1059" s="34"/>
      <c r="DQU1059" s="34"/>
      <c r="DQV1059" s="34"/>
      <c r="DQW1059" s="34"/>
      <c r="DQX1059" s="34"/>
      <c r="DQY1059" s="34"/>
      <c r="DQZ1059" s="34"/>
      <c r="DRA1059" s="34"/>
      <c r="DRB1059" s="34"/>
      <c r="DRC1059" s="34"/>
      <c r="DRD1059" s="34"/>
      <c r="DRE1059" s="34"/>
      <c r="DRF1059" s="34"/>
      <c r="DRG1059" s="34"/>
      <c r="DRH1059" s="34"/>
      <c r="DRI1059" s="34"/>
      <c r="DRJ1059" s="34"/>
      <c r="DRK1059" s="34"/>
      <c r="DRL1059" s="34"/>
      <c r="DRM1059" s="34"/>
      <c r="DRN1059" s="34"/>
      <c r="DRO1059" s="34"/>
      <c r="DRP1059" s="34"/>
      <c r="DRQ1059" s="34"/>
      <c r="DRR1059" s="34"/>
      <c r="DRS1059" s="34"/>
      <c r="DRT1059" s="34"/>
      <c r="DRU1059" s="34"/>
      <c r="DRV1059" s="34"/>
      <c r="DRW1059" s="34"/>
      <c r="DRX1059" s="34"/>
      <c r="DRY1059" s="34"/>
      <c r="DRZ1059" s="34"/>
      <c r="DSA1059" s="34"/>
      <c r="DSB1059" s="34"/>
      <c r="DSC1059" s="34"/>
      <c r="DSD1059" s="34"/>
      <c r="DSE1059" s="34"/>
      <c r="DSF1059" s="34"/>
      <c r="DSG1059" s="34"/>
      <c r="DSH1059" s="34"/>
      <c r="DSI1059" s="34"/>
      <c r="DSJ1059" s="34"/>
      <c r="DSK1059" s="34"/>
      <c r="DSL1059" s="34"/>
      <c r="DSM1059" s="34"/>
      <c r="DSN1059" s="34"/>
      <c r="DSO1059" s="34"/>
      <c r="DSP1059" s="34"/>
      <c r="DSQ1059" s="34"/>
      <c r="DSR1059" s="34"/>
      <c r="DSS1059" s="34"/>
      <c r="DST1059" s="34"/>
      <c r="DSU1059" s="34"/>
      <c r="DSV1059" s="34"/>
      <c r="DSW1059" s="34"/>
      <c r="DSX1059" s="34"/>
      <c r="DSY1059" s="34"/>
      <c r="DSZ1059" s="34"/>
      <c r="DTA1059" s="34"/>
      <c r="DTB1059" s="34"/>
      <c r="DTC1059" s="34"/>
      <c r="DTD1059" s="34"/>
      <c r="DTE1059" s="34"/>
      <c r="DTF1059" s="34"/>
      <c r="DTG1059" s="34"/>
      <c r="DTH1059" s="34"/>
      <c r="DTI1059" s="34"/>
      <c r="DTJ1059" s="34"/>
      <c r="DTK1059" s="34"/>
      <c r="DTL1059" s="34"/>
      <c r="DTM1059" s="34"/>
      <c r="DTN1059" s="34"/>
      <c r="DTO1059" s="34"/>
      <c r="DTP1059" s="34"/>
      <c r="DTQ1059" s="34"/>
      <c r="DTR1059" s="34"/>
      <c r="DTS1059" s="34"/>
      <c r="DTT1059" s="34"/>
      <c r="DTU1059" s="34"/>
      <c r="DTV1059" s="34"/>
      <c r="DTW1059" s="34"/>
      <c r="DTX1059" s="34"/>
      <c r="DTY1059" s="34"/>
      <c r="DTZ1059" s="34"/>
      <c r="DUA1059" s="34"/>
      <c r="DUB1059" s="34"/>
      <c r="DUC1059" s="34"/>
      <c r="DUD1059" s="34"/>
      <c r="DUE1059" s="34"/>
      <c r="DUF1059" s="34"/>
      <c r="DUG1059" s="34"/>
      <c r="DUH1059" s="34"/>
      <c r="DUI1059" s="34"/>
      <c r="DUJ1059" s="34"/>
      <c r="DUK1059" s="34"/>
      <c r="DUL1059" s="34"/>
      <c r="DUM1059" s="34"/>
      <c r="DUN1059" s="34"/>
      <c r="DUO1059" s="34"/>
      <c r="DUP1059" s="34"/>
      <c r="DUQ1059" s="34"/>
      <c r="DUR1059" s="34"/>
      <c r="DUS1059" s="34"/>
      <c r="DUT1059" s="34"/>
      <c r="DUU1059" s="34"/>
      <c r="DUV1059" s="34"/>
      <c r="DUW1059" s="34"/>
      <c r="DUX1059" s="34"/>
      <c r="DUY1059" s="34"/>
      <c r="DUZ1059" s="34"/>
      <c r="DVA1059" s="34"/>
      <c r="DVB1059" s="34"/>
      <c r="DVC1059" s="34"/>
      <c r="DVD1059" s="34"/>
      <c r="DVE1059" s="34"/>
      <c r="DVF1059" s="34"/>
      <c r="DVG1059" s="34"/>
      <c r="DVH1059" s="34"/>
      <c r="DVI1059" s="34"/>
      <c r="DVJ1059" s="34"/>
      <c r="DVK1059" s="34"/>
      <c r="DVL1059" s="34"/>
      <c r="DVM1059" s="34"/>
      <c r="DVN1059" s="34"/>
      <c r="DVO1059" s="34"/>
      <c r="DVP1059" s="34"/>
      <c r="DVQ1059" s="34"/>
      <c r="DVR1059" s="34"/>
      <c r="DVS1059" s="34"/>
      <c r="DVT1059" s="34"/>
      <c r="DVU1059" s="34"/>
      <c r="DVV1059" s="34"/>
      <c r="DVW1059" s="34"/>
      <c r="DVX1059" s="34"/>
      <c r="DVY1059" s="34"/>
      <c r="DVZ1059" s="34"/>
      <c r="DWA1059" s="34"/>
      <c r="DWB1059" s="34"/>
      <c r="DWC1059" s="34"/>
      <c r="DWD1059" s="34"/>
      <c r="DWE1059" s="34"/>
      <c r="DWF1059" s="34"/>
      <c r="DWG1059" s="34"/>
      <c r="DWH1059" s="34"/>
      <c r="DWI1059" s="34"/>
      <c r="DWJ1059" s="34"/>
      <c r="DWK1059" s="34"/>
      <c r="DWL1059" s="34"/>
      <c r="DWM1059" s="34"/>
      <c r="DWN1059" s="34"/>
      <c r="DWO1059" s="34"/>
      <c r="DWP1059" s="34"/>
      <c r="DWQ1059" s="34"/>
      <c r="DWR1059" s="34"/>
      <c r="DWS1059" s="34"/>
      <c r="DWT1059" s="34"/>
      <c r="DWU1059" s="34"/>
      <c r="DWV1059" s="34"/>
      <c r="DWW1059" s="34"/>
      <c r="DWX1059" s="34"/>
      <c r="DWY1059" s="34"/>
      <c r="DWZ1059" s="34"/>
      <c r="DXA1059" s="34"/>
      <c r="DXB1059" s="34"/>
      <c r="DXC1059" s="34"/>
      <c r="DXD1059" s="34"/>
      <c r="DXE1059" s="34"/>
      <c r="DXF1059" s="34"/>
      <c r="DXG1059" s="34"/>
      <c r="DXH1059" s="34"/>
      <c r="DXI1059" s="34"/>
      <c r="DXJ1059" s="34"/>
      <c r="DXK1059" s="34"/>
      <c r="DXL1059" s="34"/>
      <c r="DXM1059" s="34"/>
      <c r="DXN1059" s="34"/>
      <c r="DXO1059" s="34"/>
      <c r="DXP1059" s="34"/>
      <c r="DXQ1059" s="34"/>
      <c r="DXR1059" s="34"/>
      <c r="DXS1059" s="34"/>
      <c r="DXT1059" s="34"/>
      <c r="DXU1059" s="34"/>
      <c r="DXV1059" s="34"/>
      <c r="DXW1059" s="34"/>
      <c r="DXX1059" s="34"/>
      <c r="DXY1059" s="34"/>
      <c r="DXZ1059" s="34"/>
      <c r="DYA1059" s="34"/>
      <c r="DYB1059" s="34"/>
      <c r="DYC1059" s="34"/>
      <c r="DYD1059" s="34"/>
      <c r="DYE1059" s="34"/>
      <c r="DYF1059" s="34"/>
      <c r="DYG1059" s="34"/>
      <c r="DYH1059" s="34"/>
      <c r="DYI1059" s="34"/>
      <c r="DYJ1059" s="34"/>
      <c r="DYK1059" s="34"/>
      <c r="DYL1059" s="34"/>
      <c r="DYM1059" s="34"/>
      <c r="DYN1059" s="34"/>
      <c r="DYO1059" s="34"/>
      <c r="DYP1059" s="34"/>
      <c r="DYQ1059" s="34"/>
      <c r="DYR1059" s="34"/>
      <c r="DYS1059" s="34"/>
      <c r="DYT1059" s="34"/>
      <c r="DYU1059" s="34"/>
      <c r="DYV1059" s="34"/>
      <c r="DYW1059" s="34"/>
      <c r="DYX1059" s="34"/>
      <c r="DYY1059" s="34"/>
      <c r="DYZ1059" s="34"/>
      <c r="DZA1059" s="34"/>
      <c r="DZB1059" s="34"/>
      <c r="DZC1059" s="34"/>
      <c r="DZD1059" s="34"/>
      <c r="DZE1059" s="34"/>
      <c r="DZF1059" s="34"/>
      <c r="DZG1059" s="34"/>
      <c r="DZH1059" s="34"/>
      <c r="DZI1059" s="34"/>
      <c r="DZJ1059" s="34"/>
      <c r="DZK1059" s="34"/>
      <c r="DZL1059" s="34"/>
      <c r="DZM1059" s="34"/>
      <c r="DZN1059" s="34"/>
      <c r="DZO1059" s="34"/>
      <c r="DZP1059" s="34"/>
      <c r="DZQ1059" s="34"/>
      <c r="DZR1059" s="34"/>
      <c r="DZS1059" s="34"/>
      <c r="DZT1059" s="34"/>
      <c r="DZU1059" s="34"/>
      <c r="DZV1059" s="34"/>
      <c r="DZW1059" s="34"/>
      <c r="DZX1059" s="34"/>
      <c r="DZY1059" s="34"/>
      <c r="DZZ1059" s="34"/>
      <c r="EAA1059" s="34"/>
      <c r="EAB1059" s="34"/>
      <c r="EAC1059" s="34"/>
      <c r="EAD1059" s="34"/>
      <c r="EAE1059" s="34"/>
      <c r="EAF1059" s="34"/>
      <c r="EAG1059" s="34"/>
      <c r="EAH1059" s="34"/>
      <c r="EAI1059" s="34"/>
      <c r="EAJ1059" s="34"/>
      <c r="EAK1059" s="34"/>
      <c r="EAL1059" s="34"/>
      <c r="EAM1059" s="34"/>
      <c r="EAN1059" s="34"/>
      <c r="EAO1059" s="34"/>
      <c r="EAP1059" s="34"/>
      <c r="EAQ1059" s="34"/>
      <c r="EAR1059" s="34"/>
      <c r="EAS1059" s="34"/>
      <c r="EAT1059" s="34"/>
      <c r="EAU1059" s="34"/>
      <c r="EAV1059" s="34"/>
      <c r="EAW1059" s="34"/>
      <c r="EAX1059" s="34"/>
      <c r="EAY1059" s="34"/>
      <c r="EAZ1059" s="34"/>
      <c r="EBA1059" s="34"/>
      <c r="EBB1059" s="34"/>
      <c r="EBC1059" s="34"/>
      <c r="EBD1059" s="34"/>
      <c r="EBE1059" s="34"/>
      <c r="EBF1059" s="34"/>
      <c r="EBG1059" s="34"/>
      <c r="EBH1059" s="34"/>
      <c r="EBI1059" s="34"/>
      <c r="EBJ1059" s="34"/>
      <c r="EBK1059" s="34"/>
      <c r="EBL1059" s="34"/>
      <c r="EBM1059" s="34"/>
      <c r="EBN1059" s="34"/>
      <c r="EBO1059" s="34"/>
      <c r="EBP1059" s="34"/>
      <c r="EBQ1059" s="34"/>
      <c r="EBR1059" s="34"/>
      <c r="EBS1059" s="34"/>
      <c r="EBT1059" s="34"/>
      <c r="EBU1059" s="34"/>
      <c r="EBV1059" s="34"/>
      <c r="EBW1059" s="34"/>
      <c r="EBX1059" s="34"/>
      <c r="EBY1059" s="34"/>
      <c r="EBZ1059" s="34"/>
      <c r="ECA1059" s="34"/>
      <c r="ECB1059" s="34"/>
      <c r="ECC1059" s="34"/>
      <c r="ECD1059" s="34"/>
      <c r="ECE1059" s="34"/>
      <c r="ECF1059" s="34"/>
      <c r="ECG1059" s="34"/>
      <c r="ECH1059" s="34"/>
      <c r="ECI1059" s="34"/>
      <c r="ECJ1059" s="34"/>
      <c r="ECK1059" s="34"/>
      <c r="ECL1059" s="34"/>
      <c r="ECM1059" s="34"/>
      <c r="ECN1059" s="34"/>
      <c r="ECO1059" s="34"/>
      <c r="ECP1059" s="34"/>
      <c r="ECQ1059" s="34"/>
      <c r="ECR1059" s="34"/>
      <c r="ECS1059" s="34"/>
      <c r="ECT1059" s="34"/>
      <c r="ECU1059" s="34"/>
      <c r="ECV1059" s="34"/>
      <c r="ECW1059" s="34"/>
      <c r="ECX1059" s="34"/>
      <c r="ECY1059" s="34"/>
      <c r="ECZ1059" s="34"/>
      <c r="EDA1059" s="34"/>
      <c r="EDB1059" s="34"/>
      <c r="EDC1059" s="34"/>
      <c r="EDD1059" s="34"/>
      <c r="EDE1059" s="34"/>
      <c r="EDF1059" s="34"/>
      <c r="EDG1059" s="34"/>
      <c r="EDH1059" s="34"/>
      <c r="EDI1059" s="34"/>
      <c r="EDJ1059" s="34"/>
      <c r="EDK1059" s="34"/>
      <c r="EDL1059" s="34"/>
      <c r="EDM1059" s="34"/>
      <c r="EDN1059" s="34"/>
      <c r="EDO1059" s="34"/>
      <c r="EDP1059" s="34"/>
      <c r="EDQ1059" s="34"/>
      <c r="EDR1059" s="34"/>
      <c r="EDS1059" s="34"/>
      <c r="EDT1059" s="34"/>
      <c r="EDU1059" s="34"/>
      <c r="EDV1059" s="34"/>
      <c r="EDW1059" s="34"/>
      <c r="EDX1059" s="34"/>
      <c r="EDY1059" s="34"/>
      <c r="EDZ1059" s="34"/>
      <c r="EEA1059" s="34"/>
      <c r="EEB1059" s="34"/>
      <c r="EEC1059" s="34"/>
      <c r="EED1059" s="34"/>
      <c r="EEE1059" s="34"/>
      <c r="EEF1059" s="34"/>
      <c r="EEG1059" s="34"/>
      <c r="EEH1059" s="34"/>
      <c r="EEI1059" s="34"/>
      <c r="EEJ1059" s="34"/>
      <c r="EEK1059" s="34"/>
      <c r="EEL1059" s="34"/>
      <c r="EEM1059" s="34"/>
      <c r="EEN1059" s="34"/>
      <c r="EEO1059" s="34"/>
      <c r="EEP1059" s="34"/>
      <c r="EEQ1059" s="34"/>
      <c r="EER1059" s="34"/>
      <c r="EES1059" s="34"/>
      <c r="EET1059" s="34"/>
      <c r="EEU1059" s="34"/>
      <c r="EEV1059" s="34"/>
      <c r="EEW1059" s="34"/>
      <c r="EEX1059" s="34"/>
      <c r="EEY1059" s="34"/>
      <c r="EEZ1059" s="34"/>
      <c r="EFA1059" s="34"/>
      <c r="EFB1059" s="34"/>
      <c r="EFC1059" s="34"/>
      <c r="EFD1059" s="34"/>
      <c r="EFE1059" s="34"/>
      <c r="EFF1059" s="34"/>
      <c r="EFG1059" s="34"/>
      <c r="EFH1059" s="34"/>
      <c r="EFI1059" s="34"/>
      <c r="EFJ1059" s="34"/>
      <c r="EFK1059" s="34"/>
      <c r="EFL1059" s="34"/>
      <c r="EFM1059" s="34"/>
      <c r="EFN1059" s="34"/>
      <c r="EFO1059" s="34"/>
      <c r="EFP1059" s="34"/>
      <c r="EFQ1059" s="34"/>
      <c r="EFR1059" s="34"/>
      <c r="EFS1059" s="34"/>
      <c r="EFT1059" s="34"/>
      <c r="EFU1059" s="34"/>
      <c r="EFV1059" s="34"/>
      <c r="EFW1059" s="34"/>
      <c r="EFX1059" s="34"/>
      <c r="EFY1059" s="34"/>
      <c r="EFZ1059" s="34"/>
      <c r="EGA1059" s="34"/>
      <c r="EGB1059" s="34"/>
      <c r="EGC1059" s="34"/>
      <c r="EGD1059" s="34"/>
      <c r="EGE1059" s="34"/>
      <c r="EGF1059" s="34"/>
      <c r="EGG1059" s="34"/>
      <c r="EGH1059" s="34"/>
      <c r="EGI1059" s="34"/>
      <c r="EGJ1059" s="34"/>
      <c r="EGK1059" s="34"/>
      <c r="EGL1059" s="34"/>
      <c r="EGM1059" s="34"/>
      <c r="EGN1059" s="34"/>
      <c r="EGO1059" s="34"/>
      <c r="EGP1059" s="34"/>
      <c r="EGQ1059" s="34"/>
      <c r="EGR1059" s="34"/>
      <c r="EGS1059" s="34"/>
      <c r="EGT1059" s="34"/>
      <c r="EGU1059" s="34"/>
      <c r="EGV1059" s="34"/>
      <c r="EGW1059" s="34"/>
      <c r="EGX1059" s="34"/>
      <c r="EGY1059" s="34"/>
      <c r="EGZ1059" s="34"/>
      <c r="EHA1059" s="34"/>
      <c r="EHB1059" s="34"/>
      <c r="EHC1059" s="34"/>
      <c r="EHD1059" s="34"/>
      <c r="EHE1059" s="34"/>
      <c r="EHF1059" s="34"/>
      <c r="EHG1059" s="34"/>
      <c r="EHH1059" s="34"/>
      <c r="EHI1059" s="34"/>
      <c r="EHJ1059" s="34"/>
      <c r="EHK1059" s="34"/>
      <c r="EHL1059" s="34"/>
      <c r="EHM1059" s="34"/>
      <c r="EHN1059" s="34"/>
      <c r="EHO1059" s="34"/>
      <c r="EHP1059" s="34"/>
      <c r="EHQ1059" s="34"/>
      <c r="EHR1059" s="34"/>
      <c r="EHS1059" s="34"/>
      <c r="EHT1059" s="34"/>
      <c r="EHU1059" s="34"/>
      <c r="EHV1059" s="34"/>
      <c r="EHW1059" s="34"/>
      <c r="EHX1059" s="34"/>
      <c r="EHY1059" s="34"/>
      <c r="EHZ1059" s="34"/>
      <c r="EIA1059" s="34"/>
      <c r="EIB1059" s="34"/>
      <c r="EIC1059" s="34"/>
      <c r="EID1059" s="34"/>
      <c r="EIE1059" s="34"/>
      <c r="EIF1059" s="34"/>
      <c r="EIG1059" s="34"/>
      <c r="EIH1059" s="34"/>
      <c r="EII1059" s="34"/>
      <c r="EIJ1059" s="34"/>
      <c r="EIK1059" s="34"/>
      <c r="EIL1059" s="34"/>
      <c r="EIM1059" s="34"/>
      <c r="EIN1059" s="34"/>
      <c r="EIO1059" s="34"/>
      <c r="EIP1059" s="34"/>
      <c r="EIQ1059" s="34"/>
      <c r="EIR1059" s="34"/>
      <c r="EIS1059" s="34"/>
      <c r="EIT1059" s="34"/>
      <c r="EIU1059" s="34"/>
      <c r="EIV1059" s="34"/>
      <c r="EIW1059" s="34"/>
      <c r="EIX1059" s="34"/>
      <c r="EIY1059" s="34"/>
      <c r="EIZ1059" s="34"/>
      <c r="EJA1059" s="34"/>
      <c r="EJB1059" s="34"/>
      <c r="EJC1059" s="34"/>
      <c r="EJD1059" s="34"/>
      <c r="EJE1059" s="34"/>
      <c r="EJF1059" s="34"/>
      <c r="EJG1059" s="34"/>
      <c r="EJH1059" s="34"/>
      <c r="EJI1059" s="34"/>
      <c r="EJJ1059" s="34"/>
      <c r="EJK1059" s="34"/>
      <c r="EJL1059" s="34"/>
      <c r="EJM1059" s="34"/>
      <c r="EJN1059" s="34"/>
      <c r="EJO1059" s="34"/>
      <c r="EJP1059" s="34"/>
      <c r="EJQ1059" s="34"/>
      <c r="EJR1059" s="34"/>
      <c r="EJS1059" s="34"/>
      <c r="EJT1059" s="34"/>
      <c r="EJU1059" s="34"/>
      <c r="EJV1059" s="34"/>
      <c r="EJW1059" s="34"/>
      <c r="EJX1059" s="34"/>
      <c r="EJY1059" s="34"/>
      <c r="EJZ1059" s="34"/>
      <c r="EKA1059" s="34"/>
      <c r="EKB1059" s="34"/>
      <c r="EKC1059" s="34"/>
      <c r="EKD1059" s="34"/>
      <c r="EKE1059" s="34"/>
      <c r="EKF1059" s="34"/>
      <c r="EKG1059" s="34"/>
      <c r="EKH1059" s="34"/>
      <c r="EKI1059" s="34"/>
      <c r="EKJ1059" s="34"/>
      <c r="EKK1059" s="34"/>
      <c r="EKL1059" s="34"/>
      <c r="EKM1059" s="34"/>
      <c r="EKN1059" s="34"/>
      <c r="EKO1059" s="34"/>
      <c r="EKP1059" s="34"/>
      <c r="EKQ1059" s="34"/>
      <c r="EKR1059" s="34"/>
      <c r="EKS1059" s="34"/>
      <c r="EKT1059" s="34"/>
      <c r="EKU1059" s="34"/>
      <c r="EKV1059" s="34"/>
      <c r="EKW1059" s="34"/>
      <c r="EKX1059" s="34"/>
      <c r="EKY1059" s="34"/>
      <c r="EKZ1059" s="34"/>
      <c r="ELA1059" s="34"/>
      <c r="ELB1059" s="34"/>
      <c r="ELC1059" s="34"/>
      <c r="ELD1059" s="34"/>
      <c r="ELE1059" s="34"/>
      <c r="ELF1059" s="34"/>
      <c r="ELG1059" s="34"/>
      <c r="ELH1059" s="34"/>
      <c r="ELI1059" s="34"/>
      <c r="ELJ1059" s="34"/>
      <c r="ELK1059" s="34"/>
      <c r="ELL1059" s="34"/>
      <c r="ELM1059" s="34"/>
      <c r="ELN1059" s="34"/>
      <c r="ELO1059" s="34"/>
      <c r="ELP1059" s="34"/>
      <c r="ELQ1059" s="34"/>
      <c r="ELR1059" s="34"/>
      <c r="ELS1059" s="34"/>
      <c r="ELT1059" s="34"/>
      <c r="ELU1059" s="34"/>
      <c r="ELV1059" s="34"/>
      <c r="ELW1059" s="34"/>
      <c r="ELX1059" s="34"/>
      <c r="ELY1059" s="34"/>
      <c r="ELZ1059" s="34"/>
      <c r="EMA1059" s="34"/>
      <c r="EMB1059" s="34"/>
      <c r="EMC1059" s="34"/>
      <c r="EMD1059" s="34"/>
      <c r="EME1059" s="34"/>
      <c r="EMF1059" s="34"/>
      <c r="EMG1059" s="34"/>
      <c r="EMH1059" s="34"/>
      <c r="EMI1059" s="34"/>
      <c r="EMJ1059" s="34"/>
      <c r="EMK1059" s="34"/>
      <c r="EML1059" s="34"/>
      <c r="EMM1059" s="34"/>
      <c r="EMN1059" s="34"/>
      <c r="EMO1059" s="34"/>
      <c r="EMP1059" s="34"/>
      <c r="EMQ1059" s="34"/>
      <c r="EMR1059" s="34"/>
      <c r="EMS1059" s="34"/>
      <c r="EMT1059" s="34"/>
      <c r="EMU1059" s="34"/>
      <c r="EMV1059" s="34"/>
      <c r="EMW1059" s="34"/>
      <c r="EMX1059" s="34"/>
      <c r="EMY1059" s="34"/>
      <c r="EMZ1059" s="34"/>
      <c r="ENA1059" s="34"/>
      <c r="ENB1059" s="34"/>
      <c r="ENC1059" s="34"/>
      <c r="END1059" s="34"/>
      <c r="ENE1059" s="34"/>
      <c r="ENF1059" s="34"/>
      <c r="ENG1059" s="34"/>
      <c r="ENH1059" s="34"/>
      <c r="ENI1059" s="34"/>
      <c r="ENJ1059" s="34"/>
      <c r="ENK1059" s="34"/>
      <c r="ENL1059" s="34"/>
      <c r="ENM1059" s="34"/>
      <c r="ENN1059" s="34"/>
      <c r="ENO1059" s="34"/>
      <c r="ENP1059" s="34"/>
      <c r="ENQ1059" s="34"/>
      <c r="ENR1059" s="34"/>
      <c r="ENS1059" s="34"/>
      <c r="ENT1059" s="34"/>
      <c r="ENU1059" s="34"/>
      <c r="ENV1059" s="34"/>
      <c r="ENW1059" s="34"/>
      <c r="ENX1059" s="34"/>
      <c r="ENY1059" s="34"/>
      <c r="ENZ1059" s="34"/>
      <c r="EOA1059" s="34"/>
      <c r="EOB1059" s="34"/>
      <c r="EOC1059" s="34"/>
      <c r="EOD1059" s="34"/>
      <c r="EOE1059" s="34"/>
      <c r="EOF1059" s="34"/>
      <c r="EOG1059" s="34"/>
      <c r="EOH1059" s="34"/>
      <c r="EOI1059" s="34"/>
      <c r="EOJ1059" s="34"/>
      <c r="EOK1059" s="34"/>
      <c r="EOL1059" s="34"/>
      <c r="EOM1059" s="34"/>
      <c r="EON1059" s="34"/>
      <c r="EOO1059" s="34"/>
      <c r="EOP1059" s="34"/>
      <c r="EOQ1059" s="34"/>
      <c r="EOR1059" s="34"/>
      <c r="EOS1059" s="34"/>
      <c r="EOT1059" s="34"/>
      <c r="EOU1059" s="34"/>
      <c r="EOV1059" s="34"/>
      <c r="EOW1059" s="34"/>
      <c r="EOX1059" s="34"/>
      <c r="EOY1059" s="34"/>
      <c r="EOZ1059" s="34"/>
      <c r="EPA1059" s="34"/>
      <c r="EPB1059" s="34"/>
      <c r="EPC1059" s="34"/>
      <c r="EPD1059" s="34"/>
      <c r="EPE1059" s="34"/>
      <c r="EPF1059" s="34"/>
      <c r="EPG1059" s="34"/>
      <c r="EPH1059" s="34"/>
      <c r="EPI1059" s="34"/>
      <c r="EPJ1059" s="34"/>
      <c r="EPK1059" s="34"/>
      <c r="EPL1059" s="34"/>
      <c r="EPM1059" s="34"/>
      <c r="EPN1059" s="34"/>
      <c r="EPO1059" s="34"/>
      <c r="EPP1059" s="34"/>
      <c r="EPQ1059" s="34"/>
      <c r="EPR1059" s="34"/>
      <c r="EPS1059" s="34"/>
      <c r="EPT1059" s="34"/>
      <c r="EPU1059" s="34"/>
      <c r="EPV1059" s="34"/>
      <c r="EPW1059" s="34"/>
      <c r="EPX1059" s="34"/>
      <c r="EPY1059" s="34"/>
      <c r="EPZ1059" s="34"/>
      <c r="EQA1059" s="34"/>
      <c r="EQB1059" s="34"/>
      <c r="EQC1059" s="34"/>
      <c r="EQD1059" s="34"/>
      <c r="EQE1059" s="34"/>
      <c r="EQF1059" s="34"/>
      <c r="EQG1059" s="34"/>
      <c r="EQH1059" s="34"/>
      <c r="EQI1059" s="34"/>
      <c r="EQJ1059" s="34"/>
      <c r="EQK1059" s="34"/>
      <c r="EQL1059" s="34"/>
      <c r="EQM1059" s="34"/>
      <c r="EQN1059" s="34"/>
      <c r="EQO1059" s="34"/>
      <c r="EQP1059" s="34"/>
      <c r="EQQ1059" s="34"/>
      <c r="EQR1059" s="34"/>
      <c r="EQS1059" s="34"/>
      <c r="EQT1059" s="34"/>
      <c r="EQU1059" s="34"/>
      <c r="EQV1059" s="34"/>
      <c r="EQW1059" s="34"/>
      <c r="EQX1059" s="34"/>
      <c r="EQY1059" s="34"/>
      <c r="EQZ1059" s="34"/>
      <c r="ERA1059" s="34"/>
      <c r="ERB1059" s="34"/>
      <c r="ERC1059" s="34"/>
      <c r="ERD1059" s="34"/>
      <c r="ERE1059" s="34"/>
      <c r="ERF1059" s="34"/>
      <c r="ERG1059" s="34"/>
      <c r="ERH1059" s="34"/>
      <c r="ERI1059" s="34"/>
      <c r="ERJ1059" s="34"/>
      <c r="ERK1059" s="34"/>
      <c r="ERL1059" s="34"/>
      <c r="ERM1059" s="34"/>
      <c r="ERN1059" s="34"/>
      <c r="ERO1059" s="34"/>
      <c r="ERP1059" s="34"/>
      <c r="ERQ1059" s="34"/>
      <c r="ERR1059" s="34"/>
      <c r="ERS1059" s="34"/>
      <c r="ERT1059" s="34"/>
      <c r="ERU1059" s="34"/>
      <c r="ERV1059" s="34"/>
      <c r="ERW1059" s="34"/>
      <c r="ERX1059" s="34"/>
      <c r="ERY1059" s="34"/>
      <c r="ERZ1059" s="34"/>
      <c r="ESA1059" s="34"/>
      <c r="ESB1059" s="34"/>
      <c r="ESC1059" s="34"/>
      <c r="ESD1059" s="34"/>
      <c r="ESE1059" s="34"/>
      <c r="ESF1059" s="34"/>
      <c r="ESG1059" s="34"/>
      <c r="ESH1059" s="34"/>
      <c r="ESI1059" s="34"/>
      <c r="ESJ1059" s="34"/>
      <c r="ESK1059" s="34"/>
      <c r="ESL1059" s="34"/>
      <c r="ESM1059" s="34"/>
      <c r="ESN1059" s="34"/>
      <c r="ESO1059" s="34"/>
      <c r="ESP1059" s="34"/>
      <c r="ESQ1059" s="34"/>
      <c r="ESR1059" s="34"/>
      <c r="ESS1059" s="34"/>
      <c r="EST1059" s="34"/>
      <c r="ESU1059" s="34"/>
      <c r="ESV1059" s="34"/>
      <c r="ESW1059" s="34"/>
      <c r="ESX1059" s="34"/>
      <c r="ESY1059" s="34"/>
      <c r="ESZ1059" s="34"/>
      <c r="ETA1059" s="34"/>
      <c r="ETB1059" s="34"/>
      <c r="ETC1059" s="34"/>
      <c r="ETD1059" s="34"/>
      <c r="ETE1059" s="34"/>
      <c r="ETF1059" s="34"/>
      <c r="ETG1059" s="34"/>
      <c r="ETH1059" s="34"/>
      <c r="ETI1059" s="34"/>
      <c r="ETJ1059" s="34"/>
      <c r="ETK1059" s="34"/>
      <c r="ETL1059" s="34"/>
      <c r="ETM1059" s="34"/>
      <c r="ETN1059" s="34"/>
      <c r="ETO1059" s="34"/>
      <c r="ETP1059" s="34"/>
      <c r="ETQ1059" s="34"/>
      <c r="ETR1059" s="34"/>
      <c r="ETS1059" s="34"/>
      <c r="ETT1059" s="34"/>
      <c r="ETU1059" s="34"/>
      <c r="ETV1059" s="34"/>
      <c r="ETW1059" s="34"/>
      <c r="ETX1059" s="34"/>
      <c r="ETY1059" s="34"/>
      <c r="ETZ1059" s="34"/>
      <c r="EUA1059" s="34"/>
      <c r="EUB1059" s="34"/>
      <c r="EUC1059" s="34"/>
      <c r="EUD1059" s="34"/>
      <c r="EUE1059" s="34"/>
      <c r="EUF1059" s="34"/>
      <c r="EUG1059" s="34"/>
      <c r="EUH1059" s="34"/>
      <c r="EUI1059" s="34"/>
      <c r="EUJ1059" s="34"/>
      <c r="EUK1059" s="34"/>
      <c r="EUL1059" s="34"/>
      <c r="EUM1059" s="34"/>
      <c r="EUN1059" s="34"/>
      <c r="EUO1059" s="34"/>
      <c r="EUP1059" s="34"/>
      <c r="EUQ1059" s="34"/>
      <c r="EUR1059" s="34"/>
      <c r="EUS1059" s="34"/>
      <c r="EUT1059" s="34"/>
      <c r="EUU1059" s="34"/>
      <c r="EUV1059" s="34"/>
      <c r="EUW1059" s="34"/>
      <c r="EUX1059" s="34"/>
      <c r="EUY1059" s="34"/>
      <c r="EUZ1059" s="34"/>
      <c r="EVA1059" s="34"/>
      <c r="EVB1059" s="34"/>
      <c r="EVC1059" s="34"/>
      <c r="EVD1059" s="34"/>
      <c r="EVE1059" s="34"/>
      <c r="EVF1059" s="34"/>
      <c r="EVG1059" s="34"/>
      <c r="EVH1059" s="34"/>
      <c r="EVI1059" s="34"/>
      <c r="EVJ1059" s="34"/>
      <c r="EVK1059" s="34"/>
      <c r="EVL1059" s="34"/>
      <c r="EVM1059" s="34"/>
      <c r="EVN1059" s="34"/>
      <c r="EVO1059" s="34"/>
      <c r="EVP1059" s="34"/>
      <c r="EVQ1059" s="34"/>
      <c r="EVR1059" s="34"/>
      <c r="EVS1059" s="34"/>
      <c r="EVT1059" s="34"/>
      <c r="EVU1059" s="34"/>
      <c r="EVV1059" s="34"/>
      <c r="EVW1059" s="34"/>
      <c r="EVX1059" s="34"/>
      <c r="EVY1059" s="34"/>
      <c r="EVZ1059" s="34"/>
      <c r="EWA1059" s="34"/>
      <c r="EWB1059" s="34"/>
      <c r="EWC1059" s="34"/>
      <c r="EWD1059" s="34"/>
      <c r="EWE1059" s="34"/>
      <c r="EWF1059" s="34"/>
      <c r="EWG1059" s="34"/>
      <c r="EWH1059" s="34"/>
      <c r="EWI1059" s="34"/>
      <c r="EWJ1059" s="34"/>
      <c r="EWK1059" s="34"/>
      <c r="EWL1059" s="34"/>
      <c r="EWM1059" s="34"/>
      <c r="EWN1059" s="34"/>
      <c r="EWO1059" s="34"/>
      <c r="EWP1059" s="34"/>
      <c r="EWQ1059" s="34"/>
      <c r="EWR1059" s="34"/>
      <c r="EWS1059" s="34"/>
      <c r="EWT1059" s="34"/>
      <c r="EWU1059" s="34"/>
      <c r="EWV1059" s="34"/>
      <c r="EWW1059" s="34"/>
      <c r="EWX1059" s="34"/>
      <c r="EWY1059" s="34"/>
      <c r="EWZ1059" s="34"/>
      <c r="EXA1059" s="34"/>
      <c r="EXB1059" s="34"/>
      <c r="EXC1059" s="34"/>
      <c r="EXD1059" s="34"/>
      <c r="EXE1059" s="34"/>
      <c r="EXF1059" s="34"/>
      <c r="EXG1059" s="34"/>
      <c r="EXH1059" s="34"/>
      <c r="EXI1059" s="34"/>
      <c r="EXJ1059" s="34"/>
      <c r="EXK1059" s="34"/>
      <c r="EXL1059" s="34"/>
      <c r="EXM1059" s="34"/>
      <c r="EXN1059" s="34"/>
      <c r="EXO1059" s="34"/>
      <c r="EXP1059" s="34"/>
      <c r="EXQ1059" s="34"/>
      <c r="EXR1059" s="34"/>
      <c r="EXS1059" s="34"/>
      <c r="EXT1059" s="34"/>
      <c r="EXU1059" s="34"/>
      <c r="EXV1059" s="34"/>
      <c r="EXW1059" s="34"/>
      <c r="EXX1059" s="34"/>
      <c r="EXY1059" s="34"/>
      <c r="EXZ1059" s="34"/>
      <c r="EYA1059" s="34"/>
      <c r="EYB1059" s="34"/>
      <c r="EYC1059" s="34"/>
      <c r="EYD1059" s="34"/>
      <c r="EYE1059" s="34"/>
      <c r="EYF1059" s="34"/>
      <c r="EYG1059" s="34"/>
      <c r="EYH1059" s="34"/>
      <c r="EYI1059" s="34"/>
      <c r="EYJ1059" s="34"/>
      <c r="EYK1059" s="34"/>
      <c r="EYL1059" s="34"/>
      <c r="EYM1059" s="34"/>
      <c r="EYN1059" s="34"/>
      <c r="EYO1059" s="34"/>
      <c r="EYP1059" s="34"/>
      <c r="EYQ1059" s="34"/>
      <c r="EYR1059" s="34"/>
      <c r="EYS1059" s="34"/>
      <c r="EYT1059" s="34"/>
      <c r="EYU1059" s="34"/>
      <c r="EYV1059" s="34"/>
      <c r="EYW1059" s="34"/>
      <c r="EYX1059" s="34"/>
      <c r="EYY1059" s="34"/>
      <c r="EYZ1059" s="34"/>
      <c r="EZA1059" s="34"/>
      <c r="EZB1059" s="34"/>
      <c r="EZC1059" s="34"/>
      <c r="EZD1059" s="34"/>
      <c r="EZE1059" s="34"/>
      <c r="EZF1059" s="34"/>
      <c r="EZG1059" s="34"/>
      <c r="EZH1059" s="34"/>
      <c r="EZI1059" s="34"/>
      <c r="EZJ1059" s="34"/>
      <c r="EZK1059" s="34"/>
      <c r="EZL1059" s="34"/>
      <c r="EZM1059" s="34"/>
      <c r="EZN1059" s="34"/>
      <c r="EZO1059" s="34"/>
      <c r="EZP1059" s="34"/>
      <c r="EZQ1059" s="34"/>
      <c r="EZR1059" s="34"/>
      <c r="EZS1059" s="34"/>
      <c r="EZT1059" s="34"/>
      <c r="EZU1059" s="34"/>
      <c r="EZV1059" s="34"/>
      <c r="EZW1059" s="34"/>
      <c r="EZX1059" s="34"/>
      <c r="EZY1059" s="34"/>
      <c r="EZZ1059" s="34"/>
      <c r="FAA1059" s="34"/>
      <c r="FAB1059" s="34"/>
      <c r="FAC1059" s="34"/>
      <c r="FAD1059" s="34"/>
      <c r="FAE1059" s="34"/>
      <c r="FAF1059" s="34"/>
      <c r="FAG1059" s="34"/>
      <c r="FAH1059" s="34"/>
      <c r="FAI1059" s="34"/>
      <c r="FAJ1059" s="34"/>
      <c r="FAK1059" s="34"/>
      <c r="FAL1059" s="34"/>
      <c r="FAM1059" s="34"/>
      <c r="FAN1059" s="34"/>
      <c r="FAO1059" s="34"/>
      <c r="FAP1059" s="34"/>
      <c r="FAQ1059" s="34"/>
      <c r="FAR1059" s="34"/>
      <c r="FAS1059" s="34"/>
      <c r="FAT1059" s="34"/>
      <c r="FAU1059" s="34"/>
      <c r="FAV1059" s="34"/>
      <c r="FAW1059" s="34"/>
      <c r="FAX1059" s="34"/>
      <c r="FAY1059" s="34"/>
      <c r="FAZ1059" s="34"/>
      <c r="FBA1059" s="34"/>
      <c r="FBB1059" s="34"/>
      <c r="FBC1059" s="34"/>
      <c r="FBD1059" s="34"/>
      <c r="FBE1059" s="34"/>
      <c r="FBF1059" s="34"/>
      <c r="FBG1059" s="34"/>
      <c r="FBH1059" s="34"/>
      <c r="FBI1059" s="34"/>
      <c r="FBJ1059" s="34"/>
      <c r="FBK1059" s="34"/>
      <c r="FBL1059" s="34"/>
      <c r="FBM1059" s="34"/>
      <c r="FBN1059" s="34"/>
      <c r="FBO1059" s="34"/>
      <c r="FBP1059" s="34"/>
      <c r="FBQ1059" s="34"/>
      <c r="FBR1059" s="34"/>
      <c r="FBS1059" s="34"/>
      <c r="FBT1059" s="34"/>
      <c r="FBU1059" s="34"/>
      <c r="FBV1059" s="34"/>
      <c r="FBW1059" s="34"/>
      <c r="FBX1059" s="34"/>
      <c r="FBY1059" s="34"/>
      <c r="FBZ1059" s="34"/>
      <c r="FCA1059" s="34"/>
      <c r="FCB1059" s="34"/>
      <c r="FCC1059" s="34"/>
      <c r="FCD1059" s="34"/>
      <c r="FCE1059" s="34"/>
      <c r="FCF1059" s="34"/>
      <c r="FCG1059" s="34"/>
      <c r="FCH1059" s="34"/>
      <c r="FCI1059" s="34"/>
      <c r="FCJ1059" s="34"/>
      <c r="FCK1059" s="34"/>
      <c r="FCL1059" s="34"/>
      <c r="FCM1059" s="34"/>
      <c r="FCN1059" s="34"/>
      <c r="FCO1059" s="34"/>
      <c r="FCP1059" s="34"/>
      <c r="FCQ1059" s="34"/>
      <c r="FCR1059" s="34"/>
      <c r="FCS1059" s="34"/>
      <c r="FCT1059" s="34"/>
      <c r="FCU1059" s="34"/>
      <c r="FCV1059" s="34"/>
      <c r="FCW1059" s="34"/>
      <c r="FCX1059" s="34"/>
      <c r="FCY1059" s="34"/>
      <c r="FCZ1059" s="34"/>
      <c r="FDA1059" s="34"/>
      <c r="FDB1059" s="34"/>
      <c r="FDC1059" s="34"/>
      <c r="FDD1059" s="34"/>
      <c r="FDE1059" s="34"/>
      <c r="FDF1059" s="34"/>
      <c r="FDG1059" s="34"/>
      <c r="FDH1059" s="34"/>
      <c r="FDI1059" s="34"/>
      <c r="FDJ1059" s="34"/>
      <c r="FDK1059" s="34"/>
      <c r="FDL1059" s="34"/>
      <c r="FDM1059" s="34"/>
      <c r="FDN1059" s="34"/>
      <c r="FDO1059" s="34"/>
      <c r="FDP1059" s="34"/>
      <c r="FDQ1059" s="34"/>
      <c r="FDR1059" s="34"/>
      <c r="FDS1059" s="34"/>
      <c r="FDT1059" s="34"/>
      <c r="FDU1059" s="34"/>
      <c r="FDV1059" s="34"/>
      <c r="FDW1059" s="34"/>
      <c r="FDX1059" s="34"/>
      <c r="FDY1059" s="34"/>
      <c r="FDZ1059" s="34"/>
      <c r="FEA1059" s="34"/>
      <c r="FEB1059" s="34"/>
      <c r="FEC1059" s="34"/>
      <c r="FED1059" s="34"/>
      <c r="FEE1059" s="34"/>
      <c r="FEF1059" s="34"/>
      <c r="FEG1059" s="34"/>
      <c r="FEH1059" s="34"/>
      <c r="FEI1059" s="34"/>
      <c r="FEJ1059" s="34"/>
      <c r="FEK1059" s="34"/>
      <c r="FEL1059" s="34"/>
      <c r="FEM1059" s="34"/>
      <c r="FEN1059" s="34"/>
      <c r="FEO1059" s="34"/>
      <c r="FEP1059" s="34"/>
      <c r="FEQ1059" s="34"/>
      <c r="FER1059" s="34"/>
      <c r="FES1059" s="34"/>
      <c r="FET1059" s="34"/>
      <c r="FEU1059" s="34"/>
      <c r="FEV1059" s="34"/>
      <c r="FEW1059" s="34"/>
      <c r="FEX1059" s="34"/>
      <c r="FEY1059" s="34"/>
      <c r="FEZ1059" s="34"/>
      <c r="FFA1059" s="34"/>
      <c r="FFB1059" s="34"/>
      <c r="FFC1059" s="34"/>
      <c r="FFD1059" s="34"/>
      <c r="FFE1059" s="34"/>
      <c r="FFF1059" s="34"/>
      <c r="FFG1059" s="34"/>
      <c r="FFH1059" s="34"/>
      <c r="FFI1059" s="34"/>
      <c r="FFJ1059" s="34"/>
      <c r="FFK1059" s="34"/>
      <c r="FFL1059" s="34"/>
      <c r="FFM1059" s="34"/>
      <c r="FFN1059" s="34"/>
      <c r="FFO1059" s="34"/>
      <c r="FFP1059" s="34"/>
      <c r="FFQ1059" s="34"/>
      <c r="FFR1059" s="34"/>
      <c r="FFS1059" s="34"/>
      <c r="FFT1059" s="34"/>
      <c r="FFU1059" s="34"/>
      <c r="FFV1059" s="34"/>
      <c r="FFW1059" s="34"/>
      <c r="FFX1059" s="34"/>
      <c r="FFY1059" s="34"/>
      <c r="FFZ1059" s="34"/>
      <c r="FGA1059" s="34"/>
      <c r="FGB1059" s="34"/>
      <c r="FGC1059" s="34"/>
      <c r="FGD1059" s="34"/>
      <c r="FGE1059" s="34"/>
      <c r="FGF1059" s="34"/>
      <c r="FGG1059" s="34"/>
      <c r="FGH1059" s="34"/>
      <c r="FGI1059" s="34"/>
      <c r="FGJ1059" s="34"/>
      <c r="FGK1059" s="34"/>
      <c r="FGL1059" s="34"/>
      <c r="FGM1059" s="34"/>
      <c r="FGN1059" s="34"/>
      <c r="FGO1059" s="34"/>
      <c r="FGP1059" s="34"/>
      <c r="FGQ1059" s="34"/>
      <c r="FGR1059" s="34"/>
      <c r="FGS1059" s="34"/>
      <c r="FGT1059" s="34"/>
      <c r="FGU1059" s="34"/>
      <c r="FGV1059" s="34"/>
      <c r="FGW1059" s="34"/>
      <c r="FGX1059" s="34"/>
      <c r="FGY1059" s="34"/>
      <c r="FGZ1059" s="34"/>
      <c r="FHA1059" s="34"/>
      <c r="FHB1059" s="34"/>
      <c r="FHC1059" s="34"/>
      <c r="FHD1059" s="34"/>
      <c r="FHE1059" s="34"/>
      <c r="FHF1059" s="34"/>
      <c r="FHG1059" s="34"/>
      <c r="FHH1059" s="34"/>
      <c r="FHI1059" s="34"/>
      <c r="FHJ1059" s="34"/>
      <c r="FHK1059" s="34"/>
      <c r="FHL1059" s="34"/>
      <c r="FHM1059" s="34"/>
      <c r="FHN1059" s="34"/>
      <c r="FHO1059" s="34"/>
      <c r="FHP1059" s="34"/>
      <c r="FHQ1059" s="34"/>
      <c r="FHR1059" s="34"/>
      <c r="FHS1059" s="34"/>
      <c r="FHT1059" s="34"/>
      <c r="FHU1059" s="34"/>
      <c r="FHV1059" s="34"/>
      <c r="FHW1059" s="34"/>
      <c r="FHX1059" s="34"/>
      <c r="FHY1059" s="34"/>
      <c r="FHZ1059" s="34"/>
      <c r="FIA1059" s="34"/>
      <c r="FIB1059" s="34"/>
      <c r="FIC1059" s="34"/>
      <c r="FID1059" s="34"/>
      <c r="FIE1059" s="34"/>
      <c r="FIF1059" s="34"/>
      <c r="FIG1059" s="34"/>
      <c r="FIH1059" s="34"/>
      <c r="FII1059" s="34"/>
      <c r="FIJ1059" s="34"/>
      <c r="FIK1059" s="34"/>
      <c r="FIL1059" s="34"/>
      <c r="FIM1059" s="34"/>
      <c r="FIN1059" s="34"/>
      <c r="FIO1059" s="34"/>
      <c r="FIP1059" s="34"/>
      <c r="FIQ1059" s="34"/>
      <c r="FIR1059" s="34"/>
      <c r="FIS1059" s="34"/>
      <c r="FIT1059" s="34"/>
      <c r="FIU1059" s="34"/>
      <c r="FIV1059" s="34"/>
      <c r="FIW1059" s="34"/>
      <c r="FIX1059" s="34"/>
      <c r="FIY1059" s="34"/>
      <c r="FIZ1059" s="34"/>
      <c r="FJA1059" s="34"/>
      <c r="FJB1059" s="34"/>
      <c r="FJC1059" s="34"/>
      <c r="FJD1059" s="34"/>
      <c r="FJE1059" s="34"/>
      <c r="FJF1059" s="34"/>
      <c r="FJG1059" s="34"/>
      <c r="FJH1059" s="34"/>
      <c r="FJI1059" s="34"/>
      <c r="FJJ1059" s="34"/>
      <c r="FJK1059" s="34"/>
      <c r="FJL1059" s="34"/>
      <c r="FJM1059" s="34"/>
      <c r="FJN1059" s="34"/>
      <c r="FJO1059" s="34"/>
      <c r="FJP1059" s="34"/>
      <c r="FJQ1059" s="34"/>
      <c r="FJR1059" s="34"/>
      <c r="FJS1059" s="34"/>
      <c r="FJT1059" s="34"/>
      <c r="FJU1059" s="34"/>
      <c r="FJV1059" s="34"/>
      <c r="FJW1059" s="34"/>
      <c r="FJX1059" s="34"/>
      <c r="FJY1059" s="34"/>
      <c r="FJZ1059" s="34"/>
      <c r="FKA1059" s="34"/>
      <c r="FKB1059" s="34"/>
      <c r="FKC1059" s="34"/>
      <c r="FKD1059" s="34"/>
      <c r="FKE1059" s="34"/>
      <c r="FKF1059" s="34"/>
      <c r="FKG1059" s="34"/>
      <c r="FKH1059" s="34"/>
      <c r="FKI1059" s="34"/>
      <c r="FKJ1059" s="34"/>
      <c r="FKK1059" s="34"/>
      <c r="FKL1059" s="34"/>
      <c r="FKM1059" s="34"/>
      <c r="FKN1059" s="34"/>
      <c r="FKO1059" s="34"/>
      <c r="FKP1059" s="34"/>
      <c r="FKQ1059" s="34"/>
      <c r="FKR1059" s="34"/>
      <c r="FKS1059" s="34"/>
      <c r="FKT1059" s="34"/>
      <c r="FKU1059" s="34"/>
      <c r="FKV1059" s="34"/>
      <c r="FKW1059" s="34"/>
      <c r="FKX1059" s="34"/>
      <c r="FKY1059" s="34"/>
      <c r="FKZ1059" s="34"/>
      <c r="FLA1059" s="34"/>
      <c r="FLB1059" s="34"/>
      <c r="FLC1059" s="34"/>
      <c r="FLD1059" s="34"/>
      <c r="FLE1059" s="34"/>
      <c r="FLF1059" s="34"/>
      <c r="FLG1059" s="34"/>
      <c r="FLH1059" s="34"/>
      <c r="FLI1059" s="34"/>
      <c r="FLJ1059" s="34"/>
      <c r="FLK1059" s="34"/>
      <c r="FLL1059" s="34"/>
      <c r="FLM1059" s="34"/>
      <c r="FLN1059" s="34"/>
      <c r="FLO1059" s="34"/>
      <c r="FLP1059" s="34"/>
      <c r="FLQ1059" s="34"/>
      <c r="FLR1059" s="34"/>
      <c r="FLS1059" s="34"/>
      <c r="FLT1059" s="34"/>
      <c r="FLU1059" s="34"/>
      <c r="FLV1059" s="34"/>
      <c r="FLW1059" s="34"/>
      <c r="FLX1059" s="34"/>
      <c r="FLY1059" s="34"/>
      <c r="FLZ1059" s="34"/>
      <c r="FMA1059" s="34"/>
      <c r="FMB1059" s="34"/>
      <c r="FMC1059" s="34"/>
      <c r="FMD1059" s="34"/>
      <c r="FME1059" s="34"/>
      <c r="FMF1059" s="34"/>
      <c r="FMG1059" s="34"/>
      <c r="FMH1059" s="34"/>
      <c r="FMI1059" s="34"/>
      <c r="FMJ1059" s="34"/>
      <c r="FMK1059" s="34"/>
      <c r="FML1059" s="34"/>
      <c r="FMM1059" s="34"/>
      <c r="FMN1059" s="34"/>
      <c r="FMO1059" s="34"/>
      <c r="FMP1059" s="34"/>
      <c r="FMQ1059" s="34"/>
      <c r="FMR1059" s="34"/>
      <c r="FMS1059" s="34"/>
      <c r="FMT1059" s="34"/>
      <c r="FMU1059" s="34"/>
      <c r="FMV1059" s="34"/>
      <c r="FMW1059" s="34"/>
      <c r="FMX1059" s="34"/>
      <c r="FMY1059" s="34"/>
      <c r="FMZ1059" s="34"/>
      <c r="FNA1059" s="34"/>
      <c r="FNB1059" s="34"/>
      <c r="FNC1059" s="34"/>
      <c r="FND1059" s="34"/>
      <c r="FNE1059" s="34"/>
      <c r="FNF1059" s="34"/>
      <c r="FNG1059" s="34"/>
      <c r="FNH1059" s="34"/>
      <c r="FNI1059" s="34"/>
      <c r="FNJ1059" s="34"/>
      <c r="FNK1059" s="34"/>
      <c r="FNL1059" s="34"/>
      <c r="FNM1059" s="34"/>
      <c r="FNN1059" s="34"/>
      <c r="FNO1059" s="34"/>
      <c r="FNP1059" s="34"/>
      <c r="FNQ1059" s="34"/>
      <c r="FNR1059" s="34"/>
      <c r="FNS1059" s="34"/>
      <c r="FNT1059" s="34"/>
      <c r="FNU1059" s="34"/>
      <c r="FNV1059" s="34"/>
      <c r="FNW1059" s="34"/>
      <c r="FNX1059" s="34"/>
      <c r="FNY1059" s="34"/>
      <c r="FNZ1059" s="34"/>
      <c r="FOA1059" s="34"/>
      <c r="FOB1059" s="34"/>
      <c r="FOC1059" s="34"/>
      <c r="FOD1059" s="34"/>
      <c r="FOE1059" s="34"/>
      <c r="FOF1059" s="34"/>
      <c r="FOG1059" s="34"/>
      <c r="FOH1059" s="34"/>
      <c r="FOI1059" s="34"/>
      <c r="FOJ1059" s="34"/>
      <c r="FOK1059" s="34"/>
      <c r="FOL1059" s="34"/>
      <c r="FOM1059" s="34"/>
      <c r="FON1059" s="34"/>
      <c r="FOO1059" s="34"/>
      <c r="FOP1059" s="34"/>
      <c r="FOQ1059" s="34"/>
      <c r="FOR1059" s="34"/>
      <c r="FOS1059" s="34"/>
      <c r="FOT1059" s="34"/>
      <c r="FOU1059" s="34"/>
      <c r="FOV1059" s="34"/>
      <c r="FOW1059" s="34"/>
      <c r="FOX1059" s="34"/>
      <c r="FOY1059" s="34"/>
      <c r="FOZ1059" s="34"/>
      <c r="FPA1059" s="34"/>
      <c r="FPB1059" s="34"/>
      <c r="FPC1059" s="34"/>
      <c r="FPD1059" s="34"/>
      <c r="FPE1059" s="34"/>
      <c r="FPF1059" s="34"/>
      <c r="FPG1059" s="34"/>
      <c r="FPH1059" s="34"/>
      <c r="FPI1059" s="34"/>
      <c r="FPJ1059" s="34"/>
      <c r="FPK1059" s="34"/>
      <c r="FPL1059" s="34"/>
      <c r="FPM1059" s="34"/>
      <c r="FPN1059" s="34"/>
      <c r="FPO1059" s="34"/>
      <c r="FPP1059" s="34"/>
      <c r="FPQ1059" s="34"/>
      <c r="FPR1059" s="34"/>
      <c r="FPS1059" s="34"/>
      <c r="FPT1059" s="34"/>
      <c r="FPU1059" s="34"/>
      <c r="FPV1059" s="34"/>
      <c r="FPW1059" s="34"/>
      <c r="FPX1059" s="34"/>
      <c r="FPY1059" s="34"/>
      <c r="FPZ1059" s="34"/>
      <c r="FQA1059" s="34"/>
      <c r="FQB1059" s="34"/>
      <c r="FQC1059" s="34"/>
      <c r="FQD1059" s="34"/>
      <c r="FQE1059" s="34"/>
      <c r="FQF1059" s="34"/>
      <c r="FQG1059" s="34"/>
      <c r="FQH1059" s="34"/>
      <c r="FQI1059" s="34"/>
      <c r="FQJ1059" s="34"/>
      <c r="FQK1059" s="34"/>
      <c r="FQL1059" s="34"/>
      <c r="FQM1059" s="34"/>
      <c r="FQN1059" s="34"/>
      <c r="FQO1059" s="34"/>
      <c r="FQP1059" s="34"/>
      <c r="FQQ1059" s="34"/>
      <c r="FQR1059" s="34"/>
      <c r="FQS1059" s="34"/>
      <c r="FQT1059" s="34"/>
      <c r="FQU1059" s="34"/>
      <c r="FQV1059" s="34"/>
      <c r="FQW1059" s="34"/>
      <c r="FQX1059" s="34"/>
      <c r="FQY1059" s="34"/>
      <c r="FQZ1059" s="34"/>
      <c r="FRA1059" s="34"/>
      <c r="FRB1059" s="34"/>
      <c r="FRC1059" s="34"/>
      <c r="FRD1059" s="34"/>
      <c r="FRE1059" s="34"/>
      <c r="FRF1059" s="34"/>
      <c r="FRG1059" s="34"/>
      <c r="FRH1059" s="34"/>
      <c r="FRI1059" s="34"/>
      <c r="FRJ1059" s="34"/>
      <c r="FRK1059" s="34"/>
      <c r="FRL1059" s="34"/>
      <c r="FRM1059" s="34"/>
      <c r="FRN1059" s="34"/>
      <c r="FRO1059" s="34"/>
      <c r="FRP1059" s="34"/>
      <c r="FRQ1059" s="34"/>
      <c r="FRR1059" s="34"/>
      <c r="FRS1059" s="34"/>
      <c r="FRT1059" s="34"/>
      <c r="FRU1059" s="34"/>
      <c r="FRV1059" s="34"/>
      <c r="FRW1059" s="34"/>
      <c r="FRX1059" s="34"/>
      <c r="FRY1059" s="34"/>
      <c r="FRZ1059" s="34"/>
      <c r="FSA1059" s="34"/>
      <c r="FSB1059" s="34"/>
      <c r="FSC1059" s="34"/>
      <c r="FSD1059" s="34"/>
      <c r="FSE1059" s="34"/>
      <c r="FSF1059" s="34"/>
      <c r="FSG1059" s="34"/>
      <c r="FSH1059" s="34"/>
      <c r="FSI1059" s="34"/>
      <c r="FSJ1059" s="34"/>
      <c r="FSK1059" s="34"/>
      <c r="FSL1059" s="34"/>
      <c r="FSM1059" s="34"/>
      <c r="FSN1059" s="34"/>
      <c r="FSO1059" s="34"/>
      <c r="FSP1059" s="34"/>
      <c r="FSQ1059" s="34"/>
      <c r="FSR1059" s="34"/>
      <c r="FSS1059" s="34"/>
      <c r="FST1059" s="34"/>
      <c r="FSU1059" s="34"/>
      <c r="FSV1059" s="34"/>
      <c r="FSW1059" s="34"/>
      <c r="FSX1059" s="34"/>
      <c r="FSY1059" s="34"/>
      <c r="FSZ1059" s="34"/>
      <c r="FTA1059" s="34"/>
      <c r="FTB1059" s="34"/>
      <c r="FTC1059" s="34"/>
      <c r="FTD1059" s="34"/>
      <c r="FTE1059" s="34"/>
      <c r="FTF1059" s="34"/>
      <c r="FTG1059" s="34"/>
      <c r="FTH1059" s="34"/>
      <c r="FTI1059" s="34"/>
      <c r="FTJ1059" s="34"/>
      <c r="FTK1059" s="34"/>
      <c r="FTL1059" s="34"/>
      <c r="FTM1059" s="34"/>
      <c r="FTN1059" s="34"/>
      <c r="FTO1059" s="34"/>
      <c r="FTP1059" s="34"/>
      <c r="FTQ1059" s="34"/>
      <c r="FTR1059" s="34"/>
      <c r="FTS1059" s="34"/>
      <c r="FTT1059" s="34"/>
      <c r="FTU1059" s="34"/>
      <c r="FTV1059" s="34"/>
      <c r="FTW1059" s="34"/>
      <c r="FTX1059" s="34"/>
      <c r="FTY1059" s="34"/>
      <c r="FTZ1059" s="34"/>
      <c r="FUA1059" s="34"/>
      <c r="FUB1059" s="34"/>
      <c r="FUC1059" s="34"/>
      <c r="FUD1059" s="34"/>
      <c r="FUE1059" s="34"/>
      <c r="FUF1059" s="34"/>
      <c r="FUG1059" s="34"/>
      <c r="FUH1059" s="34"/>
      <c r="FUI1059" s="34"/>
      <c r="FUJ1059" s="34"/>
      <c r="FUK1059" s="34"/>
      <c r="FUL1059" s="34"/>
      <c r="FUM1059" s="34"/>
      <c r="FUN1059" s="34"/>
      <c r="FUO1059" s="34"/>
      <c r="FUP1059" s="34"/>
      <c r="FUQ1059" s="34"/>
      <c r="FUR1059" s="34"/>
      <c r="FUS1059" s="34"/>
      <c r="FUT1059" s="34"/>
      <c r="FUU1059" s="34"/>
      <c r="FUV1059" s="34"/>
      <c r="FUW1059" s="34"/>
      <c r="FUX1059" s="34"/>
      <c r="FUY1059" s="34"/>
      <c r="FUZ1059" s="34"/>
      <c r="FVA1059" s="34"/>
      <c r="FVB1059" s="34"/>
      <c r="FVC1059" s="34"/>
      <c r="FVD1059" s="34"/>
      <c r="FVE1059" s="34"/>
      <c r="FVF1059" s="34"/>
      <c r="FVG1059" s="34"/>
      <c r="FVH1059" s="34"/>
      <c r="FVI1059" s="34"/>
      <c r="FVJ1059" s="34"/>
      <c r="FVK1059" s="34"/>
      <c r="FVL1059" s="34"/>
      <c r="FVM1059" s="34"/>
      <c r="FVN1059" s="34"/>
      <c r="FVO1059" s="34"/>
      <c r="FVP1059" s="34"/>
      <c r="FVQ1059" s="34"/>
      <c r="FVR1059" s="34"/>
      <c r="FVS1059" s="34"/>
      <c r="FVT1059" s="34"/>
      <c r="FVU1059" s="34"/>
      <c r="FVV1059" s="34"/>
      <c r="FVW1059" s="34"/>
      <c r="FVX1059" s="34"/>
      <c r="FVY1059" s="34"/>
      <c r="FVZ1059" s="34"/>
      <c r="FWA1059" s="34"/>
      <c r="FWB1059" s="34"/>
      <c r="FWC1059" s="34"/>
      <c r="FWD1059" s="34"/>
      <c r="FWE1059" s="34"/>
      <c r="FWF1059" s="34"/>
      <c r="FWG1059" s="34"/>
      <c r="FWH1059" s="34"/>
      <c r="FWI1059" s="34"/>
      <c r="FWJ1059" s="34"/>
      <c r="FWK1059" s="34"/>
      <c r="FWL1059" s="34"/>
      <c r="FWM1059" s="34"/>
      <c r="FWN1059" s="34"/>
      <c r="FWO1059" s="34"/>
      <c r="FWP1059" s="34"/>
      <c r="FWQ1059" s="34"/>
      <c r="FWR1059" s="34"/>
      <c r="FWS1059" s="34"/>
      <c r="FWT1059" s="34"/>
      <c r="FWU1059" s="34"/>
      <c r="FWV1059" s="34"/>
      <c r="FWW1059" s="34"/>
      <c r="FWX1059" s="34"/>
      <c r="FWY1059" s="34"/>
      <c r="FWZ1059" s="34"/>
      <c r="FXA1059" s="34"/>
      <c r="FXB1059" s="34"/>
      <c r="FXC1059" s="34"/>
      <c r="FXD1059" s="34"/>
      <c r="FXE1059" s="34"/>
      <c r="FXF1059" s="34"/>
      <c r="FXG1059" s="34"/>
      <c r="FXH1059" s="34"/>
      <c r="FXI1059" s="34"/>
      <c r="FXJ1059" s="34"/>
      <c r="FXK1059" s="34"/>
      <c r="FXL1059" s="34"/>
      <c r="FXM1059" s="34"/>
      <c r="FXN1059" s="34"/>
      <c r="FXO1059" s="34"/>
      <c r="FXP1059" s="34"/>
      <c r="FXQ1059" s="34"/>
      <c r="FXR1059" s="34"/>
      <c r="FXS1059" s="34"/>
      <c r="FXT1059" s="34"/>
      <c r="FXU1059" s="34"/>
      <c r="FXV1059" s="34"/>
      <c r="FXW1059" s="34"/>
      <c r="FXX1059" s="34"/>
      <c r="FXY1059" s="34"/>
      <c r="FXZ1059" s="34"/>
      <c r="FYA1059" s="34"/>
      <c r="FYB1059" s="34"/>
      <c r="FYC1059" s="34"/>
      <c r="FYD1059" s="34"/>
      <c r="FYE1059" s="34"/>
      <c r="FYF1059" s="34"/>
      <c r="FYG1059" s="34"/>
      <c r="FYH1059" s="34"/>
      <c r="FYI1059" s="34"/>
      <c r="FYJ1059" s="34"/>
      <c r="FYK1059" s="34"/>
      <c r="FYL1059" s="34"/>
      <c r="FYM1059" s="34"/>
      <c r="FYN1059" s="34"/>
      <c r="FYO1059" s="34"/>
      <c r="FYP1059" s="34"/>
      <c r="FYQ1059" s="34"/>
      <c r="FYR1059" s="34"/>
      <c r="FYS1059" s="34"/>
      <c r="FYT1059" s="34"/>
      <c r="FYU1059" s="34"/>
      <c r="FYV1059" s="34"/>
      <c r="FYW1059" s="34"/>
      <c r="FYX1059" s="34"/>
      <c r="FYY1059" s="34"/>
      <c r="FYZ1059" s="34"/>
      <c r="FZA1059" s="34"/>
      <c r="FZB1059" s="34"/>
      <c r="FZC1059" s="34"/>
      <c r="FZD1059" s="34"/>
      <c r="FZE1059" s="34"/>
      <c r="FZF1059" s="34"/>
      <c r="FZG1059" s="34"/>
      <c r="FZH1059" s="34"/>
      <c r="FZI1059" s="34"/>
      <c r="FZJ1059" s="34"/>
      <c r="FZK1059" s="34"/>
      <c r="FZL1059" s="34"/>
      <c r="FZM1059" s="34"/>
      <c r="FZN1059" s="34"/>
      <c r="FZO1059" s="34"/>
      <c r="FZP1059" s="34"/>
      <c r="FZQ1059" s="34"/>
      <c r="FZR1059" s="34"/>
      <c r="FZS1059" s="34"/>
      <c r="FZT1059" s="34"/>
      <c r="FZU1059" s="34"/>
      <c r="FZV1059" s="34"/>
      <c r="FZW1059" s="34"/>
      <c r="FZX1059" s="34"/>
      <c r="FZY1059" s="34"/>
      <c r="FZZ1059" s="34"/>
      <c r="GAA1059" s="34"/>
      <c r="GAB1059" s="34"/>
      <c r="GAC1059" s="34"/>
      <c r="GAD1059" s="34"/>
      <c r="GAE1059" s="34"/>
      <c r="GAF1059" s="34"/>
      <c r="GAG1059" s="34"/>
      <c r="GAH1059" s="34"/>
      <c r="GAI1059" s="34"/>
      <c r="GAJ1059" s="34"/>
      <c r="GAK1059" s="34"/>
      <c r="GAL1059" s="34"/>
      <c r="GAM1059" s="34"/>
      <c r="GAN1059" s="34"/>
      <c r="GAO1059" s="34"/>
      <c r="GAP1059" s="34"/>
      <c r="GAQ1059" s="34"/>
      <c r="GAR1059" s="34"/>
      <c r="GAS1059" s="34"/>
      <c r="GAT1059" s="34"/>
      <c r="GAU1059" s="34"/>
      <c r="GAV1059" s="34"/>
      <c r="GAW1059" s="34"/>
      <c r="GAX1059" s="34"/>
      <c r="GAY1059" s="34"/>
      <c r="GAZ1059" s="34"/>
      <c r="GBA1059" s="34"/>
      <c r="GBB1059" s="34"/>
      <c r="GBC1059" s="34"/>
      <c r="GBD1059" s="34"/>
      <c r="GBE1059" s="34"/>
      <c r="GBF1059" s="34"/>
      <c r="GBG1059" s="34"/>
      <c r="GBH1059" s="34"/>
      <c r="GBI1059" s="34"/>
      <c r="GBJ1059" s="34"/>
      <c r="GBK1059" s="34"/>
      <c r="GBL1059" s="34"/>
      <c r="GBM1059" s="34"/>
      <c r="GBN1059" s="34"/>
      <c r="GBO1059" s="34"/>
      <c r="GBP1059" s="34"/>
      <c r="GBQ1059" s="34"/>
      <c r="GBR1059" s="34"/>
      <c r="GBS1059" s="34"/>
      <c r="GBT1059" s="34"/>
      <c r="GBU1059" s="34"/>
      <c r="GBV1059" s="34"/>
      <c r="GBW1059" s="34"/>
      <c r="GBX1059" s="34"/>
      <c r="GBY1059" s="34"/>
      <c r="GBZ1059" s="34"/>
      <c r="GCA1059" s="34"/>
      <c r="GCB1059" s="34"/>
      <c r="GCC1059" s="34"/>
      <c r="GCD1059" s="34"/>
      <c r="GCE1059" s="34"/>
      <c r="GCF1059" s="34"/>
      <c r="GCG1059" s="34"/>
      <c r="GCH1059" s="34"/>
      <c r="GCI1059" s="34"/>
      <c r="GCJ1059" s="34"/>
      <c r="GCK1059" s="34"/>
      <c r="GCL1059" s="34"/>
      <c r="GCM1059" s="34"/>
      <c r="GCN1059" s="34"/>
      <c r="GCO1059" s="34"/>
      <c r="GCP1059" s="34"/>
      <c r="GCQ1059" s="34"/>
      <c r="GCR1059" s="34"/>
      <c r="GCS1059" s="34"/>
      <c r="GCT1059" s="34"/>
      <c r="GCU1059" s="34"/>
      <c r="GCV1059" s="34"/>
      <c r="GCW1059" s="34"/>
      <c r="GCX1059" s="34"/>
      <c r="GCY1059" s="34"/>
      <c r="GCZ1059" s="34"/>
      <c r="GDA1059" s="34"/>
      <c r="GDB1059" s="34"/>
      <c r="GDC1059" s="34"/>
      <c r="GDD1059" s="34"/>
      <c r="GDE1059" s="34"/>
      <c r="GDF1059" s="34"/>
      <c r="GDG1059" s="34"/>
      <c r="GDH1059" s="34"/>
      <c r="GDI1059" s="34"/>
      <c r="GDJ1059" s="34"/>
      <c r="GDK1059" s="34"/>
      <c r="GDL1059" s="34"/>
      <c r="GDM1059" s="34"/>
      <c r="GDN1059" s="34"/>
      <c r="GDO1059" s="34"/>
      <c r="GDP1059" s="34"/>
      <c r="GDQ1059" s="34"/>
      <c r="GDR1059" s="34"/>
      <c r="GDS1059" s="34"/>
      <c r="GDT1059" s="34"/>
      <c r="GDU1059" s="34"/>
      <c r="GDV1059" s="34"/>
      <c r="GDW1059" s="34"/>
      <c r="GDX1059" s="34"/>
      <c r="GDY1059" s="34"/>
      <c r="GDZ1059" s="34"/>
      <c r="GEA1059" s="34"/>
      <c r="GEB1059" s="34"/>
      <c r="GEC1059" s="34"/>
      <c r="GED1059" s="34"/>
      <c r="GEE1059" s="34"/>
      <c r="GEF1059" s="34"/>
      <c r="GEG1059" s="34"/>
      <c r="GEH1059" s="34"/>
      <c r="GEI1059" s="34"/>
      <c r="GEJ1059" s="34"/>
      <c r="GEK1059" s="34"/>
      <c r="GEL1059" s="34"/>
      <c r="GEM1059" s="34"/>
      <c r="GEN1059" s="34"/>
      <c r="GEO1059" s="34"/>
      <c r="GEP1059" s="34"/>
      <c r="GEQ1059" s="34"/>
      <c r="GER1059" s="34"/>
      <c r="GES1059" s="34"/>
      <c r="GET1059" s="34"/>
      <c r="GEU1059" s="34"/>
      <c r="GEV1059" s="34"/>
      <c r="GEW1059" s="34"/>
      <c r="GEX1059" s="34"/>
      <c r="GEY1059" s="34"/>
      <c r="GEZ1059" s="34"/>
      <c r="GFA1059" s="34"/>
      <c r="GFB1059" s="34"/>
      <c r="GFC1059" s="34"/>
      <c r="GFD1059" s="34"/>
      <c r="GFE1059" s="34"/>
      <c r="GFF1059" s="34"/>
      <c r="GFG1059" s="34"/>
      <c r="GFH1059" s="34"/>
      <c r="GFI1059" s="34"/>
      <c r="GFJ1059" s="34"/>
      <c r="GFK1059" s="34"/>
      <c r="GFL1059" s="34"/>
      <c r="GFM1059" s="34"/>
      <c r="GFN1059" s="34"/>
      <c r="GFO1059" s="34"/>
      <c r="GFP1059" s="34"/>
      <c r="GFQ1059" s="34"/>
      <c r="GFR1059" s="34"/>
      <c r="GFS1059" s="34"/>
      <c r="GFT1059" s="34"/>
      <c r="GFU1059" s="34"/>
      <c r="GFV1059" s="34"/>
      <c r="GFW1059" s="34"/>
      <c r="GFX1059" s="34"/>
      <c r="GFY1059" s="34"/>
      <c r="GFZ1059" s="34"/>
      <c r="GGA1059" s="34"/>
      <c r="GGB1059" s="34"/>
      <c r="GGC1059" s="34"/>
      <c r="GGD1059" s="34"/>
      <c r="GGE1059" s="34"/>
      <c r="GGF1059" s="34"/>
      <c r="GGG1059" s="34"/>
      <c r="GGH1059" s="34"/>
      <c r="GGI1059" s="34"/>
      <c r="GGJ1059" s="34"/>
      <c r="GGK1059" s="34"/>
      <c r="GGL1059" s="34"/>
      <c r="GGM1059" s="34"/>
      <c r="GGN1059" s="34"/>
      <c r="GGO1059" s="34"/>
      <c r="GGP1059" s="34"/>
      <c r="GGQ1059" s="34"/>
      <c r="GGR1059" s="34"/>
      <c r="GGS1059" s="34"/>
      <c r="GGT1059" s="34"/>
      <c r="GGU1059" s="34"/>
      <c r="GGV1059" s="34"/>
      <c r="GGW1059" s="34"/>
      <c r="GGX1059" s="34"/>
      <c r="GGY1059" s="34"/>
      <c r="GGZ1059" s="34"/>
      <c r="GHA1059" s="34"/>
      <c r="GHB1059" s="34"/>
      <c r="GHC1059" s="34"/>
      <c r="GHD1059" s="34"/>
      <c r="GHE1059" s="34"/>
      <c r="GHF1059" s="34"/>
      <c r="GHG1059" s="34"/>
      <c r="GHH1059" s="34"/>
      <c r="GHI1059" s="34"/>
      <c r="GHJ1059" s="34"/>
      <c r="GHK1059" s="34"/>
      <c r="GHL1059" s="34"/>
      <c r="GHM1059" s="34"/>
      <c r="GHN1059" s="34"/>
      <c r="GHO1059" s="34"/>
      <c r="GHP1059" s="34"/>
      <c r="GHQ1059" s="34"/>
      <c r="GHR1059" s="34"/>
      <c r="GHS1059" s="34"/>
      <c r="GHT1059" s="34"/>
      <c r="GHU1059" s="34"/>
      <c r="GHV1059" s="34"/>
      <c r="GHW1059" s="34"/>
      <c r="GHX1059" s="34"/>
      <c r="GHY1059" s="34"/>
      <c r="GHZ1059" s="34"/>
      <c r="GIA1059" s="34"/>
      <c r="GIB1059" s="34"/>
      <c r="GIC1059" s="34"/>
      <c r="GID1059" s="34"/>
      <c r="GIE1059" s="34"/>
      <c r="GIF1059" s="34"/>
      <c r="GIG1059" s="34"/>
      <c r="GIH1059" s="34"/>
      <c r="GII1059" s="34"/>
      <c r="GIJ1059" s="34"/>
      <c r="GIK1059" s="34"/>
      <c r="GIL1059" s="34"/>
      <c r="GIM1059" s="34"/>
      <c r="GIN1059" s="34"/>
      <c r="GIO1059" s="34"/>
      <c r="GIP1059" s="34"/>
      <c r="GIQ1059" s="34"/>
      <c r="GIR1059" s="34"/>
      <c r="GIS1059" s="34"/>
      <c r="GIT1059" s="34"/>
      <c r="GIU1059" s="34"/>
      <c r="GIV1059" s="34"/>
      <c r="GIW1059" s="34"/>
      <c r="GIX1059" s="34"/>
      <c r="GIY1059" s="34"/>
      <c r="GIZ1059" s="34"/>
      <c r="GJA1059" s="34"/>
      <c r="GJB1059" s="34"/>
      <c r="GJC1059" s="34"/>
      <c r="GJD1059" s="34"/>
      <c r="GJE1059" s="34"/>
      <c r="GJF1059" s="34"/>
      <c r="GJG1059" s="34"/>
      <c r="GJH1059" s="34"/>
      <c r="GJI1059" s="34"/>
      <c r="GJJ1059" s="34"/>
      <c r="GJK1059" s="34"/>
      <c r="GJL1059" s="34"/>
      <c r="GJM1059" s="34"/>
      <c r="GJN1059" s="34"/>
      <c r="GJO1059" s="34"/>
      <c r="GJP1059" s="34"/>
      <c r="GJQ1059" s="34"/>
      <c r="GJR1059" s="34"/>
      <c r="GJS1059" s="34"/>
      <c r="GJT1059" s="34"/>
      <c r="GJU1059" s="34"/>
      <c r="GJV1059" s="34"/>
      <c r="GJW1059" s="34"/>
      <c r="GJX1059" s="34"/>
      <c r="GJY1059" s="34"/>
      <c r="GJZ1059" s="34"/>
      <c r="GKA1059" s="34"/>
      <c r="GKB1059" s="34"/>
      <c r="GKC1059" s="34"/>
      <c r="GKD1059" s="34"/>
      <c r="GKE1059" s="34"/>
      <c r="GKF1059" s="34"/>
      <c r="GKG1059" s="34"/>
      <c r="GKH1059" s="34"/>
      <c r="GKI1059" s="34"/>
      <c r="GKJ1059" s="34"/>
      <c r="GKK1059" s="34"/>
      <c r="GKL1059" s="34"/>
      <c r="GKM1059" s="34"/>
      <c r="GKN1059" s="34"/>
      <c r="GKO1059" s="34"/>
      <c r="GKP1059" s="34"/>
      <c r="GKQ1059" s="34"/>
      <c r="GKR1059" s="34"/>
      <c r="GKS1059" s="34"/>
      <c r="GKT1059" s="34"/>
      <c r="GKU1059" s="34"/>
      <c r="GKV1059" s="34"/>
      <c r="GKW1059" s="34"/>
      <c r="GKX1059" s="34"/>
      <c r="GKY1059" s="34"/>
      <c r="GKZ1059" s="34"/>
      <c r="GLA1059" s="34"/>
      <c r="GLB1059" s="34"/>
      <c r="GLC1059" s="34"/>
      <c r="GLD1059" s="34"/>
      <c r="GLE1059" s="34"/>
      <c r="GLF1059" s="34"/>
      <c r="GLG1059" s="34"/>
      <c r="GLH1059" s="34"/>
      <c r="GLI1059" s="34"/>
      <c r="GLJ1059" s="34"/>
      <c r="GLK1059" s="34"/>
      <c r="GLL1059" s="34"/>
      <c r="GLM1059" s="34"/>
      <c r="GLN1059" s="34"/>
      <c r="GLO1059" s="34"/>
      <c r="GLP1059" s="34"/>
      <c r="GLQ1059" s="34"/>
      <c r="GLR1059" s="34"/>
      <c r="GLS1059" s="34"/>
      <c r="GLT1059" s="34"/>
      <c r="GLU1059" s="34"/>
      <c r="GLV1059" s="34"/>
      <c r="GLW1059" s="34"/>
      <c r="GLX1059" s="34"/>
      <c r="GLY1059" s="34"/>
      <c r="GLZ1059" s="34"/>
      <c r="GMA1059" s="34"/>
      <c r="GMB1059" s="34"/>
      <c r="GMC1059" s="34"/>
      <c r="GMD1059" s="34"/>
      <c r="GME1059" s="34"/>
      <c r="GMF1059" s="34"/>
      <c r="GMG1059" s="34"/>
      <c r="GMH1059" s="34"/>
      <c r="GMI1059" s="34"/>
      <c r="GMJ1059" s="34"/>
      <c r="GMK1059" s="34"/>
      <c r="GML1059" s="34"/>
      <c r="GMM1059" s="34"/>
      <c r="GMN1059" s="34"/>
      <c r="GMO1059" s="34"/>
      <c r="GMP1059" s="34"/>
      <c r="GMQ1059" s="34"/>
      <c r="GMR1059" s="34"/>
      <c r="GMS1059" s="34"/>
      <c r="GMT1059" s="34"/>
      <c r="GMU1059" s="34"/>
      <c r="GMV1059" s="34"/>
      <c r="GMW1059" s="34"/>
      <c r="GMX1059" s="34"/>
      <c r="GMY1059" s="34"/>
      <c r="GMZ1059" s="34"/>
      <c r="GNA1059" s="34"/>
      <c r="GNB1059" s="34"/>
      <c r="GNC1059" s="34"/>
      <c r="GND1059" s="34"/>
      <c r="GNE1059" s="34"/>
      <c r="GNF1059" s="34"/>
      <c r="GNG1059" s="34"/>
      <c r="GNH1059" s="34"/>
      <c r="GNI1059" s="34"/>
      <c r="GNJ1059" s="34"/>
      <c r="GNK1059" s="34"/>
      <c r="GNL1059" s="34"/>
      <c r="GNM1059" s="34"/>
      <c r="GNN1059" s="34"/>
      <c r="GNO1059" s="34"/>
      <c r="GNP1059" s="34"/>
      <c r="GNQ1059" s="34"/>
      <c r="GNR1059" s="34"/>
      <c r="GNS1059" s="34"/>
      <c r="GNT1059" s="34"/>
      <c r="GNU1059" s="34"/>
      <c r="GNV1059" s="34"/>
      <c r="GNW1059" s="34"/>
      <c r="GNX1059" s="34"/>
      <c r="GNY1059" s="34"/>
      <c r="GNZ1059" s="34"/>
      <c r="GOA1059" s="34"/>
      <c r="GOB1059" s="34"/>
      <c r="GOC1059" s="34"/>
      <c r="GOD1059" s="34"/>
      <c r="GOE1059" s="34"/>
      <c r="GOF1059" s="34"/>
      <c r="GOG1059" s="34"/>
      <c r="GOH1059" s="34"/>
      <c r="GOI1059" s="34"/>
      <c r="GOJ1059" s="34"/>
      <c r="GOK1059" s="34"/>
      <c r="GOL1059" s="34"/>
      <c r="GOM1059" s="34"/>
      <c r="GON1059" s="34"/>
      <c r="GOO1059" s="34"/>
      <c r="GOP1059" s="34"/>
      <c r="GOQ1059" s="34"/>
      <c r="GOR1059" s="34"/>
      <c r="GOS1059" s="34"/>
      <c r="GOT1059" s="34"/>
      <c r="GOU1059" s="34"/>
      <c r="GOV1059" s="34"/>
      <c r="GOW1059" s="34"/>
      <c r="GOX1059" s="34"/>
      <c r="GOY1059" s="34"/>
      <c r="GOZ1059" s="34"/>
      <c r="GPA1059" s="34"/>
      <c r="GPB1059" s="34"/>
      <c r="GPC1059" s="34"/>
      <c r="GPD1059" s="34"/>
      <c r="GPE1059" s="34"/>
      <c r="GPF1059" s="34"/>
      <c r="GPG1059" s="34"/>
      <c r="GPH1059" s="34"/>
      <c r="GPI1059" s="34"/>
      <c r="GPJ1059" s="34"/>
      <c r="GPK1059" s="34"/>
      <c r="GPL1059" s="34"/>
      <c r="GPM1059" s="34"/>
      <c r="GPN1059" s="34"/>
      <c r="GPO1059" s="34"/>
      <c r="GPP1059" s="34"/>
      <c r="GPQ1059" s="34"/>
      <c r="GPR1059" s="34"/>
      <c r="GPS1059" s="34"/>
      <c r="GPT1059" s="34"/>
      <c r="GPU1059" s="34"/>
      <c r="GPV1059" s="34"/>
      <c r="GPW1059" s="34"/>
      <c r="GPX1059" s="34"/>
      <c r="GPY1059" s="34"/>
      <c r="GPZ1059" s="34"/>
      <c r="GQA1059" s="34"/>
      <c r="GQB1059" s="34"/>
      <c r="GQC1059" s="34"/>
      <c r="GQD1059" s="34"/>
      <c r="GQE1059" s="34"/>
      <c r="GQF1059" s="34"/>
      <c r="GQG1059" s="34"/>
      <c r="GQH1059" s="34"/>
      <c r="GQI1059" s="34"/>
      <c r="GQJ1059" s="34"/>
      <c r="GQK1059" s="34"/>
      <c r="GQL1059" s="34"/>
      <c r="GQM1059" s="34"/>
      <c r="GQN1059" s="34"/>
      <c r="GQO1059" s="34"/>
      <c r="GQP1059" s="34"/>
      <c r="GQQ1059" s="34"/>
      <c r="GQR1059" s="34"/>
      <c r="GQS1059" s="34"/>
      <c r="GQT1059" s="34"/>
      <c r="GQU1059" s="34"/>
      <c r="GQV1059" s="34"/>
      <c r="GQW1059" s="34"/>
      <c r="GQX1059" s="34"/>
      <c r="GQY1059" s="34"/>
      <c r="GQZ1059" s="34"/>
      <c r="GRA1059" s="34"/>
      <c r="GRB1059" s="34"/>
      <c r="GRC1059" s="34"/>
      <c r="GRD1059" s="34"/>
      <c r="GRE1059" s="34"/>
      <c r="GRF1059" s="34"/>
      <c r="GRG1059" s="34"/>
      <c r="GRH1059" s="34"/>
      <c r="GRI1059" s="34"/>
      <c r="GRJ1059" s="34"/>
      <c r="GRK1059" s="34"/>
      <c r="GRL1059" s="34"/>
      <c r="GRM1059" s="34"/>
      <c r="GRN1059" s="34"/>
      <c r="GRO1059" s="34"/>
      <c r="GRP1059" s="34"/>
      <c r="GRQ1059" s="34"/>
      <c r="GRR1059" s="34"/>
      <c r="GRS1059" s="34"/>
      <c r="GRT1059" s="34"/>
      <c r="GRU1059" s="34"/>
      <c r="GRV1059" s="34"/>
      <c r="GRW1059" s="34"/>
      <c r="GRX1059" s="34"/>
      <c r="GRY1059" s="34"/>
      <c r="GRZ1059" s="34"/>
      <c r="GSA1059" s="34"/>
      <c r="GSB1059" s="34"/>
      <c r="GSC1059" s="34"/>
      <c r="GSD1059" s="34"/>
      <c r="GSE1059" s="34"/>
      <c r="GSF1059" s="34"/>
      <c r="GSG1059" s="34"/>
      <c r="GSH1059" s="34"/>
      <c r="GSI1059" s="34"/>
      <c r="GSJ1059" s="34"/>
      <c r="GSK1059" s="34"/>
      <c r="GSL1059" s="34"/>
      <c r="GSM1059" s="34"/>
      <c r="GSN1059" s="34"/>
      <c r="GSO1059" s="34"/>
      <c r="GSP1059" s="34"/>
      <c r="GSQ1059" s="34"/>
      <c r="GSR1059" s="34"/>
      <c r="GSS1059" s="34"/>
      <c r="GST1059" s="34"/>
      <c r="GSU1059" s="34"/>
      <c r="GSV1059" s="34"/>
      <c r="GSW1059" s="34"/>
      <c r="GSX1059" s="34"/>
      <c r="GSY1059" s="34"/>
      <c r="GSZ1059" s="34"/>
      <c r="GTA1059" s="34"/>
      <c r="GTB1059" s="34"/>
      <c r="GTC1059" s="34"/>
      <c r="GTD1059" s="34"/>
      <c r="GTE1059" s="34"/>
      <c r="GTF1059" s="34"/>
      <c r="GTG1059" s="34"/>
      <c r="GTH1059" s="34"/>
      <c r="GTI1059" s="34"/>
      <c r="GTJ1059" s="34"/>
      <c r="GTK1059" s="34"/>
      <c r="GTL1059" s="34"/>
      <c r="GTM1059" s="34"/>
      <c r="GTN1059" s="34"/>
      <c r="GTO1059" s="34"/>
      <c r="GTP1059" s="34"/>
      <c r="GTQ1059" s="34"/>
      <c r="GTR1059" s="34"/>
      <c r="GTS1059" s="34"/>
      <c r="GTT1059" s="34"/>
      <c r="GTU1059" s="34"/>
      <c r="GTV1059" s="34"/>
      <c r="GTW1059" s="34"/>
      <c r="GTX1059" s="34"/>
      <c r="GTY1059" s="34"/>
      <c r="GTZ1059" s="34"/>
      <c r="GUA1059" s="34"/>
      <c r="GUB1059" s="34"/>
      <c r="GUC1059" s="34"/>
      <c r="GUD1059" s="34"/>
      <c r="GUE1059" s="34"/>
      <c r="GUF1059" s="34"/>
      <c r="GUG1059" s="34"/>
      <c r="GUH1059" s="34"/>
      <c r="GUI1059" s="34"/>
      <c r="GUJ1059" s="34"/>
      <c r="GUK1059" s="34"/>
      <c r="GUL1059" s="34"/>
      <c r="GUM1059" s="34"/>
      <c r="GUN1059" s="34"/>
      <c r="GUO1059" s="34"/>
      <c r="GUP1059" s="34"/>
      <c r="GUQ1059" s="34"/>
      <c r="GUR1059" s="34"/>
      <c r="GUS1059" s="34"/>
      <c r="GUT1059" s="34"/>
      <c r="GUU1059" s="34"/>
      <c r="GUV1059" s="34"/>
      <c r="GUW1059" s="34"/>
      <c r="GUX1059" s="34"/>
      <c r="GUY1059" s="34"/>
      <c r="GUZ1059" s="34"/>
      <c r="GVA1059" s="34"/>
      <c r="GVB1059" s="34"/>
      <c r="GVC1059" s="34"/>
      <c r="GVD1059" s="34"/>
      <c r="GVE1059" s="34"/>
      <c r="GVF1059" s="34"/>
      <c r="GVG1059" s="34"/>
      <c r="GVH1059" s="34"/>
      <c r="GVI1059" s="34"/>
      <c r="GVJ1059" s="34"/>
      <c r="GVK1059" s="34"/>
      <c r="GVL1059" s="34"/>
      <c r="GVM1059" s="34"/>
      <c r="GVN1059" s="34"/>
      <c r="GVO1059" s="34"/>
      <c r="GVP1059" s="34"/>
      <c r="GVQ1059" s="34"/>
      <c r="GVR1059" s="34"/>
      <c r="GVS1059" s="34"/>
      <c r="GVT1059" s="34"/>
      <c r="GVU1059" s="34"/>
      <c r="GVV1059" s="34"/>
      <c r="GVW1059" s="34"/>
      <c r="GVX1059" s="34"/>
      <c r="GVY1059" s="34"/>
      <c r="GVZ1059" s="34"/>
      <c r="GWA1059" s="34"/>
      <c r="GWB1059" s="34"/>
      <c r="GWC1059" s="34"/>
      <c r="GWD1059" s="34"/>
      <c r="GWE1059" s="34"/>
      <c r="GWF1059" s="34"/>
      <c r="GWG1059" s="34"/>
      <c r="GWH1059" s="34"/>
      <c r="GWI1059" s="34"/>
      <c r="GWJ1059" s="34"/>
      <c r="GWK1059" s="34"/>
      <c r="GWL1059" s="34"/>
      <c r="GWM1059" s="34"/>
      <c r="GWN1059" s="34"/>
      <c r="GWO1059" s="34"/>
      <c r="GWP1059" s="34"/>
      <c r="GWQ1059" s="34"/>
      <c r="GWR1059" s="34"/>
      <c r="GWS1059" s="34"/>
      <c r="GWT1059" s="34"/>
      <c r="GWU1059" s="34"/>
      <c r="GWV1059" s="34"/>
      <c r="GWW1059" s="34"/>
      <c r="GWX1059" s="34"/>
      <c r="GWY1059" s="34"/>
      <c r="GWZ1059" s="34"/>
      <c r="GXA1059" s="34"/>
      <c r="GXB1059" s="34"/>
      <c r="GXC1059" s="34"/>
      <c r="GXD1059" s="34"/>
      <c r="GXE1059" s="34"/>
      <c r="GXF1059" s="34"/>
      <c r="GXG1059" s="34"/>
      <c r="GXH1059" s="34"/>
      <c r="GXI1059" s="34"/>
      <c r="GXJ1059" s="34"/>
      <c r="GXK1059" s="34"/>
      <c r="GXL1059" s="34"/>
      <c r="GXM1059" s="34"/>
      <c r="GXN1059" s="34"/>
      <c r="GXO1059" s="34"/>
      <c r="GXP1059" s="34"/>
      <c r="GXQ1059" s="34"/>
      <c r="GXR1059" s="34"/>
      <c r="GXS1059" s="34"/>
      <c r="GXT1059" s="34"/>
      <c r="GXU1059" s="34"/>
      <c r="GXV1059" s="34"/>
      <c r="GXW1059" s="34"/>
      <c r="GXX1059" s="34"/>
      <c r="GXY1059" s="34"/>
      <c r="GXZ1059" s="34"/>
      <c r="GYA1059" s="34"/>
      <c r="GYB1059" s="34"/>
      <c r="GYC1059" s="34"/>
      <c r="GYD1059" s="34"/>
      <c r="GYE1059" s="34"/>
      <c r="GYF1059" s="34"/>
      <c r="GYG1059" s="34"/>
      <c r="GYH1059" s="34"/>
      <c r="GYI1059" s="34"/>
      <c r="GYJ1059" s="34"/>
      <c r="GYK1059" s="34"/>
      <c r="GYL1059" s="34"/>
      <c r="GYM1059" s="34"/>
      <c r="GYN1059" s="34"/>
      <c r="GYO1059" s="34"/>
      <c r="GYP1059" s="34"/>
      <c r="GYQ1059" s="34"/>
      <c r="GYR1059" s="34"/>
      <c r="GYS1059" s="34"/>
      <c r="GYT1059" s="34"/>
      <c r="GYU1059" s="34"/>
      <c r="GYV1059" s="34"/>
      <c r="GYW1059" s="34"/>
      <c r="GYX1059" s="34"/>
      <c r="GYY1059" s="34"/>
      <c r="GYZ1059" s="34"/>
      <c r="GZA1059" s="34"/>
      <c r="GZB1059" s="34"/>
      <c r="GZC1059" s="34"/>
      <c r="GZD1059" s="34"/>
      <c r="GZE1059" s="34"/>
      <c r="GZF1059" s="34"/>
      <c r="GZG1059" s="34"/>
      <c r="GZH1059" s="34"/>
      <c r="GZI1059" s="34"/>
      <c r="GZJ1059" s="34"/>
      <c r="GZK1059" s="34"/>
      <c r="GZL1059" s="34"/>
      <c r="GZM1059" s="34"/>
      <c r="GZN1059" s="34"/>
      <c r="GZO1059" s="34"/>
      <c r="GZP1059" s="34"/>
      <c r="GZQ1059" s="34"/>
      <c r="GZR1059" s="34"/>
      <c r="GZS1059" s="34"/>
      <c r="GZT1059" s="34"/>
      <c r="GZU1059" s="34"/>
      <c r="GZV1059" s="34"/>
      <c r="GZW1059" s="34"/>
      <c r="GZX1059" s="34"/>
      <c r="GZY1059" s="34"/>
      <c r="GZZ1059" s="34"/>
      <c r="HAA1059" s="34"/>
      <c r="HAB1059" s="34"/>
      <c r="HAC1059" s="34"/>
      <c r="HAD1059" s="34"/>
      <c r="HAE1059" s="34"/>
      <c r="HAF1059" s="34"/>
      <c r="HAG1059" s="34"/>
      <c r="HAH1059" s="34"/>
      <c r="HAI1059" s="34"/>
      <c r="HAJ1059" s="34"/>
      <c r="HAK1059" s="34"/>
      <c r="HAL1059" s="34"/>
      <c r="HAM1059" s="34"/>
      <c r="HAN1059" s="34"/>
      <c r="HAO1059" s="34"/>
      <c r="HAP1059" s="34"/>
      <c r="HAQ1059" s="34"/>
      <c r="HAR1059" s="34"/>
      <c r="HAS1059" s="34"/>
      <c r="HAT1059" s="34"/>
      <c r="HAU1059" s="34"/>
      <c r="HAV1059" s="34"/>
      <c r="HAW1059" s="34"/>
      <c r="HAX1059" s="34"/>
      <c r="HAY1059" s="34"/>
      <c r="HAZ1059" s="34"/>
      <c r="HBA1059" s="34"/>
      <c r="HBB1059" s="34"/>
      <c r="HBC1059" s="34"/>
      <c r="HBD1059" s="34"/>
      <c r="HBE1059" s="34"/>
      <c r="HBF1059" s="34"/>
      <c r="HBG1059" s="34"/>
      <c r="HBH1059" s="34"/>
      <c r="HBI1059" s="34"/>
      <c r="HBJ1059" s="34"/>
      <c r="HBK1059" s="34"/>
      <c r="HBL1059" s="34"/>
      <c r="HBM1059" s="34"/>
      <c r="HBN1059" s="34"/>
      <c r="HBO1059" s="34"/>
      <c r="HBP1059" s="34"/>
      <c r="HBQ1059" s="34"/>
      <c r="HBR1059" s="34"/>
      <c r="HBS1059" s="34"/>
      <c r="HBT1059" s="34"/>
      <c r="HBU1059" s="34"/>
      <c r="HBV1059" s="34"/>
      <c r="HBW1059" s="34"/>
      <c r="HBX1059" s="34"/>
      <c r="HBY1059" s="34"/>
      <c r="HBZ1059" s="34"/>
      <c r="HCA1059" s="34"/>
      <c r="HCB1059" s="34"/>
      <c r="HCC1059" s="34"/>
      <c r="HCD1059" s="34"/>
      <c r="HCE1059" s="34"/>
      <c r="HCF1059" s="34"/>
      <c r="HCG1059" s="34"/>
      <c r="HCH1059" s="34"/>
      <c r="HCI1059" s="34"/>
      <c r="HCJ1059" s="34"/>
      <c r="HCK1059" s="34"/>
      <c r="HCL1059" s="34"/>
      <c r="HCM1059" s="34"/>
      <c r="HCN1059" s="34"/>
      <c r="HCO1059" s="34"/>
      <c r="HCP1059" s="34"/>
      <c r="HCQ1059" s="34"/>
      <c r="HCR1059" s="34"/>
      <c r="HCS1059" s="34"/>
      <c r="HCT1059" s="34"/>
      <c r="HCU1059" s="34"/>
      <c r="HCV1059" s="34"/>
      <c r="HCW1059" s="34"/>
      <c r="HCX1059" s="34"/>
      <c r="HCY1059" s="34"/>
      <c r="HCZ1059" s="34"/>
      <c r="HDA1059" s="34"/>
      <c r="HDB1059" s="34"/>
      <c r="HDC1059" s="34"/>
      <c r="HDD1059" s="34"/>
      <c r="HDE1059" s="34"/>
      <c r="HDF1059" s="34"/>
      <c r="HDG1059" s="34"/>
      <c r="HDH1059" s="34"/>
      <c r="HDI1059" s="34"/>
      <c r="HDJ1059" s="34"/>
      <c r="HDK1059" s="34"/>
      <c r="HDL1059" s="34"/>
      <c r="HDM1059" s="34"/>
      <c r="HDN1059" s="34"/>
      <c r="HDO1059" s="34"/>
      <c r="HDP1059" s="34"/>
      <c r="HDQ1059" s="34"/>
      <c r="HDR1059" s="34"/>
      <c r="HDS1059" s="34"/>
      <c r="HDT1059" s="34"/>
      <c r="HDU1059" s="34"/>
      <c r="HDV1059" s="34"/>
      <c r="HDW1059" s="34"/>
      <c r="HDX1059" s="34"/>
      <c r="HDY1059" s="34"/>
      <c r="HDZ1059" s="34"/>
      <c r="HEA1059" s="34"/>
      <c r="HEB1059" s="34"/>
      <c r="HEC1059" s="34"/>
      <c r="HED1059" s="34"/>
      <c r="HEE1059" s="34"/>
      <c r="HEF1059" s="34"/>
      <c r="HEG1059" s="34"/>
      <c r="HEH1059" s="34"/>
      <c r="HEI1059" s="34"/>
      <c r="HEJ1059" s="34"/>
      <c r="HEK1059" s="34"/>
      <c r="HEL1059" s="34"/>
      <c r="HEM1059" s="34"/>
      <c r="HEN1059" s="34"/>
      <c r="HEO1059" s="34"/>
      <c r="HEP1059" s="34"/>
      <c r="HEQ1059" s="34"/>
      <c r="HER1059" s="34"/>
      <c r="HES1059" s="34"/>
      <c r="HET1059" s="34"/>
      <c r="HEU1059" s="34"/>
      <c r="HEV1059" s="34"/>
      <c r="HEW1059" s="34"/>
      <c r="HEX1059" s="34"/>
      <c r="HEY1059" s="34"/>
      <c r="HEZ1059" s="34"/>
      <c r="HFA1059" s="34"/>
      <c r="HFB1059" s="34"/>
      <c r="HFC1059" s="34"/>
      <c r="HFD1059" s="34"/>
      <c r="HFE1059" s="34"/>
      <c r="HFF1059" s="34"/>
      <c r="HFG1059" s="34"/>
      <c r="HFH1059" s="34"/>
      <c r="HFI1059" s="34"/>
      <c r="HFJ1059" s="34"/>
      <c r="HFK1059" s="34"/>
      <c r="HFL1059" s="34"/>
      <c r="HFM1059" s="34"/>
      <c r="HFN1059" s="34"/>
      <c r="HFO1059" s="34"/>
      <c r="HFP1059" s="34"/>
      <c r="HFQ1059" s="34"/>
      <c r="HFR1059" s="34"/>
      <c r="HFS1059" s="34"/>
      <c r="HFT1059" s="34"/>
      <c r="HFU1059" s="34"/>
      <c r="HFV1059" s="34"/>
      <c r="HFW1059" s="34"/>
      <c r="HFX1059" s="34"/>
      <c r="HFY1059" s="34"/>
      <c r="HFZ1059" s="34"/>
      <c r="HGA1059" s="34"/>
      <c r="HGB1059" s="34"/>
      <c r="HGC1059" s="34"/>
      <c r="HGD1059" s="34"/>
      <c r="HGE1059" s="34"/>
      <c r="HGF1059" s="34"/>
      <c r="HGG1059" s="34"/>
      <c r="HGH1059" s="34"/>
      <c r="HGI1059" s="34"/>
      <c r="HGJ1059" s="34"/>
      <c r="HGK1059" s="34"/>
      <c r="HGL1059" s="34"/>
      <c r="HGM1059" s="34"/>
      <c r="HGN1059" s="34"/>
      <c r="HGO1059" s="34"/>
      <c r="HGP1059" s="34"/>
      <c r="HGQ1059" s="34"/>
      <c r="HGR1059" s="34"/>
      <c r="HGS1059" s="34"/>
      <c r="HGT1059" s="34"/>
      <c r="HGU1059" s="34"/>
      <c r="HGV1059" s="34"/>
      <c r="HGW1059" s="34"/>
      <c r="HGX1059" s="34"/>
      <c r="HGY1059" s="34"/>
      <c r="HGZ1059" s="34"/>
      <c r="HHA1059" s="34"/>
      <c r="HHB1059" s="34"/>
      <c r="HHC1059" s="34"/>
      <c r="HHD1059" s="34"/>
      <c r="HHE1059" s="34"/>
      <c r="HHF1059" s="34"/>
      <c r="HHG1059" s="34"/>
      <c r="HHH1059" s="34"/>
      <c r="HHI1059" s="34"/>
      <c r="HHJ1059" s="34"/>
      <c r="HHK1059" s="34"/>
      <c r="HHL1059" s="34"/>
      <c r="HHM1059" s="34"/>
      <c r="HHN1059" s="34"/>
      <c r="HHO1059" s="34"/>
      <c r="HHP1059" s="34"/>
      <c r="HHQ1059" s="34"/>
      <c r="HHR1059" s="34"/>
      <c r="HHS1059" s="34"/>
      <c r="HHT1059" s="34"/>
      <c r="HHU1059" s="34"/>
      <c r="HHV1059" s="34"/>
      <c r="HHW1059" s="34"/>
      <c r="HHX1059" s="34"/>
      <c r="HHY1059" s="34"/>
      <c r="HHZ1059" s="34"/>
      <c r="HIA1059" s="34"/>
      <c r="HIB1059" s="34"/>
      <c r="HIC1059" s="34"/>
      <c r="HID1059" s="34"/>
      <c r="HIE1059" s="34"/>
      <c r="HIF1059" s="34"/>
      <c r="HIG1059" s="34"/>
      <c r="HIH1059" s="34"/>
      <c r="HII1059" s="34"/>
      <c r="HIJ1059" s="34"/>
      <c r="HIK1059" s="34"/>
      <c r="HIL1059" s="34"/>
      <c r="HIM1059" s="34"/>
      <c r="HIN1059" s="34"/>
      <c r="HIO1059" s="34"/>
      <c r="HIP1059" s="34"/>
      <c r="HIQ1059" s="34"/>
      <c r="HIR1059" s="34"/>
      <c r="HIS1059" s="34"/>
      <c r="HIT1059" s="34"/>
      <c r="HIU1059" s="34"/>
      <c r="HIV1059" s="34"/>
      <c r="HIW1059" s="34"/>
      <c r="HIX1059" s="34"/>
      <c r="HIY1059" s="34"/>
      <c r="HIZ1059" s="34"/>
      <c r="HJA1059" s="34"/>
      <c r="HJB1059" s="34"/>
      <c r="HJC1059" s="34"/>
      <c r="HJD1059" s="34"/>
      <c r="HJE1059" s="34"/>
      <c r="HJF1059" s="34"/>
      <c r="HJG1059" s="34"/>
      <c r="HJH1059" s="34"/>
      <c r="HJI1059" s="34"/>
      <c r="HJJ1059" s="34"/>
      <c r="HJK1059" s="34"/>
      <c r="HJL1059" s="34"/>
      <c r="HJM1059" s="34"/>
      <c r="HJN1059" s="34"/>
      <c r="HJO1059" s="34"/>
      <c r="HJP1059" s="34"/>
      <c r="HJQ1059" s="34"/>
      <c r="HJR1059" s="34"/>
      <c r="HJS1059" s="34"/>
      <c r="HJT1059" s="34"/>
      <c r="HJU1059" s="34"/>
      <c r="HJV1059" s="34"/>
      <c r="HJW1059" s="34"/>
      <c r="HJX1059" s="34"/>
      <c r="HJY1059" s="34"/>
      <c r="HJZ1059" s="34"/>
      <c r="HKA1059" s="34"/>
      <c r="HKB1059" s="34"/>
      <c r="HKC1059" s="34"/>
      <c r="HKD1059" s="34"/>
      <c r="HKE1059" s="34"/>
      <c r="HKF1059" s="34"/>
      <c r="HKG1059" s="34"/>
      <c r="HKH1059" s="34"/>
      <c r="HKI1059" s="34"/>
      <c r="HKJ1059" s="34"/>
      <c r="HKK1059" s="34"/>
      <c r="HKL1059" s="34"/>
      <c r="HKM1059" s="34"/>
      <c r="HKN1059" s="34"/>
      <c r="HKO1059" s="34"/>
      <c r="HKP1059" s="34"/>
      <c r="HKQ1059" s="34"/>
      <c r="HKR1059" s="34"/>
      <c r="HKS1059" s="34"/>
      <c r="HKT1059" s="34"/>
      <c r="HKU1059" s="34"/>
      <c r="HKV1059" s="34"/>
      <c r="HKW1059" s="34"/>
      <c r="HKX1059" s="34"/>
      <c r="HKY1059" s="34"/>
      <c r="HKZ1059" s="34"/>
      <c r="HLA1059" s="34"/>
      <c r="HLB1059" s="34"/>
      <c r="HLC1059" s="34"/>
      <c r="HLD1059" s="34"/>
      <c r="HLE1059" s="34"/>
      <c r="HLF1059" s="34"/>
      <c r="HLG1059" s="34"/>
      <c r="HLH1059" s="34"/>
      <c r="HLI1059" s="34"/>
      <c r="HLJ1059" s="34"/>
      <c r="HLK1059" s="34"/>
      <c r="HLL1059" s="34"/>
      <c r="HLM1059" s="34"/>
      <c r="HLN1059" s="34"/>
      <c r="HLO1059" s="34"/>
      <c r="HLP1059" s="34"/>
      <c r="HLQ1059" s="34"/>
      <c r="HLR1059" s="34"/>
      <c r="HLS1059" s="34"/>
      <c r="HLT1059" s="34"/>
      <c r="HLU1059" s="34"/>
      <c r="HLV1059" s="34"/>
      <c r="HLW1059" s="34"/>
      <c r="HLX1059" s="34"/>
      <c r="HLY1059" s="34"/>
      <c r="HLZ1059" s="34"/>
      <c r="HMA1059" s="34"/>
      <c r="HMB1059" s="34"/>
      <c r="HMC1059" s="34"/>
      <c r="HMD1059" s="34"/>
      <c r="HME1059" s="34"/>
      <c r="HMF1059" s="34"/>
      <c r="HMG1059" s="34"/>
      <c r="HMH1059" s="34"/>
      <c r="HMI1059" s="34"/>
      <c r="HMJ1059" s="34"/>
      <c r="HMK1059" s="34"/>
      <c r="HML1059" s="34"/>
      <c r="HMM1059" s="34"/>
      <c r="HMN1059" s="34"/>
      <c r="HMO1059" s="34"/>
      <c r="HMP1059" s="34"/>
      <c r="HMQ1059" s="34"/>
      <c r="HMR1059" s="34"/>
      <c r="HMS1059" s="34"/>
      <c r="HMT1059" s="34"/>
      <c r="HMU1059" s="34"/>
      <c r="HMV1059" s="34"/>
      <c r="HMW1059" s="34"/>
      <c r="HMX1059" s="34"/>
      <c r="HMY1059" s="34"/>
      <c r="HMZ1059" s="34"/>
      <c r="HNA1059" s="34"/>
      <c r="HNB1059" s="34"/>
      <c r="HNC1059" s="34"/>
      <c r="HND1059" s="34"/>
      <c r="HNE1059" s="34"/>
      <c r="HNF1059" s="34"/>
      <c r="HNG1059" s="34"/>
      <c r="HNH1059" s="34"/>
      <c r="HNI1059" s="34"/>
      <c r="HNJ1059" s="34"/>
      <c r="HNK1059" s="34"/>
      <c r="HNL1059" s="34"/>
      <c r="HNM1059" s="34"/>
      <c r="HNN1059" s="34"/>
      <c r="HNO1059" s="34"/>
      <c r="HNP1059" s="34"/>
      <c r="HNQ1059" s="34"/>
      <c r="HNR1059" s="34"/>
      <c r="HNS1059" s="34"/>
      <c r="HNT1059" s="34"/>
      <c r="HNU1059" s="34"/>
      <c r="HNV1059" s="34"/>
      <c r="HNW1059" s="34"/>
      <c r="HNX1059" s="34"/>
      <c r="HNY1059" s="34"/>
      <c r="HNZ1059" s="34"/>
      <c r="HOA1059" s="34"/>
      <c r="HOB1059" s="34"/>
      <c r="HOC1059" s="34"/>
      <c r="HOD1059" s="34"/>
      <c r="HOE1059" s="34"/>
      <c r="HOF1059" s="34"/>
      <c r="HOG1059" s="34"/>
      <c r="HOH1059" s="34"/>
      <c r="HOI1059" s="34"/>
      <c r="HOJ1059" s="34"/>
      <c r="HOK1059" s="34"/>
      <c r="HOL1059" s="34"/>
      <c r="HOM1059" s="34"/>
      <c r="HON1059" s="34"/>
      <c r="HOO1059" s="34"/>
      <c r="HOP1059" s="34"/>
      <c r="HOQ1059" s="34"/>
      <c r="HOR1059" s="34"/>
      <c r="HOS1059" s="34"/>
      <c r="HOT1059" s="34"/>
      <c r="HOU1059" s="34"/>
      <c r="HOV1059" s="34"/>
      <c r="HOW1059" s="34"/>
      <c r="HOX1059" s="34"/>
      <c r="HOY1059" s="34"/>
      <c r="HOZ1059" s="34"/>
      <c r="HPA1059" s="34"/>
      <c r="HPB1059" s="34"/>
      <c r="HPC1059" s="34"/>
      <c r="HPD1059" s="34"/>
      <c r="HPE1059" s="34"/>
      <c r="HPF1059" s="34"/>
      <c r="HPG1059" s="34"/>
      <c r="HPH1059" s="34"/>
      <c r="HPI1059" s="34"/>
      <c r="HPJ1059" s="34"/>
      <c r="HPK1059" s="34"/>
      <c r="HPL1059" s="34"/>
      <c r="HPM1059" s="34"/>
      <c r="HPN1059" s="34"/>
      <c r="HPO1059" s="34"/>
      <c r="HPP1059" s="34"/>
      <c r="HPQ1059" s="34"/>
      <c r="HPR1059" s="34"/>
      <c r="HPS1059" s="34"/>
      <c r="HPT1059" s="34"/>
      <c r="HPU1059" s="34"/>
      <c r="HPV1059" s="34"/>
      <c r="HPW1059" s="34"/>
      <c r="HPX1059" s="34"/>
      <c r="HPY1059" s="34"/>
      <c r="HPZ1059" s="34"/>
      <c r="HQA1059" s="34"/>
      <c r="HQB1059" s="34"/>
      <c r="HQC1059" s="34"/>
      <c r="HQD1059" s="34"/>
      <c r="HQE1059" s="34"/>
      <c r="HQF1059" s="34"/>
      <c r="HQG1059" s="34"/>
      <c r="HQH1059" s="34"/>
      <c r="HQI1059" s="34"/>
      <c r="HQJ1059" s="34"/>
      <c r="HQK1059" s="34"/>
      <c r="HQL1059" s="34"/>
      <c r="HQM1059" s="34"/>
      <c r="HQN1059" s="34"/>
      <c r="HQO1059" s="34"/>
      <c r="HQP1059" s="34"/>
      <c r="HQQ1059" s="34"/>
      <c r="HQR1059" s="34"/>
      <c r="HQS1059" s="34"/>
      <c r="HQT1059" s="34"/>
      <c r="HQU1059" s="34"/>
      <c r="HQV1059" s="34"/>
      <c r="HQW1059" s="34"/>
      <c r="HQX1059" s="34"/>
      <c r="HQY1059" s="34"/>
      <c r="HQZ1059" s="34"/>
      <c r="HRA1059" s="34"/>
      <c r="HRB1059" s="34"/>
      <c r="HRC1059" s="34"/>
      <c r="HRD1059" s="34"/>
      <c r="HRE1059" s="34"/>
      <c r="HRF1059" s="34"/>
      <c r="HRG1059" s="34"/>
      <c r="HRH1059" s="34"/>
      <c r="HRI1059" s="34"/>
      <c r="HRJ1059" s="34"/>
      <c r="HRK1059" s="34"/>
      <c r="HRL1059" s="34"/>
      <c r="HRM1059" s="34"/>
      <c r="HRN1059" s="34"/>
      <c r="HRO1059" s="34"/>
      <c r="HRP1059" s="34"/>
      <c r="HRQ1059" s="34"/>
      <c r="HRR1059" s="34"/>
      <c r="HRS1059" s="34"/>
      <c r="HRT1059" s="34"/>
      <c r="HRU1059" s="34"/>
      <c r="HRV1059" s="34"/>
      <c r="HRW1059" s="34"/>
      <c r="HRX1059" s="34"/>
      <c r="HRY1059" s="34"/>
      <c r="HRZ1059" s="34"/>
      <c r="HSA1059" s="34"/>
      <c r="HSB1059" s="34"/>
      <c r="HSC1059" s="34"/>
      <c r="HSD1059" s="34"/>
      <c r="HSE1059" s="34"/>
      <c r="HSF1059" s="34"/>
      <c r="HSG1059" s="34"/>
      <c r="HSH1059" s="34"/>
      <c r="HSI1059" s="34"/>
      <c r="HSJ1059" s="34"/>
      <c r="HSK1059" s="34"/>
      <c r="HSL1059" s="34"/>
      <c r="HSM1059" s="34"/>
      <c r="HSN1059" s="34"/>
      <c r="HSO1059" s="34"/>
      <c r="HSP1059" s="34"/>
      <c r="HSQ1059" s="34"/>
      <c r="HSR1059" s="34"/>
      <c r="HSS1059" s="34"/>
      <c r="HST1059" s="34"/>
      <c r="HSU1059" s="34"/>
      <c r="HSV1059" s="34"/>
      <c r="HSW1059" s="34"/>
      <c r="HSX1059" s="34"/>
      <c r="HSY1059" s="34"/>
      <c r="HSZ1059" s="34"/>
      <c r="HTA1059" s="34"/>
      <c r="HTB1059" s="34"/>
      <c r="HTC1059" s="34"/>
      <c r="HTD1059" s="34"/>
      <c r="HTE1059" s="34"/>
      <c r="HTF1059" s="34"/>
      <c r="HTG1059" s="34"/>
      <c r="HTH1059" s="34"/>
      <c r="HTI1059" s="34"/>
      <c r="HTJ1059" s="34"/>
      <c r="HTK1059" s="34"/>
      <c r="HTL1059" s="34"/>
      <c r="HTM1059" s="34"/>
      <c r="HTN1059" s="34"/>
      <c r="HTO1059" s="34"/>
      <c r="HTP1059" s="34"/>
      <c r="HTQ1059" s="34"/>
      <c r="HTR1059" s="34"/>
      <c r="HTS1059" s="34"/>
      <c r="HTT1059" s="34"/>
      <c r="HTU1059" s="34"/>
      <c r="HTV1059" s="34"/>
      <c r="HTW1059" s="34"/>
      <c r="HTX1059" s="34"/>
      <c r="HTY1059" s="34"/>
      <c r="HTZ1059" s="34"/>
      <c r="HUA1059" s="34"/>
      <c r="HUB1059" s="34"/>
      <c r="HUC1059" s="34"/>
      <c r="HUD1059" s="34"/>
      <c r="HUE1059" s="34"/>
      <c r="HUF1059" s="34"/>
      <c r="HUG1059" s="34"/>
      <c r="HUH1059" s="34"/>
      <c r="HUI1059" s="34"/>
      <c r="HUJ1059" s="34"/>
      <c r="HUK1059" s="34"/>
      <c r="HUL1059" s="34"/>
      <c r="HUM1059" s="34"/>
      <c r="HUN1059" s="34"/>
      <c r="HUO1059" s="34"/>
      <c r="HUP1059" s="34"/>
      <c r="HUQ1059" s="34"/>
      <c r="HUR1059" s="34"/>
      <c r="HUS1059" s="34"/>
      <c r="HUT1059" s="34"/>
      <c r="HUU1059" s="34"/>
      <c r="HUV1059" s="34"/>
      <c r="HUW1059" s="34"/>
      <c r="HUX1059" s="34"/>
      <c r="HUY1059" s="34"/>
      <c r="HUZ1059" s="34"/>
      <c r="HVA1059" s="34"/>
      <c r="HVB1059" s="34"/>
      <c r="HVC1059" s="34"/>
      <c r="HVD1059" s="34"/>
      <c r="HVE1059" s="34"/>
      <c r="HVF1059" s="34"/>
      <c r="HVG1059" s="34"/>
      <c r="HVH1059" s="34"/>
      <c r="HVI1059" s="34"/>
      <c r="HVJ1059" s="34"/>
      <c r="HVK1059" s="34"/>
      <c r="HVL1059" s="34"/>
      <c r="HVM1059" s="34"/>
      <c r="HVN1059" s="34"/>
      <c r="HVO1059" s="34"/>
      <c r="HVP1059" s="34"/>
      <c r="HVQ1059" s="34"/>
      <c r="HVR1059" s="34"/>
      <c r="HVS1059" s="34"/>
      <c r="HVT1059" s="34"/>
      <c r="HVU1059" s="34"/>
      <c r="HVV1059" s="34"/>
      <c r="HVW1059" s="34"/>
      <c r="HVX1059" s="34"/>
      <c r="HVY1059" s="34"/>
      <c r="HVZ1059" s="34"/>
      <c r="HWA1059" s="34"/>
      <c r="HWB1059" s="34"/>
      <c r="HWC1059" s="34"/>
      <c r="HWD1059" s="34"/>
      <c r="HWE1059" s="34"/>
      <c r="HWF1059" s="34"/>
      <c r="HWG1059" s="34"/>
      <c r="HWH1059" s="34"/>
      <c r="HWI1059" s="34"/>
      <c r="HWJ1059" s="34"/>
      <c r="HWK1059" s="34"/>
      <c r="HWL1059" s="34"/>
      <c r="HWM1059" s="34"/>
      <c r="HWN1059" s="34"/>
      <c r="HWO1059" s="34"/>
      <c r="HWP1059" s="34"/>
      <c r="HWQ1059" s="34"/>
      <c r="HWR1059" s="34"/>
      <c r="HWS1059" s="34"/>
      <c r="HWT1059" s="34"/>
      <c r="HWU1059" s="34"/>
      <c r="HWV1059" s="34"/>
      <c r="HWW1059" s="34"/>
      <c r="HWX1059" s="34"/>
      <c r="HWY1059" s="34"/>
      <c r="HWZ1059" s="34"/>
      <c r="HXA1059" s="34"/>
      <c r="HXB1059" s="34"/>
      <c r="HXC1059" s="34"/>
      <c r="HXD1059" s="34"/>
      <c r="HXE1059" s="34"/>
      <c r="HXF1059" s="34"/>
      <c r="HXG1059" s="34"/>
      <c r="HXH1059" s="34"/>
      <c r="HXI1059" s="34"/>
      <c r="HXJ1059" s="34"/>
      <c r="HXK1059" s="34"/>
      <c r="HXL1059" s="34"/>
      <c r="HXM1059" s="34"/>
      <c r="HXN1059" s="34"/>
      <c r="HXO1059" s="34"/>
      <c r="HXP1059" s="34"/>
      <c r="HXQ1059" s="34"/>
      <c r="HXR1059" s="34"/>
      <c r="HXS1059" s="34"/>
      <c r="HXT1059" s="34"/>
      <c r="HXU1059" s="34"/>
      <c r="HXV1059" s="34"/>
      <c r="HXW1059" s="34"/>
      <c r="HXX1059" s="34"/>
      <c r="HXY1059" s="34"/>
      <c r="HXZ1059" s="34"/>
      <c r="HYA1059" s="34"/>
      <c r="HYB1059" s="34"/>
      <c r="HYC1059" s="34"/>
      <c r="HYD1059" s="34"/>
      <c r="HYE1059" s="34"/>
      <c r="HYF1059" s="34"/>
      <c r="HYG1059" s="34"/>
      <c r="HYH1059" s="34"/>
      <c r="HYI1059" s="34"/>
      <c r="HYJ1059" s="34"/>
      <c r="HYK1059" s="34"/>
      <c r="HYL1059" s="34"/>
      <c r="HYM1059" s="34"/>
      <c r="HYN1059" s="34"/>
      <c r="HYO1059" s="34"/>
      <c r="HYP1059" s="34"/>
      <c r="HYQ1059" s="34"/>
      <c r="HYR1059" s="34"/>
      <c r="HYS1059" s="34"/>
      <c r="HYT1059" s="34"/>
      <c r="HYU1059" s="34"/>
      <c r="HYV1059" s="34"/>
      <c r="HYW1059" s="34"/>
      <c r="HYX1059" s="34"/>
      <c r="HYY1059" s="34"/>
      <c r="HYZ1059" s="34"/>
      <c r="HZA1059" s="34"/>
      <c r="HZB1059" s="34"/>
      <c r="HZC1059" s="34"/>
      <c r="HZD1059" s="34"/>
      <c r="HZE1059" s="34"/>
      <c r="HZF1059" s="34"/>
      <c r="HZG1059" s="34"/>
      <c r="HZH1059" s="34"/>
      <c r="HZI1059" s="34"/>
      <c r="HZJ1059" s="34"/>
      <c r="HZK1059" s="34"/>
      <c r="HZL1059" s="34"/>
      <c r="HZM1059" s="34"/>
      <c r="HZN1059" s="34"/>
      <c r="HZO1059" s="34"/>
      <c r="HZP1059" s="34"/>
      <c r="HZQ1059" s="34"/>
      <c r="HZR1059" s="34"/>
      <c r="HZS1059" s="34"/>
      <c r="HZT1059" s="34"/>
      <c r="HZU1059" s="34"/>
      <c r="HZV1059" s="34"/>
      <c r="HZW1059" s="34"/>
      <c r="HZX1059" s="34"/>
      <c r="HZY1059" s="34"/>
      <c r="HZZ1059" s="34"/>
      <c r="IAA1059" s="34"/>
      <c r="IAB1059" s="34"/>
      <c r="IAC1059" s="34"/>
      <c r="IAD1059" s="34"/>
      <c r="IAE1059" s="34"/>
      <c r="IAF1059" s="34"/>
      <c r="IAG1059" s="34"/>
      <c r="IAH1059" s="34"/>
      <c r="IAI1059" s="34"/>
      <c r="IAJ1059" s="34"/>
      <c r="IAK1059" s="34"/>
      <c r="IAL1059" s="34"/>
      <c r="IAM1059" s="34"/>
      <c r="IAN1059" s="34"/>
      <c r="IAO1059" s="34"/>
      <c r="IAP1059" s="34"/>
      <c r="IAQ1059" s="34"/>
      <c r="IAR1059" s="34"/>
      <c r="IAS1059" s="34"/>
      <c r="IAT1059" s="34"/>
      <c r="IAU1059" s="34"/>
      <c r="IAV1059" s="34"/>
      <c r="IAW1059" s="34"/>
      <c r="IAX1059" s="34"/>
      <c r="IAY1059" s="34"/>
      <c r="IAZ1059" s="34"/>
      <c r="IBA1059" s="34"/>
      <c r="IBB1059" s="34"/>
      <c r="IBC1059" s="34"/>
      <c r="IBD1059" s="34"/>
      <c r="IBE1059" s="34"/>
      <c r="IBF1059" s="34"/>
      <c r="IBG1059" s="34"/>
      <c r="IBH1059" s="34"/>
      <c r="IBI1059" s="34"/>
      <c r="IBJ1059" s="34"/>
      <c r="IBK1059" s="34"/>
      <c r="IBL1059" s="34"/>
      <c r="IBM1059" s="34"/>
      <c r="IBN1059" s="34"/>
      <c r="IBO1059" s="34"/>
      <c r="IBP1059" s="34"/>
      <c r="IBQ1059" s="34"/>
      <c r="IBR1059" s="34"/>
      <c r="IBS1059" s="34"/>
      <c r="IBT1059" s="34"/>
      <c r="IBU1059" s="34"/>
      <c r="IBV1059" s="34"/>
      <c r="IBW1059" s="34"/>
      <c r="IBX1059" s="34"/>
      <c r="IBY1059" s="34"/>
      <c r="IBZ1059" s="34"/>
      <c r="ICA1059" s="34"/>
      <c r="ICB1059" s="34"/>
      <c r="ICC1059" s="34"/>
      <c r="ICD1059" s="34"/>
      <c r="ICE1059" s="34"/>
      <c r="ICF1059" s="34"/>
      <c r="ICG1059" s="34"/>
      <c r="ICH1059" s="34"/>
      <c r="ICI1059" s="34"/>
      <c r="ICJ1059" s="34"/>
      <c r="ICK1059" s="34"/>
      <c r="ICL1059" s="34"/>
      <c r="ICM1059" s="34"/>
      <c r="ICN1059" s="34"/>
      <c r="ICO1059" s="34"/>
      <c r="ICP1059" s="34"/>
      <c r="ICQ1059" s="34"/>
      <c r="ICR1059" s="34"/>
      <c r="ICS1059" s="34"/>
      <c r="ICT1059" s="34"/>
      <c r="ICU1059" s="34"/>
      <c r="ICV1059" s="34"/>
      <c r="ICW1059" s="34"/>
      <c r="ICX1059" s="34"/>
      <c r="ICY1059" s="34"/>
      <c r="ICZ1059" s="34"/>
      <c r="IDA1059" s="34"/>
      <c r="IDB1059" s="34"/>
      <c r="IDC1059" s="34"/>
      <c r="IDD1059" s="34"/>
      <c r="IDE1059" s="34"/>
      <c r="IDF1059" s="34"/>
      <c r="IDG1059" s="34"/>
      <c r="IDH1059" s="34"/>
      <c r="IDI1059" s="34"/>
      <c r="IDJ1059" s="34"/>
      <c r="IDK1059" s="34"/>
      <c r="IDL1059" s="34"/>
      <c r="IDM1059" s="34"/>
      <c r="IDN1059" s="34"/>
      <c r="IDO1059" s="34"/>
      <c r="IDP1059" s="34"/>
      <c r="IDQ1059" s="34"/>
      <c r="IDR1059" s="34"/>
      <c r="IDS1059" s="34"/>
      <c r="IDT1059" s="34"/>
      <c r="IDU1059" s="34"/>
      <c r="IDV1059" s="34"/>
      <c r="IDW1059" s="34"/>
      <c r="IDX1059" s="34"/>
      <c r="IDY1059" s="34"/>
      <c r="IDZ1059" s="34"/>
      <c r="IEA1059" s="34"/>
      <c r="IEB1059" s="34"/>
      <c r="IEC1059" s="34"/>
      <c r="IED1059" s="34"/>
      <c r="IEE1059" s="34"/>
      <c r="IEF1059" s="34"/>
      <c r="IEG1059" s="34"/>
      <c r="IEH1059" s="34"/>
      <c r="IEI1059" s="34"/>
      <c r="IEJ1059" s="34"/>
      <c r="IEK1059" s="34"/>
      <c r="IEL1059" s="34"/>
      <c r="IEM1059" s="34"/>
      <c r="IEN1059" s="34"/>
      <c r="IEO1059" s="34"/>
      <c r="IEP1059" s="34"/>
      <c r="IEQ1059" s="34"/>
      <c r="IER1059" s="34"/>
      <c r="IES1059" s="34"/>
      <c r="IET1059" s="34"/>
      <c r="IEU1059" s="34"/>
      <c r="IEV1059" s="34"/>
      <c r="IEW1059" s="34"/>
      <c r="IEX1059" s="34"/>
      <c r="IEY1059" s="34"/>
      <c r="IEZ1059" s="34"/>
      <c r="IFA1059" s="34"/>
      <c r="IFB1059" s="34"/>
      <c r="IFC1059" s="34"/>
      <c r="IFD1059" s="34"/>
      <c r="IFE1059" s="34"/>
      <c r="IFF1059" s="34"/>
      <c r="IFG1059" s="34"/>
      <c r="IFH1059" s="34"/>
      <c r="IFI1059" s="34"/>
      <c r="IFJ1059" s="34"/>
      <c r="IFK1059" s="34"/>
      <c r="IFL1059" s="34"/>
      <c r="IFM1059" s="34"/>
      <c r="IFN1059" s="34"/>
      <c r="IFO1059" s="34"/>
      <c r="IFP1059" s="34"/>
      <c r="IFQ1059" s="34"/>
      <c r="IFR1059" s="34"/>
      <c r="IFS1059" s="34"/>
      <c r="IFT1059" s="34"/>
      <c r="IFU1059" s="34"/>
      <c r="IFV1059" s="34"/>
      <c r="IFW1059" s="34"/>
      <c r="IFX1059" s="34"/>
      <c r="IFY1059" s="34"/>
      <c r="IFZ1059" s="34"/>
      <c r="IGA1059" s="34"/>
      <c r="IGB1059" s="34"/>
      <c r="IGC1059" s="34"/>
      <c r="IGD1059" s="34"/>
      <c r="IGE1059" s="34"/>
      <c r="IGF1059" s="34"/>
      <c r="IGG1059" s="34"/>
      <c r="IGH1059" s="34"/>
      <c r="IGI1059" s="34"/>
      <c r="IGJ1059" s="34"/>
      <c r="IGK1059" s="34"/>
      <c r="IGL1059" s="34"/>
      <c r="IGM1059" s="34"/>
      <c r="IGN1059" s="34"/>
      <c r="IGO1059" s="34"/>
      <c r="IGP1059" s="34"/>
      <c r="IGQ1059" s="34"/>
      <c r="IGR1059" s="34"/>
      <c r="IGS1059" s="34"/>
      <c r="IGT1059" s="34"/>
      <c r="IGU1059" s="34"/>
      <c r="IGV1059" s="34"/>
      <c r="IGW1059" s="34"/>
      <c r="IGX1059" s="34"/>
      <c r="IGY1059" s="34"/>
      <c r="IGZ1059" s="34"/>
      <c r="IHA1059" s="34"/>
      <c r="IHB1059" s="34"/>
      <c r="IHC1059" s="34"/>
      <c r="IHD1059" s="34"/>
      <c r="IHE1059" s="34"/>
      <c r="IHF1059" s="34"/>
      <c r="IHG1059" s="34"/>
      <c r="IHH1059" s="34"/>
      <c r="IHI1059" s="34"/>
      <c r="IHJ1059" s="34"/>
      <c r="IHK1059" s="34"/>
      <c r="IHL1059" s="34"/>
      <c r="IHM1059" s="34"/>
      <c r="IHN1059" s="34"/>
      <c r="IHO1059" s="34"/>
      <c r="IHP1059" s="34"/>
      <c r="IHQ1059" s="34"/>
      <c r="IHR1059" s="34"/>
      <c r="IHS1059" s="34"/>
      <c r="IHT1059" s="34"/>
      <c r="IHU1059" s="34"/>
      <c r="IHV1059" s="34"/>
      <c r="IHW1059" s="34"/>
      <c r="IHX1059" s="34"/>
      <c r="IHY1059" s="34"/>
      <c r="IHZ1059" s="34"/>
      <c r="IIA1059" s="34"/>
      <c r="IIB1059" s="34"/>
      <c r="IIC1059" s="34"/>
      <c r="IID1059" s="34"/>
      <c r="IIE1059" s="34"/>
      <c r="IIF1059" s="34"/>
      <c r="IIG1059" s="34"/>
      <c r="IIH1059" s="34"/>
      <c r="III1059" s="34"/>
      <c r="IIJ1059" s="34"/>
      <c r="IIK1059" s="34"/>
      <c r="IIL1059" s="34"/>
      <c r="IIM1059" s="34"/>
      <c r="IIN1059" s="34"/>
      <c r="IIO1059" s="34"/>
      <c r="IIP1059" s="34"/>
      <c r="IIQ1059" s="34"/>
      <c r="IIR1059" s="34"/>
      <c r="IIS1059" s="34"/>
      <c r="IIT1059" s="34"/>
      <c r="IIU1059" s="34"/>
      <c r="IIV1059" s="34"/>
      <c r="IIW1059" s="34"/>
      <c r="IIX1059" s="34"/>
      <c r="IIY1059" s="34"/>
      <c r="IIZ1059" s="34"/>
      <c r="IJA1059" s="34"/>
      <c r="IJB1059" s="34"/>
      <c r="IJC1059" s="34"/>
      <c r="IJD1059" s="34"/>
      <c r="IJE1059" s="34"/>
      <c r="IJF1059" s="34"/>
      <c r="IJG1059" s="34"/>
      <c r="IJH1059" s="34"/>
      <c r="IJI1059" s="34"/>
      <c r="IJJ1059" s="34"/>
      <c r="IJK1059" s="34"/>
      <c r="IJL1059" s="34"/>
      <c r="IJM1059" s="34"/>
      <c r="IJN1059" s="34"/>
      <c r="IJO1059" s="34"/>
      <c r="IJP1059" s="34"/>
      <c r="IJQ1059" s="34"/>
      <c r="IJR1059" s="34"/>
      <c r="IJS1059" s="34"/>
      <c r="IJT1059" s="34"/>
      <c r="IJU1059" s="34"/>
      <c r="IJV1059" s="34"/>
      <c r="IJW1059" s="34"/>
      <c r="IJX1059" s="34"/>
      <c r="IJY1059" s="34"/>
      <c r="IJZ1059" s="34"/>
      <c r="IKA1059" s="34"/>
      <c r="IKB1059" s="34"/>
      <c r="IKC1059" s="34"/>
      <c r="IKD1059" s="34"/>
      <c r="IKE1059" s="34"/>
      <c r="IKF1059" s="34"/>
      <c r="IKG1059" s="34"/>
      <c r="IKH1059" s="34"/>
      <c r="IKI1059" s="34"/>
      <c r="IKJ1059" s="34"/>
      <c r="IKK1059" s="34"/>
      <c r="IKL1059" s="34"/>
      <c r="IKM1059" s="34"/>
      <c r="IKN1059" s="34"/>
      <c r="IKO1059" s="34"/>
      <c r="IKP1059" s="34"/>
      <c r="IKQ1059" s="34"/>
      <c r="IKR1059" s="34"/>
      <c r="IKS1059" s="34"/>
      <c r="IKT1059" s="34"/>
      <c r="IKU1059" s="34"/>
      <c r="IKV1059" s="34"/>
      <c r="IKW1059" s="34"/>
      <c r="IKX1059" s="34"/>
      <c r="IKY1059" s="34"/>
      <c r="IKZ1059" s="34"/>
      <c r="ILA1059" s="34"/>
      <c r="ILB1059" s="34"/>
      <c r="ILC1059" s="34"/>
      <c r="ILD1059" s="34"/>
      <c r="ILE1059" s="34"/>
      <c r="ILF1059" s="34"/>
      <c r="ILG1059" s="34"/>
      <c r="ILH1059" s="34"/>
      <c r="ILI1059" s="34"/>
      <c r="ILJ1059" s="34"/>
      <c r="ILK1059" s="34"/>
      <c r="ILL1059" s="34"/>
      <c r="ILM1059" s="34"/>
      <c r="ILN1059" s="34"/>
      <c r="ILO1059" s="34"/>
      <c r="ILP1059" s="34"/>
      <c r="ILQ1059" s="34"/>
      <c r="ILR1059" s="34"/>
      <c r="ILS1059" s="34"/>
      <c r="ILT1059" s="34"/>
      <c r="ILU1059" s="34"/>
      <c r="ILV1059" s="34"/>
      <c r="ILW1059" s="34"/>
      <c r="ILX1059" s="34"/>
      <c r="ILY1059" s="34"/>
      <c r="ILZ1059" s="34"/>
      <c r="IMA1059" s="34"/>
      <c r="IMB1059" s="34"/>
      <c r="IMC1059" s="34"/>
      <c r="IMD1059" s="34"/>
      <c r="IME1059" s="34"/>
      <c r="IMF1059" s="34"/>
      <c r="IMG1059" s="34"/>
      <c r="IMH1059" s="34"/>
      <c r="IMI1059" s="34"/>
      <c r="IMJ1059" s="34"/>
      <c r="IMK1059" s="34"/>
      <c r="IML1059" s="34"/>
      <c r="IMM1059" s="34"/>
      <c r="IMN1059" s="34"/>
      <c r="IMO1059" s="34"/>
      <c r="IMP1059" s="34"/>
      <c r="IMQ1059" s="34"/>
      <c r="IMR1059" s="34"/>
      <c r="IMS1059" s="34"/>
      <c r="IMT1059" s="34"/>
      <c r="IMU1059" s="34"/>
      <c r="IMV1059" s="34"/>
      <c r="IMW1059" s="34"/>
      <c r="IMX1059" s="34"/>
      <c r="IMY1059" s="34"/>
      <c r="IMZ1059" s="34"/>
      <c r="INA1059" s="34"/>
      <c r="INB1059" s="34"/>
      <c r="INC1059" s="34"/>
      <c r="IND1059" s="34"/>
      <c r="INE1059" s="34"/>
      <c r="INF1059" s="34"/>
      <c r="ING1059" s="34"/>
      <c r="INH1059" s="34"/>
      <c r="INI1059" s="34"/>
      <c r="INJ1059" s="34"/>
      <c r="INK1059" s="34"/>
      <c r="INL1059" s="34"/>
      <c r="INM1059" s="34"/>
      <c r="INN1059" s="34"/>
      <c r="INO1059" s="34"/>
      <c r="INP1059" s="34"/>
      <c r="INQ1059" s="34"/>
      <c r="INR1059" s="34"/>
      <c r="INS1059" s="34"/>
      <c r="INT1059" s="34"/>
      <c r="INU1059" s="34"/>
      <c r="INV1059" s="34"/>
      <c r="INW1059" s="34"/>
      <c r="INX1059" s="34"/>
      <c r="INY1059" s="34"/>
      <c r="INZ1059" s="34"/>
      <c r="IOA1059" s="34"/>
      <c r="IOB1059" s="34"/>
      <c r="IOC1059" s="34"/>
      <c r="IOD1059" s="34"/>
      <c r="IOE1059" s="34"/>
      <c r="IOF1059" s="34"/>
      <c r="IOG1059" s="34"/>
      <c r="IOH1059" s="34"/>
      <c r="IOI1059" s="34"/>
      <c r="IOJ1059" s="34"/>
      <c r="IOK1059" s="34"/>
      <c r="IOL1059" s="34"/>
      <c r="IOM1059" s="34"/>
      <c r="ION1059" s="34"/>
      <c r="IOO1059" s="34"/>
      <c r="IOP1059" s="34"/>
      <c r="IOQ1059" s="34"/>
      <c r="IOR1059" s="34"/>
      <c r="IOS1059" s="34"/>
      <c r="IOT1059" s="34"/>
      <c r="IOU1059" s="34"/>
      <c r="IOV1059" s="34"/>
      <c r="IOW1059" s="34"/>
      <c r="IOX1059" s="34"/>
      <c r="IOY1059" s="34"/>
      <c r="IOZ1059" s="34"/>
      <c r="IPA1059" s="34"/>
      <c r="IPB1059" s="34"/>
      <c r="IPC1059" s="34"/>
      <c r="IPD1059" s="34"/>
      <c r="IPE1059" s="34"/>
      <c r="IPF1059" s="34"/>
      <c r="IPG1059" s="34"/>
      <c r="IPH1059" s="34"/>
      <c r="IPI1059" s="34"/>
      <c r="IPJ1059" s="34"/>
      <c r="IPK1059" s="34"/>
      <c r="IPL1059" s="34"/>
      <c r="IPM1059" s="34"/>
      <c r="IPN1059" s="34"/>
      <c r="IPO1059" s="34"/>
      <c r="IPP1059" s="34"/>
      <c r="IPQ1059" s="34"/>
      <c r="IPR1059" s="34"/>
      <c r="IPS1059" s="34"/>
      <c r="IPT1059" s="34"/>
      <c r="IPU1059" s="34"/>
      <c r="IPV1059" s="34"/>
      <c r="IPW1059" s="34"/>
      <c r="IPX1059" s="34"/>
      <c r="IPY1059" s="34"/>
      <c r="IPZ1059" s="34"/>
      <c r="IQA1059" s="34"/>
      <c r="IQB1059" s="34"/>
      <c r="IQC1059" s="34"/>
      <c r="IQD1059" s="34"/>
      <c r="IQE1059" s="34"/>
      <c r="IQF1059" s="34"/>
      <c r="IQG1059" s="34"/>
      <c r="IQH1059" s="34"/>
      <c r="IQI1059" s="34"/>
      <c r="IQJ1059" s="34"/>
      <c r="IQK1059" s="34"/>
      <c r="IQL1059" s="34"/>
      <c r="IQM1059" s="34"/>
      <c r="IQN1059" s="34"/>
      <c r="IQO1059" s="34"/>
      <c r="IQP1059" s="34"/>
      <c r="IQQ1059" s="34"/>
      <c r="IQR1059" s="34"/>
      <c r="IQS1059" s="34"/>
      <c r="IQT1059" s="34"/>
      <c r="IQU1059" s="34"/>
      <c r="IQV1059" s="34"/>
      <c r="IQW1059" s="34"/>
      <c r="IQX1059" s="34"/>
      <c r="IQY1059" s="34"/>
      <c r="IQZ1059" s="34"/>
      <c r="IRA1059" s="34"/>
      <c r="IRB1059" s="34"/>
      <c r="IRC1059" s="34"/>
      <c r="IRD1059" s="34"/>
      <c r="IRE1059" s="34"/>
      <c r="IRF1059" s="34"/>
      <c r="IRG1059" s="34"/>
      <c r="IRH1059" s="34"/>
      <c r="IRI1059" s="34"/>
      <c r="IRJ1059" s="34"/>
      <c r="IRK1059" s="34"/>
      <c r="IRL1059" s="34"/>
      <c r="IRM1059" s="34"/>
      <c r="IRN1059" s="34"/>
      <c r="IRO1059" s="34"/>
      <c r="IRP1059" s="34"/>
      <c r="IRQ1059" s="34"/>
      <c r="IRR1059" s="34"/>
      <c r="IRS1059" s="34"/>
      <c r="IRT1059" s="34"/>
      <c r="IRU1059" s="34"/>
      <c r="IRV1059" s="34"/>
      <c r="IRW1059" s="34"/>
      <c r="IRX1059" s="34"/>
      <c r="IRY1059" s="34"/>
      <c r="IRZ1059" s="34"/>
      <c r="ISA1059" s="34"/>
      <c r="ISB1059" s="34"/>
      <c r="ISC1059" s="34"/>
      <c r="ISD1059" s="34"/>
      <c r="ISE1059" s="34"/>
      <c r="ISF1059" s="34"/>
      <c r="ISG1059" s="34"/>
      <c r="ISH1059" s="34"/>
      <c r="ISI1059" s="34"/>
      <c r="ISJ1059" s="34"/>
      <c r="ISK1059" s="34"/>
      <c r="ISL1059" s="34"/>
      <c r="ISM1059" s="34"/>
      <c r="ISN1059" s="34"/>
      <c r="ISO1059" s="34"/>
      <c r="ISP1059" s="34"/>
      <c r="ISQ1059" s="34"/>
      <c r="ISR1059" s="34"/>
      <c r="ISS1059" s="34"/>
      <c r="IST1059" s="34"/>
      <c r="ISU1059" s="34"/>
      <c r="ISV1059" s="34"/>
      <c r="ISW1059" s="34"/>
      <c r="ISX1059" s="34"/>
      <c r="ISY1059" s="34"/>
      <c r="ISZ1059" s="34"/>
      <c r="ITA1059" s="34"/>
      <c r="ITB1059" s="34"/>
      <c r="ITC1059" s="34"/>
      <c r="ITD1059" s="34"/>
      <c r="ITE1059" s="34"/>
      <c r="ITF1059" s="34"/>
      <c r="ITG1059" s="34"/>
      <c r="ITH1059" s="34"/>
      <c r="ITI1059" s="34"/>
      <c r="ITJ1059" s="34"/>
      <c r="ITK1059" s="34"/>
      <c r="ITL1059" s="34"/>
      <c r="ITM1059" s="34"/>
      <c r="ITN1059" s="34"/>
      <c r="ITO1059" s="34"/>
      <c r="ITP1059" s="34"/>
      <c r="ITQ1059" s="34"/>
      <c r="ITR1059" s="34"/>
      <c r="ITS1059" s="34"/>
      <c r="ITT1059" s="34"/>
      <c r="ITU1059" s="34"/>
      <c r="ITV1059" s="34"/>
      <c r="ITW1059" s="34"/>
      <c r="ITX1059" s="34"/>
      <c r="ITY1059" s="34"/>
      <c r="ITZ1059" s="34"/>
      <c r="IUA1059" s="34"/>
      <c r="IUB1059" s="34"/>
      <c r="IUC1059" s="34"/>
      <c r="IUD1059" s="34"/>
      <c r="IUE1059" s="34"/>
      <c r="IUF1059" s="34"/>
      <c r="IUG1059" s="34"/>
      <c r="IUH1059" s="34"/>
      <c r="IUI1059" s="34"/>
      <c r="IUJ1059" s="34"/>
      <c r="IUK1059" s="34"/>
      <c r="IUL1059" s="34"/>
      <c r="IUM1059" s="34"/>
      <c r="IUN1059" s="34"/>
      <c r="IUO1059" s="34"/>
      <c r="IUP1059" s="34"/>
      <c r="IUQ1059" s="34"/>
      <c r="IUR1059" s="34"/>
      <c r="IUS1059" s="34"/>
      <c r="IUT1059" s="34"/>
      <c r="IUU1059" s="34"/>
      <c r="IUV1059" s="34"/>
      <c r="IUW1059" s="34"/>
      <c r="IUX1059" s="34"/>
      <c r="IUY1059" s="34"/>
      <c r="IUZ1059" s="34"/>
      <c r="IVA1059" s="34"/>
      <c r="IVB1059" s="34"/>
      <c r="IVC1059" s="34"/>
      <c r="IVD1059" s="34"/>
      <c r="IVE1059" s="34"/>
      <c r="IVF1059" s="34"/>
      <c r="IVG1059" s="34"/>
      <c r="IVH1059" s="34"/>
      <c r="IVI1059" s="34"/>
      <c r="IVJ1059" s="34"/>
      <c r="IVK1059" s="34"/>
      <c r="IVL1059" s="34"/>
      <c r="IVM1059" s="34"/>
      <c r="IVN1059" s="34"/>
      <c r="IVO1059" s="34"/>
      <c r="IVP1059" s="34"/>
      <c r="IVQ1059" s="34"/>
      <c r="IVR1059" s="34"/>
      <c r="IVS1059" s="34"/>
      <c r="IVT1059" s="34"/>
      <c r="IVU1059" s="34"/>
      <c r="IVV1059" s="34"/>
      <c r="IVW1059" s="34"/>
      <c r="IVX1059" s="34"/>
      <c r="IVY1059" s="34"/>
      <c r="IVZ1059" s="34"/>
      <c r="IWA1059" s="34"/>
      <c r="IWB1059" s="34"/>
      <c r="IWC1059" s="34"/>
      <c r="IWD1059" s="34"/>
      <c r="IWE1059" s="34"/>
      <c r="IWF1059" s="34"/>
      <c r="IWG1059" s="34"/>
      <c r="IWH1059" s="34"/>
      <c r="IWI1059" s="34"/>
      <c r="IWJ1059" s="34"/>
      <c r="IWK1059" s="34"/>
      <c r="IWL1059" s="34"/>
      <c r="IWM1059" s="34"/>
      <c r="IWN1059" s="34"/>
      <c r="IWO1059" s="34"/>
      <c r="IWP1059" s="34"/>
      <c r="IWQ1059" s="34"/>
      <c r="IWR1059" s="34"/>
      <c r="IWS1059" s="34"/>
      <c r="IWT1059" s="34"/>
      <c r="IWU1059" s="34"/>
      <c r="IWV1059" s="34"/>
      <c r="IWW1059" s="34"/>
      <c r="IWX1059" s="34"/>
      <c r="IWY1059" s="34"/>
      <c r="IWZ1059" s="34"/>
      <c r="IXA1059" s="34"/>
      <c r="IXB1059" s="34"/>
      <c r="IXC1059" s="34"/>
      <c r="IXD1059" s="34"/>
      <c r="IXE1059" s="34"/>
      <c r="IXF1059" s="34"/>
      <c r="IXG1059" s="34"/>
      <c r="IXH1059" s="34"/>
      <c r="IXI1059" s="34"/>
      <c r="IXJ1059" s="34"/>
      <c r="IXK1059" s="34"/>
      <c r="IXL1059" s="34"/>
      <c r="IXM1059" s="34"/>
      <c r="IXN1059" s="34"/>
      <c r="IXO1059" s="34"/>
      <c r="IXP1059" s="34"/>
      <c r="IXQ1059" s="34"/>
      <c r="IXR1059" s="34"/>
      <c r="IXS1059" s="34"/>
      <c r="IXT1059" s="34"/>
      <c r="IXU1059" s="34"/>
      <c r="IXV1059" s="34"/>
      <c r="IXW1059" s="34"/>
      <c r="IXX1059" s="34"/>
      <c r="IXY1059" s="34"/>
      <c r="IXZ1059" s="34"/>
      <c r="IYA1059" s="34"/>
      <c r="IYB1059" s="34"/>
      <c r="IYC1059" s="34"/>
      <c r="IYD1059" s="34"/>
      <c r="IYE1059" s="34"/>
      <c r="IYF1059" s="34"/>
      <c r="IYG1059" s="34"/>
      <c r="IYH1059" s="34"/>
      <c r="IYI1059" s="34"/>
      <c r="IYJ1059" s="34"/>
      <c r="IYK1059" s="34"/>
      <c r="IYL1059" s="34"/>
      <c r="IYM1059" s="34"/>
      <c r="IYN1059" s="34"/>
      <c r="IYO1059" s="34"/>
      <c r="IYP1059" s="34"/>
      <c r="IYQ1059" s="34"/>
      <c r="IYR1059" s="34"/>
      <c r="IYS1059" s="34"/>
      <c r="IYT1059" s="34"/>
      <c r="IYU1059" s="34"/>
      <c r="IYV1059" s="34"/>
      <c r="IYW1059" s="34"/>
      <c r="IYX1059" s="34"/>
      <c r="IYY1059" s="34"/>
      <c r="IYZ1059" s="34"/>
      <c r="IZA1059" s="34"/>
      <c r="IZB1059" s="34"/>
      <c r="IZC1059" s="34"/>
      <c r="IZD1059" s="34"/>
      <c r="IZE1059" s="34"/>
      <c r="IZF1059" s="34"/>
      <c r="IZG1059" s="34"/>
      <c r="IZH1059" s="34"/>
      <c r="IZI1059" s="34"/>
      <c r="IZJ1059" s="34"/>
      <c r="IZK1059" s="34"/>
      <c r="IZL1059" s="34"/>
      <c r="IZM1059" s="34"/>
      <c r="IZN1059" s="34"/>
      <c r="IZO1059" s="34"/>
      <c r="IZP1059" s="34"/>
      <c r="IZQ1059" s="34"/>
      <c r="IZR1059" s="34"/>
      <c r="IZS1059" s="34"/>
      <c r="IZT1059" s="34"/>
      <c r="IZU1059" s="34"/>
      <c r="IZV1059" s="34"/>
      <c r="IZW1059" s="34"/>
      <c r="IZX1059" s="34"/>
      <c r="IZY1059" s="34"/>
      <c r="IZZ1059" s="34"/>
      <c r="JAA1059" s="34"/>
      <c r="JAB1059" s="34"/>
      <c r="JAC1059" s="34"/>
      <c r="JAD1059" s="34"/>
      <c r="JAE1059" s="34"/>
      <c r="JAF1059" s="34"/>
      <c r="JAG1059" s="34"/>
      <c r="JAH1059" s="34"/>
      <c r="JAI1059" s="34"/>
      <c r="JAJ1059" s="34"/>
      <c r="JAK1059" s="34"/>
      <c r="JAL1059" s="34"/>
      <c r="JAM1059" s="34"/>
      <c r="JAN1059" s="34"/>
      <c r="JAO1059" s="34"/>
      <c r="JAP1059" s="34"/>
      <c r="JAQ1059" s="34"/>
      <c r="JAR1059" s="34"/>
      <c r="JAS1059" s="34"/>
      <c r="JAT1059" s="34"/>
      <c r="JAU1059" s="34"/>
      <c r="JAV1059" s="34"/>
      <c r="JAW1059" s="34"/>
      <c r="JAX1059" s="34"/>
      <c r="JAY1059" s="34"/>
      <c r="JAZ1059" s="34"/>
      <c r="JBA1059" s="34"/>
      <c r="JBB1059" s="34"/>
      <c r="JBC1059" s="34"/>
      <c r="JBD1059" s="34"/>
      <c r="JBE1059" s="34"/>
      <c r="JBF1059" s="34"/>
      <c r="JBG1059" s="34"/>
      <c r="JBH1059" s="34"/>
      <c r="JBI1059" s="34"/>
      <c r="JBJ1059" s="34"/>
      <c r="JBK1059" s="34"/>
      <c r="JBL1059" s="34"/>
      <c r="JBM1059" s="34"/>
      <c r="JBN1059" s="34"/>
      <c r="JBO1059" s="34"/>
      <c r="JBP1059" s="34"/>
      <c r="JBQ1059" s="34"/>
      <c r="JBR1059" s="34"/>
      <c r="JBS1059" s="34"/>
      <c r="JBT1059" s="34"/>
      <c r="JBU1059" s="34"/>
      <c r="JBV1059" s="34"/>
      <c r="JBW1059" s="34"/>
      <c r="JBX1059" s="34"/>
      <c r="JBY1059" s="34"/>
      <c r="JBZ1059" s="34"/>
      <c r="JCA1059" s="34"/>
      <c r="JCB1059" s="34"/>
      <c r="JCC1059" s="34"/>
      <c r="JCD1059" s="34"/>
      <c r="JCE1059" s="34"/>
      <c r="JCF1059" s="34"/>
      <c r="JCG1059" s="34"/>
      <c r="JCH1059" s="34"/>
      <c r="JCI1059" s="34"/>
      <c r="JCJ1059" s="34"/>
      <c r="JCK1059" s="34"/>
      <c r="JCL1059" s="34"/>
      <c r="JCM1059" s="34"/>
      <c r="JCN1059" s="34"/>
      <c r="JCO1059" s="34"/>
      <c r="JCP1059" s="34"/>
      <c r="JCQ1059" s="34"/>
      <c r="JCR1059" s="34"/>
      <c r="JCS1059" s="34"/>
      <c r="JCT1059" s="34"/>
      <c r="JCU1059" s="34"/>
      <c r="JCV1059" s="34"/>
      <c r="JCW1059" s="34"/>
      <c r="JCX1059" s="34"/>
      <c r="JCY1059" s="34"/>
      <c r="JCZ1059" s="34"/>
      <c r="JDA1059" s="34"/>
      <c r="JDB1059" s="34"/>
      <c r="JDC1059" s="34"/>
      <c r="JDD1059" s="34"/>
      <c r="JDE1059" s="34"/>
      <c r="JDF1059" s="34"/>
      <c r="JDG1059" s="34"/>
      <c r="JDH1059" s="34"/>
      <c r="JDI1059" s="34"/>
      <c r="JDJ1059" s="34"/>
      <c r="JDK1059" s="34"/>
      <c r="JDL1059" s="34"/>
      <c r="JDM1059" s="34"/>
      <c r="JDN1059" s="34"/>
      <c r="JDO1059" s="34"/>
      <c r="JDP1059" s="34"/>
      <c r="JDQ1059" s="34"/>
      <c r="JDR1059" s="34"/>
      <c r="JDS1059" s="34"/>
      <c r="JDT1059" s="34"/>
      <c r="JDU1059" s="34"/>
      <c r="JDV1059" s="34"/>
      <c r="JDW1059" s="34"/>
      <c r="JDX1059" s="34"/>
      <c r="JDY1059" s="34"/>
      <c r="JDZ1059" s="34"/>
      <c r="JEA1059" s="34"/>
      <c r="JEB1059" s="34"/>
      <c r="JEC1059" s="34"/>
      <c r="JED1059" s="34"/>
      <c r="JEE1059" s="34"/>
      <c r="JEF1059" s="34"/>
      <c r="JEG1059" s="34"/>
      <c r="JEH1059" s="34"/>
      <c r="JEI1059" s="34"/>
      <c r="JEJ1059" s="34"/>
      <c r="JEK1059" s="34"/>
      <c r="JEL1059" s="34"/>
      <c r="JEM1059" s="34"/>
      <c r="JEN1059" s="34"/>
      <c r="JEO1059" s="34"/>
      <c r="JEP1059" s="34"/>
      <c r="JEQ1059" s="34"/>
      <c r="JER1059" s="34"/>
      <c r="JES1059" s="34"/>
      <c r="JET1059" s="34"/>
      <c r="JEU1059" s="34"/>
      <c r="JEV1059" s="34"/>
      <c r="JEW1059" s="34"/>
      <c r="JEX1059" s="34"/>
      <c r="JEY1059" s="34"/>
      <c r="JEZ1059" s="34"/>
      <c r="JFA1059" s="34"/>
      <c r="JFB1059" s="34"/>
      <c r="JFC1059" s="34"/>
      <c r="JFD1059" s="34"/>
      <c r="JFE1059" s="34"/>
      <c r="JFF1059" s="34"/>
      <c r="JFG1059" s="34"/>
      <c r="JFH1059" s="34"/>
      <c r="JFI1059" s="34"/>
      <c r="JFJ1059" s="34"/>
      <c r="JFK1059" s="34"/>
      <c r="JFL1059" s="34"/>
      <c r="JFM1059" s="34"/>
      <c r="JFN1059" s="34"/>
      <c r="JFO1059" s="34"/>
      <c r="JFP1059" s="34"/>
      <c r="JFQ1059" s="34"/>
      <c r="JFR1059" s="34"/>
      <c r="JFS1059" s="34"/>
      <c r="JFT1059" s="34"/>
      <c r="JFU1059" s="34"/>
      <c r="JFV1059" s="34"/>
      <c r="JFW1059" s="34"/>
      <c r="JFX1059" s="34"/>
      <c r="JFY1059" s="34"/>
      <c r="JFZ1059" s="34"/>
      <c r="JGA1059" s="34"/>
      <c r="JGB1059" s="34"/>
      <c r="JGC1059" s="34"/>
      <c r="JGD1059" s="34"/>
      <c r="JGE1059" s="34"/>
      <c r="JGF1059" s="34"/>
      <c r="JGG1059" s="34"/>
      <c r="JGH1059" s="34"/>
      <c r="JGI1059" s="34"/>
      <c r="JGJ1059" s="34"/>
      <c r="JGK1059" s="34"/>
      <c r="JGL1059" s="34"/>
      <c r="JGM1059" s="34"/>
      <c r="JGN1059" s="34"/>
      <c r="JGO1059" s="34"/>
      <c r="JGP1059" s="34"/>
      <c r="JGQ1059" s="34"/>
      <c r="JGR1059" s="34"/>
      <c r="JGS1059" s="34"/>
      <c r="JGT1059" s="34"/>
      <c r="JGU1059" s="34"/>
      <c r="JGV1059" s="34"/>
      <c r="JGW1059" s="34"/>
      <c r="JGX1059" s="34"/>
      <c r="JGY1059" s="34"/>
      <c r="JGZ1059" s="34"/>
      <c r="JHA1059" s="34"/>
      <c r="JHB1059" s="34"/>
      <c r="JHC1059" s="34"/>
      <c r="JHD1059" s="34"/>
      <c r="JHE1059" s="34"/>
      <c r="JHF1059" s="34"/>
      <c r="JHG1059" s="34"/>
      <c r="JHH1059" s="34"/>
      <c r="JHI1059" s="34"/>
      <c r="JHJ1059" s="34"/>
      <c r="JHK1059" s="34"/>
      <c r="JHL1059" s="34"/>
      <c r="JHM1059" s="34"/>
      <c r="JHN1059" s="34"/>
      <c r="JHO1059" s="34"/>
      <c r="JHP1059" s="34"/>
      <c r="JHQ1059" s="34"/>
      <c r="JHR1059" s="34"/>
      <c r="JHS1059" s="34"/>
      <c r="JHT1059" s="34"/>
      <c r="JHU1059" s="34"/>
      <c r="JHV1059" s="34"/>
      <c r="JHW1059" s="34"/>
      <c r="JHX1059" s="34"/>
      <c r="JHY1059" s="34"/>
      <c r="JHZ1059" s="34"/>
      <c r="JIA1059" s="34"/>
      <c r="JIB1059" s="34"/>
      <c r="JIC1059" s="34"/>
      <c r="JID1059" s="34"/>
      <c r="JIE1059" s="34"/>
      <c r="JIF1059" s="34"/>
      <c r="JIG1059" s="34"/>
      <c r="JIH1059" s="34"/>
      <c r="JII1059" s="34"/>
      <c r="JIJ1059" s="34"/>
      <c r="JIK1059" s="34"/>
      <c r="JIL1059" s="34"/>
      <c r="JIM1059" s="34"/>
      <c r="JIN1059" s="34"/>
      <c r="JIO1059" s="34"/>
      <c r="JIP1059" s="34"/>
      <c r="JIQ1059" s="34"/>
      <c r="JIR1059" s="34"/>
      <c r="JIS1059" s="34"/>
      <c r="JIT1059" s="34"/>
      <c r="JIU1059" s="34"/>
      <c r="JIV1059" s="34"/>
      <c r="JIW1059" s="34"/>
      <c r="JIX1059" s="34"/>
      <c r="JIY1059" s="34"/>
      <c r="JIZ1059" s="34"/>
      <c r="JJA1059" s="34"/>
      <c r="JJB1059" s="34"/>
      <c r="JJC1059" s="34"/>
      <c r="JJD1059" s="34"/>
      <c r="JJE1059" s="34"/>
      <c r="JJF1059" s="34"/>
      <c r="JJG1059" s="34"/>
      <c r="JJH1059" s="34"/>
      <c r="JJI1059" s="34"/>
      <c r="JJJ1059" s="34"/>
      <c r="JJK1059" s="34"/>
      <c r="JJL1059" s="34"/>
      <c r="JJM1059" s="34"/>
      <c r="JJN1059" s="34"/>
      <c r="JJO1059" s="34"/>
      <c r="JJP1059" s="34"/>
      <c r="JJQ1059" s="34"/>
      <c r="JJR1059" s="34"/>
      <c r="JJS1059" s="34"/>
      <c r="JJT1059" s="34"/>
      <c r="JJU1059" s="34"/>
      <c r="JJV1059" s="34"/>
      <c r="JJW1059" s="34"/>
      <c r="JJX1059" s="34"/>
      <c r="JJY1059" s="34"/>
      <c r="JJZ1059" s="34"/>
      <c r="JKA1059" s="34"/>
      <c r="JKB1059" s="34"/>
      <c r="JKC1059" s="34"/>
      <c r="JKD1059" s="34"/>
      <c r="JKE1059" s="34"/>
      <c r="JKF1059" s="34"/>
      <c r="JKG1059" s="34"/>
      <c r="JKH1059" s="34"/>
      <c r="JKI1059" s="34"/>
      <c r="JKJ1059" s="34"/>
      <c r="JKK1059" s="34"/>
      <c r="JKL1059" s="34"/>
      <c r="JKM1059" s="34"/>
      <c r="JKN1059" s="34"/>
      <c r="JKO1059" s="34"/>
      <c r="JKP1059" s="34"/>
      <c r="JKQ1059" s="34"/>
      <c r="JKR1059" s="34"/>
      <c r="JKS1059" s="34"/>
      <c r="JKT1059" s="34"/>
      <c r="JKU1059" s="34"/>
      <c r="JKV1059" s="34"/>
      <c r="JKW1059" s="34"/>
      <c r="JKX1059" s="34"/>
      <c r="JKY1059" s="34"/>
      <c r="JKZ1059" s="34"/>
      <c r="JLA1059" s="34"/>
      <c r="JLB1059" s="34"/>
      <c r="JLC1059" s="34"/>
      <c r="JLD1059" s="34"/>
      <c r="JLE1059" s="34"/>
      <c r="JLF1059" s="34"/>
      <c r="JLG1059" s="34"/>
      <c r="JLH1059" s="34"/>
      <c r="JLI1059" s="34"/>
      <c r="JLJ1059" s="34"/>
      <c r="JLK1059" s="34"/>
      <c r="JLL1059" s="34"/>
      <c r="JLM1059" s="34"/>
      <c r="JLN1059" s="34"/>
      <c r="JLO1059" s="34"/>
      <c r="JLP1059" s="34"/>
      <c r="JLQ1059" s="34"/>
      <c r="JLR1059" s="34"/>
      <c r="JLS1059" s="34"/>
      <c r="JLT1059" s="34"/>
      <c r="JLU1059" s="34"/>
      <c r="JLV1059" s="34"/>
      <c r="JLW1059" s="34"/>
      <c r="JLX1059" s="34"/>
      <c r="JLY1059" s="34"/>
      <c r="JLZ1059" s="34"/>
      <c r="JMA1059" s="34"/>
      <c r="JMB1059" s="34"/>
      <c r="JMC1059" s="34"/>
      <c r="JMD1059" s="34"/>
      <c r="JME1059" s="34"/>
      <c r="JMF1059" s="34"/>
      <c r="JMG1059" s="34"/>
      <c r="JMH1059" s="34"/>
      <c r="JMI1059" s="34"/>
      <c r="JMJ1059" s="34"/>
      <c r="JMK1059" s="34"/>
      <c r="JML1059" s="34"/>
      <c r="JMM1059" s="34"/>
      <c r="JMN1059" s="34"/>
      <c r="JMO1059" s="34"/>
      <c r="JMP1059" s="34"/>
      <c r="JMQ1059" s="34"/>
      <c r="JMR1059" s="34"/>
      <c r="JMS1059" s="34"/>
      <c r="JMT1059" s="34"/>
      <c r="JMU1059" s="34"/>
      <c r="JMV1059" s="34"/>
      <c r="JMW1059" s="34"/>
      <c r="JMX1059" s="34"/>
      <c r="JMY1059" s="34"/>
      <c r="JMZ1059" s="34"/>
      <c r="JNA1059" s="34"/>
      <c r="JNB1059" s="34"/>
      <c r="JNC1059" s="34"/>
      <c r="JND1059" s="34"/>
      <c r="JNE1059" s="34"/>
      <c r="JNF1059" s="34"/>
      <c r="JNG1059" s="34"/>
      <c r="JNH1059" s="34"/>
      <c r="JNI1059" s="34"/>
      <c r="JNJ1059" s="34"/>
      <c r="JNK1059" s="34"/>
      <c r="JNL1059" s="34"/>
      <c r="JNM1059" s="34"/>
      <c r="JNN1059" s="34"/>
      <c r="JNO1059" s="34"/>
      <c r="JNP1059" s="34"/>
      <c r="JNQ1059" s="34"/>
      <c r="JNR1059" s="34"/>
      <c r="JNS1059" s="34"/>
      <c r="JNT1059" s="34"/>
      <c r="JNU1059" s="34"/>
      <c r="JNV1059" s="34"/>
      <c r="JNW1059" s="34"/>
      <c r="JNX1059" s="34"/>
      <c r="JNY1059" s="34"/>
      <c r="JNZ1059" s="34"/>
      <c r="JOA1059" s="34"/>
      <c r="JOB1059" s="34"/>
      <c r="JOC1059" s="34"/>
      <c r="JOD1059" s="34"/>
      <c r="JOE1059" s="34"/>
      <c r="JOF1059" s="34"/>
      <c r="JOG1059" s="34"/>
      <c r="JOH1059" s="34"/>
      <c r="JOI1059" s="34"/>
      <c r="JOJ1059" s="34"/>
      <c r="JOK1059" s="34"/>
      <c r="JOL1059" s="34"/>
      <c r="JOM1059" s="34"/>
      <c r="JON1059" s="34"/>
      <c r="JOO1059" s="34"/>
      <c r="JOP1059" s="34"/>
      <c r="JOQ1059" s="34"/>
      <c r="JOR1059" s="34"/>
      <c r="JOS1059" s="34"/>
      <c r="JOT1059" s="34"/>
      <c r="JOU1059" s="34"/>
      <c r="JOV1059" s="34"/>
      <c r="JOW1059" s="34"/>
      <c r="JOX1059" s="34"/>
      <c r="JOY1059" s="34"/>
      <c r="JOZ1059" s="34"/>
      <c r="JPA1059" s="34"/>
      <c r="JPB1059" s="34"/>
      <c r="JPC1059" s="34"/>
      <c r="JPD1059" s="34"/>
      <c r="JPE1059" s="34"/>
      <c r="JPF1059" s="34"/>
      <c r="JPG1059" s="34"/>
      <c r="JPH1059" s="34"/>
      <c r="JPI1059" s="34"/>
      <c r="JPJ1059" s="34"/>
      <c r="JPK1059" s="34"/>
      <c r="JPL1059" s="34"/>
      <c r="JPM1059" s="34"/>
      <c r="JPN1059" s="34"/>
      <c r="JPO1059" s="34"/>
      <c r="JPP1059" s="34"/>
      <c r="JPQ1059" s="34"/>
      <c r="JPR1059" s="34"/>
      <c r="JPS1059" s="34"/>
      <c r="JPT1059" s="34"/>
      <c r="JPU1059" s="34"/>
      <c r="JPV1059" s="34"/>
      <c r="JPW1059" s="34"/>
      <c r="JPX1059" s="34"/>
      <c r="JPY1059" s="34"/>
      <c r="JPZ1059" s="34"/>
      <c r="JQA1059" s="34"/>
      <c r="JQB1059" s="34"/>
      <c r="JQC1059" s="34"/>
      <c r="JQD1059" s="34"/>
      <c r="JQE1059" s="34"/>
      <c r="JQF1059" s="34"/>
      <c r="JQG1059" s="34"/>
      <c r="JQH1059" s="34"/>
      <c r="JQI1059" s="34"/>
      <c r="JQJ1059" s="34"/>
      <c r="JQK1059" s="34"/>
      <c r="JQL1059" s="34"/>
      <c r="JQM1059" s="34"/>
      <c r="JQN1059" s="34"/>
      <c r="JQO1059" s="34"/>
      <c r="JQP1059" s="34"/>
      <c r="JQQ1059" s="34"/>
      <c r="JQR1059" s="34"/>
      <c r="JQS1059" s="34"/>
      <c r="JQT1059" s="34"/>
      <c r="JQU1059" s="34"/>
      <c r="JQV1059" s="34"/>
      <c r="JQW1059" s="34"/>
      <c r="JQX1059" s="34"/>
      <c r="JQY1059" s="34"/>
      <c r="JQZ1059" s="34"/>
      <c r="JRA1059" s="34"/>
      <c r="JRB1059" s="34"/>
      <c r="JRC1059" s="34"/>
      <c r="JRD1059" s="34"/>
      <c r="JRE1059" s="34"/>
      <c r="JRF1059" s="34"/>
      <c r="JRG1059" s="34"/>
      <c r="JRH1059" s="34"/>
      <c r="JRI1059" s="34"/>
      <c r="JRJ1059" s="34"/>
      <c r="JRK1059" s="34"/>
      <c r="JRL1059" s="34"/>
      <c r="JRM1059" s="34"/>
      <c r="JRN1059" s="34"/>
      <c r="JRO1059" s="34"/>
      <c r="JRP1059" s="34"/>
      <c r="JRQ1059" s="34"/>
      <c r="JRR1059" s="34"/>
      <c r="JRS1059" s="34"/>
      <c r="JRT1059" s="34"/>
      <c r="JRU1059" s="34"/>
      <c r="JRV1059" s="34"/>
      <c r="JRW1059" s="34"/>
      <c r="JRX1059" s="34"/>
      <c r="JRY1059" s="34"/>
      <c r="JRZ1059" s="34"/>
      <c r="JSA1059" s="34"/>
      <c r="JSB1059" s="34"/>
      <c r="JSC1059" s="34"/>
      <c r="JSD1059" s="34"/>
      <c r="JSE1059" s="34"/>
      <c r="JSF1059" s="34"/>
      <c r="JSG1059" s="34"/>
      <c r="JSH1059" s="34"/>
      <c r="JSI1059" s="34"/>
      <c r="JSJ1059" s="34"/>
      <c r="JSK1059" s="34"/>
      <c r="JSL1059" s="34"/>
      <c r="JSM1059" s="34"/>
      <c r="JSN1059" s="34"/>
      <c r="JSO1059" s="34"/>
      <c r="JSP1059" s="34"/>
      <c r="JSQ1059" s="34"/>
      <c r="JSR1059" s="34"/>
      <c r="JSS1059" s="34"/>
      <c r="JST1059" s="34"/>
      <c r="JSU1059" s="34"/>
      <c r="JSV1059" s="34"/>
      <c r="JSW1059" s="34"/>
      <c r="JSX1059" s="34"/>
      <c r="JSY1059" s="34"/>
      <c r="JSZ1059" s="34"/>
      <c r="JTA1059" s="34"/>
      <c r="JTB1059" s="34"/>
      <c r="JTC1059" s="34"/>
      <c r="JTD1059" s="34"/>
      <c r="JTE1059" s="34"/>
      <c r="JTF1059" s="34"/>
      <c r="JTG1059" s="34"/>
      <c r="JTH1059" s="34"/>
      <c r="JTI1059" s="34"/>
      <c r="JTJ1059" s="34"/>
      <c r="JTK1059" s="34"/>
      <c r="JTL1059" s="34"/>
      <c r="JTM1059" s="34"/>
      <c r="JTN1059" s="34"/>
      <c r="JTO1059" s="34"/>
      <c r="JTP1059" s="34"/>
      <c r="JTQ1059" s="34"/>
      <c r="JTR1059" s="34"/>
      <c r="JTS1059" s="34"/>
      <c r="JTT1059" s="34"/>
      <c r="JTU1059" s="34"/>
      <c r="JTV1059" s="34"/>
      <c r="JTW1059" s="34"/>
      <c r="JTX1059" s="34"/>
      <c r="JTY1059" s="34"/>
      <c r="JTZ1059" s="34"/>
      <c r="JUA1059" s="34"/>
      <c r="JUB1059" s="34"/>
      <c r="JUC1059" s="34"/>
      <c r="JUD1059" s="34"/>
      <c r="JUE1059" s="34"/>
      <c r="JUF1059" s="34"/>
      <c r="JUG1059" s="34"/>
      <c r="JUH1059" s="34"/>
      <c r="JUI1059" s="34"/>
      <c r="JUJ1059" s="34"/>
      <c r="JUK1059" s="34"/>
      <c r="JUL1059" s="34"/>
      <c r="JUM1059" s="34"/>
      <c r="JUN1059" s="34"/>
      <c r="JUO1059" s="34"/>
      <c r="JUP1059" s="34"/>
      <c r="JUQ1059" s="34"/>
      <c r="JUR1059" s="34"/>
      <c r="JUS1059" s="34"/>
      <c r="JUT1059" s="34"/>
      <c r="JUU1059" s="34"/>
      <c r="JUV1059" s="34"/>
      <c r="JUW1059" s="34"/>
      <c r="JUX1059" s="34"/>
      <c r="JUY1059" s="34"/>
      <c r="JUZ1059" s="34"/>
      <c r="JVA1059" s="34"/>
      <c r="JVB1059" s="34"/>
      <c r="JVC1059" s="34"/>
      <c r="JVD1059" s="34"/>
      <c r="JVE1059" s="34"/>
      <c r="JVF1059" s="34"/>
      <c r="JVG1059" s="34"/>
      <c r="JVH1059" s="34"/>
      <c r="JVI1059" s="34"/>
      <c r="JVJ1059" s="34"/>
      <c r="JVK1059" s="34"/>
      <c r="JVL1059" s="34"/>
      <c r="JVM1059" s="34"/>
      <c r="JVN1059" s="34"/>
      <c r="JVO1059" s="34"/>
      <c r="JVP1059" s="34"/>
      <c r="JVQ1059" s="34"/>
      <c r="JVR1059" s="34"/>
      <c r="JVS1059" s="34"/>
      <c r="JVT1059" s="34"/>
      <c r="JVU1059" s="34"/>
      <c r="JVV1059" s="34"/>
      <c r="JVW1059" s="34"/>
      <c r="JVX1059" s="34"/>
      <c r="JVY1059" s="34"/>
      <c r="JVZ1059" s="34"/>
      <c r="JWA1059" s="34"/>
      <c r="JWB1059" s="34"/>
      <c r="JWC1059" s="34"/>
      <c r="JWD1059" s="34"/>
      <c r="JWE1059" s="34"/>
      <c r="JWF1059" s="34"/>
      <c r="JWG1059" s="34"/>
      <c r="JWH1059" s="34"/>
      <c r="JWI1059" s="34"/>
      <c r="JWJ1059" s="34"/>
      <c r="JWK1059" s="34"/>
      <c r="JWL1059" s="34"/>
      <c r="JWM1059" s="34"/>
      <c r="JWN1059" s="34"/>
      <c r="JWO1059" s="34"/>
      <c r="JWP1059" s="34"/>
      <c r="JWQ1059" s="34"/>
      <c r="JWR1059" s="34"/>
      <c r="JWS1059" s="34"/>
      <c r="JWT1059" s="34"/>
      <c r="JWU1059" s="34"/>
      <c r="JWV1059" s="34"/>
      <c r="JWW1059" s="34"/>
      <c r="JWX1059" s="34"/>
      <c r="JWY1059" s="34"/>
      <c r="JWZ1059" s="34"/>
      <c r="JXA1059" s="34"/>
      <c r="JXB1059" s="34"/>
      <c r="JXC1059" s="34"/>
      <c r="JXD1059" s="34"/>
      <c r="JXE1059" s="34"/>
      <c r="JXF1059" s="34"/>
      <c r="JXG1059" s="34"/>
      <c r="JXH1059" s="34"/>
      <c r="JXI1059" s="34"/>
      <c r="JXJ1059" s="34"/>
      <c r="JXK1059" s="34"/>
      <c r="JXL1059" s="34"/>
      <c r="JXM1059" s="34"/>
      <c r="JXN1059" s="34"/>
      <c r="JXO1059" s="34"/>
      <c r="JXP1059" s="34"/>
      <c r="JXQ1059" s="34"/>
      <c r="JXR1059" s="34"/>
      <c r="JXS1059" s="34"/>
      <c r="JXT1059" s="34"/>
      <c r="JXU1059" s="34"/>
      <c r="JXV1059" s="34"/>
      <c r="JXW1059" s="34"/>
      <c r="JXX1059" s="34"/>
      <c r="JXY1059" s="34"/>
      <c r="JXZ1059" s="34"/>
      <c r="JYA1059" s="34"/>
      <c r="JYB1059" s="34"/>
      <c r="JYC1059" s="34"/>
      <c r="JYD1059" s="34"/>
      <c r="JYE1059" s="34"/>
      <c r="JYF1059" s="34"/>
      <c r="JYG1059" s="34"/>
      <c r="JYH1059" s="34"/>
      <c r="JYI1059" s="34"/>
      <c r="JYJ1059" s="34"/>
      <c r="JYK1059" s="34"/>
      <c r="JYL1059" s="34"/>
      <c r="JYM1059" s="34"/>
      <c r="JYN1059" s="34"/>
      <c r="JYO1059" s="34"/>
      <c r="JYP1059" s="34"/>
      <c r="JYQ1059" s="34"/>
      <c r="JYR1059" s="34"/>
      <c r="JYS1059" s="34"/>
      <c r="JYT1059" s="34"/>
      <c r="JYU1059" s="34"/>
      <c r="JYV1059" s="34"/>
      <c r="JYW1059" s="34"/>
      <c r="JYX1059" s="34"/>
      <c r="JYY1059" s="34"/>
      <c r="JYZ1059" s="34"/>
      <c r="JZA1059" s="34"/>
      <c r="JZB1059" s="34"/>
      <c r="JZC1059" s="34"/>
      <c r="JZD1059" s="34"/>
      <c r="JZE1059" s="34"/>
      <c r="JZF1059" s="34"/>
      <c r="JZG1059" s="34"/>
      <c r="JZH1059" s="34"/>
      <c r="JZI1059" s="34"/>
      <c r="JZJ1059" s="34"/>
      <c r="JZK1059" s="34"/>
      <c r="JZL1059" s="34"/>
      <c r="JZM1059" s="34"/>
      <c r="JZN1059" s="34"/>
      <c r="JZO1059" s="34"/>
      <c r="JZP1059" s="34"/>
      <c r="JZQ1059" s="34"/>
      <c r="JZR1059" s="34"/>
      <c r="JZS1059" s="34"/>
      <c r="JZT1059" s="34"/>
      <c r="JZU1059" s="34"/>
      <c r="JZV1059" s="34"/>
      <c r="JZW1059" s="34"/>
      <c r="JZX1059" s="34"/>
      <c r="JZY1059" s="34"/>
      <c r="JZZ1059" s="34"/>
      <c r="KAA1059" s="34"/>
      <c r="KAB1059" s="34"/>
      <c r="KAC1059" s="34"/>
      <c r="KAD1059" s="34"/>
      <c r="KAE1059" s="34"/>
      <c r="KAF1059" s="34"/>
      <c r="KAG1059" s="34"/>
      <c r="KAH1059" s="34"/>
      <c r="KAI1059" s="34"/>
      <c r="KAJ1059" s="34"/>
      <c r="KAK1059" s="34"/>
      <c r="KAL1059" s="34"/>
      <c r="KAM1059" s="34"/>
      <c r="KAN1059" s="34"/>
      <c r="KAO1059" s="34"/>
      <c r="KAP1059" s="34"/>
      <c r="KAQ1059" s="34"/>
      <c r="KAR1059" s="34"/>
      <c r="KAS1059" s="34"/>
      <c r="KAT1059" s="34"/>
      <c r="KAU1059" s="34"/>
      <c r="KAV1059" s="34"/>
      <c r="KAW1059" s="34"/>
      <c r="KAX1059" s="34"/>
      <c r="KAY1059" s="34"/>
      <c r="KAZ1059" s="34"/>
      <c r="KBA1059" s="34"/>
      <c r="KBB1059" s="34"/>
      <c r="KBC1059" s="34"/>
      <c r="KBD1059" s="34"/>
      <c r="KBE1059" s="34"/>
      <c r="KBF1059" s="34"/>
      <c r="KBG1059" s="34"/>
      <c r="KBH1059" s="34"/>
      <c r="KBI1059" s="34"/>
      <c r="KBJ1059" s="34"/>
      <c r="KBK1059" s="34"/>
      <c r="KBL1059" s="34"/>
      <c r="KBM1059" s="34"/>
      <c r="KBN1059" s="34"/>
      <c r="KBO1059" s="34"/>
      <c r="KBP1059" s="34"/>
      <c r="KBQ1059" s="34"/>
      <c r="KBR1059" s="34"/>
      <c r="KBS1059" s="34"/>
      <c r="KBT1059" s="34"/>
      <c r="KBU1059" s="34"/>
      <c r="KBV1059" s="34"/>
      <c r="KBW1059" s="34"/>
      <c r="KBX1059" s="34"/>
      <c r="KBY1059" s="34"/>
      <c r="KBZ1059" s="34"/>
      <c r="KCA1059" s="34"/>
      <c r="KCB1059" s="34"/>
      <c r="KCC1059" s="34"/>
      <c r="KCD1059" s="34"/>
      <c r="KCE1059" s="34"/>
      <c r="KCF1059" s="34"/>
      <c r="KCG1059" s="34"/>
      <c r="KCH1059" s="34"/>
      <c r="KCI1059" s="34"/>
      <c r="KCJ1059" s="34"/>
      <c r="KCK1059" s="34"/>
      <c r="KCL1059" s="34"/>
      <c r="KCM1059" s="34"/>
      <c r="KCN1059" s="34"/>
      <c r="KCO1059" s="34"/>
      <c r="KCP1059" s="34"/>
      <c r="KCQ1059" s="34"/>
      <c r="KCR1059" s="34"/>
      <c r="KCS1059" s="34"/>
      <c r="KCT1059" s="34"/>
      <c r="KCU1059" s="34"/>
      <c r="KCV1059" s="34"/>
      <c r="KCW1059" s="34"/>
      <c r="KCX1059" s="34"/>
      <c r="KCY1059" s="34"/>
      <c r="KCZ1059" s="34"/>
      <c r="KDA1059" s="34"/>
      <c r="KDB1059" s="34"/>
      <c r="KDC1059" s="34"/>
      <c r="KDD1059" s="34"/>
      <c r="KDE1059" s="34"/>
      <c r="KDF1059" s="34"/>
      <c r="KDG1059" s="34"/>
      <c r="KDH1059" s="34"/>
      <c r="KDI1059" s="34"/>
      <c r="KDJ1059" s="34"/>
      <c r="KDK1059" s="34"/>
      <c r="KDL1059" s="34"/>
      <c r="KDM1059" s="34"/>
      <c r="KDN1059" s="34"/>
      <c r="KDO1059" s="34"/>
      <c r="KDP1059" s="34"/>
      <c r="KDQ1059" s="34"/>
      <c r="KDR1059" s="34"/>
      <c r="KDS1059" s="34"/>
      <c r="KDT1059" s="34"/>
      <c r="KDU1059" s="34"/>
      <c r="KDV1059" s="34"/>
      <c r="KDW1059" s="34"/>
      <c r="KDX1059" s="34"/>
      <c r="KDY1059" s="34"/>
      <c r="KDZ1059" s="34"/>
      <c r="KEA1059" s="34"/>
      <c r="KEB1059" s="34"/>
      <c r="KEC1059" s="34"/>
      <c r="KED1059" s="34"/>
      <c r="KEE1059" s="34"/>
      <c r="KEF1059" s="34"/>
      <c r="KEG1059" s="34"/>
      <c r="KEH1059" s="34"/>
      <c r="KEI1059" s="34"/>
      <c r="KEJ1059" s="34"/>
      <c r="KEK1059" s="34"/>
      <c r="KEL1059" s="34"/>
      <c r="KEM1059" s="34"/>
      <c r="KEN1059" s="34"/>
      <c r="KEO1059" s="34"/>
      <c r="KEP1059" s="34"/>
      <c r="KEQ1059" s="34"/>
      <c r="KER1059" s="34"/>
      <c r="KES1059" s="34"/>
      <c r="KET1059" s="34"/>
      <c r="KEU1059" s="34"/>
      <c r="KEV1059" s="34"/>
      <c r="KEW1059" s="34"/>
      <c r="KEX1059" s="34"/>
      <c r="KEY1059" s="34"/>
      <c r="KEZ1059" s="34"/>
      <c r="KFA1059" s="34"/>
      <c r="KFB1059" s="34"/>
      <c r="KFC1059" s="34"/>
      <c r="KFD1059" s="34"/>
      <c r="KFE1059" s="34"/>
      <c r="KFF1059" s="34"/>
      <c r="KFG1059" s="34"/>
      <c r="KFH1059" s="34"/>
      <c r="KFI1059" s="34"/>
      <c r="KFJ1059" s="34"/>
      <c r="KFK1059" s="34"/>
      <c r="KFL1059" s="34"/>
      <c r="KFM1059" s="34"/>
      <c r="KFN1059" s="34"/>
      <c r="KFO1059" s="34"/>
      <c r="KFP1059" s="34"/>
      <c r="KFQ1059" s="34"/>
      <c r="KFR1059" s="34"/>
      <c r="KFS1059" s="34"/>
      <c r="KFT1059" s="34"/>
      <c r="KFU1059" s="34"/>
      <c r="KFV1059" s="34"/>
      <c r="KFW1059" s="34"/>
      <c r="KFX1059" s="34"/>
      <c r="KFY1059" s="34"/>
      <c r="KFZ1059" s="34"/>
      <c r="KGA1059" s="34"/>
      <c r="KGB1059" s="34"/>
      <c r="KGC1059" s="34"/>
      <c r="KGD1059" s="34"/>
      <c r="KGE1059" s="34"/>
      <c r="KGF1059" s="34"/>
      <c r="KGG1059" s="34"/>
      <c r="KGH1059" s="34"/>
      <c r="KGI1059" s="34"/>
      <c r="KGJ1059" s="34"/>
      <c r="KGK1059" s="34"/>
      <c r="KGL1059" s="34"/>
      <c r="KGM1059" s="34"/>
      <c r="KGN1059" s="34"/>
      <c r="KGO1059" s="34"/>
      <c r="KGP1059" s="34"/>
      <c r="KGQ1059" s="34"/>
      <c r="KGR1059" s="34"/>
      <c r="KGS1059" s="34"/>
      <c r="KGT1059" s="34"/>
      <c r="KGU1059" s="34"/>
      <c r="KGV1059" s="34"/>
      <c r="KGW1059" s="34"/>
      <c r="KGX1059" s="34"/>
      <c r="KGY1059" s="34"/>
      <c r="KGZ1059" s="34"/>
      <c r="KHA1059" s="34"/>
      <c r="KHB1059" s="34"/>
      <c r="KHC1059" s="34"/>
      <c r="KHD1059" s="34"/>
      <c r="KHE1059" s="34"/>
      <c r="KHF1059" s="34"/>
      <c r="KHG1059" s="34"/>
      <c r="KHH1059" s="34"/>
      <c r="KHI1059" s="34"/>
      <c r="KHJ1059" s="34"/>
      <c r="KHK1059" s="34"/>
      <c r="KHL1059" s="34"/>
      <c r="KHM1059" s="34"/>
      <c r="KHN1059" s="34"/>
      <c r="KHO1059" s="34"/>
      <c r="KHP1059" s="34"/>
      <c r="KHQ1059" s="34"/>
      <c r="KHR1059" s="34"/>
      <c r="KHS1059" s="34"/>
      <c r="KHT1059" s="34"/>
      <c r="KHU1059" s="34"/>
      <c r="KHV1059" s="34"/>
      <c r="KHW1059" s="34"/>
      <c r="KHX1059" s="34"/>
      <c r="KHY1059" s="34"/>
      <c r="KHZ1059" s="34"/>
      <c r="KIA1059" s="34"/>
      <c r="KIB1059" s="34"/>
      <c r="KIC1059" s="34"/>
      <c r="KID1059" s="34"/>
      <c r="KIE1059" s="34"/>
      <c r="KIF1059" s="34"/>
      <c r="KIG1059" s="34"/>
      <c r="KIH1059" s="34"/>
      <c r="KII1059" s="34"/>
      <c r="KIJ1059" s="34"/>
      <c r="KIK1059" s="34"/>
      <c r="KIL1059" s="34"/>
      <c r="KIM1059" s="34"/>
      <c r="KIN1059" s="34"/>
      <c r="KIO1059" s="34"/>
      <c r="KIP1059" s="34"/>
      <c r="KIQ1059" s="34"/>
      <c r="KIR1059" s="34"/>
      <c r="KIS1059" s="34"/>
      <c r="KIT1059" s="34"/>
      <c r="KIU1059" s="34"/>
      <c r="KIV1059" s="34"/>
      <c r="KIW1059" s="34"/>
      <c r="KIX1059" s="34"/>
      <c r="KIY1059" s="34"/>
      <c r="KIZ1059" s="34"/>
      <c r="KJA1059" s="34"/>
      <c r="KJB1059" s="34"/>
      <c r="KJC1059" s="34"/>
      <c r="KJD1059" s="34"/>
      <c r="KJE1059" s="34"/>
      <c r="KJF1059" s="34"/>
      <c r="KJG1059" s="34"/>
      <c r="KJH1059" s="34"/>
      <c r="KJI1059" s="34"/>
      <c r="KJJ1059" s="34"/>
      <c r="KJK1059" s="34"/>
      <c r="KJL1059" s="34"/>
      <c r="KJM1059" s="34"/>
      <c r="KJN1059" s="34"/>
      <c r="KJO1059" s="34"/>
      <c r="KJP1059" s="34"/>
      <c r="KJQ1059" s="34"/>
      <c r="KJR1059" s="34"/>
      <c r="KJS1059" s="34"/>
      <c r="KJT1059" s="34"/>
      <c r="KJU1059" s="34"/>
      <c r="KJV1059" s="34"/>
      <c r="KJW1059" s="34"/>
      <c r="KJX1059" s="34"/>
      <c r="KJY1059" s="34"/>
      <c r="KJZ1059" s="34"/>
      <c r="KKA1059" s="34"/>
      <c r="KKB1059" s="34"/>
      <c r="KKC1059" s="34"/>
      <c r="KKD1059" s="34"/>
      <c r="KKE1059" s="34"/>
      <c r="KKF1059" s="34"/>
      <c r="KKG1059" s="34"/>
      <c r="KKH1059" s="34"/>
      <c r="KKI1059" s="34"/>
      <c r="KKJ1059" s="34"/>
      <c r="KKK1059" s="34"/>
      <c r="KKL1059" s="34"/>
      <c r="KKM1059" s="34"/>
      <c r="KKN1059" s="34"/>
      <c r="KKO1059" s="34"/>
      <c r="KKP1059" s="34"/>
      <c r="KKQ1059" s="34"/>
      <c r="KKR1059" s="34"/>
      <c r="KKS1059" s="34"/>
      <c r="KKT1059" s="34"/>
      <c r="KKU1059" s="34"/>
      <c r="KKV1059" s="34"/>
      <c r="KKW1059" s="34"/>
      <c r="KKX1059" s="34"/>
      <c r="KKY1059" s="34"/>
      <c r="KKZ1059" s="34"/>
      <c r="KLA1059" s="34"/>
      <c r="KLB1059" s="34"/>
      <c r="KLC1059" s="34"/>
      <c r="KLD1059" s="34"/>
      <c r="KLE1059" s="34"/>
      <c r="KLF1059" s="34"/>
      <c r="KLG1059" s="34"/>
      <c r="KLH1059" s="34"/>
      <c r="KLI1059" s="34"/>
      <c r="KLJ1059" s="34"/>
      <c r="KLK1059" s="34"/>
      <c r="KLL1059" s="34"/>
      <c r="KLM1059" s="34"/>
      <c r="KLN1059" s="34"/>
      <c r="KLO1059" s="34"/>
      <c r="KLP1059" s="34"/>
      <c r="KLQ1059" s="34"/>
      <c r="KLR1059" s="34"/>
      <c r="KLS1059" s="34"/>
      <c r="KLT1059" s="34"/>
      <c r="KLU1059" s="34"/>
      <c r="KLV1059" s="34"/>
      <c r="KLW1059" s="34"/>
      <c r="KLX1059" s="34"/>
      <c r="KLY1059" s="34"/>
      <c r="KLZ1059" s="34"/>
      <c r="KMA1059" s="34"/>
      <c r="KMB1059" s="34"/>
      <c r="KMC1059" s="34"/>
      <c r="KMD1059" s="34"/>
      <c r="KME1059" s="34"/>
      <c r="KMF1059" s="34"/>
      <c r="KMG1059" s="34"/>
      <c r="KMH1059" s="34"/>
      <c r="KMI1059" s="34"/>
      <c r="KMJ1059" s="34"/>
      <c r="KMK1059" s="34"/>
      <c r="KML1059" s="34"/>
      <c r="KMM1059" s="34"/>
      <c r="KMN1059" s="34"/>
      <c r="KMO1059" s="34"/>
      <c r="KMP1059" s="34"/>
      <c r="KMQ1059" s="34"/>
      <c r="KMR1059" s="34"/>
      <c r="KMS1059" s="34"/>
      <c r="KMT1059" s="34"/>
      <c r="KMU1059" s="34"/>
      <c r="KMV1059" s="34"/>
      <c r="KMW1059" s="34"/>
      <c r="KMX1059" s="34"/>
      <c r="KMY1059" s="34"/>
      <c r="KMZ1059" s="34"/>
      <c r="KNA1059" s="34"/>
      <c r="KNB1059" s="34"/>
      <c r="KNC1059" s="34"/>
      <c r="KND1059" s="34"/>
      <c r="KNE1059" s="34"/>
      <c r="KNF1059" s="34"/>
      <c r="KNG1059" s="34"/>
      <c r="KNH1059" s="34"/>
      <c r="KNI1059" s="34"/>
      <c r="KNJ1059" s="34"/>
      <c r="KNK1059" s="34"/>
      <c r="KNL1059" s="34"/>
      <c r="KNM1059" s="34"/>
      <c r="KNN1059" s="34"/>
      <c r="KNO1059" s="34"/>
      <c r="KNP1059" s="34"/>
      <c r="KNQ1059" s="34"/>
      <c r="KNR1059" s="34"/>
      <c r="KNS1059" s="34"/>
      <c r="KNT1059" s="34"/>
      <c r="KNU1059" s="34"/>
      <c r="KNV1059" s="34"/>
      <c r="KNW1059" s="34"/>
      <c r="KNX1059" s="34"/>
      <c r="KNY1059" s="34"/>
      <c r="KNZ1059" s="34"/>
      <c r="KOA1059" s="34"/>
      <c r="KOB1059" s="34"/>
      <c r="KOC1059" s="34"/>
      <c r="KOD1059" s="34"/>
      <c r="KOE1059" s="34"/>
      <c r="KOF1059" s="34"/>
      <c r="KOG1059" s="34"/>
      <c r="KOH1059" s="34"/>
      <c r="KOI1059" s="34"/>
      <c r="KOJ1059" s="34"/>
      <c r="KOK1059" s="34"/>
      <c r="KOL1059" s="34"/>
      <c r="KOM1059" s="34"/>
      <c r="KON1059" s="34"/>
      <c r="KOO1059" s="34"/>
      <c r="KOP1059" s="34"/>
      <c r="KOQ1059" s="34"/>
      <c r="KOR1059" s="34"/>
      <c r="KOS1059" s="34"/>
      <c r="KOT1059" s="34"/>
      <c r="KOU1059" s="34"/>
      <c r="KOV1059" s="34"/>
      <c r="KOW1059" s="34"/>
      <c r="KOX1059" s="34"/>
      <c r="KOY1059" s="34"/>
      <c r="KOZ1059" s="34"/>
      <c r="KPA1059" s="34"/>
      <c r="KPB1059" s="34"/>
      <c r="KPC1059" s="34"/>
      <c r="KPD1059" s="34"/>
      <c r="KPE1059" s="34"/>
      <c r="KPF1059" s="34"/>
      <c r="KPG1059" s="34"/>
      <c r="KPH1059" s="34"/>
      <c r="KPI1059" s="34"/>
      <c r="KPJ1059" s="34"/>
      <c r="KPK1059" s="34"/>
      <c r="KPL1059" s="34"/>
      <c r="KPM1059" s="34"/>
      <c r="KPN1059" s="34"/>
      <c r="KPO1059" s="34"/>
      <c r="KPP1059" s="34"/>
      <c r="KPQ1059" s="34"/>
      <c r="KPR1059" s="34"/>
      <c r="KPS1059" s="34"/>
      <c r="KPT1059" s="34"/>
      <c r="KPU1059" s="34"/>
      <c r="KPV1059" s="34"/>
      <c r="KPW1059" s="34"/>
      <c r="KPX1059" s="34"/>
      <c r="KPY1059" s="34"/>
      <c r="KPZ1059" s="34"/>
      <c r="KQA1059" s="34"/>
      <c r="KQB1059" s="34"/>
      <c r="KQC1059" s="34"/>
      <c r="KQD1059" s="34"/>
      <c r="KQE1059" s="34"/>
      <c r="KQF1059" s="34"/>
      <c r="KQG1059" s="34"/>
      <c r="KQH1059" s="34"/>
      <c r="KQI1059" s="34"/>
      <c r="KQJ1059" s="34"/>
      <c r="KQK1059" s="34"/>
      <c r="KQL1059" s="34"/>
      <c r="KQM1059" s="34"/>
      <c r="KQN1059" s="34"/>
      <c r="KQO1059" s="34"/>
      <c r="KQP1059" s="34"/>
      <c r="KQQ1059" s="34"/>
      <c r="KQR1059" s="34"/>
      <c r="KQS1059" s="34"/>
      <c r="KQT1059" s="34"/>
      <c r="KQU1059" s="34"/>
      <c r="KQV1059" s="34"/>
      <c r="KQW1059" s="34"/>
      <c r="KQX1059" s="34"/>
      <c r="KQY1059" s="34"/>
      <c r="KQZ1059" s="34"/>
      <c r="KRA1059" s="34"/>
      <c r="KRB1059" s="34"/>
      <c r="KRC1059" s="34"/>
      <c r="KRD1059" s="34"/>
      <c r="KRE1059" s="34"/>
      <c r="KRF1059" s="34"/>
      <c r="KRG1059" s="34"/>
      <c r="KRH1059" s="34"/>
      <c r="KRI1059" s="34"/>
      <c r="KRJ1059" s="34"/>
      <c r="KRK1059" s="34"/>
      <c r="KRL1059" s="34"/>
      <c r="KRM1059" s="34"/>
      <c r="KRN1059" s="34"/>
      <c r="KRO1059" s="34"/>
      <c r="KRP1059" s="34"/>
      <c r="KRQ1059" s="34"/>
      <c r="KRR1059" s="34"/>
      <c r="KRS1059" s="34"/>
      <c r="KRT1059" s="34"/>
      <c r="KRU1059" s="34"/>
      <c r="KRV1059" s="34"/>
      <c r="KRW1059" s="34"/>
      <c r="KRX1059" s="34"/>
      <c r="KRY1059" s="34"/>
      <c r="KRZ1059" s="34"/>
      <c r="KSA1059" s="34"/>
      <c r="KSB1059" s="34"/>
      <c r="KSC1059" s="34"/>
      <c r="KSD1059" s="34"/>
      <c r="KSE1059" s="34"/>
      <c r="KSF1059" s="34"/>
      <c r="KSG1059" s="34"/>
      <c r="KSH1059" s="34"/>
      <c r="KSI1059" s="34"/>
      <c r="KSJ1059" s="34"/>
      <c r="KSK1059" s="34"/>
      <c r="KSL1059" s="34"/>
      <c r="KSM1059" s="34"/>
      <c r="KSN1059" s="34"/>
      <c r="KSO1059" s="34"/>
      <c r="KSP1059" s="34"/>
      <c r="KSQ1059" s="34"/>
      <c r="KSR1059" s="34"/>
      <c r="KSS1059" s="34"/>
      <c r="KST1059" s="34"/>
      <c r="KSU1059" s="34"/>
      <c r="KSV1059" s="34"/>
      <c r="KSW1059" s="34"/>
      <c r="KSX1059" s="34"/>
      <c r="KSY1059" s="34"/>
      <c r="KSZ1059" s="34"/>
      <c r="KTA1059" s="34"/>
      <c r="KTB1059" s="34"/>
      <c r="KTC1059" s="34"/>
      <c r="KTD1059" s="34"/>
      <c r="KTE1059" s="34"/>
      <c r="KTF1059" s="34"/>
      <c r="KTG1059" s="34"/>
      <c r="KTH1059" s="34"/>
      <c r="KTI1059" s="34"/>
      <c r="KTJ1059" s="34"/>
      <c r="KTK1059" s="34"/>
      <c r="KTL1059" s="34"/>
      <c r="KTM1059" s="34"/>
      <c r="KTN1059" s="34"/>
      <c r="KTO1059" s="34"/>
      <c r="KTP1059" s="34"/>
      <c r="KTQ1059" s="34"/>
      <c r="KTR1059" s="34"/>
      <c r="KTS1059" s="34"/>
      <c r="KTT1059" s="34"/>
      <c r="KTU1059" s="34"/>
      <c r="KTV1059" s="34"/>
      <c r="KTW1059" s="34"/>
      <c r="KTX1059" s="34"/>
      <c r="KTY1059" s="34"/>
      <c r="KTZ1059" s="34"/>
      <c r="KUA1059" s="34"/>
      <c r="KUB1059" s="34"/>
      <c r="KUC1059" s="34"/>
      <c r="KUD1059" s="34"/>
      <c r="KUE1059" s="34"/>
      <c r="KUF1059" s="34"/>
      <c r="KUG1059" s="34"/>
      <c r="KUH1059" s="34"/>
      <c r="KUI1059" s="34"/>
      <c r="KUJ1059" s="34"/>
      <c r="KUK1059" s="34"/>
      <c r="KUL1059" s="34"/>
      <c r="KUM1059" s="34"/>
      <c r="KUN1059" s="34"/>
      <c r="KUO1059" s="34"/>
      <c r="KUP1059" s="34"/>
      <c r="KUQ1059" s="34"/>
      <c r="KUR1059" s="34"/>
      <c r="KUS1059" s="34"/>
      <c r="KUT1059" s="34"/>
      <c r="KUU1059" s="34"/>
      <c r="KUV1059" s="34"/>
      <c r="KUW1059" s="34"/>
      <c r="KUX1059" s="34"/>
      <c r="KUY1059" s="34"/>
      <c r="KUZ1059" s="34"/>
      <c r="KVA1059" s="34"/>
      <c r="KVB1059" s="34"/>
      <c r="KVC1059" s="34"/>
      <c r="KVD1059" s="34"/>
      <c r="KVE1059" s="34"/>
      <c r="KVF1059" s="34"/>
      <c r="KVG1059" s="34"/>
      <c r="KVH1059" s="34"/>
      <c r="KVI1059" s="34"/>
      <c r="KVJ1059" s="34"/>
      <c r="KVK1059" s="34"/>
      <c r="KVL1059" s="34"/>
      <c r="KVM1059" s="34"/>
      <c r="KVN1059" s="34"/>
      <c r="KVO1059" s="34"/>
      <c r="KVP1059" s="34"/>
      <c r="KVQ1059" s="34"/>
      <c r="KVR1059" s="34"/>
      <c r="KVS1059" s="34"/>
      <c r="KVT1059" s="34"/>
      <c r="KVU1059" s="34"/>
      <c r="KVV1059" s="34"/>
      <c r="KVW1059" s="34"/>
      <c r="KVX1059" s="34"/>
      <c r="KVY1059" s="34"/>
      <c r="KVZ1059" s="34"/>
      <c r="KWA1059" s="34"/>
      <c r="KWB1059" s="34"/>
      <c r="KWC1059" s="34"/>
      <c r="KWD1059" s="34"/>
      <c r="KWE1059" s="34"/>
      <c r="KWF1059" s="34"/>
      <c r="KWG1059" s="34"/>
      <c r="KWH1059" s="34"/>
      <c r="KWI1059" s="34"/>
      <c r="KWJ1059" s="34"/>
      <c r="KWK1059" s="34"/>
      <c r="KWL1059" s="34"/>
      <c r="KWM1059" s="34"/>
      <c r="KWN1059" s="34"/>
      <c r="KWO1059" s="34"/>
      <c r="KWP1059" s="34"/>
      <c r="KWQ1059" s="34"/>
      <c r="KWR1059" s="34"/>
      <c r="KWS1059" s="34"/>
      <c r="KWT1059" s="34"/>
      <c r="KWU1059" s="34"/>
      <c r="KWV1059" s="34"/>
      <c r="KWW1059" s="34"/>
      <c r="KWX1059" s="34"/>
      <c r="KWY1059" s="34"/>
      <c r="KWZ1059" s="34"/>
      <c r="KXA1059" s="34"/>
      <c r="KXB1059" s="34"/>
      <c r="KXC1059" s="34"/>
      <c r="KXD1059" s="34"/>
      <c r="KXE1059" s="34"/>
      <c r="KXF1059" s="34"/>
      <c r="KXG1059" s="34"/>
      <c r="KXH1059" s="34"/>
      <c r="KXI1059" s="34"/>
      <c r="KXJ1059" s="34"/>
      <c r="KXK1059" s="34"/>
      <c r="KXL1059" s="34"/>
      <c r="KXM1059" s="34"/>
      <c r="KXN1059" s="34"/>
      <c r="KXO1059" s="34"/>
      <c r="KXP1059" s="34"/>
      <c r="KXQ1059" s="34"/>
      <c r="KXR1059" s="34"/>
      <c r="KXS1059" s="34"/>
      <c r="KXT1059" s="34"/>
      <c r="KXU1059" s="34"/>
      <c r="KXV1059" s="34"/>
      <c r="KXW1059" s="34"/>
      <c r="KXX1059" s="34"/>
      <c r="KXY1059" s="34"/>
      <c r="KXZ1059" s="34"/>
      <c r="KYA1059" s="34"/>
      <c r="KYB1059" s="34"/>
      <c r="KYC1059" s="34"/>
      <c r="KYD1059" s="34"/>
      <c r="KYE1059" s="34"/>
      <c r="KYF1059" s="34"/>
      <c r="KYG1059" s="34"/>
      <c r="KYH1059" s="34"/>
      <c r="KYI1059" s="34"/>
      <c r="KYJ1059" s="34"/>
      <c r="KYK1059" s="34"/>
      <c r="KYL1059" s="34"/>
      <c r="KYM1059" s="34"/>
      <c r="KYN1059" s="34"/>
      <c r="KYO1059" s="34"/>
      <c r="KYP1059" s="34"/>
      <c r="KYQ1059" s="34"/>
      <c r="KYR1059" s="34"/>
      <c r="KYS1059" s="34"/>
      <c r="KYT1059" s="34"/>
      <c r="KYU1059" s="34"/>
      <c r="KYV1059" s="34"/>
      <c r="KYW1059" s="34"/>
      <c r="KYX1059" s="34"/>
      <c r="KYY1059" s="34"/>
      <c r="KYZ1059" s="34"/>
      <c r="KZA1059" s="34"/>
      <c r="KZB1059" s="34"/>
      <c r="KZC1059" s="34"/>
      <c r="KZD1059" s="34"/>
      <c r="KZE1059" s="34"/>
      <c r="KZF1059" s="34"/>
      <c r="KZG1059" s="34"/>
      <c r="KZH1059" s="34"/>
      <c r="KZI1059" s="34"/>
      <c r="KZJ1059" s="34"/>
      <c r="KZK1059" s="34"/>
      <c r="KZL1059" s="34"/>
      <c r="KZM1059" s="34"/>
      <c r="KZN1059" s="34"/>
      <c r="KZO1059" s="34"/>
      <c r="KZP1059" s="34"/>
      <c r="KZQ1059" s="34"/>
      <c r="KZR1059" s="34"/>
      <c r="KZS1059" s="34"/>
      <c r="KZT1059" s="34"/>
      <c r="KZU1059" s="34"/>
      <c r="KZV1059" s="34"/>
      <c r="KZW1059" s="34"/>
      <c r="KZX1059" s="34"/>
      <c r="KZY1059" s="34"/>
      <c r="KZZ1059" s="34"/>
      <c r="LAA1059" s="34"/>
      <c r="LAB1059" s="34"/>
      <c r="LAC1059" s="34"/>
      <c r="LAD1059" s="34"/>
      <c r="LAE1059" s="34"/>
      <c r="LAF1059" s="34"/>
      <c r="LAG1059" s="34"/>
      <c r="LAH1059" s="34"/>
      <c r="LAI1059" s="34"/>
      <c r="LAJ1059" s="34"/>
      <c r="LAK1059" s="34"/>
      <c r="LAL1059" s="34"/>
      <c r="LAM1059" s="34"/>
      <c r="LAN1059" s="34"/>
      <c r="LAO1059" s="34"/>
      <c r="LAP1059" s="34"/>
      <c r="LAQ1059" s="34"/>
      <c r="LAR1059" s="34"/>
      <c r="LAS1059" s="34"/>
      <c r="LAT1059" s="34"/>
      <c r="LAU1059" s="34"/>
      <c r="LAV1059" s="34"/>
      <c r="LAW1059" s="34"/>
      <c r="LAX1059" s="34"/>
      <c r="LAY1059" s="34"/>
      <c r="LAZ1059" s="34"/>
      <c r="LBA1059" s="34"/>
      <c r="LBB1059" s="34"/>
      <c r="LBC1059" s="34"/>
      <c r="LBD1059" s="34"/>
      <c r="LBE1059" s="34"/>
      <c r="LBF1059" s="34"/>
      <c r="LBG1059" s="34"/>
      <c r="LBH1059" s="34"/>
      <c r="LBI1059" s="34"/>
      <c r="LBJ1059" s="34"/>
      <c r="LBK1059" s="34"/>
      <c r="LBL1059" s="34"/>
      <c r="LBM1059" s="34"/>
      <c r="LBN1059" s="34"/>
      <c r="LBO1059" s="34"/>
      <c r="LBP1059" s="34"/>
      <c r="LBQ1059" s="34"/>
      <c r="LBR1059" s="34"/>
      <c r="LBS1059" s="34"/>
      <c r="LBT1059" s="34"/>
      <c r="LBU1059" s="34"/>
      <c r="LBV1059" s="34"/>
      <c r="LBW1059" s="34"/>
      <c r="LBX1059" s="34"/>
      <c r="LBY1059" s="34"/>
      <c r="LBZ1059" s="34"/>
      <c r="LCA1059" s="34"/>
      <c r="LCB1059" s="34"/>
      <c r="LCC1059" s="34"/>
      <c r="LCD1059" s="34"/>
      <c r="LCE1059" s="34"/>
      <c r="LCF1059" s="34"/>
      <c r="LCG1059" s="34"/>
      <c r="LCH1059" s="34"/>
      <c r="LCI1059" s="34"/>
      <c r="LCJ1059" s="34"/>
      <c r="LCK1059" s="34"/>
      <c r="LCL1059" s="34"/>
      <c r="LCM1059" s="34"/>
      <c r="LCN1059" s="34"/>
      <c r="LCO1059" s="34"/>
      <c r="LCP1059" s="34"/>
      <c r="LCQ1059" s="34"/>
      <c r="LCR1059" s="34"/>
      <c r="LCS1059" s="34"/>
      <c r="LCT1059" s="34"/>
      <c r="LCU1059" s="34"/>
      <c r="LCV1059" s="34"/>
      <c r="LCW1059" s="34"/>
      <c r="LCX1059" s="34"/>
      <c r="LCY1059" s="34"/>
      <c r="LCZ1059" s="34"/>
      <c r="LDA1059" s="34"/>
      <c r="LDB1059" s="34"/>
      <c r="LDC1059" s="34"/>
      <c r="LDD1059" s="34"/>
      <c r="LDE1059" s="34"/>
      <c r="LDF1059" s="34"/>
      <c r="LDG1059" s="34"/>
      <c r="LDH1059" s="34"/>
      <c r="LDI1059" s="34"/>
      <c r="LDJ1059" s="34"/>
      <c r="LDK1059" s="34"/>
      <c r="LDL1059" s="34"/>
      <c r="LDM1059" s="34"/>
      <c r="LDN1059" s="34"/>
      <c r="LDO1059" s="34"/>
      <c r="LDP1059" s="34"/>
      <c r="LDQ1059" s="34"/>
      <c r="LDR1059" s="34"/>
      <c r="LDS1059" s="34"/>
      <c r="LDT1059" s="34"/>
      <c r="LDU1059" s="34"/>
      <c r="LDV1059" s="34"/>
      <c r="LDW1059" s="34"/>
      <c r="LDX1059" s="34"/>
      <c r="LDY1059" s="34"/>
      <c r="LDZ1059" s="34"/>
      <c r="LEA1059" s="34"/>
      <c r="LEB1059" s="34"/>
      <c r="LEC1059" s="34"/>
      <c r="LED1059" s="34"/>
      <c r="LEE1059" s="34"/>
      <c r="LEF1059" s="34"/>
      <c r="LEG1059" s="34"/>
      <c r="LEH1059" s="34"/>
      <c r="LEI1059" s="34"/>
      <c r="LEJ1059" s="34"/>
      <c r="LEK1059" s="34"/>
      <c r="LEL1059" s="34"/>
      <c r="LEM1059" s="34"/>
      <c r="LEN1059" s="34"/>
      <c r="LEO1059" s="34"/>
      <c r="LEP1059" s="34"/>
      <c r="LEQ1059" s="34"/>
      <c r="LER1059" s="34"/>
      <c r="LES1059" s="34"/>
      <c r="LET1059" s="34"/>
      <c r="LEU1059" s="34"/>
      <c r="LEV1059" s="34"/>
      <c r="LEW1059" s="34"/>
      <c r="LEX1059" s="34"/>
      <c r="LEY1059" s="34"/>
      <c r="LEZ1059" s="34"/>
      <c r="LFA1059" s="34"/>
      <c r="LFB1059" s="34"/>
      <c r="LFC1059" s="34"/>
      <c r="LFD1059" s="34"/>
      <c r="LFE1059" s="34"/>
      <c r="LFF1059" s="34"/>
      <c r="LFG1059" s="34"/>
      <c r="LFH1059" s="34"/>
      <c r="LFI1059" s="34"/>
      <c r="LFJ1059" s="34"/>
      <c r="LFK1059" s="34"/>
      <c r="LFL1059" s="34"/>
      <c r="LFM1059" s="34"/>
      <c r="LFN1059" s="34"/>
      <c r="LFO1059" s="34"/>
      <c r="LFP1059" s="34"/>
      <c r="LFQ1059" s="34"/>
      <c r="LFR1059" s="34"/>
      <c r="LFS1059" s="34"/>
      <c r="LFT1059" s="34"/>
      <c r="LFU1059" s="34"/>
      <c r="LFV1059" s="34"/>
      <c r="LFW1059" s="34"/>
      <c r="LFX1059" s="34"/>
      <c r="LFY1059" s="34"/>
      <c r="LFZ1059" s="34"/>
      <c r="LGA1059" s="34"/>
      <c r="LGB1059" s="34"/>
      <c r="LGC1059" s="34"/>
      <c r="LGD1059" s="34"/>
      <c r="LGE1059" s="34"/>
      <c r="LGF1059" s="34"/>
      <c r="LGG1059" s="34"/>
      <c r="LGH1059" s="34"/>
      <c r="LGI1059" s="34"/>
      <c r="LGJ1059" s="34"/>
      <c r="LGK1059" s="34"/>
      <c r="LGL1059" s="34"/>
      <c r="LGM1059" s="34"/>
      <c r="LGN1059" s="34"/>
      <c r="LGO1059" s="34"/>
      <c r="LGP1059" s="34"/>
      <c r="LGQ1059" s="34"/>
      <c r="LGR1059" s="34"/>
      <c r="LGS1059" s="34"/>
      <c r="LGT1059" s="34"/>
      <c r="LGU1059" s="34"/>
      <c r="LGV1059" s="34"/>
      <c r="LGW1059" s="34"/>
      <c r="LGX1059" s="34"/>
      <c r="LGY1059" s="34"/>
      <c r="LGZ1059" s="34"/>
      <c r="LHA1059" s="34"/>
      <c r="LHB1059" s="34"/>
      <c r="LHC1059" s="34"/>
      <c r="LHD1059" s="34"/>
      <c r="LHE1059" s="34"/>
      <c r="LHF1059" s="34"/>
      <c r="LHG1059" s="34"/>
      <c r="LHH1059" s="34"/>
      <c r="LHI1059" s="34"/>
      <c r="LHJ1059" s="34"/>
      <c r="LHK1059" s="34"/>
      <c r="LHL1059" s="34"/>
      <c r="LHM1059" s="34"/>
      <c r="LHN1059" s="34"/>
      <c r="LHO1059" s="34"/>
      <c r="LHP1059" s="34"/>
      <c r="LHQ1059" s="34"/>
      <c r="LHR1059" s="34"/>
      <c r="LHS1059" s="34"/>
      <c r="LHT1059" s="34"/>
      <c r="LHU1059" s="34"/>
      <c r="LHV1059" s="34"/>
      <c r="LHW1059" s="34"/>
      <c r="LHX1059" s="34"/>
      <c r="LHY1059" s="34"/>
      <c r="LHZ1059" s="34"/>
      <c r="LIA1059" s="34"/>
      <c r="LIB1059" s="34"/>
      <c r="LIC1059" s="34"/>
      <c r="LID1059" s="34"/>
      <c r="LIE1059" s="34"/>
      <c r="LIF1059" s="34"/>
      <c r="LIG1059" s="34"/>
      <c r="LIH1059" s="34"/>
      <c r="LII1059" s="34"/>
      <c r="LIJ1059" s="34"/>
      <c r="LIK1059" s="34"/>
      <c r="LIL1059" s="34"/>
      <c r="LIM1059" s="34"/>
      <c r="LIN1059" s="34"/>
      <c r="LIO1059" s="34"/>
      <c r="LIP1059" s="34"/>
      <c r="LIQ1059" s="34"/>
      <c r="LIR1059" s="34"/>
      <c r="LIS1059" s="34"/>
      <c r="LIT1059" s="34"/>
      <c r="LIU1059" s="34"/>
      <c r="LIV1059" s="34"/>
      <c r="LIW1059" s="34"/>
      <c r="LIX1059" s="34"/>
      <c r="LIY1059" s="34"/>
      <c r="LIZ1059" s="34"/>
      <c r="LJA1059" s="34"/>
      <c r="LJB1059" s="34"/>
      <c r="LJC1059" s="34"/>
      <c r="LJD1059" s="34"/>
      <c r="LJE1059" s="34"/>
      <c r="LJF1059" s="34"/>
      <c r="LJG1059" s="34"/>
      <c r="LJH1059" s="34"/>
      <c r="LJI1059" s="34"/>
      <c r="LJJ1059" s="34"/>
      <c r="LJK1059" s="34"/>
      <c r="LJL1059" s="34"/>
      <c r="LJM1059" s="34"/>
      <c r="LJN1059" s="34"/>
      <c r="LJO1059" s="34"/>
      <c r="LJP1059" s="34"/>
      <c r="LJQ1059" s="34"/>
      <c r="LJR1059" s="34"/>
      <c r="LJS1059" s="34"/>
      <c r="LJT1059" s="34"/>
      <c r="LJU1059" s="34"/>
      <c r="LJV1059" s="34"/>
      <c r="LJW1059" s="34"/>
      <c r="LJX1059" s="34"/>
      <c r="LJY1059" s="34"/>
      <c r="LJZ1059" s="34"/>
      <c r="LKA1059" s="34"/>
      <c r="LKB1059" s="34"/>
      <c r="LKC1059" s="34"/>
      <c r="LKD1059" s="34"/>
      <c r="LKE1059" s="34"/>
      <c r="LKF1059" s="34"/>
      <c r="LKG1059" s="34"/>
      <c r="LKH1059" s="34"/>
      <c r="LKI1059" s="34"/>
      <c r="LKJ1059" s="34"/>
      <c r="LKK1059" s="34"/>
      <c r="LKL1059" s="34"/>
      <c r="LKM1059" s="34"/>
      <c r="LKN1059" s="34"/>
      <c r="LKO1059" s="34"/>
      <c r="LKP1059" s="34"/>
      <c r="LKQ1059" s="34"/>
      <c r="LKR1059" s="34"/>
      <c r="LKS1059" s="34"/>
      <c r="LKT1059" s="34"/>
      <c r="LKU1059" s="34"/>
      <c r="LKV1059" s="34"/>
      <c r="LKW1059" s="34"/>
      <c r="LKX1059" s="34"/>
      <c r="LKY1059" s="34"/>
      <c r="LKZ1059" s="34"/>
      <c r="LLA1059" s="34"/>
      <c r="LLB1059" s="34"/>
      <c r="LLC1059" s="34"/>
      <c r="LLD1059" s="34"/>
      <c r="LLE1059" s="34"/>
      <c r="LLF1059" s="34"/>
      <c r="LLG1059" s="34"/>
      <c r="LLH1059" s="34"/>
      <c r="LLI1059" s="34"/>
      <c r="LLJ1059" s="34"/>
      <c r="LLK1059" s="34"/>
      <c r="LLL1059" s="34"/>
      <c r="LLM1059" s="34"/>
      <c r="LLN1059" s="34"/>
      <c r="LLO1059" s="34"/>
      <c r="LLP1059" s="34"/>
      <c r="LLQ1059" s="34"/>
      <c r="LLR1059" s="34"/>
      <c r="LLS1059" s="34"/>
      <c r="LLT1059" s="34"/>
      <c r="LLU1059" s="34"/>
      <c r="LLV1059" s="34"/>
      <c r="LLW1059" s="34"/>
      <c r="LLX1059" s="34"/>
      <c r="LLY1059" s="34"/>
      <c r="LLZ1059" s="34"/>
      <c r="LMA1059" s="34"/>
      <c r="LMB1059" s="34"/>
      <c r="LMC1059" s="34"/>
      <c r="LMD1059" s="34"/>
      <c r="LME1059" s="34"/>
      <c r="LMF1059" s="34"/>
      <c r="LMG1059" s="34"/>
      <c r="LMH1059" s="34"/>
      <c r="LMI1059" s="34"/>
      <c r="LMJ1059" s="34"/>
      <c r="LMK1059" s="34"/>
      <c r="LML1059" s="34"/>
      <c r="LMM1059" s="34"/>
      <c r="LMN1059" s="34"/>
      <c r="LMO1059" s="34"/>
      <c r="LMP1059" s="34"/>
      <c r="LMQ1059" s="34"/>
      <c r="LMR1059" s="34"/>
      <c r="LMS1059" s="34"/>
      <c r="LMT1059" s="34"/>
      <c r="LMU1059" s="34"/>
      <c r="LMV1059" s="34"/>
      <c r="LMW1059" s="34"/>
      <c r="LMX1059" s="34"/>
      <c r="LMY1059" s="34"/>
      <c r="LMZ1059" s="34"/>
      <c r="LNA1059" s="34"/>
      <c r="LNB1059" s="34"/>
      <c r="LNC1059" s="34"/>
      <c r="LND1059" s="34"/>
      <c r="LNE1059" s="34"/>
      <c r="LNF1059" s="34"/>
      <c r="LNG1059" s="34"/>
      <c r="LNH1059" s="34"/>
      <c r="LNI1059" s="34"/>
      <c r="LNJ1059" s="34"/>
      <c r="LNK1059" s="34"/>
      <c r="LNL1059" s="34"/>
      <c r="LNM1059" s="34"/>
      <c r="LNN1059" s="34"/>
      <c r="LNO1059" s="34"/>
      <c r="LNP1059" s="34"/>
      <c r="LNQ1059" s="34"/>
      <c r="LNR1059" s="34"/>
      <c r="LNS1059" s="34"/>
      <c r="LNT1059" s="34"/>
      <c r="LNU1059" s="34"/>
      <c r="LNV1059" s="34"/>
      <c r="LNW1059" s="34"/>
      <c r="LNX1059" s="34"/>
      <c r="LNY1059" s="34"/>
      <c r="LNZ1059" s="34"/>
      <c r="LOA1059" s="34"/>
      <c r="LOB1059" s="34"/>
      <c r="LOC1059" s="34"/>
      <c r="LOD1059" s="34"/>
      <c r="LOE1059" s="34"/>
      <c r="LOF1059" s="34"/>
      <c r="LOG1059" s="34"/>
      <c r="LOH1059" s="34"/>
      <c r="LOI1059" s="34"/>
      <c r="LOJ1059" s="34"/>
      <c r="LOK1059" s="34"/>
      <c r="LOL1059" s="34"/>
      <c r="LOM1059" s="34"/>
      <c r="LON1059" s="34"/>
      <c r="LOO1059" s="34"/>
      <c r="LOP1059" s="34"/>
      <c r="LOQ1059" s="34"/>
      <c r="LOR1059" s="34"/>
      <c r="LOS1059" s="34"/>
      <c r="LOT1059" s="34"/>
      <c r="LOU1059" s="34"/>
      <c r="LOV1059" s="34"/>
      <c r="LOW1059" s="34"/>
      <c r="LOX1059" s="34"/>
      <c r="LOY1059" s="34"/>
      <c r="LOZ1059" s="34"/>
      <c r="LPA1059" s="34"/>
      <c r="LPB1059" s="34"/>
      <c r="LPC1059" s="34"/>
      <c r="LPD1059" s="34"/>
      <c r="LPE1059" s="34"/>
      <c r="LPF1059" s="34"/>
      <c r="LPG1059" s="34"/>
      <c r="LPH1059" s="34"/>
      <c r="LPI1059" s="34"/>
      <c r="LPJ1059" s="34"/>
      <c r="LPK1059" s="34"/>
      <c r="LPL1059" s="34"/>
      <c r="LPM1059" s="34"/>
      <c r="LPN1059" s="34"/>
      <c r="LPO1059" s="34"/>
      <c r="LPP1059" s="34"/>
      <c r="LPQ1059" s="34"/>
      <c r="LPR1059" s="34"/>
      <c r="LPS1059" s="34"/>
      <c r="LPT1059" s="34"/>
      <c r="LPU1059" s="34"/>
      <c r="LPV1059" s="34"/>
      <c r="LPW1059" s="34"/>
      <c r="LPX1059" s="34"/>
      <c r="LPY1059" s="34"/>
      <c r="LPZ1059" s="34"/>
      <c r="LQA1059" s="34"/>
      <c r="LQB1059" s="34"/>
      <c r="LQC1059" s="34"/>
      <c r="LQD1059" s="34"/>
      <c r="LQE1059" s="34"/>
      <c r="LQF1059" s="34"/>
      <c r="LQG1059" s="34"/>
      <c r="LQH1059" s="34"/>
      <c r="LQI1059" s="34"/>
      <c r="LQJ1059" s="34"/>
      <c r="LQK1059" s="34"/>
      <c r="LQL1059" s="34"/>
      <c r="LQM1059" s="34"/>
      <c r="LQN1059" s="34"/>
      <c r="LQO1059" s="34"/>
      <c r="LQP1059" s="34"/>
      <c r="LQQ1059" s="34"/>
      <c r="LQR1059" s="34"/>
      <c r="LQS1059" s="34"/>
      <c r="LQT1059" s="34"/>
      <c r="LQU1059" s="34"/>
      <c r="LQV1059" s="34"/>
      <c r="LQW1059" s="34"/>
      <c r="LQX1059" s="34"/>
      <c r="LQY1059" s="34"/>
      <c r="LQZ1059" s="34"/>
      <c r="LRA1059" s="34"/>
      <c r="LRB1059" s="34"/>
      <c r="LRC1059" s="34"/>
      <c r="LRD1059" s="34"/>
      <c r="LRE1059" s="34"/>
      <c r="LRF1059" s="34"/>
      <c r="LRG1059" s="34"/>
      <c r="LRH1059" s="34"/>
      <c r="LRI1059" s="34"/>
      <c r="LRJ1059" s="34"/>
      <c r="LRK1059" s="34"/>
      <c r="LRL1059" s="34"/>
      <c r="LRM1059" s="34"/>
      <c r="LRN1059" s="34"/>
      <c r="LRO1059" s="34"/>
      <c r="LRP1059" s="34"/>
      <c r="LRQ1059" s="34"/>
      <c r="LRR1059" s="34"/>
      <c r="LRS1059" s="34"/>
      <c r="LRT1059" s="34"/>
      <c r="LRU1059" s="34"/>
      <c r="LRV1059" s="34"/>
      <c r="LRW1059" s="34"/>
      <c r="LRX1059" s="34"/>
      <c r="LRY1059" s="34"/>
      <c r="LRZ1059" s="34"/>
      <c r="LSA1059" s="34"/>
      <c r="LSB1059" s="34"/>
      <c r="LSC1059" s="34"/>
      <c r="LSD1059" s="34"/>
      <c r="LSE1059" s="34"/>
      <c r="LSF1059" s="34"/>
      <c r="LSG1059" s="34"/>
      <c r="LSH1059" s="34"/>
      <c r="LSI1059" s="34"/>
      <c r="LSJ1059" s="34"/>
      <c r="LSK1059" s="34"/>
      <c r="LSL1059" s="34"/>
      <c r="LSM1059" s="34"/>
      <c r="LSN1059" s="34"/>
      <c r="LSO1059" s="34"/>
      <c r="LSP1059" s="34"/>
      <c r="LSQ1059" s="34"/>
      <c r="LSR1059" s="34"/>
      <c r="LSS1059" s="34"/>
      <c r="LST1059" s="34"/>
      <c r="LSU1059" s="34"/>
      <c r="LSV1059" s="34"/>
      <c r="LSW1059" s="34"/>
      <c r="LSX1059" s="34"/>
      <c r="LSY1059" s="34"/>
      <c r="LSZ1059" s="34"/>
      <c r="LTA1059" s="34"/>
      <c r="LTB1059" s="34"/>
      <c r="LTC1059" s="34"/>
      <c r="LTD1059" s="34"/>
      <c r="LTE1059" s="34"/>
      <c r="LTF1059" s="34"/>
      <c r="LTG1059" s="34"/>
      <c r="LTH1059" s="34"/>
      <c r="LTI1059" s="34"/>
      <c r="LTJ1059" s="34"/>
      <c r="LTK1059" s="34"/>
      <c r="LTL1059" s="34"/>
      <c r="LTM1059" s="34"/>
      <c r="LTN1059" s="34"/>
      <c r="LTO1059" s="34"/>
      <c r="LTP1059" s="34"/>
      <c r="LTQ1059" s="34"/>
      <c r="LTR1059" s="34"/>
      <c r="LTS1059" s="34"/>
      <c r="LTT1059" s="34"/>
      <c r="LTU1059" s="34"/>
      <c r="LTV1059" s="34"/>
      <c r="LTW1059" s="34"/>
      <c r="LTX1059" s="34"/>
      <c r="LTY1059" s="34"/>
      <c r="LTZ1059" s="34"/>
      <c r="LUA1059" s="34"/>
      <c r="LUB1059" s="34"/>
      <c r="LUC1059" s="34"/>
      <c r="LUD1059" s="34"/>
      <c r="LUE1059" s="34"/>
      <c r="LUF1059" s="34"/>
      <c r="LUG1059" s="34"/>
      <c r="LUH1059" s="34"/>
      <c r="LUI1059" s="34"/>
      <c r="LUJ1059" s="34"/>
      <c r="LUK1059" s="34"/>
      <c r="LUL1059" s="34"/>
      <c r="LUM1059" s="34"/>
      <c r="LUN1059" s="34"/>
      <c r="LUO1059" s="34"/>
      <c r="LUP1059" s="34"/>
      <c r="LUQ1059" s="34"/>
      <c r="LUR1059" s="34"/>
      <c r="LUS1059" s="34"/>
      <c r="LUT1059" s="34"/>
      <c r="LUU1059" s="34"/>
      <c r="LUV1059" s="34"/>
      <c r="LUW1059" s="34"/>
      <c r="LUX1059" s="34"/>
      <c r="LUY1059" s="34"/>
      <c r="LUZ1059" s="34"/>
      <c r="LVA1059" s="34"/>
      <c r="LVB1059" s="34"/>
      <c r="LVC1059" s="34"/>
      <c r="LVD1059" s="34"/>
      <c r="LVE1059" s="34"/>
      <c r="LVF1059" s="34"/>
      <c r="LVG1059" s="34"/>
      <c r="LVH1059" s="34"/>
      <c r="LVI1059" s="34"/>
      <c r="LVJ1059" s="34"/>
      <c r="LVK1059" s="34"/>
      <c r="LVL1059" s="34"/>
      <c r="LVM1059" s="34"/>
      <c r="LVN1059" s="34"/>
      <c r="LVO1059" s="34"/>
      <c r="LVP1059" s="34"/>
      <c r="LVQ1059" s="34"/>
      <c r="LVR1059" s="34"/>
      <c r="LVS1059" s="34"/>
      <c r="LVT1059" s="34"/>
      <c r="LVU1059" s="34"/>
      <c r="LVV1059" s="34"/>
      <c r="LVW1059" s="34"/>
      <c r="LVX1059" s="34"/>
      <c r="LVY1059" s="34"/>
      <c r="LVZ1059" s="34"/>
      <c r="LWA1059" s="34"/>
      <c r="LWB1059" s="34"/>
      <c r="LWC1059" s="34"/>
      <c r="LWD1059" s="34"/>
      <c r="LWE1059" s="34"/>
      <c r="LWF1059" s="34"/>
      <c r="LWG1059" s="34"/>
      <c r="LWH1059" s="34"/>
      <c r="LWI1059" s="34"/>
      <c r="LWJ1059" s="34"/>
      <c r="LWK1059" s="34"/>
      <c r="LWL1059" s="34"/>
      <c r="LWM1059" s="34"/>
      <c r="LWN1059" s="34"/>
      <c r="LWO1059" s="34"/>
      <c r="LWP1059" s="34"/>
      <c r="LWQ1059" s="34"/>
      <c r="LWR1059" s="34"/>
      <c r="LWS1059" s="34"/>
      <c r="LWT1059" s="34"/>
      <c r="LWU1059" s="34"/>
      <c r="LWV1059" s="34"/>
      <c r="LWW1059" s="34"/>
      <c r="LWX1059" s="34"/>
      <c r="LWY1059" s="34"/>
      <c r="LWZ1059" s="34"/>
      <c r="LXA1059" s="34"/>
      <c r="LXB1059" s="34"/>
      <c r="LXC1059" s="34"/>
      <c r="LXD1059" s="34"/>
      <c r="LXE1059" s="34"/>
      <c r="LXF1059" s="34"/>
      <c r="LXG1059" s="34"/>
      <c r="LXH1059" s="34"/>
      <c r="LXI1059" s="34"/>
      <c r="LXJ1059" s="34"/>
      <c r="LXK1059" s="34"/>
      <c r="LXL1059" s="34"/>
      <c r="LXM1059" s="34"/>
      <c r="LXN1059" s="34"/>
      <c r="LXO1059" s="34"/>
      <c r="LXP1059" s="34"/>
      <c r="LXQ1059" s="34"/>
      <c r="LXR1059" s="34"/>
      <c r="LXS1059" s="34"/>
      <c r="LXT1059" s="34"/>
      <c r="LXU1059" s="34"/>
      <c r="LXV1059" s="34"/>
      <c r="LXW1059" s="34"/>
      <c r="LXX1059" s="34"/>
      <c r="LXY1059" s="34"/>
      <c r="LXZ1059" s="34"/>
      <c r="LYA1059" s="34"/>
      <c r="LYB1059" s="34"/>
      <c r="LYC1059" s="34"/>
      <c r="LYD1059" s="34"/>
      <c r="LYE1059" s="34"/>
      <c r="LYF1059" s="34"/>
      <c r="LYG1059" s="34"/>
      <c r="LYH1059" s="34"/>
      <c r="LYI1059" s="34"/>
      <c r="LYJ1059" s="34"/>
      <c r="LYK1059" s="34"/>
      <c r="LYL1059" s="34"/>
      <c r="LYM1059" s="34"/>
      <c r="LYN1059" s="34"/>
      <c r="LYO1059" s="34"/>
      <c r="LYP1059" s="34"/>
      <c r="LYQ1059" s="34"/>
      <c r="LYR1059" s="34"/>
      <c r="LYS1059" s="34"/>
      <c r="LYT1059" s="34"/>
      <c r="LYU1059" s="34"/>
      <c r="LYV1059" s="34"/>
      <c r="LYW1059" s="34"/>
      <c r="LYX1059" s="34"/>
      <c r="LYY1059" s="34"/>
      <c r="LYZ1059" s="34"/>
      <c r="LZA1059" s="34"/>
      <c r="LZB1059" s="34"/>
      <c r="LZC1059" s="34"/>
      <c r="LZD1059" s="34"/>
      <c r="LZE1059" s="34"/>
      <c r="LZF1059" s="34"/>
      <c r="LZG1059" s="34"/>
      <c r="LZH1059" s="34"/>
      <c r="LZI1059" s="34"/>
      <c r="LZJ1059" s="34"/>
      <c r="LZK1059" s="34"/>
      <c r="LZL1059" s="34"/>
      <c r="LZM1059" s="34"/>
      <c r="LZN1059" s="34"/>
      <c r="LZO1059" s="34"/>
      <c r="LZP1059" s="34"/>
      <c r="LZQ1059" s="34"/>
      <c r="LZR1059" s="34"/>
      <c r="LZS1059" s="34"/>
      <c r="LZT1059" s="34"/>
      <c r="LZU1059" s="34"/>
      <c r="LZV1059" s="34"/>
      <c r="LZW1059" s="34"/>
      <c r="LZX1059" s="34"/>
      <c r="LZY1059" s="34"/>
      <c r="LZZ1059" s="34"/>
      <c r="MAA1059" s="34"/>
      <c r="MAB1059" s="34"/>
      <c r="MAC1059" s="34"/>
      <c r="MAD1059" s="34"/>
      <c r="MAE1059" s="34"/>
      <c r="MAF1059" s="34"/>
      <c r="MAG1059" s="34"/>
      <c r="MAH1059" s="34"/>
      <c r="MAI1059" s="34"/>
      <c r="MAJ1059" s="34"/>
      <c r="MAK1059" s="34"/>
      <c r="MAL1059" s="34"/>
      <c r="MAM1059" s="34"/>
      <c r="MAN1059" s="34"/>
      <c r="MAO1059" s="34"/>
      <c r="MAP1059" s="34"/>
      <c r="MAQ1059" s="34"/>
      <c r="MAR1059" s="34"/>
      <c r="MAS1059" s="34"/>
      <c r="MAT1059" s="34"/>
      <c r="MAU1059" s="34"/>
      <c r="MAV1059" s="34"/>
      <c r="MAW1059" s="34"/>
      <c r="MAX1059" s="34"/>
      <c r="MAY1059" s="34"/>
      <c r="MAZ1059" s="34"/>
      <c r="MBA1059" s="34"/>
      <c r="MBB1059" s="34"/>
      <c r="MBC1059" s="34"/>
      <c r="MBD1059" s="34"/>
      <c r="MBE1059" s="34"/>
      <c r="MBF1059" s="34"/>
      <c r="MBG1059" s="34"/>
      <c r="MBH1059" s="34"/>
      <c r="MBI1059" s="34"/>
      <c r="MBJ1059" s="34"/>
      <c r="MBK1059" s="34"/>
      <c r="MBL1059" s="34"/>
      <c r="MBM1059" s="34"/>
      <c r="MBN1059" s="34"/>
      <c r="MBO1059" s="34"/>
      <c r="MBP1059" s="34"/>
      <c r="MBQ1059" s="34"/>
      <c r="MBR1059" s="34"/>
      <c r="MBS1059" s="34"/>
      <c r="MBT1059" s="34"/>
      <c r="MBU1059" s="34"/>
      <c r="MBV1059" s="34"/>
      <c r="MBW1059" s="34"/>
      <c r="MBX1059" s="34"/>
      <c r="MBY1059" s="34"/>
      <c r="MBZ1059" s="34"/>
      <c r="MCA1059" s="34"/>
      <c r="MCB1059" s="34"/>
      <c r="MCC1059" s="34"/>
      <c r="MCD1059" s="34"/>
      <c r="MCE1059" s="34"/>
      <c r="MCF1059" s="34"/>
      <c r="MCG1059" s="34"/>
      <c r="MCH1059" s="34"/>
      <c r="MCI1059" s="34"/>
      <c r="MCJ1059" s="34"/>
      <c r="MCK1059" s="34"/>
      <c r="MCL1059" s="34"/>
      <c r="MCM1059" s="34"/>
      <c r="MCN1059" s="34"/>
      <c r="MCO1059" s="34"/>
      <c r="MCP1059" s="34"/>
      <c r="MCQ1059" s="34"/>
      <c r="MCR1059" s="34"/>
      <c r="MCS1059" s="34"/>
      <c r="MCT1059" s="34"/>
      <c r="MCU1059" s="34"/>
      <c r="MCV1059" s="34"/>
      <c r="MCW1059" s="34"/>
      <c r="MCX1059" s="34"/>
      <c r="MCY1059" s="34"/>
      <c r="MCZ1059" s="34"/>
      <c r="MDA1059" s="34"/>
      <c r="MDB1059" s="34"/>
      <c r="MDC1059" s="34"/>
      <c r="MDD1059" s="34"/>
      <c r="MDE1059" s="34"/>
      <c r="MDF1059" s="34"/>
      <c r="MDG1059" s="34"/>
      <c r="MDH1059" s="34"/>
      <c r="MDI1059" s="34"/>
      <c r="MDJ1059" s="34"/>
      <c r="MDK1059" s="34"/>
      <c r="MDL1059" s="34"/>
      <c r="MDM1059" s="34"/>
      <c r="MDN1059" s="34"/>
      <c r="MDO1059" s="34"/>
      <c r="MDP1059" s="34"/>
      <c r="MDQ1059" s="34"/>
      <c r="MDR1059" s="34"/>
      <c r="MDS1059" s="34"/>
      <c r="MDT1059" s="34"/>
      <c r="MDU1059" s="34"/>
      <c r="MDV1059" s="34"/>
      <c r="MDW1059" s="34"/>
      <c r="MDX1059" s="34"/>
      <c r="MDY1059" s="34"/>
      <c r="MDZ1059" s="34"/>
      <c r="MEA1059" s="34"/>
      <c r="MEB1059" s="34"/>
      <c r="MEC1059" s="34"/>
      <c r="MED1059" s="34"/>
      <c r="MEE1059" s="34"/>
      <c r="MEF1059" s="34"/>
      <c r="MEG1059" s="34"/>
      <c r="MEH1059" s="34"/>
      <c r="MEI1059" s="34"/>
      <c r="MEJ1059" s="34"/>
      <c r="MEK1059" s="34"/>
      <c r="MEL1059" s="34"/>
      <c r="MEM1059" s="34"/>
      <c r="MEN1059" s="34"/>
      <c r="MEO1059" s="34"/>
      <c r="MEP1059" s="34"/>
      <c r="MEQ1059" s="34"/>
      <c r="MER1059" s="34"/>
      <c r="MES1059" s="34"/>
      <c r="MET1059" s="34"/>
      <c r="MEU1059" s="34"/>
      <c r="MEV1059" s="34"/>
      <c r="MEW1059" s="34"/>
      <c r="MEX1059" s="34"/>
      <c r="MEY1059" s="34"/>
      <c r="MEZ1059" s="34"/>
      <c r="MFA1059" s="34"/>
      <c r="MFB1059" s="34"/>
      <c r="MFC1059" s="34"/>
      <c r="MFD1059" s="34"/>
      <c r="MFE1059" s="34"/>
      <c r="MFF1059" s="34"/>
      <c r="MFG1059" s="34"/>
      <c r="MFH1059" s="34"/>
      <c r="MFI1059" s="34"/>
      <c r="MFJ1059" s="34"/>
      <c r="MFK1059" s="34"/>
      <c r="MFL1059" s="34"/>
      <c r="MFM1059" s="34"/>
      <c r="MFN1059" s="34"/>
      <c r="MFO1059" s="34"/>
      <c r="MFP1059" s="34"/>
      <c r="MFQ1059" s="34"/>
      <c r="MFR1059" s="34"/>
      <c r="MFS1059" s="34"/>
      <c r="MFT1059" s="34"/>
      <c r="MFU1059" s="34"/>
      <c r="MFV1059" s="34"/>
      <c r="MFW1059" s="34"/>
      <c r="MFX1059" s="34"/>
      <c r="MFY1059" s="34"/>
      <c r="MFZ1059" s="34"/>
      <c r="MGA1059" s="34"/>
      <c r="MGB1059" s="34"/>
      <c r="MGC1059" s="34"/>
      <c r="MGD1059" s="34"/>
      <c r="MGE1059" s="34"/>
      <c r="MGF1059" s="34"/>
      <c r="MGG1059" s="34"/>
      <c r="MGH1059" s="34"/>
      <c r="MGI1059" s="34"/>
      <c r="MGJ1059" s="34"/>
      <c r="MGK1059" s="34"/>
      <c r="MGL1059" s="34"/>
      <c r="MGM1059" s="34"/>
      <c r="MGN1059" s="34"/>
      <c r="MGO1059" s="34"/>
      <c r="MGP1059" s="34"/>
      <c r="MGQ1059" s="34"/>
      <c r="MGR1059" s="34"/>
      <c r="MGS1059" s="34"/>
      <c r="MGT1059" s="34"/>
      <c r="MGU1059" s="34"/>
      <c r="MGV1059" s="34"/>
      <c r="MGW1059" s="34"/>
      <c r="MGX1059" s="34"/>
      <c r="MGY1059" s="34"/>
      <c r="MGZ1059" s="34"/>
      <c r="MHA1059" s="34"/>
      <c r="MHB1059" s="34"/>
      <c r="MHC1059" s="34"/>
      <c r="MHD1059" s="34"/>
      <c r="MHE1059" s="34"/>
      <c r="MHF1059" s="34"/>
      <c r="MHG1059" s="34"/>
      <c r="MHH1059" s="34"/>
      <c r="MHI1059" s="34"/>
      <c r="MHJ1059" s="34"/>
      <c r="MHK1059" s="34"/>
      <c r="MHL1059" s="34"/>
      <c r="MHM1059" s="34"/>
      <c r="MHN1059" s="34"/>
      <c r="MHO1059" s="34"/>
      <c r="MHP1059" s="34"/>
      <c r="MHQ1059" s="34"/>
      <c r="MHR1059" s="34"/>
      <c r="MHS1059" s="34"/>
      <c r="MHT1059" s="34"/>
      <c r="MHU1059" s="34"/>
      <c r="MHV1059" s="34"/>
      <c r="MHW1059" s="34"/>
      <c r="MHX1059" s="34"/>
      <c r="MHY1059" s="34"/>
      <c r="MHZ1059" s="34"/>
      <c r="MIA1059" s="34"/>
      <c r="MIB1059" s="34"/>
      <c r="MIC1059" s="34"/>
      <c r="MID1059" s="34"/>
      <c r="MIE1059" s="34"/>
      <c r="MIF1059" s="34"/>
      <c r="MIG1059" s="34"/>
      <c r="MIH1059" s="34"/>
      <c r="MII1059" s="34"/>
      <c r="MIJ1059" s="34"/>
      <c r="MIK1059" s="34"/>
      <c r="MIL1059" s="34"/>
      <c r="MIM1059" s="34"/>
      <c r="MIN1059" s="34"/>
      <c r="MIO1059" s="34"/>
      <c r="MIP1059" s="34"/>
      <c r="MIQ1059" s="34"/>
      <c r="MIR1059" s="34"/>
      <c r="MIS1059" s="34"/>
      <c r="MIT1059" s="34"/>
      <c r="MIU1059" s="34"/>
      <c r="MIV1059" s="34"/>
      <c r="MIW1059" s="34"/>
      <c r="MIX1059" s="34"/>
      <c r="MIY1059" s="34"/>
      <c r="MIZ1059" s="34"/>
      <c r="MJA1059" s="34"/>
      <c r="MJB1059" s="34"/>
      <c r="MJC1059" s="34"/>
      <c r="MJD1059" s="34"/>
      <c r="MJE1059" s="34"/>
      <c r="MJF1059" s="34"/>
      <c r="MJG1059" s="34"/>
      <c r="MJH1059" s="34"/>
      <c r="MJI1059" s="34"/>
      <c r="MJJ1059" s="34"/>
      <c r="MJK1059" s="34"/>
      <c r="MJL1059" s="34"/>
      <c r="MJM1059" s="34"/>
      <c r="MJN1059" s="34"/>
      <c r="MJO1059" s="34"/>
      <c r="MJP1059" s="34"/>
      <c r="MJQ1059" s="34"/>
      <c r="MJR1059" s="34"/>
      <c r="MJS1059" s="34"/>
      <c r="MJT1059" s="34"/>
      <c r="MJU1059" s="34"/>
      <c r="MJV1059" s="34"/>
      <c r="MJW1059" s="34"/>
      <c r="MJX1059" s="34"/>
      <c r="MJY1059" s="34"/>
      <c r="MJZ1059" s="34"/>
      <c r="MKA1059" s="34"/>
      <c r="MKB1059" s="34"/>
      <c r="MKC1059" s="34"/>
      <c r="MKD1059" s="34"/>
      <c r="MKE1059" s="34"/>
      <c r="MKF1059" s="34"/>
      <c r="MKG1059" s="34"/>
      <c r="MKH1059" s="34"/>
      <c r="MKI1059" s="34"/>
      <c r="MKJ1059" s="34"/>
      <c r="MKK1059" s="34"/>
      <c r="MKL1059" s="34"/>
      <c r="MKM1059" s="34"/>
      <c r="MKN1059" s="34"/>
      <c r="MKO1059" s="34"/>
      <c r="MKP1059" s="34"/>
      <c r="MKQ1059" s="34"/>
      <c r="MKR1059" s="34"/>
      <c r="MKS1059" s="34"/>
      <c r="MKT1059" s="34"/>
      <c r="MKU1059" s="34"/>
      <c r="MKV1059" s="34"/>
      <c r="MKW1059" s="34"/>
      <c r="MKX1059" s="34"/>
      <c r="MKY1059" s="34"/>
      <c r="MKZ1059" s="34"/>
      <c r="MLA1059" s="34"/>
      <c r="MLB1059" s="34"/>
      <c r="MLC1059" s="34"/>
      <c r="MLD1059" s="34"/>
      <c r="MLE1059" s="34"/>
      <c r="MLF1059" s="34"/>
      <c r="MLG1059" s="34"/>
      <c r="MLH1059" s="34"/>
      <c r="MLI1059" s="34"/>
      <c r="MLJ1059" s="34"/>
      <c r="MLK1059" s="34"/>
      <c r="MLL1059" s="34"/>
      <c r="MLM1059" s="34"/>
      <c r="MLN1059" s="34"/>
      <c r="MLO1059" s="34"/>
      <c r="MLP1059" s="34"/>
      <c r="MLQ1059" s="34"/>
      <c r="MLR1059" s="34"/>
      <c r="MLS1059" s="34"/>
      <c r="MLT1059" s="34"/>
      <c r="MLU1059" s="34"/>
      <c r="MLV1059" s="34"/>
      <c r="MLW1059" s="34"/>
      <c r="MLX1059" s="34"/>
      <c r="MLY1059" s="34"/>
      <c r="MLZ1059" s="34"/>
      <c r="MMA1059" s="34"/>
      <c r="MMB1059" s="34"/>
      <c r="MMC1059" s="34"/>
      <c r="MMD1059" s="34"/>
      <c r="MME1059" s="34"/>
      <c r="MMF1059" s="34"/>
      <c r="MMG1059" s="34"/>
      <c r="MMH1059" s="34"/>
      <c r="MMI1059" s="34"/>
      <c r="MMJ1059" s="34"/>
      <c r="MMK1059" s="34"/>
      <c r="MML1059" s="34"/>
      <c r="MMM1059" s="34"/>
      <c r="MMN1059" s="34"/>
      <c r="MMO1059" s="34"/>
      <c r="MMP1059" s="34"/>
      <c r="MMQ1059" s="34"/>
      <c r="MMR1059" s="34"/>
      <c r="MMS1059" s="34"/>
      <c r="MMT1059" s="34"/>
      <c r="MMU1059" s="34"/>
      <c r="MMV1059" s="34"/>
      <c r="MMW1059" s="34"/>
      <c r="MMX1059" s="34"/>
      <c r="MMY1059" s="34"/>
      <c r="MMZ1059" s="34"/>
      <c r="MNA1059" s="34"/>
      <c r="MNB1059" s="34"/>
      <c r="MNC1059" s="34"/>
      <c r="MND1059" s="34"/>
      <c r="MNE1059" s="34"/>
      <c r="MNF1059" s="34"/>
      <c r="MNG1059" s="34"/>
      <c r="MNH1059" s="34"/>
      <c r="MNI1059" s="34"/>
      <c r="MNJ1059" s="34"/>
      <c r="MNK1059" s="34"/>
      <c r="MNL1059" s="34"/>
      <c r="MNM1059" s="34"/>
      <c r="MNN1059" s="34"/>
      <c r="MNO1059" s="34"/>
      <c r="MNP1059" s="34"/>
      <c r="MNQ1059" s="34"/>
      <c r="MNR1059" s="34"/>
      <c r="MNS1059" s="34"/>
      <c r="MNT1059" s="34"/>
      <c r="MNU1059" s="34"/>
      <c r="MNV1059" s="34"/>
      <c r="MNW1059" s="34"/>
      <c r="MNX1059" s="34"/>
      <c r="MNY1059" s="34"/>
      <c r="MNZ1059" s="34"/>
      <c r="MOA1059" s="34"/>
      <c r="MOB1059" s="34"/>
      <c r="MOC1059" s="34"/>
      <c r="MOD1059" s="34"/>
      <c r="MOE1059" s="34"/>
      <c r="MOF1059" s="34"/>
      <c r="MOG1059" s="34"/>
      <c r="MOH1059" s="34"/>
      <c r="MOI1059" s="34"/>
      <c r="MOJ1059" s="34"/>
      <c r="MOK1059" s="34"/>
      <c r="MOL1059" s="34"/>
      <c r="MOM1059" s="34"/>
      <c r="MON1059" s="34"/>
      <c r="MOO1059" s="34"/>
      <c r="MOP1059" s="34"/>
      <c r="MOQ1059" s="34"/>
      <c r="MOR1059" s="34"/>
      <c r="MOS1059" s="34"/>
      <c r="MOT1059" s="34"/>
      <c r="MOU1059" s="34"/>
      <c r="MOV1059" s="34"/>
      <c r="MOW1059" s="34"/>
      <c r="MOX1059" s="34"/>
      <c r="MOY1059" s="34"/>
      <c r="MOZ1059" s="34"/>
      <c r="MPA1059" s="34"/>
      <c r="MPB1059" s="34"/>
      <c r="MPC1059" s="34"/>
      <c r="MPD1059" s="34"/>
      <c r="MPE1059" s="34"/>
      <c r="MPF1059" s="34"/>
      <c r="MPG1059" s="34"/>
      <c r="MPH1059" s="34"/>
      <c r="MPI1059" s="34"/>
      <c r="MPJ1059" s="34"/>
      <c r="MPK1059" s="34"/>
      <c r="MPL1059" s="34"/>
      <c r="MPM1059" s="34"/>
      <c r="MPN1059" s="34"/>
      <c r="MPO1059" s="34"/>
      <c r="MPP1059" s="34"/>
      <c r="MPQ1059" s="34"/>
      <c r="MPR1059" s="34"/>
      <c r="MPS1059" s="34"/>
      <c r="MPT1059" s="34"/>
      <c r="MPU1059" s="34"/>
      <c r="MPV1059" s="34"/>
      <c r="MPW1059" s="34"/>
      <c r="MPX1059" s="34"/>
      <c r="MPY1059" s="34"/>
      <c r="MPZ1059" s="34"/>
      <c r="MQA1059" s="34"/>
      <c r="MQB1059" s="34"/>
      <c r="MQC1059" s="34"/>
      <c r="MQD1059" s="34"/>
      <c r="MQE1059" s="34"/>
      <c r="MQF1059" s="34"/>
      <c r="MQG1059" s="34"/>
      <c r="MQH1059" s="34"/>
      <c r="MQI1059" s="34"/>
      <c r="MQJ1059" s="34"/>
      <c r="MQK1059" s="34"/>
      <c r="MQL1059" s="34"/>
      <c r="MQM1059" s="34"/>
      <c r="MQN1059" s="34"/>
      <c r="MQO1059" s="34"/>
      <c r="MQP1059" s="34"/>
      <c r="MQQ1059" s="34"/>
      <c r="MQR1059" s="34"/>
      <c r="MQS1059" s="34"/>
      <c r="MQT1059" s="34"/>
      <c r="MQU1059" s="34"/>
      <c r="MQV1059" s="34"/>
      <c r="MQW1059" s="34"/>
      <c r="MQX1059" s="34"/>
      <c r="MQY1059" s="34"/>
      <c r="MQZ1059" s="34"/>
      <c r="MRA1059" s="34"/>
      <c r="MRB1059" s="34"/>
      <c r="MRC1059" s="34"/>
      <c r="MRD1059" s="34"/>
      <c r="MRE1059" s="34"/>
      <c r="MRF1059" s="34"/>
      <c r="MRG1059" s="34"/>
      <c r="MRH1059" s="34"/>
      <c r="MRI1059" s="34"/>
      <c r="MRJ1059" s="34"/>
      <c r="MRK1059" s="34"/>
      <c r="MRL1059" s="34"/>
      <c r="MRM1059" s="34"/>
      <c r="MRN1059" s="34"/>
      <c r="MRO1059" s="34"/>
      <c r="MRP1059" s="34"/>
      <c r="MRQ1059" s="34"/>
      <c r="MRR1059" s="34"/>
      <c r="MRS1059" s="34"/>
      <c r="MRT1059" s="34"/>
      <c r="MRU1059" s="34"/>
      <c r="MRV1059" s="34"/>
      <c r="MRW1059" s="34"/>
      <c r="MRX1059" s="34"/>
      <c r="MRY1059" s="34"/>
      <c r="MRZ1059" s="34"/>
      <c r="MSA1059" s="34"/>
      <c r="MSB1059" s="34"/>
      <c r="MSC1059" s="34"/>
      <c r="MSD1059" s="34"/>
      <c r="MSE1059" s="34"/>
      <c r="MSF1059" s="34"/>
      <c r="MSG1059" s="34"/>
      <c r="MSH1059" s="34"/>
      <c r="MSI1059" s="34"/>
      <c r="MSJ1059" s="34"/>
      <c r="MSK1059" s="34"/>
      <c r="MSL1059" s="34"/>
      <c r="MSM1059" s="34"/>
      <c r="MSN1059" s="34"/>
      <c r="MSO1059" s="34"/>
      <c r="MSP1059" s="34"/>
      <c r="MSQ1059" s="34"/>
      <c r="MSR1059" s="34"/>
      <c r="MSS1059" s="34"/>
      <c r="MST1059" s="34"/>
      <c r="MSU1059" s="34"/>
      <c r="MSV1059" s="34"/>
      <c r="MSW1059" s="34"/>
      <c r="MSX1059" s="34"/>
      <c r="MSY1059" s="34"/>
      <c r="MSZ1059" s="34"/>
      <c r="MTA1059" s="34"/>
      <c r="MTB1059" s="34"/>
      <c r="MTC1059" s="34"/>
      <c r="MTD1059" s="34"/>
      <c r="MTE1059" s="34"/>
      <c r="MTF1059" s="34"/>
      <c r="MTG1059" s="34"/>
      <c r="MTH1059" s="34"/>
      <c r="MTI1059" s="34"/>
      <c r="MTJ1059" s="34"/>
      <c r="MTK1059" s="34"/>
      <c r="MTL1059" s="34"/>
      <c r="MTM1059" s="34"/>
      <c r="MTN1059" s="34"/>
      <c r="MTO1059" s="34"/>
      <c r="MTP1059" s="34"/>
      <c r="MTQ1059" s="34"/>
      <c r="MTR1059" s="34"/>
      <c r="MTS1059" s="34"/>
      <c r="MTT1059" s="34"/>
      <c r="MTU1059" s="34"/>
      <c r="MTV1059" s="34"/>
      <c r="MTW1059" s="34"/>
      <c r="MTX1059" s="34"/>
      <c r="MTY1059" s="34"/>
      <c r="MTZ1059" s="34"/>
      <c r="MUA1059" s="34"/>
      <c r="MUB1059" s="34"/>
      <c r="MUC1059" s="34"/>
      <c r="MUD1059" s="34"/>
      <c r="MUE1059" s="34"/>
      <c r="MUF1059" s="34"/>
      <c r="MUG1059" s="34"/>
      <c r="MUH1059" s="34"/>
      <c r="MUI1059" s="34"/>
      <c r="MUJ1059" s="34"/>
      <c r="MUK1059" s="34"/>
      <c r="MUL1059" s="34"/>
      <c r="MUM1059" s="34"/>
      <c r="MUN1059" s="34"/>
      <c r="MUO1059" s="34"/>
      <c r="MUP1059" s="34"/>
      <c r="MUQ1059" s="34"/>
      <c r="MUR1059" s="34"/>
      <c r="MUS1059" s="34"/>
      <c r="MUT1059" s="34"/>
      <c r="MUU1059" s="34"/>
      <c r="MUV1059" s="34"/>
      <c r="MUW1059" s="34"/>
      <c r="MUX1059" s="34"/>
      <c r="MUY1059" s="34"/>
      <c r="MUZ1059" s="34"/>
      <c r="MVA1059" s="34"/>
      <c r="MVB1059" s="34"/>
      <c r="MVC1059" s="34"/>
      <c r="MVD1059" s="34"/>
      <c r="MVE1059" s="34"/>
      <c r="MVF1059" s="34"/>
      <c r="MVG1059" s="34"/>
      <c r="MVH1059" s="34"/>
      <c r="MVI1059" s="34"/>
      <c r="MVJ1059" s="34"/>
      <c r="MVK1059" s="34"/>
      <c r="MVL1059" s="34"/>
      <c r="MVM1059" s="34"/>
      <c r="MVN1059" s="34"/>
      <c r="MVO1059" s="34"/>
      <c r="MVP1059" s="34"/>
      <c r="MVQ1059" s="34"/>
      <c r="MVR1059" s="34"/>
      <c r="MVS1059" s="34"/>
      <c r="MVT1059" s="34"/>
      <c r="MVU1059" s="34"/>
      <c r="MVV1059" s="34"/>
      <c r="MVW1059" s="34"/>
      <c r="MVX1059" s="34"/>
      <c r="MVY1059" s="34"/>
      <c r="MVZ1059" s="34"/>
      <c r="MWA1059" s="34"/>
      <c r="MWB1059" s="34"/>
      <c r="MWC1059" s="34"/>
      <c r="MWD1059" s="34"/>
      <c r="MWE1059" s="34"/>
      <c r="MWF1059" s="34"/>
      <c r="MWG1059" s="34"/>
      <c r="MWH1059" s="34"/>
      <c r="MWI1059" s="34"/>
      <c r="MWJ1059" s="34"/>
      <c r="MWK1059" s="34"/>
      <c r="MWL1059" s="34"/>
      <c r="MWM1059" s="34"/>
      <c r="MWN1059" s="34"/>
      <c r="MWO1059" s="34"/>
      <c r="MWP1059" s="34"/>
      <c r="MWQ1059" s="34"/>
      <c r="MWR1059" s="34"/>
      <c r="MWS1059" s="34"/>
      <c r="MWT1059" s="34"/>
      <c r="MWU1059" s="34"/>
      <c r="MWV1059" s="34"/>
      <c r="MWW1059" s="34"/>
      <c r="MWX1059" s="34"/>
      <c r="MWY1059" s="34"/>
      <c r="MWZ1059" s="34"/>
      <c r="MXA1059" s="34"/>
      <c r="MXB1059" s="34"/>
      <c r="MXC1059" s="34"/>
      <c r="MXD1059" s="34"/>
      <c r="MXE1059" s="34"/>
      <c r="MXF1059" s="34"/>
      <c r="MXG1059" s="34"/>
      <c r="MXH1059" s="34"/>
      <c r="MXI1059" s="34"/>
      <c r="MXJ1059" s="34"/>
      <c r="MXK1059" s="34"/>
      <c r="MXL1059" s="34"/>
      <c r="MXM1059" s="34"/>
      <c r="MXN1059" s="34"/>
      <c r="MXO1059" s="34"/>
      <c r="MXP1059" s="34"/>
      <c r="MXQ1059" s="34"/>
      <c r="MXR1059" s="34"/>
      <c r="MXS1059" s="34"/>
      <c r="MXT1059" s="34"/>
      <c r="MXU1059" s="34"/>
      <c r="MXV1059" s="34"/>
      <c r="MXW1059" s="34"/>
      <c r="MXX1059" s="34"/>
      <c r="MXY1059" s="34"/>
      <c r="MXZ1059" s="34"/>
      <c r="MYA1059" s="34"/>
      <c r="MYB1059" s="34"/>
      <c r="MYC1059" s="34"/>
      <c r="MYD1059" s="34"/>
      <c r="MYE1059" s="34"/>
      <c r="MYF1059" s="34"/>
      <c r="MYG1059" s="34"/>
      <c r="MYH1059" s="34"/>
      <c r="MYI1059" s="34"/>
      <c r="MYJ1059" s="34"/>
      <c r="MYK1059" s="34"/>
      <c r="MYL1059" s="34"/>
      <c r="MYM1059" s="34"/>
      <c r="MYN1059" s="34"/>
      <c r="MYO1059" s="34"/>
      <c r="MYP1059" s="34"/>
      <c r="MYQ1059" s="34"/>
      <c r="MYR1059" s="34"/>
      <c r="MYS1059" s="34"/>
      <c r="MYT1059" s="34"/>
      <c r="MYU1059" s="34"/>
      <c r="MYV1059" s="34"/>
      <c r="MYW1059" s="34"/>
      <c r="MYX1059" s="34"/>
      <c r="MYY1059" s="34"/>
      <c r="MYZ1059" s="34"/>
      <c r="MZA1059" s="34"/>
      <c r="MZB1059" s="34"/>
      <c r="MZC1059" s="34"/>
      <c r="MZD1059" s="34"/>
      <c r="MZE1059" s="34"/>
      <c r="MZF1059" s="34"/>
      <c r="MZG1059" s="34"/>
      <c r="MZH1059" s="34"/>
      <c r="MZI1059" s="34"/>
      <c r="MZJ1059" s="34"/>
      <c r="MZK1059" s="34"/>
      <c r="MZL1059" s="34"/>
      <c r="MZM1059" s="34"/>
      <c r="MZN1059" s="34"/>
      <c r="MZO1059" s="34"/>
      <c r="MZP1059" s="34"/>
      <c r="MZQ1059" s="34"/>
      <c r="MZR1059" s="34"/>
      <c r="MZS1059" s="34"/>
      <c r="MZT1059" s="34"/>
      <c r="MZU1059" s="34"/>
      <c r="MZV1059" s="34"/>
      <c r="MZW1059" s="34"/>
      <c r="MZX1059" s="34"/>
      <c r="MZY1059" s="34"/>
      <c r="MZZ1059" s="34"/>
      <c r="NAA1059" s="34"/>
      <c r="NAB1059" s="34"/>
      <c r="NAC1059" s="34"/>
      <c r="NAD1059" s="34"/>
      <c r="NAE1059" s="34"/>
      <c r="NAF1059" s="34"/>
      <c r="NAG1059" s="34"/>
      <c r="NAH1059" s="34"/>
      <c r="NAI1059" s="34"/>
      <c r="NAJ1059" s="34"/>
      <c r="NAK1059" s="34"/>
      <c r="NAL1059" s="34"/>
      <c r="NAM1059" s="34"/>
      <c r="NAN1059" s="34"/>
      <c r="NAO1059" s="34"/>
      <c r="NAP1059" s="34"/>
      <c r="NAQ1059" s="34"/>
      <c r="NAR1059" s="34"/>
      <c r="NAS1059" s="34"/>
      <c r="NAT1059" s="34"/>
      <c r="NAU1059" s="34"/>
      <c r="NAV1059" s="34"/>
      <c r="NAW1059" s="34"/>
      <c r="NAX1059" s="34"/>
      <c r="NAY1059" s="34"/>
      <c r="NAZ1059" s="34"/>
      <c r="NBA1059" s="34"/>
      <c r="NBB1059" s="34"/>
      <c r="NBC1059" s="34"/>
      <c r="NBD1059" s="34"/>
      <c r="NBE1059" s="34"/>
      <c r="NBF1059" s="34"/>
      <c r="NBG1059" s="34"/>
      <c r="NBH1059" s="34"/>
      <c r="NBI1059" s="34"/>
      <c r="NBJ1059" s="34"/>
      <c r="NBK1059" s="34"/>
      <c r="NBL1059" s="34"/>
      <c r="NBM1059" s="34"/>
      <c r="NBN1059" s="34"/>
      <c r="NBO1059" s="34"/>
      <c r="NBP1059" s="34"/>
      <c r="NBQ1059" s="34"/>
      <c r="NBR1059" s="34"/>
      <c r="NBS1059" s="34"/>
      <c r="NBT1059" s="34"/>
      <c r="NBU1059" s="34"/>
      <c r="NBV1059" s="34"/>
      <c r="NBW1059" s="34"/>
      <c r="NBX1059" s="34"/>
      <c r="NBY1059" s="34"/>
      <c r="NBZ1059" s="34"/>
      <c r="NCA1059" s="34"/>
      <c r="NCB1059" s="34"/>
      <c r="NCC1059" s="34"/>
      <c r="NCD1059" s="34"/>
      <c r="NCE1059" s="34"/>
      <c r="NCF1059" s="34"/>
      <c r="NCG1059" s="34"/>
      <c r="NCH1059" s="34"/>
      <c r="NCI1059" s="34"/>
      <c r="NCJ1059" s="34"/>
      <c r="NCK1059" s="34"/>
      <c r="NCL1059" s="34"/>
      <c r="NCM1059" s="34"/>
      <c r="NCN1059" s="34"/>
      <c r="NCO1059" s="34"/>
      <c r="NCP1059" s="34"/>
      <c r="NCQ1059" s="34"/>
      <c r="NCR1059" s="34"/>
      <c r="NCS1059" s="34"/>
      <c r="NCT1059" s="34"/>
      <c r="NCU1059" s="34"/>
      <c r="NCV1059" s="34"/>
      <c r="NCW1059" s="34"/>
      <c r="NCX1059" s="34"/>
      <c r="NCY1059" s="34"/>
      <c r="NCZ1059" s="34"/>
      <c r="NDA1059" s="34"/>
      <c r="NDB1059" s="34"/>
      <c r="NDC1059" s="34"/>
      <c r="NDD1059" s="34"/>
      <c r="NDE1059" s="34"/>
      <c r="NDF1059" s="34"/>
      <c r="NDG1059" s="34"/>
      <c r="NDH1059" s="34"/>
      <c r="NDI1059" s="34"/>
      <c r="NDJ1059" s="34"/>
      <c r="NDK1059" s="34"/>
      <c r="NDL1059" s="34"/>
      <c r="NDM1059" s="34"/>
      <c r="NDN1059" s="34"/>
      <c r="NDO1059" s="34"/>
      <c r="NDP1059" s="34"/>
      <c r="NDQ1059" s="34"/>
      <c r="NDR1059" s="34"/>
      <c r="NDS1059" s="34"/>
      <c r="NDT1059" s="34"/>
      <c r="NDU1059" s="34"/>
      <c r="NDV1059" s="34"/>
      <c r="NDW1059" s="34"/>
      <c r="NDX1059" s="34"/>
      <c r="NDY1059" s="34"/>
      <c r="NDZ1059" s="34"/>
      <c r="NEA1059" s="34"/>
      <c r="NEB1059" s="34"/>
      <c r="NEC1059" s="34"/>
      <c r="NED1059" s="34"/>
      <c r="NEE1059" s="34"/>
      <c r="NEF1059" s="34"/>
      <c r="NEG1059" s="34"/>
      <c r="NEH1059" s="34"/>
      <c r="NEI1059" s="34"/>
      <c r="NEJ1059" s="34"/>
      <c r="NEK1059" s="34"/>
      <c r="NEL1059" s="34"/>
      <c r="NEM1059" s="34"/>
      <c r="NEN1059" s="34"/>
      <c r="NEO1059" s="34"/>
      <c r="NEP1059" s="34"/>
      <c r="NEQ1059" s="34"/>
      <c r="NER1059" s="34"/>
      <c r="NES1059" s="34"/>
      <c r="NET1059" s="34"/>
      <c r="NEU1059" s="34"/>
      <c r="NEV1059" s="34"/>
      <c r="NEW1059" s="34"/>
      <c r="NEX1059" s="34"/>
      <c r="NEY1059" s="34"/>
      <c r="NEZ1059" s="34"/>
      <c r="NFA1059" s="34"/>
      <c r="NFB1059" s="34"/>
      <c r="NFC1059" s="34"/>
      <c r="NFD1059" s="34"/>
      <c r="NFE1059" s="34"/>
      <c r="NFF1059" s="34"/>
      <c r="NFG1059" s="34"/>
      <c r="NFH1059" s="34"/>
      <c r="NFI1059" s="34"/>
      <c r="NFJ1059" s="34"/>
      <c r="NFK1059" s="34"/>
      <c r="NFL1059" s="34"/>
      <c r="NFM1059" s="34"/>
      <c r="NFN1059" s="34"/>
      <c r="NFO1059" s="34"/>
      <c r="NFP1059" s="34"/>
      <c r="NFQ1059" s="34"/>
      <c r="NFR1059" s="34"/>
      <c r="NFS1059" s="34"/>
      <c r="NFT1059" s="34"/>
      <c r="NFU1059" s="34"/>
      <c r="NFV1059" s="34"/>
      <c r="NFW1059" s="34"/>
      <c r="NFX1059" s="34"/>
      <c r="NFY1059" s="34"/>
      <c r="NFZ1059" s="34"/>
      <c r="NGA1059" s="34"/>
      <c r="NGB1059" s="34"/>
      <c r="NGC1059" s="34"/>
      <c r="NGD1059" s="34"/>
      <c r="NGE1059" s="34"/>
      <c r="NGF1059" s="34"/>
      <c r="NGG1059" s="34"/>
      <c r="NGH1059" s="34"/>
      <c r="NGI1059" s="34"/>
      <c r="NGJ1059" s="34"/>
      <c r="NGK1059" s="34"/>
      <c r="NGL1059" s="34"/>
      <c r="NGM1059" s="34"/>
      <c r="NGN1059" s="34"/>
      <c r="NGO1059" s="34"/>
      <c r="NGP1059" s="34"/>
      <c r="NGQ1059" s="34"/>
      <c r="NGR1059" s="34"/>
      <c r="NGS1059" s="34"/>
      <c r="NGT1059" s="34"/>
      <c r="NGU1059" s="34"/>
      <c r="NGV1059" s="34"/>
      <c r="NGW1059" s="34"/>
      <c r="NGX1059" s="34"/>
      <c r="NGY1059" s="34"/>
      <c r="NGZ1059" s="34"/>
      <c r="NHA1059" s="34"/>
      <c r="NHB1059" s="34"/>
      <c r="NHC1059" s="34"/>
      <c r="NHD1059" s="34"/>
      <c r="NHE1059" s="34"/>
      <c r="NHF1059" s="34"/>
      <c r="NHG1059" s="34"/>
      <c r="NHH1059" s="34"/>
      <c r="NHI1059" s="34"/>
      <c r="NHJ1059" s="34"/>
      <c r="NHK1059" s="34"/>
      <c r="NHL1059" s="34"/>
      <c r="NHM1059" s="34"/>
      <c r="NHN1059" s="34"/>
      <c r="NHO1059" s="34"/>
      <c r="NHP1059" s="34"/>
      <c r="NHQ1059" s="34"/>
      <c r="NHR1059" s="34"/>
      <c r="NHS1059" s="34"/>
      <c r="NHT1059" s="34"/>
      <c r="NHU1059" s="34"/>
      <c r="NHV1059" s="34"/>
      <c r="NHW1059" s="34"/>
      <c r="NHX1059" s="34"/>
      <c r="NHY1059" s="34"/>
      <c r="NHZ1059" s="34"/>
      <c r="NIA1059" s="34"/>
      <c r="NIB1059" s="34"/>
      <c r="NIC1059" s="34"/>
      <c r="NID1059" s="34"/>
      <c r="NIE1059" s="34"/>
      <c r="NIF1059" s="34"/>
      <c r="NIG1059" s="34"/>
      <c r="NIH1059" s="34"/>
      <c r="NII1059" s="34"/>
      <c r="NIJ1059" s="34"/>
      <c r="NIK1059" s="34"/>
      <c r="NIL1059" s="34"/>
      <c r="NIM1059" s="34"/>
      <c r="NIN1059" s="34"/>
      <c r="NIO1059" s="34"/>
      <c r="NIP1059" s="34"/>
      <c r="NIQ1059" s="34"/>
      <c r="NIR1059" s="34"/>
      <c r="NIS1059" s="34"/>
      <c r="NIT1059" s="34"/>
      <c r="NIU1059" s="34"/>
      <c r="NIV1059" s="34"/>
      <c r="NIW1059" s="34"/>
      <c r="NIX1059" s="34"/>
      <c r="NIY1059" s="34"/>
      <c r="NIZ1059" s="34"/>
      <c r="NJA1059" s="34"/>
      <c r="NJB1059" s="34"/>
      <c r="NJC1059" s="34"/>
      <c r="NJD1059" s="34"/>
      <c r="NJE1059" s="34"/>
      <c r="NJF1059" s="34"/>
      <c r="NJG1059" s="34"/>
      <c r="NJH1059" s="34"/>
      <c r="NJI1059" s="34"/>
      <c r="NJJ1059" s="34"/>
      <c r="NJK1059" s="34"/>
      <c r="NJL1059" s="34"/>
      <c r="NJM1059" s="34"/>
      <c r="NJN1059" s="34"/>
      <c r="NJO1059" s="34"/>
      <c r="NJP1059" s="34"/>
      <c r="NJQ1059" s="34"/>
      <c r="NJR1059" s="34"/>
      <c r="NJS1059" s="34"/>
      <c r="NJT1059" s="34"/>
      <c r="NJU1059" s="34"/>
      <c r="NJV1059" s="34"/>
      <c r="NJW1059" s="34"/>
      <c r="NJX1059" s="34"/>
      <c r="NJY1059" s="34"/>
      <c r="NJZ1059" s="34"/>
      <c r="NKA1059" s="34"/>
      <c r="NKB1059" s="34"/>
      <c r="NKC1059" s="34"/>
      <c r="NKD1059" s="34"/>
      <c r="NKE1059" s="34"/>
      <c r="NKF1059" s="34"/>
      <c r="NKG1059" s="34"/>
      <c r="NKH1059" s="34"/>
      <c r="NKI1059" s="34"/>
      <c r="NKJ1059" s="34"/>
      <c r="NKK1059" s="34"/>
      <c r="NKL1059" s="34"/>
      <c r="NKM1059" s="34"/>
      <c r="NKN1059" s="34"/>
      <c r="NKO1059" s="34"/>
      <c r="NKP1059" s="34"/>
      <c r="NKQ1059" s="34"/>
      <c r="NKR1059" s="34"/>
      <c r="NKS1059" s="34"/>
      <c r="NKT1059" s="34"/>
      <c r="NKU1059" s="34"/>
      <c r="NKV1059" s="34"/>
      <c r="NKW1059" s="34"/>
      <c r="NKX1059" s="34"/>
      <c r="NKY1059" s="34"/>
      <c r="NKZ1059" s="34"/>
      <c r="NLA1059" s="34"/>
      <c r="NLB1059" s="34"/>
      <c r="NLC1059" s="34"/>
      <c r="NLD1059" s="34"/>
      <c r="NLE1059" s="34"/>
      <c r="NLF1059" s="34"/>
      <c r="NLG1059" s="34"/>
      <c r="NLH1059" s="34"/>
      <c r="NLI1059" s="34"/>
      <c r="NLJ1059" s="34"/>
      <c r="NLK1059" s="34"/>
      <c r="NLL1059" s="34"/>
      <c r="NLM1059" s="34"/>
      <c r="NLN1059" s="34"/>
      <c r="NLO1059" s="34"/>
      <c r="NLP1059" s="34"/>
      <c r="NLQ1059" s="34"/>
      <c r="NLR1059" s="34"/>
      <c r="NLS1059" s="34"/>
      <c r="NLT1059" s="34"/>
      <c r="NLU1059" s="34"/>
      <c r="NLV1059" s="34"/>
      <c r="NLW1059" s="34"/>
      <c r="NLX1059" s="34"/>
      <c r="NLY1059" s="34"/>
      <c r="NLZ1059" s="34"/>
      <c r="NMA1059" s="34"/>
      <c r="NMB1059" s="34"/>
      <c r="NMC1059" s="34"/>
      <c r="NMD1059" s="34"/>
      <c r="NME1059" s="34"/>
      <c r="NMF1059" s="34"/>
      <c r="NMG1059" s="34"/>
      <c r="NMH1059" s="34"/>
      <c r="NMI1059" s="34"/>
      <c r="NMJ1059" s="34"/>
      <c r="NMK1059" s="34"/>
      <c r="NML1059" s="34"/>
      <c r="NMM1059" s="34"/>
      <c r="NMN1059" s="34"/>
      <c r="NMO1059" s="34"/>
      <c r="NMP1059" s="34"/>
      <c r="NMQ1059" s="34"/>
      <c r="NMR1059" s="34"/>
      <c r="NMS1059" s="34"/>
      <c r="NMT1059" s="34"/>
      <c r="NMU1059" s="34"/>
      <c r="NMV1059" s="34"/>
      <c r="NMW1059" s="34"/>
      <c r="NMX1059" s="34"/>
      <c r="NMY1059" s="34"/>
      <c r="NMZ1059" s="34"/>
      <c r="NNA1059" s="34"/>
      <c r="NNB1059" s="34"/>
      <c r="NNC1059" s="34"/>
      <c r="NND1059" s="34"/>
      <c r="NNE1059" s="34"/>
      <c r="NNF1059" s="34"/>
      <c r="NNG1059" s="34"/>
      <c r="NNH1059" s="34"/>
      <c r="NNI1059" s="34"/>
      <c r="NNJ1059" s="34"/>
      <c r="NNK1059" s="34"/>
      <c r="NNL1059" s="34"/>
      <c r="NNM1059" s="34"/>
      <c r="NNN1059" s="34"/>
      <c r="NNO1059" s="34"/>
      <c r="NNP1059" s="34"/>
      <c r="NNQ1059" s="34"/>
      <c r="NNR1059" s="34"/>
      <c r="NNS1059" s="34"/>
      <c r="NNT1059" s="34"/>
      <c r="NNU1059" s="34"/>
      <c r="NNV1059" s="34"/>
      <c r="NNW1059" s="34"/>
      <c r="NNX1059" s="34"/>
      <c r="NNY1059" s="34"/>
      <c r="NNZ1059" s="34"/>
      <c r="NOA1059" s="34"/>
      <c r="NOB1059" s="34"/>
      <c r="NOC1059" s="34"/>
      <c r="NOD1059" s="34"/>
      <c r="NOE1059" s="34"/>
      <c r="NOF1059" s="34"/>
      <c r="NOG1059" s="34"/>
      <c r="NOH1059" s="34"/>
      <c r="NOI1059" s="34"/>
      <c r="NOJ1059" s="34"/>
      <c r="NOK1059" s="34"/>
      <c r="NOL1059" s="34"/>
      <c r="NOM1059" s="34"/>
      <c r="NON1059" s="34"/>
      <c r="NOO1059" s="34"/>
      <c r="NOP1059" s="34"/>
      <c r="NOQ1059" s="34"/>
      <c r="NOR1059" s="34"/>
      <c r="NOS1059" s="34"/>
      <c r="NOT1059" s="34"/>
      <c r="NOU1059" s="34"/>
      <c r="NOV1059" s="34"/>
      <c r="NOW1059" s="34"/>
      <c r="NOX1059" s="34"/>
      <c r="NOY1059" s="34"/>
      <c r="NOZ1059" s="34"/>
      <c r="NPA1059" s="34"/>
      <c r="NPB1059" s="34"/>
      <c r="NPC1059" s="34"/>
      <c r="NPD1059" s="34"/>
      <c r="NPE1059" s="34"/>
      <c r="NPF1059" s="34"/>
      <c r="NPG1059" s="34"/>
      <c r="NPH1059" s="34"/>
      <c r="NPI1059" s="34"/>
      <c r="NPJ1059" s="34"/>
      <c r="NPK1059" s="34"/>
      <c r="NPL1059" s="34"/>
      <c r="NPM1059" s="34"/>
      <c r="NPN1059" s="34"/>
      <c r="NPO1059" s="34"/>
      <c r="NPP1059" s="34"/>
      <c r="NPQ1059" s="34"/>
      <c r="NPR1059" s="34"/>
      <c r="NPS1059" s="34"/>
      <c r="NPT1059" s="34"/>
      <c r="NPU1059" s="34"/>
      <c r="NPV1059" s="34"/>
      <c r="NPW1059" s="34"/>
      <c r="NPX1059" s="34"/>
      <c r="NPY1059" s="34"/>
      <c r="NPZ1059" s="34"/>
      <c r="NQA1059" s="34"/>
      <c r="NQB1059" s="34"/>
      <c r="NQC1059" s="34"/>
      <c r="NQD1059" s="34"/>
      <c r="NQE1059" s="34"/>
      <c r="NQF1059" s="34"/>
      <c r="NQG1059" s="34"/>
      <c r="NQH1059" s="34"/>
      <c r="NQI1059" s="34"/>
      <c r="NQJ1059" s="34"/>
      <c r="NQK1059" s="34"/>
      <c r="NQL1059" s="34"/>
      <c r="NQM1059" s="34"/>
      <c r="NQN1059" s="34"/>
      <c r="NQO1059" s="34"/>
      <c r="NQP1059" s="34"/>
      <c r="NQQ1059" s="34"/>
      <c r="NQR1059" s="34"/>
      <c r="NQS1059" s="34"/>
      <c r="NQT1059" s="34"/>
      <c r="NQU1059" s="34"/>
      <c r="NQV1059" s="34"/>
      <c r="NQW1059" s="34"/>
      <c r="NQX1059" s="34"/>
      <c r="NQY1059" s="34"/>
      <c r="NQZ1059" s="34"/>
      <c r="NRA1059" s="34"/>
      <c r="NRB1059" s="34"/>
      <c r="NRC1059" s="34"/>
      <c r="NRD1059" s="34"/>
      <c r="NRE1059" s="34"/>
      <c r="NRF1059" s="34"/>
      <c r="NRG1059" s="34"/>
      <c r="NRH1059" s="34"/>
      <c r="NRI1059" s="34"/>
      <c r="NRJ1059" s="34"/>
      <c r="NRK1059" s="34"/>
      <c r="NRL1059" s="34"/>
      <c r="NRM1059" s="34"/>
      <c r="NRN1059" s="34"/>
      <c r="NRO1059" s="34"/>
      <c r="NRP1059" s="34"/>
      <c r="NRQ1059" s="34"/>
      <c r="NRR1059" s="34"/>
      <c r="NRS1059" s="34"/>
      <c r="NRT1059" s="34"/>
      <c r="NRU1059" s="34"/>
      <c r="NRV1059" s="34"/>
      <c r="NRW1059" s="34"/>
      <c r="NRX1059" s="34"/>
      <c r="NRY1059" s="34"/>
      <c r="NRZ1059" s="34"/>
      <c r="NSA1059" s="34"/>
      <c r="NSB1059" s="34"/>
      <c r="NSC1059" s="34"/>
      <c r="NSD1059" s="34"/>
      <c r="NSE1059" s="34"/>
      <c r="NSF1059" s="34"/>
      <c r="NSG1059" s="34"/>
      <c r="NSH1059" s="34"/>
      <c r="NSI1059" s="34"/>
      <c r="NSJ1059" s="34"/>
      <c r="NSK1059" s="34"/>
      <c r="NSL1059" s="34"/>
      <c r="NSM1059" s="34"/>
      <c r="NSN1059" s="34"/>
      <c r="NSO1059" s="34"/>
      <c r="NSP1059" s="34"/>
      <c r="NSQ1059" s="34"/>
      <c r="NSR1059" s="34"/>
      <c r="NSS1059" s="34"/>
      <c r="NST1059" s="34"/>
      <c r="NSU1059" s="34"/>
      <c r="NSV1059" s="34"/>
      <c r="NSW1059" s="34"/>
      <c r="NSX1059" s="34"/>
      <c r="NSY1059" s="34"/>
      <c r="NSZ1059" s="34"/>
      <c r="NTA1059" s="34"/>
      <c r="NTB1059" s="34"/>
      <c r="NTC1059" s="34"/>
      <c r="NTD1059" s="34"/>
      <c r="NTE1059" s="34"/>
      <c r="NTF1059" s="34"/>
      <c r="NTG1059" s="34"/>
      <c r="NTH1059" s="34"/>
      <c r="NTI1059" s="34"/>
      <c r="NTJ1059" s="34"/>
      <c r="NTK1059" s="34"/>
      <c r="NTL1059" s="34"/>
      <c r="NTM1059" s="34"/>
      <c r="NTN1059" s="34"/>
      <c r="NTO1059" s="34"/>
      <c r="NTP1059" s="34"/>
      <c r="NTQ1059" s="34"/>
      <c r="NTR1059" s="34"/>
      <c r="NTS1059" s="34"/>
      <c r="NTT1059" s="34"/>
      <c r="NTU1059" s="34"/>
      <c r="NTV1059" s="34"/>
      <c r="NTW1059" s="34"/>
      <c r="NTX1059" s="34"/>
      <c r="NTY1059" s="34"/>
      <c r="NTZ1059" s="34"/>
      <c r="NUA1059" s="34"/>
      <c r="NUB1059" s="34"/>
      <c r="NUC1059" s="34"/>
      <c r="NUD1059" s="34"/>
      <c r="NUE1059" s="34"/>
      <c r="NUF1059" s="34"/>
      <c r="NUG1059" s="34"/>
      <c r="NUH1059" s="34"/>
      <c r="NUI1059" s="34"/>
      <c r="NUJ1059" s="34"/>
      <c r="NUK1059" s="34"/>
      <c r="NUL1059" s="34"/>
      <c r="NUM1059" s="34"/>
      <c r="NUN1059" s="34"/>
      <c r="NUO1059" s="34"/>
      <c r="NUP1059" s="34"/>
      <c r="NUQ1059" s="34"/>
      <c r="NUR1059" s="34"/>
      <c r="NUS1059" s="34"/>
      <c r="NUT1059" s="34"/>
      <c r="NUU1059" s="34"/>
      <c r="NUV1059" s="34"/>
      <c r="NUW1059" s="34"/>
      <c r="NUX1059" s="34"/>
      <c r="NUY1059" s="34"/>
      <c r="NUZ1059" s="34"/>
      <c r="NVA1059" s="34"/>
      <c r="NVB1059" s="34"/>
      <c r="NVC1059" s="34"/>
      <c r="NVD1059" s="34"/>
      <c r="NVE1059" s="34"/>
      <c r="NVF1059" s="34"/>
      <c r="NVG1059" s="34"/>
      <c r="NVH1059" s="34"/>
      <c r="NVI1059" s="34"/>
      <c r="NVJ1059" s="34"/>
      <c r="NVK1059" s="34"/>
      <c r="NVL1059" s="34"/>
      <c r="NVM1059" s="34"/>
      <c r="NVN1059" s="34"/>
      <c r="NVO1059" s="34"/>
      <c r="NVP1059" s="34"/>
      <c r="NVQ1059" s="34"/>
      <c r="NVR1059" s="34"/>
      <c r="NVS1059" s="34"/>
      <c r="NVT1059" s="34"/>
      <c r="NVU1059" s="34"/>
      <c r="NVV1059" s="34"/>
      <c r="NVW1059" s="34"/>
      <c r="NVX1059" s="34"/>
      <c r="NVY1059" s="34"/>
      <c r="NVZ1059" s="34"/>
      <c r="NWA1059" s="34"/>
      <c r="NWB1059" s="34"/>
      <c r="NWC1059" s="34"/>
      <c r="NWD1059" s="34"/>
      <c r="NWE1059" s="34"/>
      <c r="NWF1059" s="34"/>
      <c r="NWG1059" s="34"/>
      <c r="NWH1059" s="34"/>
      <c r="NWI1059" s="34"/>
      <c r="NWJ1059" s="34"/>
      <c r="NWK1059" s="34"/>
      <c r="NWL1059" s="34"/>
      <c r="NWM1059" s="34"/>
      <c r="NWN1059" s="34"/>
      <c r="NWO1059" s="34"/>
      <c r="NWP1059" s="34"/>
      <c r="NWQ1059" s="34"/>
      <c r="NWR1059" s="34"/>
      <c r="NWS1059" s="34"/>
      <c r="NWT1059" s="34"/>
      <c r="NWU1059" s="34"/>
      <c r="NWV1059" s="34"/>
      <c r="NWW1059" s="34"/>
      <c r="NWX1059" s="34"/>
      <c r="NWY1059" s="34"/>
      <c r="NWZ1059" s="34"/>
      <c r="NXA1059" s="34"/>
      <c r="NXB1059" s="34"/>
      <c r="NXC1059" s="34"/>
      <c r="NXD1059" s="34"/>
      <c r="NXE1059" s="34"/>
      <c r="NXF1059" s="34"/>
      <c r="NXG1059" s="34"/>
      <c r="NXH1059" s="34"/>
      <c r="NXI1059" s="34"/>
      <c r="NXJ1059" s="34"/>
      <c r="NXK1059" s="34"/>
      <c r="NXL1059" s="34"/>
      <c r="NXM1059" s="34"/>
      <c r="NXN1059" s="34"/>
      <c r="NXO1059" s="34"/>
      <c r="NXP1059" s="34"/>
      <c r="NXQ1059" s="34"/>
      <c r="NXR1059" s="34"/>
      <c r="NXS1059" s="34"/>
      <c r="NXT1059" s="34"/>
      <c r="NXU1059" s="34"/>
      <c r="NXV1059" s="34"/>
      <c r="NXW1059" s="34"/>
      <c r="NXX1059" s="34"/>
      <c r="NXY1059" s="34"/>
      <c r="NXZ1059" s="34"/>
      <c r="NYA1059" s="34"/>
      <c r="NYB1059" s="34"/>
      <c r="NYC1059" s="34"/>
      <c r="NYD1059" s="34"/>
      <c r="NYE1059" s="34"/>
      <c r="NYF1059" s="34"/>
      <c r="NYG1059" s="34"/>
      <c r="NYH1059" s="34"/>
      <c r="NYI1059" s="34"/>
      <c r="NYJ1059" s="34"/>
      <c r="NYK1059" s="34"/>
      <c r="NYL1059" s="34"/>
      <c r="NYM1059" s="34"/>
      <c r="NYN1059" s="34"/>
      <c r="NYO1059" s="34"/>
      <c r="NYP1059" s="34"/>
      <c r="NYQ1059" s="34"/>
      <c r="NYR1059" s="34"/>
      <c r="NYS1059" s="34"/>
      <c r="NYT1059" s="34"/>
      <c r="NYU1059" s="34"/>
      <c r="NYV1059" s="34"/>
      <c r="NYW1059" s="34"/>
      <c r="NYX1059" s="34"/>
      <c r="NYY1059" s="34"/>
      <c r="NYZ1059" s="34"/>
      <c r="NZA1059" s="34"/>
      <c r="NZB1059" s="34"/>
      <c r="NZC1059" s="34"/>
      <c r="NZD1059" s="34"/>
      <c r="NZE1059" s="34"/>
      <c r="NZF1059" s="34"/>
      <c r="NZG1059" s="34"/>
      <c r="NZH1059" s="34"/>
      <c r="NZI1059" s="34"/>
      <c r="NZJ1059" s="34"/>
      <c r="NZK1059" s="34"/>
      <c r="NZL1059" s="34"/>
      <c r="NZM1059" s="34"/>
      <c r="NZN1059" s="34"/>
      <c r="NZO1059" s="34"/>
      <c r="NZP1059" s="34"/>
      <c r="NZQ1059" s="34"/>
      <c r="NZR1059" s="34"/>
      <c r="NZS1059" s="34"/>
      <c r="NZT1059" s="34"/>
      <c r="NZU1059" s="34"/>
      <c r="NZV1059" s="34"/>
      <c r="NZW1059" s="34"/>
      <c r="NZX1059" s="34"/>
      <c r="NZY1059" s="34"/>
      <c r="NZZ1059" s="34"/>
      <c r="OAA1059" s="34"/>
      <c r="OAB1059" s="34"/>
      <c r="OAC1059" s="34"/>
      <c r="OAD1059" s="34"/>
      <c r="OAE1059" s="34"/>
      <c r="OAF1059" s="34"/>
      <c r="OAG1059" s="34"/>
      <c r="OAH1059" s="34"/>
      <c r="OAI1059" s="34"/>
      <c r="OAJ1059" s="34"/>
      <c r="OAK1059" s="34"/>
      <c r="OAL1059" s="34"/>
      <c r="OAM1059" s="34"/>
      <c r="OAN1059" s="34"/>
      <c r="OAO1059" s="34"/>
      <c r="OAP1059" s="34"/>
      <c r="OAQ1059" s="34"/>
      <c r="OAR1059" s="34"/>
      <c r="OAS1059" s="34"/>
      <c r="OAT1059" s="34"/>
      <c r="OAU1059" s="34"/>
      <c r="OAV1059" s="34"/>
      <c r="OAW1059" s="34"/>
      <c r="OAX1059" s="34"/>
      <c r="OAY1059" s="34"/>
      <c r="OAZ1059" s="34"/>
      <c r="OBA1059" s="34"/>
      <c r="OBB1059" s="34"/>
      <c r="OBC1059" s="34"/>
      <c r="OBD1059" s="34"/>
      <c r="OBE1059" s="34"/>
      <c r="OBF1059" s="34"/>
      <c r="OBG1059" s="34"/>
      <c r="OBH1059" s="34"/>
      <c r="OBI1059" s="34"/>
      <c r="OBJ1059" s="34"/>
      <c r="OBK1059" s="34"/>
      <c r="OBL1059" s="34"/>
      <c r="OBM1059" s="34"/>
      <c r="OBN1059" s="34"/>
      <c r="OBO1059" s="34"/>
      <c r="OBP1059" s="34"/>
      <c r="OBQ1059" s="34"/>
      <c r="OBR1059" s="34"/>
      <c r="OBS1059" s="34"/>
      <c r="OBT1059" s="34"/>
      <c r="OBU1059" s="34"/>
      <c r="OBV1059" s="34"/>
      <c r="OBW1059" s="34"/>
      <c r="OBX1059" s="34"/>
      <c r="OBY1059" s="34"/>
      <c r="OBZ1059" s="34"/>
      <c r="OCA1059" s="34"/>
      <c r="OCB1059" s="34"/>
      <c r="OCC1059" s="34"/>
      <c r="OCD1059" s="34"/>
      <c r="OCE1059" s="34"/>
      <c r="OCF1059" s="34"/>
      <c r="OCG1059" s="34"/>
      <c r="OCH1059" s="34"/>
      <c r="OCI1059" s="34"/>
      <c r="OCJ1059" s="34"/>
      <c r="OCK1059" s="34"/>
      <c r="OCL1059" s="34"/>
      <c r="OCM1059" s="34"/>
      <c r="OCN1059" s="34"/>
      <c r="OCO1059" s="34"/>
      <c r="OCP1059" s="34"/>
      <c r="OCQ1059" s="34"/>
      <c r="OCR1059" s="34"/>
      <c r="OCS1059" s="34"/>
      <c r="OCT1059" s="34"/>
      <c r="OCU1059" s="34"/>
      <c r="OCV1059" s="34"/>
      <c r="OCW1059" s="34"/>
      <c r="OCX1059" s="34"/>
      <c r="OCY1059" s="34"/>
      <c r="OCZ1059" s="34"/>
      <c r="ODA1059" s="34"/>
      <c r="ODB1059" s="34"/>
      <c r="ODC1059" s="34"/>
      <c r="ODD1059" s="34"/>
      <c r="ODE1059" s="34"/>
      <c r="ODF1059" s="34"/>
      <c r="ODG1059" s="34"/>
      <c r="ODH1059" s="34"/>
      <c r="ODI1059" s="34"/>
      <c r="ODJ1059" s="34"/>
      <c r="ODK1059" s="34"/>
      <c r="ODL1059" s="34"/>
      <c r="ODM1059" s="34"/>
      <c r="ODN1059" s="34"/>
      <c r="ODO1059" s="34"/>
      <c r="ODP1059" s="34"/>
      <c r="ODQ1059" s="34"/>
      <c r="ODR1059" s="34"/>
      <c r="ODS1059" s="34"/>
      <c r="ODT1059" s="34"/>
      <c r="ODU1059" s="34"/>
      <c r="ODV1059" s="34"/>
      <c r="ODW1059" s="34"/>
      <c r="ODX1059" s="34"/>
      <c r="ODY1059" s="34"/>
      <c r="ODZ1059" s="34"/>
      <c r="OEA1059" s="34"/>
      <c r="OEB1059" s="34"/>
      <c r="OEC1059" s="34"/>
      <c r="OED1059" s="34"/>
      <c r="OEE1059" s="34"/>
      <c r="OEF1059" s="34"/>
      <c r="OEG1059" s="34"/>
      <c r="OEH1059" s="34"/>
      <c r="OEI1059" s="34"/>
      <c r="OEJ1059" s="34"/>
      <c r="OEK1059" s="34"/>
      <c r="OEL1059" s="34"/>
      <c r="OEM1059" s="34"/>
      <c r="OEN1059" s="34"/>
      <c r="OEO1059" s="34"/>
      <c r="OEP1059" s="34"/>
      <c r="OEQ1059" s="34"/>
      <c r="OER1059" s="34"/>
      <c r="OES1059" s="34"/>
      <c r="OET1059" s="34"/>
      <c r="OEU1059" s="34"/>
      <c r="OEV1059" s="34"/>
      <c r="OEW1059" s="34"/>
      <c r="OEX1059" s="34"/>
      <c r="OEY1059" s="34"/>
      <c r="OEZ1059" s="34"/>
      <c r="OFA1059" s="34"/>
      <c r="OFB1059" s="34"/>
      <c r="OFC1059" s="34"/>
      <c r="OFD1059" s="34"/>
      <c r="OFE1059" s="34"/>
      <c r="OFF1059" s="34"/>
      <c r="OFG1059" s="34"/>
      <c r="OFH1059" s="34"/>
      <c r="OFI1059" s="34"/>
      <c r="OFJ1059" s="34"/>
      <c r="OFK1059" s="34"/>
      <c r="OFL1059" s="34"/>
      <c r="OFM1059" s="34"/>
      <c r="OFN1059" s="34"/>
      <c r="OFO1059" s="34"/>
      <c r="OFP1059" s="34"/>
      <c r="OFQ1059" s="34"/>
      <c r="OFR1059" s="34"/>
      <c r="OFS1059" s="34"/>
      <c r="OFT1059" s="34"/>
      <c r="OFU1059" s="34"/>
      <c r="OFV1059" s="34"/>
      <c r="OFW1059" s="34"/>
      <c r="OFX1059" s="34"/>
      <c r="OFY1059" s="34"/>
      <c r="OFZ1059" s="34"/>
      <c r="OGA1059" s="34"/>
      <c r="OGB1059" s="34"/>
      <c r="OGC1059" s="34"/>
      <c r="OGD1059" s="34"/>
      <c r="OGE1059" s="34"/>
      <c r="OGF1059" s="34"/>
      <c r="OGG1059" s="34"/>
      <c r="OGH1059" s="34"/>
      <c r="OGI1059" s="34"/>
      <c r="OGJ1059" s="34"/>
      <c r="OGK1059" s="34"/>
      <c r="OGL1059" s="34"/>
      <c r="OGM1059" s="34"/>
      <c r="OGN1059" s="34"/>
      <c r="OGO1059" s="34"/>
      <c r="OGP1059" s="34"/>
      <c r="OGQ1059" s="34"/>
      <c r="OGR1059" s="34"/>
      <c r="OGS1059" s="34"/>
      <c r="OGT1059" s="34"/>
      <c r="OGU1059" s="34"/>
      <c r="OGV1059" s="34"/>
      <c r="OGW1059" s="34"/>
      <c r="OGX1059" s="34"/>
      <c r="OGY1059" s="34"/>
      <c r="OGZ1059" s="34"/>
      <c r="OHA1059" s="34"/>
      <c r="OHB1059" s="34"/>
      <c r="OHC1059" s="34"/>
      <c r="OHD1059" s="34"/>
      <c r="OHE1059" s="34"/>
      <c r="OHF1059" s="34"/>
      <c r="OHG1059" s="34"/>
      <c r="OHH1059" s="34"/>
      <c r="OHI1059" s="34"/>
      <c r="OHJ1059" s="34"/>
      <c r="OHK1059" s="34"/>
      <c r="OHL1059" s="34"/>
      <c r="OHM1059" s="34"/>
      <c r="OHN1059" s="34"/>
      <c r="OHO1059" s="34"/>
      <c r="OHP1059" s="34"/>
      <c r="OHQ1059" s="34"/>
      <c r="OHR1059" s="34"/>
      <c r="OHS1059" s="34"/>
      <c r="OHT1059" s="34"/>
      <c r="OHU1059" s="34"/>
      <c r="OHV1059" s="34"/>
      <c r="OHW1059" s="34"/>
      <c r="OHX1059" s="34"/>
      <c r="OHY1059" s="34"/>
      <c r="OHZ1059" s="34"/>
      <c r="OIA1059" s="34"/>
      <c r="OIB1059" s="34"/>
      <c r="OIC1059" s="34"/>
      <c r="OID1059" s="34"/>
      <c r="OIE1059" s="34"/>
      <c r="OIF1059" s="34"/>
      <c r="OIG1059" s="34"/>
      <c r="OIH1059" s="34"/>
      <c r="OII1059" s="34"/>
      <c r="OIJ1059" s="34"/>
      <c r="OIK1059" s="34"/>
      <c r="OIL1059" s="34"/>
      <c r="OIM1059" s="34"/>
      <c r="OIN1059" s="34"/>
      <c r="OIO1059" s="34"/>
      <c r="OIP1059" s="34"/>
      <c r="OIQ1059" s="34"/>
      <c r="OIR1059" s="34"/>
      <c r="OIS1059" s="34"/>
      <c r="OIT1059" s="34"/>
      <c r="OIU1059" s="34"/>
      <c r="OIV1059" s="34"/>
      <c r="OIW1059" s="34"/>
      <c r="OIX1059" s="34"/>
      <c r="OIY1059" s="34"/>
      <c r="OIZ1059" s="34"/>
      <c r="OJA1059" s="34"/>
      <c r="OJB1059" s="34"/>
      <c r="OJC1059" s="34"/>
      <c r="OJD1059" s="34"/>
      <c r="OJE1059" s="34"/>
      <c r="OJF1059" s="34"/>
      <c r="OJG1059" s="34"/>
      <c r="OJH1059" s="34"/>
      <c r="OJI1059" s="34"/>
      <c r="OJJ1059" s="34"/>
      <c r="OJK1059" s="34"/>
      <c r="OJL1059" s="34"/>
      <c r="OJM1059" s="34"/>
      <c r="OJN1059" s="34"/>
      <c r="OJO1059" s="34"/>
      <c r="OJP1059" s="34"/>
      <c r="OJQ1059" s="34"/>
      <c r="OJR1059" s="34"/>
      <c r="OJS1059" s="34"/>
      <c r="OJT1059" s="34"/>
      <c r="OJU1059" s="34"/>
      <c r="OJV1059" s="34"/>
      <c r="OJW1059" s="34"/>
      <c r="OJX1059" s="34"/>
      <c r="OJY1059" s="34"/>
      <c r="OJZ1059" s="34"/>
      <c r="OKA1059" s="34"/>
      <c r="OKB1059" s="34"/>
      <c r="OKC1059" s="34"/>
      <c r="OKD1059" s="34"/>
      <c r="OKE1059" s="34"/>
      <c r="OKF1059" s="34"/>
      <c r="OKG1059" s="34"/>
      <c r="OKH1059" s="34"/>
      <c r="OKI1059" s="34"/>
      <c r="OKJ1059" s="34"/>
      <c r="OKK1059" s="34"/>
      <c r="OKL1059" s="34"/>
      <c r="OKM1059" s="34"/>
      <c r="OKN1059" s="34"/>
      <c r="OKO1059" s="34"/>
      <c r="OKP1059" s="34"/>
      <c r="OKQ1059" s="34"/>
      <c r="OKR1059" s="34"/>
      <c r="OKS1059" s="34"/>
      <c r="OKT1059" s="34"/>
      <c r="OKU1059" s="34"/>
      <c r="OKV1059" s="34"/>
      <c r="OKW1059" s="34"/>
      <c r="OKX1059" s="34"/>
      <c r="OKY1059" s="34"/>
      <c r="OKZ1059" s="34"/>
      <c r="OLA1059" s="34"/>
      <c r="OLB1059" s="34"/>
      <c r="OLC1059" s="34"/>
      <c r="OLD1059" s="34"/>
      <c r="OLE1059" s="34"/>
      <c r="OLF1059" s="34"/>
      <c r="OLG1059" s="34"/>
      <c r="OLH1059" s="34"/>
      <c r="OLI1059" s="34"/>
      <c r="OLJ1059" s="34"/>
      <c r="OLK1059" s="34"/>
      <c r="OLL1059" s="34"/>
      <c r="OLM1059" s="34"/>
      <c r="OLN1059" s="34"/>
      <c r="OLO1059" s="34"/>
      <c r="OLP1059" s="34"/>
      <c r="OLQ1059" s="34"/>
      <c r="OLR1059" s="34"/>
      <c r="OLS1059" s="34"/>
      <c r="OLT1059" s="34"/>
      <c r="OLU1059" s="34"/>
      <c r="OLV1059" s="34"/>
      <c r="OLW1059" s="34"/>
      <c r="OLX1059" s="34"/>
      <c r="OLY1059" s="34"/>
      <c r="OLZ1059" s="34"/>
      <c r="OMA1059" s="34"/>
      <c r="OMB1059" s="34"/>
      <c r="OMC1059" s="34"/>
      <c r="OMD1059" s="34"/>
      <c r="OME1059" s="34"/>
      <c r="OMF1059" s="34"/>
      <c r="OMG1059" s="34"/>
      <c r="OMH1059" s="34"/>
      <c r="OMI1059" s="34"/>
      <c r="OMJ1059" s="34"/>
      <c r="OMK1059" s="34"/>
      <c r="OML1059" s="34"/>
      <c r="OMM1059" s="34"/>
      <c r="OMN1059" s="34"/>
      <c r="OMO1059" s="34"/>
      <c r="OMP1059" s="34"/>
      <c r="OMQ1059" s="34"/>
      <c r="OMR1059" s="34"/>
      <c r="OMS1059" s="34"/>
      <c r="OMT1059" s="34"/>
      <c r="OMU1059" s="34"/>
      <c r="OMV1059" s="34"/>
      <c r="OMW1059" s="34"/>
      <c r="OMX1059" s="34"/>
      <c r="OMY1059" s="34"/>
      <c r="OMZ1059" s="34"/>
      <c r="ONA1059" s="34"/>
      <c r="ONB1059" s="34"/>
      <c r="ONC1059" s="34"/>
      <c r="OND1059" s="34"/>
      <c r="ONE1059" s="34"/>
      <c r="ONF1059" s="34"/>
      <c r="ONG1059" s="34"/>
      <c r="ONH1059" s="34"/>
      <c r="ONI1059" s="34"/>
      <c r="ONJ1059" s="34"/>
      <c r="ONK1059" s="34"/>
      <c r="ONL1059" s="34"/>
      <c r="ONM1059" s="34"/>
      <c r="ONN1059" s="34"/>
      <c r="ONO1059" s="34"/>
      <c r="ONP1059" s="34"/>
      <c r="ONQ1059" s="34"/>
      <c r="ONR1059" s="34"/>
      <c r="ONS1059" s="34"/>
      <c r="ONT1059" s="34"/>
      <c r="ONU1059" s="34"/>
      <c r="ONV1059" s="34"/>
      <c r="ONW1059" s="34"/>
      <c r="ONX1059" s="34"/>
      <c r="ONY1059" s="34"/>
      <c r="ONZ1059" s="34"/>
      <c r="OOA1059" s="34"/>
      <c r="OOB1059" s="34"/>
      <c r="OOC1059" s="34"/>
      <c r="OOD1059" s="34"/>
      <c r="OOE1059" s="34"/>
      <c r="OOF1059" s="34"/>
      <c r="OOG1059" s="34"/>
      <c r="OOH1059" s="34"/>
      <c r="OOI1059" s="34"/>
      <c r="OOJ1059" s="34"/>
      <c r="OOK1059" s="34"/>
      <c r="OOL1059" s="34"/>
      <c r="OOM1059" s="34"/>
      <c r="OON1059" s="34"/>
      <c r="OOO1059" s="34"/>
      <c r="OOP1059" s="34"/>
      <c r="OOQ1059" s="34"/>
      <c r="OOR1059" s="34"/>
      <c r="OOS1059" s="34"/>
      <c r="OOT1059" s="34"/>
      <c r="OOU1059" s="34"/>
      <c r="OOV1059" s="34"/>
      <c r="OOW1059" s="34"/>
      <c r="OOX1059" s="34"/>
      <c r="OOY1059" s="34"/>
      <c r="OOZ1059" s="34"/>
      <c r="OPA1059" s="34"/>
      <c r="OPB1059" s="34"/>
      <c r="OPC1059" s="34"/>
      <c r="OPD1059" s="34"/>
      <c r="OPE1059" s="34"/>
      <c r="OPF1059" s="34"/>
      <c r="OPG1059" s="34"/>
      <c r="OPH1059" s="34"/>
      <c r="OPI1059" s="34"/>
      <c r="OPJ1059" s="34"/>
      <c r="OPK1059" s="34"/>
      <c r="OPL1059" s="34"/>
      <c r="OPM1059" s="34"/>
      <c r="OPN1059" s="34"/>
      <c r="OPO1059" s="34"/>
      <c r="OPP1059" s="34"/>
      <c r="OPQ1059" s="34"/>
      <c r="OPR1059" s="34"/>
      <c r="OPS1059" s="34"/>
      <c r="OPT1059" s="34"/>
      <c r="OPU1059" s="34"/>
      <c r="OPV1059" s="34"/>
      <c r="OPW1059" s="34"/>
      <c r="OPX1059" s="34"/>
      <c r="OPY1059" s="34"/>
      <c r="OPZ1059" s="34"/>
      <c r="OQA1059" s="34"/>
      <c r="OQB1059" s="34"/>
      <c r="OQC1059" s="34"/>
      <c r="OQD1059" s="34"/>
      <c r="OQE1059" s="34"/>
      <c r="OQF1059" s="34"/>
      <c r="OQG1059" s="34"/>
      <c r="OQH1059" s="34"/>
      <c r="OQI1059" s="34"/>
      <c r="OQJ1059" s="34"/>
      <c r="OQK1059" s="34"/>
      <c r="OQL1059" s="34"/>
      <c r="OQM1059" s="34"/>
      <c r="OQN1059" s="34"/>
      <c r="OQO1059" s="34"/>
      <c r="OQP1059" s="34"/>
      <c r="OQQ1059" s="34"/>
      <c r="OQR1059" s="34"/>
      <c r="OQS1059" s="34"/>
      <c r="OQT1059" s="34"/>
      <c r="OQU1059" s="34"/>
      <c r="OQV1059" s="34"/>
      <c r="OQW1059" s="34"/>
      <c r="OQX1059" s="34"/>
      <c r="OQY1059" s="34"/>
      <c r="OQZ1059" s="34"/>
      <c r="ORA1059" s="34"/>
      <c r="ORB1059" s="34"/>
      <c r="ORC1059" s="34"/>
      <c r="ORD1059" s="34"/>
      <c r="ORE1059" s="34"/>
      <c r="ORF1059" s="34"/>
      <c r="ORG1059" s="34"/>
      <c r="ORH1059" s="34"/>
      <c r="ORI1059" s="34"/>
      <c r="ORJ1059" s="34"/>
      <c r="ORK1059" s="34"/>
      <c r="ORL1059" s="34"/>
      <c r="ORM1059" s="34"/>
      <c r="ORN1059" s="34"/>
      <c r="ORO1059" s="34"/>
      <c r="ORP1059" s="34"/>
      <c r="ORQ1059" s="34"/>
      <c r="ORR1059" s="34"/>
      <c r="ORS1059" s="34"/>
      <c r="ORT1059" s="34"/>
      <c r="ORU1059" s="34"/>
      <c r="ORV1059" s="34"/>
      <c r="ORW1059" s="34"/>
      <c r="ORX1059" s="34"/>
      <c r="ORY1059" s="34"/>
      <c r="ORZ1059" s="34"/>
      <c r="OSA1059" s="34"/>
      <c r="OSB1059" s="34"/>
      <c r="OSC1059" s="34"/>
      <c r="OSD1059" s="34"/>
      <c r="OSE1059" s="34"/>
      <c r="OSF1059" s="34"/>
      <c r="OSG1059" s="34"/>
      <c r="OSH1059" s="34"/>
      <c r="OSI1059" s="34"/>
      <c r="OSJ1059" s="34"/>
      <c r="OSK1059" s="34"/>
      <c r="OSL1059" s="34"/>
      <c r="OSM1059" s="34"/>
      <c r="OSN1059" s="34"/>
      <c r="OSO1059" s="34"/>
      <c r="OSP1059" s="34"/>
      <c r="OSQ1059" s="34"/>
      <c r="OSR1059" s="34"/>
      <c r="OSS1059" s="34"/>
      <c r="OST1059" s="34"/>
      <c r="OSU1059" s="34"/>
      <c r="OSV1059" s="34"/>
      <c r="OSW1059" s="34"/>
      <c r="OSX1059" s="34"/>
      <c r="OSY1059" s="34"/>
      <c r="OSZ1059" s="34"/>
      <c r="OTA1059" s="34"/>
      <c r="OTB1059" s="34"/>
      <c r="OTC1059" s="34"/>
      <c r="OTD1059" s="34"/>
      <c r="OTE1059" s="34"/>
      <c r="OTF1059" s="34"/>
      <c r="OTG1059" s="34"/>
      <c r="OTH1059" s="34"/>
      <c r="OTI1059" s="34"/>
      <c r="OTJ1059" s="34"/>
      <c r="OTK1059" s="34"/>
      <c r="OTL1059" s="34"/>
      <c r="OTM1059" s="34"/>
      <c r="OTN1059" s="34"/>
      <c r="OTO1059" s="34"/>
      <c r="OTP1059" s="34"/>
      <c r="OTQ1059" s="34"/>
      <c r="OTR1059" s="34"/>
      <c r="OTS1059" s="34"/>
      <c r="OTT1059" s="34"/>
      <c r="OTU1059" s="34"/>
      <c r="OTV1059" s="34"/>
      <c r="OTW1059" s="34"/>
      <c r="OTX1059" s="34"/>
      <c r="OTY1059" s="34"/>
      <c r="OTZ1059" s="34"/>
      <c r="OUA1059" s="34"/>
      <c r="OUB1059" s="34"/>
      <c r="OUC1059" s="34"/>
      <c r="OUD1059" s="34"/>
      <c r="OUE1059" s="34"/>
      <c r="OUF1059" s="34"/>
      <c r="OUG1059" s="34"/>
      <c r="OUH1059" s="34"/>
      <c r="OUI1059" s="34"/>
      <c r="OUJ1059" s="34"/>
      <c r="OUK1059" s="34"/>
      <c r="OUL1059" s="34"/>
      <c r="OUM1059" s="34"/>
      <c r="OUN1059" s="34"/>
      <c r="OUO1059" s="34"/>
      <c r="OUP1059" s="34"/>
      <c r="OUQ1059" s="34"/>
      <c r="OUR1059" s="34"/>
      <c r="OUS1059" s="34"/>
      <c r="OUT1059" s="34"/>
      <c r="OUU1059" s="34"/>
      <c r="OUV1059" s="34"/>
      <c r="OUW1059" s="34"/>
      <c r="OUX1059" s="34"/>
      <c r="OUY1059" s="34"/>
      <c r="OUZ1059" s="34"/>
      <c r="OVA1059" s="34"/>
      <c r="OVB1059" s="34"/>
      <c r="OVC1059" s="34"/>
      <c r="OVD1059" s="34"/>
      <c r="OVE1059" s="34"/>
      <c r="OVF1059" s="34"/>
      <c r="OVG1059" s="34"/>
      <c r="OVH1059" s="34"/>
      <c r="OVI1059" s="34"/>
      <c r="OVJ1059" s="34"/>
      <c r="OVK1059" s="34"/>
      <c r="OVL1059" s="34"/>
      <c r="OVM1059" s="34"/>
      <c r="OVN1059" s="34"/>
      <c r="OVO1059" s="34"/>
      <c r="OVP1059" s="34"/>
      <c r="OVQ1059" s="34"/>
      <c r="OVR1059" s="34"/>
      <c r="OVS1059" s="34"/>
      <c r="OVT1059" s="34"/>
      <c r="OVU1059" s="34"/>
      <c r="OVV1059" s="34"/>
      <c r="OVW1059" s="34"/>
      <c r="OVX1059" s="34"/>
      <c r="OVY1059" s="34"/>
      <c r="OVZ1059" s="34"/>
      <c r="OWA1059" s="34"/>
      <c r="OWB1059" s="34"/>
      <c r="OWC1059" s="34"/>
      <c r="OWD1059" s="34"/>
      <c r="OWE1059" s="34"/>
      <c r="OWF1059" s="34"/>
      <c r="OWG1059" s="34"/>
      <c r="OWH1059" s="34"/>
      <c r="OWI1059" s="34"/>
      <c r="OWJ1059" s="34"/>
      <c r="OWK1059" s="34"/>
      <c r="OWL1059" s="34"/>
      <c r="OWM1059" s="34"/>
      <c r="OWN1059" s="34"/>
      <c r="OWO1059" s="34"/>
      <c r="OWP1059" s="34"/>
      <c r="OWQ1059" s="34"/>
      <c r="OWR1059" s="34"/>
      <c r="OWS1059" s="34"/>
      <c r="OWT1059" s="34"/>
      <c r="OWU1059" s="34"/>
      <c r="OWV1059" s="34"/>
      <c r="OWW1059" s="34"/>
      <c r="OWX1059" s="34"/>
      <c r="OWY1059" s="34"/>
      <c r="OWZ1059" s="34"/>
      <c r="OXA1059" s="34"/>
      <c r="OXB1059" s="34"/>
      <c r="OXC1059" s="34"/>
      <c r="OXD1059" s="34"/>
      <c r="OXE1059" s="34"/>
      <c r="OXF1059" s="34"/>
      <c r="OXG1059" s="34"/>
      <c r="OXH1059" s="34"/>
      <c r="OXI1059" s="34"/>
      <c r="OXJ1059" s="34"/>
      <c r="OXK1059" s="34"/>
      <c r="OXL1059" s="34"/>
      <c r="OXM1059" s="34"/>
      <c r="OXN1059" s="34"/>
      <c r="OXO1059" s="34"/>
      <c r="OXP1059" s="34"/>
      <c r="OXQ1059" s="34"/>
      <c r="OXR1059" s="34"/>
      <c r="OXS1059" s="34"/>
      <c r="OXT1059" s="34"/>
      <c r="OXU1059" s="34"/>
      <c r="OXV1059" s="34"/>
      <c r="OXW1059" s="34"/>
      <c r="OXX1059" s="34"/>
      <c r="OXY1059" s="34"/>
      <c r="OXZ1059" s="34"/>
      <c r="OYA1059" s="34"/>
      <c r="OYB1059" s="34"/>
      <c r="OYC1059" s="34"/>
      <c r="OYD1059" s="34"/>
      <c r="OYE1059" s="34"/>
      <c r="OYF1059" s="34"/>
      <c r="OYG1059" s="34"/>
      <c r="OYH1059" s="34"/>
      <c r="OYI1059" s="34"/>
      <c r="OYJ1059" s="34"/>
      <c r="OYK1059" s="34"/>
      <c r="OYL1059" s="34"/>
      <c r="OYM1059" s="34"/>
      <c r="OYN1059" s="34"/>
      <c r="OYO1059" s="34"/>
      <c r="OYP1059" s="34"/>
      <c r="OYQ1059" s="34"/>
      <c r="OYR1059" s="34"/>
      <c r="OYS1059" s="34"/>
      <c r="OYT1059" s="34"/>
      <c r="OYU1059" s="34"/>
      <c r="OYV1059" s="34"/>
      <c r="OYW1059" s="34"/>
      <c r="OYX1059" s="34"/>
      <c r="OYY1059" s="34"/>
      <c r="OYZ1059" s="34"/>
      <c r="OZA1059" s="34"/>
      <c r="OZB1059" s="34"/>
      <c r="OZC1059" s="34"/>
      <c r="OZD1059" s="34"/>
      <c r="OZE1059" s="34"/>
      <c r="OZF1059" s="34"/>
      <c r="OZG1059" s="34"/>
      <c r="OZH1059" s="34"/>
      <c r="OZI1059" s="34"/>
      <c r="OZJ1059" s="34"/>
      <c r="OZK1059" s="34"/>
      <c r="OZL1059" s="34"/>
      <c r="OZM1059" s="34"/>
      <c r="OZN1059" s="34"/>
      <c r="OZO1059" s="34"/>
      <c r="OZP1059" s="34"/>
      <c r="OZQ1059" s="34"/>
      <c r="OZR1059" s="34"/>
      <c r="OZS1059" s="34"/>
      <c r="OZT1059" s="34"/>
      <c r="OZU1059" s="34"/>
      <c r="OZV1059" s="34"/>
      <c r="OZW1059" s="34"/>
      <c r="OZX1059" s="34"/>
      <c r="OZY1059" s="34"/>
      <c r="OZZ1059" s="34"/>
      <c r="PAA1059" s="34"/>
      <c r="PAB1059" s="34"/>
      <c r="PAC1059" s="34"/>
      <c r="PAD1059" s="34"/>
      <c r="PAE1059" s="34"/>
      <c r="PAF1059" s="34"/>
      <c r="PAG1059" s="34"/>
      <c r="PAH1059" s="34"/>
      <c r="PAI1059" s="34"/>
      <c r="PAJ1059" s="34"/>
      <c r="PAK1059" s="34"/>
      <c r="PAL1059" s="34"/>
      <c r="PAM1059" s="34"/>
      <c r="PAN1059" s="34"/>
      <c r="PAO1059" s="34"/>
      <c r="PAP1059" s="34"/>
      <c r="PAQ1059" s="34"/>
      <c r="PAR1059" s="34"/>
      <c r="PAS1059" s="34"/>
      <c r="PAT1059" s="34"/>
      <c r="PAU1059" s="34"/>
      <c r="PAV1059" s="34"/>
      <c r="PAW1059" s="34"/>
      <c r="PAX1059" s="34"/>
      <c r="PAY1059" s="34"/>
      <c r="PAZ1059" s="34"/>
      <c r="PBA1059" s="34"/>
      <c r="PBB1059" s="34"/>
      <c r="PBC1059" s="34"/>
      <c r="PBD1059" s="34"/>
      <c r="PBE1059" s="34"/>
      <c r="PBF1059" s="34"/>
      <c r="PBG1059" s="34"/>
      <c r="PBH1059" s="34"/>
      <c r="PBI1059" s="34"/>
      <c r="PBJ1059" s="34"/>
      <c r="PBK1059" s="34"/>
      <c r="PBL1059" s="34"/>
      <c r="PBM1059" s="34"/>
      <c r="PBN1059" s="34"/>
      <c r="PBO1059" s="34"/>
      <c r="PBP1059" s="34"/>
      <c r="PBQ1059" s="34"/>
      <c r="PBR1059" s="34"/>
      <c r="PBS1059" s="34"/>
      <c r="PBT1059" s="34"/>
      <c r="PBU1059" s="34"/>
      <c r="PBV1059" s="34"/>
      <c r="PBW1059" s="34"/>
      <c r="PBX1059" s="34"/>
      <c r="PBY1059" s="34"/>
      <c r="PBZ1059" s="34"/>
      <c r="PCA1059" s="34"/>
      <c r="PCB1059" s="34"/>
      <c r="PCC1059" s="34"/>
      <c r="PCD1059" s="34"/>
      <c r="PCE1059" s="34"/>
      <c r="PCF1059" s="34"/>
      <c r="PCG1059" s="34"/>
      <c r="PCH1059" s="34"/>
      <c r="PCI1059" s="34"/>
      <c r="PCJ1059" s="34"/>
      <c r="PCK1059" s="34"/>
      <c r="PCL1059" s="34"/>
      <c r="PCM1059" s="34"/>
      <c r="PCN1059" s="34"/>
      <c r="PCO1059" s="34"/>
      <c r="PCP1059" s="34"/>
      <c r="PCQ1059" s="34"/>
      <c r="PCR1059" s="34"/>
      <c r="PCS1059" s="34"/>
      <c r="PCT1059" s="34"/>
      <c r="PCU1059" s="34"/>
      <c r="PCV1059" s="34"/>
      <c r="PCW1059" s="34"/>
      <c r="PCX1059" s="34"/>
      <c r="PCY1059" s="34"/>
      <c r="PCZ1059" s="34"/>
      <c r="PDA1059" s="34"/>
      <c r="PDB1059" s="34"/>
      <c r="PDC1059" s="34"/>
      <c r="PDD1059" s="34"/>
      <c r="PDE1059" s="34"/>
      <c r="PDF1059" s="34"/>
      <c r="PDG1059" s="34"/>
      <c r="PDH1059" s="34"/>
      <c r="PDI1059" s="34"/>
      <c r="PDJ1059" s="34"/>
      <c r="PDK1059" s="34"/>
      <c r="PDL1059" s="34"/>
      <c r="PDM1059" s="34"/>
      <c r="PDN1059" s="34"/>
      <c r="PDO1059" s="34"/>
      <c r="PDP1059" s="34"/>
      <c r="PDQ1059" s="34"/>
      <c r="PDR1059" s="34"/>
      <c r="PDS1059" s="34"/>
      <c r="PDT1059" s="34"/>
      <c r="PDU1059" s="34"/>
      <c r="PDV1059" s="34"/>
      <c r="PDW1059" s="34"/>
      <c r="PDX1059" s="34"/>
      <c r="PDY1059" s="34"/>
      <c r="PDZ1059" s="34"/>
      <c r="PEA1059" s="34"/>
      <c r="PEB1059" s="34"/>
      <c r="PEC1059" s="34"/>
      <c r="PED1059" s="34"/>
      <c r="PEE1059" s="34"/>
      <c r="PEF1059" s="34"/>
      <c r="PEG1059" s="34"/>
      <c r="PEH1059" s="34"/>
      <c r="PEI1059" s="34"/>
      <c r="PEJ1059" s="34"/>
      <c r="PEK1059" s="34"/>
      <c r="PEL1059" s="34"/>
      <c r="PEM1059" s="34"/>
      <c r="PEN1059" s="34"/>
      <c r="PEO1059" s="34"/>
      <c r="PEP1059" s="34"/>
      <c r="PEQ1059" s="34"/>
      <c r="PER1059" s="34"/>
      <c r="PES1059" s="34"/>
      <c r="PET1059" s="34"/>
      <c r="PEU1059" s="34"/>
      <c r="PEV1059" s="34"/>
      <c r="PEW1059" s="34"/>
      <c r="PEX1059" s="34"/>
      <c r="PEY1059" s="34"/>
      <c r="PEZ1059" s="34"/>
      <c r="PFA1059" s="34"/>
      <c r="PFB1059" s="34"/>
      <c r="PFC1059" s="34"/>
      <c r="PFD1059" s="34"/>
      <c r="PFE1059" s="34"/>
      <c r="PFF1059" s="34"/>
      <c r="PFG1059" s="34"/>
      <c r="PFH1059" s="34"/>
      <c r="PFI1059" s="34"/>
      <c r="PFJ1059" s="34"/>
      <c r="PFK1059" s="34"/>
      <c r="PFL1059" s="34"/>
      <c r="PFM1059" s="34"/>
      <c r="PFN1059" s="34"/>
      <c r="PFO1059" s="34"/>
      <c r="PFP1059" s="34"/>
      <c r="PFQ1059" s="34"/>
      <c r="PFR1059" s="34"/>
      <c r="PFS1059" s="34"/>
      <c r="PFT1059" s="34"/>
      <c r="PFU1059" s="34"/>
      <c r="PFV1059" s="34"/>
      <c r="PFW1059" s="34"/>
      <c r="PFX1059" s="34"/>
      <c r="PFY1059" s="34"/>
      <c r="PFZ1059" s="34"/>
      <c r="PGA1059" s="34"/>
      <c r="PGB1059" s="34"/>
      <c r="PGC1059" s="34"/>
      <c r="PGD1059" s="34"/>
      <c r="PGE1059" s="34"/>
      <c r="PGF1059" s="34"/>
      <c r="PGG1059" s="34"/>
      <c r="PGH1059" s="34"/>
      <c r="PGI1059" s="34"/>
      <c r="PGJ1059" s="34"/>
      <c r="PGK1059" s="34"/>
      <c r="PGL1059" s="34"/>
      <c r="PGM1059" s="34"/>
      <c r="PGN1059" s="34"/>
      <c r="PGO1059" s="34"/>
      <c r="PGP1059" s="34"/>
      <c r="PGQ1059" s="34"/>
      <c r="PGR1059" s="34"/>
      <c r="PGS1059" s="34"/>
      <c r="PGT1059" s="34"/>
      <c r="PGU1059" s="34"/>
      <c r="PGV1059" s="34"/>
      <c r="PGW1059" s="34"/>
      <c r="PGX1059" s="34"/>
      <c r="PGY1059" s="34"/>
      <c r="PGZ1059" s="34"/>
      <c r="PHA1059" s="34"/>
      <c r="PHB1059" s="34"/>
      <c r="PHC1059" s="34"/>
      <c r="PHD1059" s="34"/>
      <c r="PHE1059" s="34"/>
      <c r="PHF1059" s="34"/>
      <c r="PHG1059" s="34"/>
      <c r="PHH1059" s="34"/>
      <c r="PHI1059" s="34"/>
      <c r="PHJ1059" s="34"/>
      <c r="PHK1059" s="34"/>
      <c r="PHL1059" s="34"/>
      <c r="PHM1059" s="34"/>
      <c r="PHN1059" s="34"/>
      <c r="PHO1059" s="34"/>
      <c r="PHP1059" s="34"/>
      <c r="PHQ1059" s="34"/>
      <c r="PHR1059" s="34"/>
      <c r="PHS1059" s="34"/>
      <c r="PHT1059" s="34"/>
      <c r="PHU1059" s="34"/>
      <c r="PHV1059" s="34"/>
      <c r="PHW1059" s="34"/>
      <c r="PHX1059" s="34"/>
      <c r="PHY1059" s="34"/>
      <c r="PHZ1059" s="34"/>
      <c r="PIA1059" s="34"/>
      <c r="PIB1059" s="34"/>
      <c r="PIC1059" s="34"/>
      <c r="PID1059" s="34"/>
      <c r="PIE1059" s="34"/>
      <c r="PIF1059" s="34"/>
      <c r="PIG1059" s="34"/>
      <c r="PIH1059" s="34"/>
      <c r="PII1059" s="34"/>
      <c r="PIJ1059" s="34"/>
      <c r="PIK1059" s="34"/>
      <c r="PIL1059" s="34"/>
      <c r="PIM1059" s="34"/>
      <c r="PIN1059" s="34"/>
      <c r="PIO1059" s="34"/>
      <c r="PIP1059" s="34"/>
      <c r="PIQ1059" s="34"/>
      <c r="PIR1059" s="34"/>
      <c r="PIS1059" s="34"/>
      <c r="PIT1059" s="34"/>
      <c r="PIU1059" s="34"/>
      <c r="PIV1059" s="34"/>
      <c r="PIW1059" s="34"/>
      <c r="PIX1059" s="34"/>
      <c r="PIY1059" s="34"/>
      <c r="PIZ1059" s="34"/>
      <c r="PJA1059" s="34"/>
      <c r="PJB1059" s="34"/>
      <c r="PJC1059" s="34"/>
      <c r="PJD1059" s="34"/>
      <c r="PJE1059" s="34"/>
      <c r="PJF1059" s="34"/>
      <c r="PJG1059" s="34"/>
      <c r="PJH1059" s="34"/>
      <c r="PJI1059" s="34"/>
      <c r="PJJ1059" s="34"/>
      <c r="PJK1059" s="34"/>
      <c r="PJL1059" s="34"/>
      <c r="PJM1059" s="34"/>
      <c r="PJN1059" s="34"/>
      <c r="PJO1059" s="34"/>
      <c r="PJP1059" s="34"/>
      <c r="PJQ1059" s="34"/>
      <c r="PJR1059" s="34"/>
      <c r="PJS1059" s="34"/>
      <c r="PJT1059" s="34"/>
      <c r="PJU1059" s="34"/>
      <c r="PJV1059" s="34"/>
      <c r="PJW1059" s="34"/>
      <c r="PJX1059" s="34"/>
      <c r="PJY1059" s="34"/>
      <c r="PJZ1059" s="34"/>
      <c r="PKA1059" s="34"/>
      <c r="PKB1059" s="34"/>
      <c r="PKC1059" s="34"/>
      <c r="PKD1059" s="34"/>
      <c r="PKE1059" s="34"/>
      <c r="PKF1059" s="34"/>
      <c r="PKG1059" s="34"/>
      <c r="PKH1059" s="34"/>
      <c r="PKI1059" s="34"/>
      <c r="PKJ1059" s="34"/>
      <c r="PKK1059" s="34"/>
      <c r="PKL1059" s="34"/>
      <c r="PKM1059" s="34"/>
      <c r="PKN1059" s="34"/>
      <c r="PKO1059" s="34"/>
      <c r="PKP1059" s="34"/>
      <c r="PKQ1059" s="34"/>
      <c r="PKR1059" s="34"/>
      <c r="PKS1059" s="34"/>
      <c r="PKT1059" s="34"/>
      <c r="PKU1059" s="34"/>
      <c r="PKV1059" s="34"/>
      <c r="PKW1059" s="34"/>
      <c r="PKX1059" s="34"/>
      <c r="PKY1059" s="34"/>
      <c r="PKZ1059" s="34"/>
      <c r="PLA1059" s="34"/>
      <c r="PLB1059" s="34"/>
      <c r="PLC1059" s="34"/>
      <c r="PLD1059" s="34"/>
      <c r="PLE1059" s="34"/>
      <c r="PLF1059" s="34"/>
      <c r="PLG1059" s="34"/>
      <c r="PLH1059" s="34"/>
      <c r="PLI1059" s="34"/>
      <c r="PLJ1059" s="34"/>
      <c r="PLK1059" s="34"/>
      <c r="PLL1059" s="34"/>
      <c r="PLM1059" s="34"/>
      <c r="PLN1059" s="34"/>
      <c r="PLO1059" s="34"/>
      <c r="PLP1059" s="34"/>
      <c r="PLQ1059" s="34"/>
      <c r="PLR1059" s="34"/>
      <c r="PLS1059" s="34"/>
      <c r="PLT1059" s="34"/>
      <c r="PLU1059" s="34"/>
      <c r="PLV1059" s="34"/>
      <c r="PLW1059" s="34"/>
      <c r="PLX1059" s="34"/>
      <c r="PLY1059" s="34"/>
      <c r="PLZ1059" s="34"/>
      <c r="PMA1059" s="34"/>
      <c r="PMB1059" s="34"/>
      <c r="PMC1059" s="34"/>
      <c r="PMD1059" s="34"/>
      <c r="PME1059" s="34"/>
      <c r="PMF1059" s="34"/>
      <c r="PMG1059" s="34"/>
      <c r="PMH1059" s="34"/>
      <c r="PMI1059" s="34"/>
      <c r="PMJ1059" s="34"/>
      <c r="PMK1059" s="34"/>
      <c r="PML1059" s="34"/>
      <c r="PMM1059" s="34"/>
      <c r="PMN1059" s="34"/>
      <c r="PMO1059" s="34"/>
      <c r="PMP1059" s="34"/>
      <c r="PMQ1059" s="34"/>
      <c r="PMR1059" s="34"/>
      <c r="PMS1059" s="34"/>
      <c r="PMT1059" s="34"/>
      <c r="PMU1059" s="34"/>
      <c r="PMV1059" s="34"/>
      <c r="PMW1059" s="34"/>
      <c r="PMX1059" s="34"/>
      <c r="PMY1059" s="34"/>
      <c r="PMZ1059" s="34"/>
      <c r="PNA1059" s="34"/>
      <c r="PNB1059" s="34"/>
      <c r="PNC1059" s="34"/>
      <c r="PND1059" s="34"/>
      <c r="PNE1059" s="34"/>
      <c r="PNF1059" s="34"/>
      <c r="PNG1059" s="34"/>
      <c r="PNH1059" s="34"/>
      <c r="PNI1059" s="34"/>
      <c r="PNJ1059" s="34"/>
      <c r="PNK1059" s="34"/>
      <c r="PNL1059" s="34"/>
      <c r="PNM1059" s="34"/>
      <c r="PNN1059" s="34"/>
      <c r="PNO1059" s="34"/>
      <c r="PNP1059" s="34"/>
      <c r="PNQ1059" s="34"/>
      <c r="PNR1059" s="34"/>
      <c r="PNS1059" s="34"/>
      <c r="PNT1059" s="34"/>
      <c r="PNU1059" s="34"/>
      <c r="PNV1059" s="34"/>
      <c r="PNW1059" s="34"/>
      <c r="PNX1059" s="34"/>
      <c r="PNY1059" s="34"/>
      <c r="PNZ1059" s="34"/>
      <c r="POA1059" s="34"/>
      <c r="POB1059" s="34"/>
      <c r="POC1059" s="34"/>
      <c r="POD1059" s="34"/>
      <c r="POE1059" s="34"/>
      <c r="POF1059" s="34"/>
      <c r="POG1059" s="34"/>
      <c r="POH1059" s="34"/>
      <c r="POI1059" s="34"/>
      <c r="POJ1059" s="34"/>
      <c r="POK1059" s="34"/>
      <c r="POL1059" s="34"/>
      <c r="POM1059" s="34"/>
      <c r="PON1059" s="34"/>
      <c r="POO1059" s="34"/>
      <c r="POP1059" s="34"/>
      <c r="POQ1059" s="34"/>
      <c r="POR1059" s="34"/>
      <c r="POS1059" s="34"/>
      <c r="POT1059" s="34"/>
      <c r="POU1059" s="34"/>
      <c r="POV1059" s="34"/>
      <c r="POW1059" s="34"/>
      <c r="POX1059" s="34"/>
      <c r="POY1059" s="34"/>
      <c r="POZ1059" s="34"/>
      <c r="PPA1059" s="34"/>
      <c r="PPB1059" s="34"/>
      <c r="PPC1059" s="34"/>
      <c r="PPD1059" s="34"/>
      <c r="PPE1059" s="34"/>
      <c r="PPF1059" s="34"/>
      <c r="PPG1059" s="34"/>
      <c r="PPH1059" s="34"/>
      <c r="PPI1059" s="34"/>
      <c r="PPJ1059" s="34"/>
      <c r="PPK1059" s="34"/>
      <c r="PPL1059" s="34"/>
      <c r="PPM1059" s="34"/>
      <c r="PPN1059" s="34"/>
      <c r="PPO1059" s="34"/>
      <c r="PPP1059" s="34"/>
      <c r="PPQ1059" s="34"/>
      <c r="PPR1059" s="34"/>
      <c r="PPS1059" s="34"/>
      <c r="PPT1059" s="34"/>
      <c r="PPU1059" s="34"/>
      <c r="PPV1059" s="34"/>
      <c r="PPW1059" s="34"/>
      <c r="PPX1059" s="34"/>
      <c r="PPY1059" s="34"/>
      <c r="PPZ1059" s="34"/>
      <c r="PQA1059" s="34"/>
      <c r="PQB1059" s="34"/>
      <c r="PQC1059" s="34"/>
      <c r="PQD1059" s="34"/>
      <c r="PQE1059" s="34"/>
      <c r="PQF1059" s="34"/>
      <c r="PQG1059" s="34"/>
      <c r="PQH1059" s="34"/>
      <c r="PQI1059" s="34"/>
      <c r="PQJ1059" s="34"/>
      <c r="PQK1059" s="34"/>
      <c r="PQL1059" s="34"/>
      <c r="PQM1059" s="34"/>
      <c r="PQN1059" s="34"/>
      <c r="PQO1059" s="34"/>
      <c r="PQP1059" s="34"/>
      <c r="PQQ1059" s="34"/>
      <c r="PQR1059" s="34"/>
      <c r="PQS1059" s="34"/>
      <c r="PQT1059" s="34"/>
      <c r="PQU1059" s="34"/>
      <c r="PQV1059" s="34"/>
      <c r="PQW1059" s="34"/>
      <c r="PQX1059" s="34"/>
      <c r="PQY1059" s="34"/>
      <c r="PQZ1059" s="34"/>
      <c r="PRA1059" s="34"/>
      <c r="PRB1059" s="34"/>
      <c r="PRC1059" s="34"/>
      <c r="PRD1059" s="34"/>
      <c r="PRE1059" s="34"/>
      <c r="PRF1059" s="34"/>
      <c r="PRG1059" s="34"/>
      <c r="PRH1059" s="34"/>
      <c r="PRI1059" s="34"/>
      <c r="PRJ1059" s="34"/>
      <c r="PRK1059" s="34"/>
      <c r="PRL1059" s="34"/>
      <c r="PRM1059" s="34"/>
      <c r="PRN1059" s="34"/>
      <c r="PRO1059" s="34"/>
      <c r="PRP1059" s="34"/>
      <c r="PRQ1059" s="34"/>
      <c r="PRR1059" s="34"/>
      <c r="PRS1059" s="34"/>
      <c r="PRT1059" s="34"/>
      <c r="PRU1059" s="34"/>
      <c r="PRV1059" s="34"/>
      <c r="PRW1059" s="34"/>
      <c r="PRX1059" s="34"/>
      <c r="PRY1059" s="34"/>
      <c r="PRZ1059" s="34"/>
      <c r="PSA1059" s="34"/>
      <c r="PSB1059" s="34"/>
      <c r="PSC1059" s="34"/>
      <c r="PSD1059" s="34"/>
      <c r="PSE1059" s="34"/>
      <c r="PSF1059" s="34"/>
      <c r="PSG1059" s="34"/>
      <c r="PSH1059" s="34"/>
      <c r="PSI1059" s="34"/>
      <c r="PSJ1059" s="34"/>
      <c r="PSK1059" s="34"/>
      <c r="PSL1059" s="34"/>
      <c r="PSM1059" s="34"/>
      <c r="PSN1059" s="34"/>
      <c r="PSO1059" s="34"/>
      <c r="PSP1059" s="34"/>
      <c r="PSQ1059" s="34"/>
      <c r="PSR1059" s="34"/>
      <c r="PSS1059" s="34"/>
      <c r="PST1059" s="34"/>
      <c r="PSU1059" s="34"/>
      <c r="PSV1059" s="34"/>
      <c r="PSW1059" s="34"/>
      <c r="PSX1059" s="34"/>
      <c r="PSY1059" s="34"/>
      <c r="PSZ1059" s="34"/>
      <c r="PTA1059" s="34"/>
      <c r="PTB1059" s="34"/>
      <c r="PTC1059" s="34"/>
      <c r="PTD1059" s="34"/>
      <c r="PTE1059" s="34"/>
      <c r="PTF1059" s="34"/>
      <c r="PTG1059" s="34"/>
      <c r="PTH1059" s="34"/>
      <c r="PTI1059" s="34"/>
      <c r="PTJ1059" s="34"/>
      <c r="PTK1059" s="34"/>
      <c r="PTL1059" s="34"/>
      <c r="PTM1059" s="34"/>
      <c r="PTN1059" s="34"/>
      <c r="PTO1059" s="34"/>
      <c r="PTP1059" s="34"/>
      <c r="PTQ1059" s="34"/>
      <c r="PTR1059" s="34"/>
      <c r="PTS1059" s="34"/>
      <c r="PTT1059" s="34"/>
      <c r="PTU1059" s="34"/>
      <c r="PTV1059" s="34"/>
      <c r="PTW1059" s="34"/>
      <c r="PTX1059" s="34"/>
      <c r="PTY1059" s="34"/>
      <c r="PTZ1059" s="34"/>
      <c r="PUA1059" s="34"/>
      <c r="PUB1059" s="34"/>
      <c r="PUC1059" s="34"/>
      <c r="PUD1059" s="34"/>
      <c r="PUE1059" s="34"/>
      <c r="PUF1059" s="34"/>
      <c r="PUG1059" s="34"/>
      <c r="PUH1059" s="34"/>
      <c r="PUI1059" s="34"/>
      <c r="PUJ1059" s="34"/>
      <c r="PUK1059" s="34"/>
      <c r="PUL1059" s="34"/>
      <c r="PUM1059" s="34"/>
      <c r="PUN1059" s="34"/>
      <c r="PUO1059" s="34"/>
      <c r="PUP1059" s="34"/>
      <c r="PUQ1059" s="34"/>
      <c r="PUR1059" s="34"/>
      <c r="PUS1059" s="34"/>
      <c r="PUT1059" s="34"/>
      <c r="PUU1059" s="34"/>
      <c r="PUV1059" s="34"/>
      <c r="PUW1059" s="34"/>
      <c r="PUX1059" s="34"/>
      <c r="PUY1059" s="34"/>
      <c r="PUZ1059" s="34"/>
      <c r="PVA1059" s="34"/>
      <c r="PVB1059" s="34"/>
      <c r="PVC1059" s="34"/>
      <c r="PVD1059" s="34"/>
      <c r="PVE1059" s="34"/>
      <c r="PVF1059" s="34"/>
      <c r="PVG1059" s="34"/>
      <c r="PVH1059" s="34"/>
      <c r="PVI1059" s="34"/>
      <c r="PVJ1059" s="34"/>
      <c r="PVK1059" s="34"/>
      <c r="PVL1059" s="34"/>
      <c r="PVM1059" s="34"/>
      <c r="PVN1059" s="34"/>
      <c r="PVO1059" s="34"/>
      <c r="PVP1059" s="34"/>
      <c r="PVQ1059" s="34"/>
      <c r="PVR1059" s="34"/>
      <c r="PVS1059" s="34"/>
      <c r="PVT1059" s="34"/>
      <c r="PVU1059" s="34"/>
      <c r="PVV1059" s="34"/>
      <c r="PVW1059" s="34"/>
      <c r="PVX1059" s="34"/>
      <c r="PVY1059" s="34"/>
      <c r="PVZ1059" s="34"/>
      <c r="PWA1059" s="34"/>
      <c r="PWB1059" s="34"/>
      <c r="PWC1059" s="34"/>
      <c r="PWD1059" s="34"/>
      <c r="PWE1059" s="34"/>
      <c r="PWF1059" s="34"/>
      <c r="PWG1059" s="34"/>
      <c r="PWH1059" s="34"/>
      <c r="PWI1059" s="34"/>
      <c r="PWJ1059" s="34"/>
      <c r="PWK1059" s="34"/>
      <c r="PWL1059" s="34"/>
      <c r="PWM1059" s="34"/>
      <c r="PWN1059" s="34"/>
      <c r="PWO1059" s="34"/>
      <c r="PWP1059" s="34"/>
      <c r="PWQ1059" s="34"/>
      <c r="PWR1059" s="34"/>
      <c r="PWS1059" s="34"/>
      <c r="PWT1059" s="34"/>
      <c r="PWU1059" s="34"/>
      <c r="PWV1059" s="34"/>
      <c r="PWW1059" s="34"/>
      <c r="PWX1059" s="34"/>
      <c r="PWY1059" s="34"/>
      <c r="PWZ1059" s="34"/>
      <c r="PXA1059" s="34"/>
      <c r="PXB1059" s="34"/>
      <c r="PXC1059" s="34"/>
      <c r="PXD1059" s="34"/>
      <c r="PXE1059" s="34"/>
      <c r="PXF1059" s="34"/>
      <c r="PXG1059" s="34"/>
      <c r="PXH1059" s="34"/>
      <c r="PXI1059" s="34"/>
      <c r="PXJ1059" s="34"/>
      <c r="PXK1059" s="34"/>
      <c r="PXL1059" s="34"/>
      <c r="PXM1059" s="34"/>
      <c r="PXN1059" s="34"/>
      <c r="PXO1059" s="34"/>
      <c r="PXP1059" s="34"/>
      <c r="PXQ1059" s="34"/>
      <c r="PXR1059" s="34"/>
      <c r="PXS1059" s="34"/>
      <c r="PXT1059" s="34"/>
      <c r="PXU1059" s="34"/>
      <c r="PXV1059" s="34"/>
      <c r="PXW1059" s="34"/>
      <c r="PXX1059" s="34"/>
      <c r="PXY1059" s="34"/>
      <c r="PXZ1059" s="34"/>
      <c r="PYA1059" s="34"/>
      <c r="PYB1059" s="34"/>
      <c r="PYC1059" s="34"/>
      <c r="PYD1059" s="34"/>
      <c r="PYE1059" s="34"/>
      <c r="PYF1059" s="34"/>
      <c r="PYG1059" s="34"/>
      <c r="PYH1059" s="34"/>
      <c r="PYI1059" s="34"/>
      <c r="PYJ1059" s="34"/>
      <c r="PYK1059" s="34"/>
      <c r="PYL1059" s="34"/>
      <c r="PYM1059" s="34"/>
      <c r="PYN1059" s="34"/>
      <c r="PYO1059" s="34"/>
      <c r="PYP1059" s="34"/>
      <c r="PYQ1059" s="34"/>
      <c r="PYR1059" s="34"/>
      <c r="PYS1059" s="34"/>
      <c r="PYT1059" s="34"/>
      <c r="PYU1059" s="34"/>
      <c r="PYV1059" s="34"/>
      <c r="PYW1059" s="34"/>
      <c r="PYX1059" s="34"/>
      <c r="PYY1059" s="34"/>
      <c r="PYZ1059" s="34"/>
      <c r="PZA1059" s="34"/>
      <c r="PZB1059" s="34"/>
      <c r="PZC1059" s="34"/>
      <c r="PZD1059" s="34"/>
      <c r="PZE1059" s="34"/>
      <c r="PZF1059" s="34"/>
      <c r="PZG1059" s="34"/>
      <c r="PZH1059" s="34"/>
      <c r="PZI1059" s="34"/>
      <c r="PZJ1059" s="34"/>
      <c r="PZK1059" s="34"/>
      <c r="PZL1059" s="34"/>
      <c r="PZM1059" s="34"/>
      <c r="PZN1059" s="34"/>
      <c r="PZO1059" s="34"/>
      <c r="PZP1059" s="34"/>
      <c r="PZQ1059" s="34"/>
      <c r="PZR1059" s="34"/>
      <c r="PZS1059" s="34"/>
      <c r="PZT1059" s="34"/>
      <c r="PZU1059" s="34"/>
      <c r="PZV1059" s="34"/>
      <c r="PZW1059" s="34"/>
      <c r="PZX1059" s="34"/>
      <c r="PZY1059" s="34"/>
      <c r="PZZ1059" s="34"/>
      <c r="QAA1059" s="34"/>
      <c r="QAB1059" s="34"/>
      <c r="QAC1059" s="34"/>
      <c r="QAD1059" s="34"/>
      <c r="QAE1059" s="34"/>
      <c r="QAF1059" s="34"/>
      <c r="QAG1059" s="34"/>
      <c r="QAH1059" s="34"/>
      <c r="QAI1059" s="34"/>
      <c r="QAJ1059" s="34"/>
      <c r="QAK1059" s="34"/>
      <c r="QAL1059" s="34"/>
      <c r="QAM1059" s="34"/>
      <c r="QAN1059" s="34"/>
      <c r="QAO1059" s="34"/>
      <c r="QAP1059" s="34"/>
      <c r="QAQ1059" s="34"/>
      <c r="QAR1059" s="34"/>
      <c r="QAS1059" s="34"/>
      <c r="QAT1059" s="34"/>
      <c r="QAU1059" s="34"/>
      <c r="QAV1059" s="34"/>
      <c r="QAW1059" s="34"/>
      <c r="QAX1059" s="34"/>
      <c r="QAY1059" s="34"/>
      <c r="QAZ1059" s="34"/>
      <c r="QBA1059" s="34"/>
      <c r="QBB1059" s="34"/>
      <c r="QBC1059" s="34"/>
      <c r="QBD1059" s="34"/>
      <c r="QBE1059" s="34"/>
      <c r="QBF1059" s="34"/>
      <c r="QBG1059" s="34"/>
      <c r="QBH1059" s="34"/>
      <c r="QBI1059" s="34"/>
      <c r="QBJ1059" s="34"/>
      <c r="QBK1059" s="34"/>
      <c r="QBL1059" s="34"/>
      <c r="QBM1059" s="34"/>
      <c r="QBN1059" s="34"/>
      <c r="QBO1059" s="34"/>
      <c r="QBP1059" s="34"/>
      <c r="QBQ1059" s="34"/>
      <c r="QBR1059" s="34"/>
      <c r="QBS1059" s="34"/>
      <c r="QBT1059" s="34"/>
      <c r="QBU1059" s="34"/>
      <c r="QBV1059" s="34"/>
      <c r="QBW1059" s="34"/>
      <c r="QBX1059" s="34"/>
      <c r="QBY1059" s="34"/>
      <c r="QBZ1059" s="34"/>
      <c r="QCA1059" s="34"/>
      <c r="QCB1059" s="34"/>
      <c r="QCC1059" s="34"/>
      <c r="QCD1059" s="34"/>
      <c r="QCE1059" s="34"/>
      <c r="QCF1059" s="34"/>
      <c r="QCG1059" s="34"/>
      <c r="QCH1059" s="34"/>
      <c r="QCI1059" s="34"/>
      <c r="QCJ1059" s="34"/>
      <c r="QCK1059" s="34"/>
      <c r="QCL1059" s="34"/>
      <c r="QCM1059" s="34"/>
      <c r="QCN1059" s="34"/>
      <c r="QCO1059" s="34"/>
      <c r="QCP1059" s="34"/>
      <c r="QCQ1059" s="34"/>
      <c r="QCR1059" s="34"/>
      <c r="QCS1059" s="34"/>
      <c r="QCT1059" s="34"/>
      <c r="QCU1059" s="34"/>
      <c r="QCV1059" s="34"/>
      <c r="QCW1059" s="34"/>
      <c r="QCX1059" s="34"/>
      <c r="QCY1059" s="34"/>
      <c r="QCZ1059" s="34"/>
      <c r="QDA1059" s="34"/>
      <c r="QDB1059" s="34"/>
      <c r="QDC1059" s="34"/>
      <c r="QDD1059" s="34"/>
      <c r="QDE1059" s="34"/>
      <c r="QDF1059" s="34"/>
      <c r="QDG1059" s="34"/>
      <c r="QDH1059" s="34"/>
      <c r="QDI1059" s="34"/>
      <c r="QDJ1059" s="34"/>
      <c r="QDK1059" s="34"/>
      <c r="QDL1059" s="34"/>
      <c r="QDM1059" s="34"/>
      <c r="QDN1059" s="34"/>
      <c r="QDO1059" s="34"/>
      <c r="QDP1059" s="34"/>
      <c r="QDQ1059" s="34"/>
      <c r="QDR1059" s="34"/>
      <c r="QDS1059" s="34"/>
      <c r="QDT1059" s="34"/>
      <c r="QDU1059" s="34"/>
      <c r="QDV1059" s="34"/>
      <c r="QDW1059" s="34"/>
      <c r="QDX1059" s="34"/>
      <c r="QDY1059" s="34"/>
      <c r="QDZ1059" s="34"/>
      <c r="QEA1059" s="34"/>
      <c r="QEB1059" s="34"/>
      <c r="QEC1059" s="34"/>
      <c r="QED1059" s="34"/>
      <c r="QEE1059" s="34"/>
      <c r="QEF1059" s="34"/>
      <c r="QEG1059" s="34"/>
      <c r="QEH1059" s="34"/>
      <c r="QEI1059" s="34"/>
      <c r="QEJ1059" s="34"/>
      <c r="QEK1059" s="34"/>
      <c r="QEL1059" s="34"/>
      <c r="QEM1059" s="34"/>
      <c r="QEN1059" s="34"/>
      <c r="QEO1059" s="34"/>
      <c r="QEP1059" s="34"/>
      <c r="QEQ1059" s="34"/>
      <c r="QER1059" s="34"/>
      <c r="QES1059" s="34"/>
      <c r="QET1059" s="34"/>
      <c r="QEU1059" s="34"/>
      <c r="QEV1059" s="34"/>
      <c r="QEW1059" s="34"/>
      <c r="QEX1059" s="34"/>
      <c r="QEY1059" s="34"/>
      <c r="QEZ1059" s="34"/>
      <c r="QFA1059" s="34"/>
      <c r="QFB1059" s="34"/>
      <c r="QFC1059" s="34"/>
      <c r="QFD1059" s="34"/>
      <c r="QFE1059" s="34"/>
      <c r="QFF1059" s="34"/>
      <c r="QFG1059" s="34"/>
      <c r="QFH1059" s="34"/>
      <c r="QFI1059" s="34"/>
      <c r="QFJ1059" s="34"/>
      <c r="QFK1059" s="34"/>
      <c r="QFL1059" s="34"/>
      <c r="QFM1059" s="34"/>
      <c r="QFN1059" s="34"/>
      <c r="QFO1059" s="34"/>
      <c r="QFP1059" s="34"/>
      <c r="QFQ1059" s="34"/>
      <c r="QFR1059" s="34"/>
      <c r="QFS1059" s="34"/>
      <c r="QFT1059" s="34"/>
      <c r="QFU1059" s="34"/>
      <c r="QFV1059" s="34"/>
      <c r="QFW1059" s="34"/>
      <c r="QFX1059" s="34"/>
      <c r="QFY1059" s="34"/>
      <c r="QFZ1059" s="34"/>
      <c r="QGA1059" s="34"/>
      <c r="QGB1059" s="34"/>
      <c r="QGC1059" s="34"/>
      <c r="QGD1059" s="34"/>
      <c r="QGE1059" s="34"/>
      <c r="QGF1059" s="34"/>
      <c r="QGG1059" s="34"/>
      <c r="QGH1059" s="34"/>
      <c r="QGI1059" s="34"/>
      <c r="QGJ1059" s="34"/>
      <c r="QGK1059" s="34"/>
      <c r="QGL1059" s="34"/>
      <c r="QGM1059" s="34"/>
      <c r="QGN1059" s="34"/>
      <c r="QGO1059" s="34"/>
      <c r="QGP1059" s="34"/>
      <c r="QGQ1059" s="34"/>
      <c r="QGR1059" s="34"/>
      <c r="QGS1059" s="34"/>
      <c r="QGT1059" s="34"/>
      <c r="QGU1059" s="34"/>
      <c r="QGV1059" s="34"/>
      <c r="QGW1059" s="34"/>
      <c r="QGX1059" s="34"/>
      <c r="QGY1059" s="34"/>
      <c r="QGZ1059" s="34"/>
      <c r="QHA1059" s="34"/>
      <c r="QHB1059" s="34"/>
      <c r="QHC1059" s="34"/>
      <c r="QHD1059" s="34"/>
      <c r="QHE1059" s="34"/>
      <c r="QHF1059" s="34"/>
      <c r="QHG1059" s="34"/>
      <c r="QHH1059" s="34"/>
      <c r="QHI1059" s="34"/>
      <c r="QHJ1059" s="34"/>
      <c r="QHK1059" s="34"/>
      <c r="QHL1059" s="34"/>
      <c r="QHM1059" s="34"/>
      <c r="QHN1059" s="34"/>
      <c r="QHO1059" s="34"/>
      <c r="QHP1059" s="34"/>
      <c r="QHQ1059" s="34"/>
      <c r="QHR1059" s="34"/>
      <c r="QHS1059" s="34"/>
      <c r="QHT1059" s="34"/>
      <c r="QHU1059" s="34"/>
      <c r="QHV1059" s="34"/>
      <c r="QHW1059" s="34"/>
      <c r="QHX1059" s="34"/>
      <c r="QHY1059" s="34"/>
      <c r="QHZ1059" s="34"/>
      <c r="QIA1059" s="34"/>
      <c r="QIB1059" s="34"/>
      <c r="QIC1059" s="34"/>
      <c r="QID1059" s="34"/>
      <c r="QIE1059" s="34"/>
      <c r="QIF1059" s="34"/>
      <c r="QIG1059" s="34"/>
      <c r="QIH1059" s="34"/>
      <c r="QII1059" s="34"/>
      <c r="QIJ1059" s="34"/>
      <c r="QIK1059" s="34"/>
      <c r="QIL1059" s="34"/>
      <c r="QIM1059" s="34"/>
      <c r="QIN1059" s="34"/>
      <c r="QIO1059" s="34"/>
      <c r="QIP1059" s="34"/>
      <c r="QIQ1059" s="34"/>
      <c r="QIR1059" s="34"/>
      <c r="QIS1059" s="34"/>
      <c r="QIT1059" s="34"/>
      <c r="QIU1059" s="34"/>
      <c r="QIV1059" s="34"/>
      <c r="QIW1059" s="34"/>
      <c r="QIX1059" s="34"/>
      <c r="QIY1059" s="34"/>
      <c r="QIZ1059" s="34"/>
      <c r="QJA1059" s="34"/>
      <c r="QJB1059" s="34"/>
      <c r="QJC1059" s="34"/>
      <c r="QJD1059" s="34"/>
      <c r="QJE1059" s="34"/>
      <c r="QJF1059" s="34"/>
      <c r="QJG1059" s="34"/>
      <c r="QJH1059" s="34"/>
      <c r="QJI1059" s="34"/>
      <c r="QJJ1059" s="34"/>
      <c r="QJK1059" s="34"/>
      <c r="QJL1059" s="34"/>
      <c r="QJM1059" s="34"/>
      <c r="QJN1059" s="34"/>
      <c r="QJO1059" s="34"/>
      <c r="QJP1059" s="34"/>
      <c r="QJQ1059" s="34"/>
      <c r="QJR1059" s="34"/>
      <c r="QJS1059" s="34"/>
      <c r="QJT1059" s="34"/>
      <c r="QJU1059" s="34"/>
      <c r="QJV1059" s="34"/>
      <c r="QJW1059" s="34"/>
      <c r="QJX1059" s="34"/>
      <c r="QJY1059" s="34"/>
      <c r="QJZ1059" s="34"/>
      <c r="QKA1059" s="34"/>
      <c r="QKB1059" s="34"/>
      <c r="QKC1059" s="34"/>
      <c r="QKD1059" s="34"/>
      <c r="QKE1059" s="34"/>
      <c r="QKF1059" s="34"/>
      <c r="QKG1059" s="34"/>
      <c r="QKH1059" s="34"/>
      <c r="QKI1059" s="34"/>
      <c r="QKJ1059" s="34"/>
      <c r="QKK1059" s="34"/>
      <c r="QKL1059" s="34"/>
      <c r="QKM1059" s="34"/>
      <c r="QKN1059" s="34"/>
      <c r="QKO1059" s="34"/>
      <c r="QKP1059" s="34"/>
      <c r="QKQ1059" s="34"/>
      <c r="QKR1059" s="34"/>
      <c r="QKS1059" s="34"/>
      <c r="QKT1059" s="34"/>
      <c r="QKU1059" s="34"/>
      <c r="QKV1059" s="34"/>
      <c r="QKW1059" s="34"/>
      <c r="QKX1059" s="34"/>
      <c r="QKY1059" s="34"/>
      <c r="QKZ1059" s="34"/>
      <c r="QLA1059" s="34"/>
      <c r="QLB1059" s="34"/>
      <c r="QLC1059" s="34"/>
      <c r="QLD1059" s="34"/>
      <c r="QLE1059" s="34"/>
      <c r="QLF1059" s="34"/>
      <c r="QLG1059" s="34"/>
      <c r="QLH1059" s="34"/>
      <c r="QLI1059" s="34"/>
      <c r="QLJ1059" s="34"/>
      <c r="QLK1059" s="34"/>
      <c r="QLL1059" s="34"/>
      <c r="QLM1059" s="34"/>
      <c r="QLN1059" s="34"/>
      <c r="QLO1059" s="34"/>
      <c r="QLP1059" s="34"/>
      <c r="QLQ1059" s="34"/>
      <c r="QLR1059" s="34"/>
      <c r="QLS1059" s="34"/>
      <c r="QLT1059" s="34"/>
      <c r="QLU1059" s="34"/>
      <c r="QLV1059" s="34"/>
      <c r="QLW1059" s="34"/>
      <c r="QLX1059" s="34"/>
      <c r="QLY1059" s="34"/>
      <c r="QLZ1059" s="34"/>
      <c r="QMA1059" s="34"/>
      <c r="QMB1059" s="34"/>
      <c r="QMC1059" s="34"/>
      <c r="QMD1059" s="34"/>
      <c r="QME1059" s="34"/>
      <c r="QMF1059" s="34"/>
      <c r="QMG1059" s="34"/>
      <c r="QMH1059" s="34"/>
      <c r="QMI1059" s="34"/>
      <c r="QMJ1059" s="34"/>
      <c r="QMK1059" s="34"/>
      <c r="QML1059" s="34"/>
      <c r="QMM1059" s="34"/>
      <c r="QMN1059" s="34"/>
      <c r="QMO1059" s="34"/>
      <c r="QMP1059" s="34"/>
      <c r="QMQ1059" s="34"/>
      <c r="QMR1059" s="34"/>
      <c r="QMS1059" s="34"/>
      <c r="QMT1059" s="34"/>
      <c r="QMU1059" s="34"/>
      <c r="QMV1059" s="34"/>
      <c r="QMW1059" s="34"/>
      <c r="QMX1059" s="34"/>
      <c r="QMY1059" s="34"/>
      <c r="QMZ1059" s="34"/>
      <c r="QNA1059" s="34"/>
      <c r="QNB1059" s="34"/>
      <c r="QNC1059" s="34"/>
      <c r="QND1059" s="34"/>
      <c r="QNE1059" s="34"/>
      <c r="QNF1059" s="34"/>
      <c r="QNG1059" s="34"/>
      <c r="QNH1059" s="34"/>
      <c r="QNI1059" s="34"/>
      <c r="QNJ1059" s="34"/>
      <c r="QNK1059" s="34"/>
      <c r="QNL1059" s="34"/>
      <c r="QNM1059" s="34"/>
      <c r="QNN1059" s="34"/>
      <c r="QNO1059" s="34"/>
      <c r="QNP1059" s="34"/>
      <c r="QNQ1059" s="34"/>
      <c r="QNR1059" s="34"/>
      <c r="QNS1059" s="34"/>
      <c r="QNT1059" s="34"/>
      <c r="QNU1059" s="34"/>
      <c r="QNV1059" s="34"/>
      <c r="QNW1059" s="34"/>
      <c r="QNX1059" s="34"/>
      <c r="QNY1059" s="34"/>
      <c r="QNZ1059" s="34"/>
      <c r="QOA1059" s="34"/>
      <c r="QOB1059" s="34"/>
      <c r="QOC1059" s="34"/>
      <c r="QOD1059" s="34"/>
      <c r="QOE1059" s="34"/>
      <c r="QOF1059" s="34"/>
      <c r="QOG1059" s="34"/>
      <c r="QOH1059" s="34"/>
      <c r="QOI1059" s="34"/>
      <c r="QOJ1059" s="34"/>
      <c r="QOK1059" s="34"/>
      <c r="QOL1059" s="34"/>
      <c r="QOM1059" s="34"/>
      <c r="QON1059" s="34"/>
      <c r="QOO1059" s="34"/>
      <c r="QOP1059" s="34"/>
      <c r="QOQ1059" s="34"/>
      <c r="QOR1059" s="34"/>
      <c r="QOS1059" s="34"/>
      <c r="QOT1059" s="34"/>
      <c r="QOU1059" s="34"/>
      <c r="QOV1059" s="34"/>
      <c r="QOW1059" s="34"/>
      <c r="QOX1059" s="34"/>
      <c r="QOY1059" s="34"/>
      <c r="QOZ1059" s="34"/>
      <c r="QPA1059" s="34"/>
      <c r="QPB1059" s="34"/>
      <c r="QPC1059" s="34"/>
      <c r="QPD1059" s="34"/>
      <c r="QPE1059" s="34"/>
      <c r="QPF1059" s="34"/>
      <c r="QPG1059" s="34"/>
      <c r="QPH1059" s="34"/>
      <c r="QPI1059" s="34"/>
      <c r="QPJ1059" s="34"/>
      <c r="QPK1059" s="34"/>
      <c r="QPL1059" s="34"/>
      <c r="QPM1059" s="34"/>
      <c r="QPN1059" s="34"/>
      <c r="QPO1059" s="34"/>
      <c r="QPP1059" s="34"/>
      <c r="QPQ1059" s="34"/>
      <c r="QPR1059" s="34"/>
      <c r="QPS1059" s="34"/>
      <c r="QPT1059" s="34"/>
      <c r="QPU1059" s="34"/>
      <c r="QPV1059" s="34"/>
      <c r="QPW1059" s="34"/>
      <c r="QPX1059" s="34"/>
      <c r="QPY1059" s="34"/>
      <c r="QPZ1059" s="34"/>
      <c r="QQA1059" s="34"/>
      <c r="QQB1059" s="34"/>
      <c r="QQC1059" s="34"/>
      <c r="QQD1059" s="34"/>
      <c r="QQE1059" s="34"/>
      <c r="QQF1059" s="34"/>
      <c r="QQG1059" s="34"/>
      <c r="QQH1059" s="34"/>
      <c r="QQI1059" s="34"/>
      <c r="QQJ1059" s="34"/>
      <c r="QQK1059" s="34"/>
      <c r="QQL1059" s="34"/>
      <c r="QQM1059" s="34"/>
      <c r="QQN1059" s="34"/>
      <c r="QQO1059" s="34"/>
      <c r="QQP1059" s="34"/>
      <c r="QQQ1059" s="34"/>
      <c r="QQR1059" s="34"/>
      <c r="QQS1059" s="34"/>
      <c r="QQT1059" s="34"/>
      <c r="QQU1059" s="34"/>
      <c r="QQV1059" s="34"/>
      <c r="QQW1059" s="34"/>
      <c r="QQX1059" s="34"/>
      <c r="QQY1059" s="34"/>
      <c r="QQZ1059" s="34"/>
      <c r="QRA1059" s="34"/>
      <c r="QRB1059" s="34"/>
      <c r="QRC1059" s="34"/>
      <c r="QRD1059" s="34"/>
      <c r="QRE1059" s="34"/>
      <c r="QRF1059" s="34"/>
      <c r="QRG1059" s="34"/>
      <c r="QRH1059" s="34"/>
      <c r="QRI1059" s="34"/>
      <c r="QRJ1059" s="34"/>
      <c r="QRK1059" s="34"/>
      <c r="QRL1059" s="34"/>
      <c r="QRM1059" s="34"/>
      <c r="QRN1059" s="34"/>
      <c r="QRO1059" s="34"/>
      <c r="QRP1059" s="34"/>
      <c r="QRQ1059" s="34"/>
      <c r="QRR1059" s="34"/>
      <c r="QRS1059" s="34"/>
      <c r="QRT1059" s="34"/>
      <c r="QRU1059" s="34"/>
      <c r="QRV1059" s="34"/>
      <c r="QRW1059" s="34"/>
      <c r="QRX1059" s="34"/>
      <c r="QRY1059" s="34"/>
      <c r="QRZ1059" s="34"/>
      <c r="QSA1059" s="34"/>
      <c r="QSB1059" s="34"/>
      <c r="QSC1059" s="34"/>
      <c r="QSD1059" s="34"/>
      <c r="QSE1059" s="34"/>
      <c r="QSF1059" s="34"/>
      <c r="QSG1059" s="34"/>
      <c r="QSH1059" s="34"/>
      <c r="QSI1059" s="34"/>
      <c r="QSJ1059" s="34"/>
      <c r="QSK1059" s="34"/>
      <c r="QSL1059" s="34"/>
      <c r="QSM1059" s="34"/>
      <c r="QSN1059" s="34"/>
      <c r="QSO1059" s="34"/>
      <c r="QSP1059" s="34"/>
      <c r="QSQ1059" s="34"/>
      <c r="QSR1059" s="34"/>
      <c r="QSS1059" s="34"/>
      <c r="QST1059" s="34"/>
      <c r="QSU1059" s="34"/>
      <c r="QSV1059" s="34"/>
      <c r="QSW1059" s="34"/>
      <c r="QSX1059" s="34"/>
      <c r="QSY1059" s="34"/>
      <c r="QSZ1059" s="34"/>
      <c r="QTA1059" s="34"/>
      <c r="QTB1059" s="34"/>
      <c r="QTC1059" s="34"/>
      <c r="QTD1059" s="34"/>
      <c r="QTE1059" s="34"/>
      <c r="QTF1059" s="34"/>
      <c r="QTG1059" s="34"/>
      <c r="QTH1059" s="34"/>
      <c r="QTI1059" s="34"/>
      <c r="QTJ1059" s="34"/>
      <c r="QTK1059" s="34"/>
      <c r="QTL1059" s="34"/>
      <c r="QTM1059" s="34"/>
      <c r="QTN1059" s="34"/>
      <c r="QTO1059" s="34"/>
      <c r="QTP1059" s="34"/>
      <c r="QTQ1059" s="34"/>
      <c r="QTR1059" s="34"/>
      <c r="QTS1059" s="34"/>
      <c r="QTT1059" s="34"/>
      <c r="QTU1059" s="34"/>
      <c r="QTV1059" s="34"/>
      <c r="QTW1059" s="34"/>
      <c r="QTX1059" s="34"/>
      <c r="QTY1059" s="34"/>
      <c r="QTZ1059" s="34"/>
      <c r="QUA1059" s="34"/>
      <c r="QUB1059" s="34"/>
      <c r="QUC1059" s="34"/>
      <c r="QUD1059" s="34"/>
      <c r="QUE1059" s="34"/>
      <c r="QUF1059" s="34"/>
      <c r="QUG1059" s="34"/>
      <c r="QUH1059" s="34"/>
      <c r="QUI1059" s="34"/>
      <c r="QUJ1059" s="34"/>
      <c r="QUK1059" s="34"/>
      <c r="QUL1059" s="34"/>
      <c r="QUM1059" s="34"/>
      <c r="QUN1059" s="34"/>
      <c r="QUO1059" s="34"/>
      <c r="QUP1059" s="34"/>
      <c r="QUQ1059" s="34"/>
      <c r="QUR1059" s="34"/>
      <c r="QUS1059" s="34"/>
      <c r="QUT1059" s="34"/>
      <c r="QUU1059" s="34"/>
      <c r="QUV1059" s="34"/>
      <c r="QUW1059" s="34"/>
      <c r="QUX1059" s="34"/>
      <c r="QUY1059" s="34"/>
      <c r="QUZ1059" s="34"/>
      <c r="QVA1059" s="34"/>
      <c r="QVB1059" s="34"/>
      <c r="QVC1059" s="34"/>
      <c r="QVD1059" s="34"/>
      <c r="QVE1059" s="34"/>
      <c r="QVF1059" s="34"/>
      <c r="QVG1059" s="34"/>
      <c r="QVH1059" s="34"/>
      <c r="QVI1059" s="34"/>
      <c r="QVJ1059" s="34"/>
      <c r="QVK1059" s="34"/>
      <c r="QVL1059" s="34"/>
      <c r="QVM1059" s="34"/>
      <c r="QVN1059" s="34"/>
      <c r="QVO1059" s="34"/>
      <c r="QVP1059" s="34"/>
      <c r="QVQ1059" s="34"/>
      <c r="QVR1059" s="34"/>
      <c r="QVS1059" s="34"/>
      <c r="QVT1059" s="34"/>
      <c r="QVU1059" s="34"/>
      <c r="QVV1059" s="34"/>
      <c r="QVW1059" s="34"/>
      <c r="QVX1059" s="34"/>
      <c r="QVY1059" s="34"/>
      <c r="QVZ1059" s="34"/>
      <c r="QWA1059" s="34"/>
      <c r="QWB1059" s="34"/>
      <c r="QWC1059" s="34"/>
      <c r="QWD1059" s="34"/>
      <c r="QWE1059" s="34"/>
      <c r="QWF1059" s="34"/>
      <c r="QWG1059" s="34"/>
      <c r="QWH1059" s="34"/>
      <c r="QWI1059" s="34"/>
      <c r="QWJ1059" s="34"/>
      <c r="QWK1059" s="34"/>
      <c r="QWL1059" s="34"/>
      <c r="QWM1059" s="34"/>
      <c r="QWN1059" s="34"/>
      <c r="QWO1059" s="34"/>
      <c r="QWP1059" s="34"/>
      <c r="QWQ1059" s="34"/>
      <c r="QWR1059" s="34"/>
      <c r="QWS1059" s="34"/>
      <c r="QWT1059" s="34"/>
      <c r="QWU1059" s="34"/>
      <c r="QWV1059" s="34"/>
      <c r="QWW1059" s="34"/>
      <c r="QWX1059" s="34"/>
      <c r="QWY1059" s="34"/>
      <c r="QWZ1059" s="34"/>
      <c r="QXA1059" s="34"/>
      <c r="QXB1059" s="34"/>
      <c r="QXC1059" s="34"/>
      <c r="QXD1059" s="34"/>
      <c r="QXE1059" s="34"/>
      <c r="QXF1059" s="34"/>
      <c r="QXG1059" s="34"/>
      <c r="QXH1059" s="34"/>
      <c r="QXI1059" s="34"/>
      <c r="QXJ1059" s="34"/>
      <c r="QXK1059" s="34"/>
      <c r="QXL1059" s="34"/>
      <c r="QXM1059" s="34"/>
      <c r="QXN1059" s="34"/>
      <c r="QXO1059" s="34"/>
      <c r="QXP1059" s="34"/>
      <c r="QXQ1059" s="34"/>
      <c r="QXR1059" s="34"/>
      <c r="QXS1059" s="34"/>
      <c r="QXT1059" s="34"/>
      <c r="QXU1059" s="34"/>
      <c r="QXV1059" s="34"/>
      <c r="QXW1059" s="34"/>
      <c r="QXX1059" s="34"/>
      <c r="QXY1059" s="34"/>
      <c r="QXZ1059" s="34"/>
      <c r="QYA1059" s="34"/>
      <c r="QYB1059" s="34"/>
      <c r="QYC1059" s="34"/>
      <c r="QYD1059" s="34"/>
      <c r="QYE1059" s="34"/>
      <c r="QYF1059" s="34"/>
      <c r="QYG1059" s="34"/>
      <c r="QYH1059" s="34"/>
      <c r="QYI1059" s="34"/>
      <c r="QYJ1059" s="34"/>
      <c r="QYK1059" s="34"/>
      <c r="QYL1059" s="34"/>
      <c r="QYM1059" s="34"/>
      <c r="QYN1059" s="34"/>
      <c r="QYO1059" s="34"/>
      <c r="QYP1059" s="34"/>
      <c r="QYQ1059" s="34"/>
      <c r="QYR1059" s="34"/>
      <c r="QYS1059" s="34"/>
      <c r="QYT1059" s="34"/>
      <c r="QYU1059" s="34"/>
      <c r="QYV1059" s="34"/>
      <c r="QYW1059" s="34"/>
      <c r="QYX1059" s="34"/>
      <c r="QYY1059" s="34"/>
      <c r="QYZ1059" s="34"/>
      <c r="QZA1059" s="34"/>
      <c r="QZB1059" s="34"/>
      <c r="QZC1059" s="34"/>
      <c r="QZD1059" s="34"/>
      <c r="QZE1059" s="34"/>
      <c r="QZF1059" s="34"/>
      <c r="QZG1059" s="34"/>
      <c r="QZH1059" s="34"/>
      <c r="QZI1059" s="34"/>
      <c r="QZJ1059" s="34"/>
      <c r="QZK1059" s="34"/>
      <c r="QZL1059" s="34"/>
      <c r="QZM1059" s="34"/>
      <c r="QZN1059" s="34"/>
      <c r="QZO1059" s="34"/>
      <c r="QZP1059" s="34"/>
      <c r="QZQ1059" s="34"/>
      <c r="QZR1059" s="34"/>
      <c r="QZS1059" s="34"/>
      <c r="QZT1059" s="34"/>
      <c r="QZU1059" s="34"/>
      <c r="QZV1059" s="34"/>
      <c r="QZW1059" s="34"/>
      <c r="QZX1059" s="34"/>
      <c r="QZY1059" s="34"/>
      <c r="QZZ1059" s="34"/>
      <c r="RAA1059" s="34"/>
      <c r="RAB1059" s="34"/>
      <c r="RAC1059" s="34"/>
      <c r="RAD1059" s="34"/>
      <c r="RAE1059" s="34"/>
      <c r="RAF1059" s="34"/>
      <c r="RAG1059" s="34"/>
      <c r="RAH1059" s="34"/>
      <c r="RAI1059" s="34"/>
      <c r="RAJ1059" s="34"/>
      <c r="RAK1059" s="34"/>
      <c r="RAL1059" s="34"/>
      <c r="RAM1059" s="34"/>
      <c r="RAN1059" s="34"/>
      <c r="RAO1059" s="34"/>
      <c r="RAP1059" s="34"/>
      <c r="RAQ1059" s="34"/>
      <c r="RAR1059" s="34"/>
      <c r="RAS1059" s="34"/>
      <c r="RAT1059" s="34"/>
      <c r="RAU1059" s="34"/>
      <c r="RAV1059" s="34"/>
      <c r="RAW1059" s="34"/>
      <c r="RAX1059" s="34"/>
      <c r="RAY1059" s="34"/>
      <c r="RAZ1059" s="34"/>
      <c r="RBA1059" s="34"/>
      <c r="RBB1059" s="34"/>
      <c r="RBC1059" s="34"/>
      <c r="RBD1059" s="34"/>
      <c r="RBE1059" s="34"/>
      <c r="RBF1059" s="34"/>
      <c r="RBG1059" s="34"/>
      <c r="RBH1059" s="34"/>
      <c r="RBI1059" s="34"/>
      <c r="RBJ1059" s="34"/>
      <c r="RBK1059" s="34"/>
      <c r="RBL1059" s="34"/>
      <c r="RBM1059" s="34"/>
      <c r="RBN1059" s="34"/>
      <c r="RBO1059" s="34"/>
      <c r="RBP1059" s="34"/>
      <c r="RBQ1059" s="34"/>
      <c r="RBR1059" s="34"/>
      <c r="RBS1059" s="34"/>
      <c r="RBT1059" s="34"/>
      <c r="RBU1059" s="34"/>
      <c r="RBV1059" s="34"/>
      <c r="RBW1059" s="34"/>
      <c r="RBX1059" s="34"/>
      <c r="RBY1059" s="34"/>
      <c r="RBZ1059" s="34"/>
      <c r="RCA1059" s="34"/>
      <c r="RCB1059" s="34"/>
      <c r="RCC1059" s="34"/>
      <c r="RCD1059" s="34"/>
      <c r="RCE1059" s="34"/>
      <c r="RCF1059" s="34"/>
      <c r="RCG1059" s="34"/>
      <c r="RCH1059" s="34"/>
      <c r="RCI1059" s="34"/>
      <c r="RCJ1059" s="34"/>
      <c r="RCK1059" s="34"/>
      <c r="RCL1059" s="34"/>
      <c r="RCM1059" s="34"/>
      <c r="RCN1059" s="34"/>
      <c r="RCO1059" s="34"/>
      <c r="RCP1059" s="34"/>
      <c r="RCQ1059" s="34"/>
      <c r="RCR1059" s="34"/>
      <c r="RCS1059" s="34"/>
      <c r="RCT1059" s="34"/>
      <c r="RCU1059" s="34"/>
      <c r="RCV1059" s="34"/>
      <c r="RCW1059" s="34"/>
      <c r="RCX1059" s="34"/>
      <c r="RCY1059" s="34"/>
      <c r="RCZ1059" s="34"/>
      <c r="RDA1059" s="34"/>
      <c r="RDB1059" s="34"/>
      <c r="RDC1059" s="34"/>
      <c r="RDD1059" s="34"/>
      <c r="RDE1059" s="34"/>
      <c r="RDF1059" s="34"/>
      <c r="RDG1059" s="34"/>
      <c r="RDH1059" s="34"/>
      <c r="RDI1059" s="34"/>
      <c r="RDJ1059" s="34"/>
      <c r="RDK1059" s="34"/>
      <c r="RDL1059" s="34"/>
      <c r="RDM1059" s="34"/>
      <c r="RDN1059" s="34"/>
      <c r="RDO1059" s="34"/>
      <c r="RDP1059" s="34"/>
      <c r="RDQ1059" s="34"/>
      <c r="RDR1059" s="34"/>
      <c r="RDS1059" s="34"/>
      <c r="RDT1059" s="34"/>
      <c r="RDU1059" s="34"/>
      <c r="RDV1059" s="34"/>
      <c r="RDW1059" s="34"/>
      <c r="RDX1059" s="34"/>
      <c r="RDY1059" s="34"/>
      <c r="RDZ1059" s="34"/>
      <c r="REA1059" s="34"/>
      <c r="REB1059" s="34"/>
      <c r="REC1059" s="34"/>
      <c r="RED1059" s="34"/>
      <c r="REE1059" s="34"/>
      <c r="REF1059" s="34"/>
      <c r="REG1059" s="34"/>
      <c r="REH1059" s="34"/>
      <c r="REI1059" s="34"/>
      <c r="REJ1059" s="34"/>
      <c r="REK1059" s="34"/>
      <c r="REL1059" s="34"/>
      <c r="REM1059" s="34"/>
      <c r="REN1059" s="34"/>
      <c r="REO1059" s="34"/>
      <c r="REP1059" s="34"/>
      <c r="REQ1059" s="34"/>
      <c r="RER1059" s="34"/>
      <c r="RES1059" s="34"/>
      <c r="RET1059" s="34"/>
      <c r="REU1059" s="34"/>
      <c r="REV1059" s="34"/>
      <c r="REW1059" s="34"/>
      <c r="REX1059" s="34"/>
      <c r="REY1059" s="34"/>
      <c r="REZ1059" s="34"/>
      <c r="RFA1059" s="34"/>
      <c r="RFB1059" s="34"/>
      <c r="RFC1059" s="34"/>
      <c r="RFD1059" s="34"/>
      <c r="RFE1059" s="34"/>
      <c r="RFF1059" s="34"/>
      <c r="RFG1059" s="34"/>
      <c r="RFH1059" s="34"/>
      <c r="RFI1059" s="34"/>
      <c r="RFJ1059" s="34"/>
      <c r="RFK1059" s="34"/>
      <c r="RFL1059" s="34"/>
      <c r="RFM1059" s="34"/>
      <c r="RFN1059" s="34"/>
      <c r="RFO1059" s="34"/>
      <c r="RFP1059" s="34"/>
      <c r="RFQ1059" s="34"/>
      <c r="RFR1059" s="34"/>
      <c r="RFS1059" s="34"/>
      <c r="RFT1059" s="34"/>
      <c r="RFU1059" s="34"/>
      <c r="RFV1059" s="34"/>
      <c r="RFW1059" s="34"/>
      <c r="RFX1059" s="34"/>
      <c r="RFY1059" s="34"/>
      <c r="RFZ1059" s="34"/>
      <c r="RGA1059" s="34"/>
      <c r="RGB1059" s="34"/>
      <c r="RGC1059" s="34"/>
      <c r="RGD1059" s="34"/>
      <c r="RGE1059" s="34"/>
      <c r="RGF1059" s="34"/>
      <c r="RGG1059" s="34"/>
      <c r="RGH1059" s="34"/>
      <c r="RGI1059" s="34"/>
      <c r="RGJ1059" s="34"/>
      <c r="RGK1059" s="34"/>
      <c r="RGL1059" s="34"/>
      <c r="RGM1059" s="34"/>
      <c r="RGN1059" s="34"/>
      <c r="RGO1059" s="34"/>
      <c r="RGP1059" s="34"/>
      <c r="RGQ1059" s="34"/>
      <c r="RGR1059" s="34"/>
      <c r="RGS1059" s="34"/>
      <c r="RGT1059" s="34"/>
      <c r="RGU1059" s="34"/>
      <c r="RGV1059" s="34"/>
      <c r="RGW1059" s="34"/>
      <c r="RGX1059" s="34"/>
      <c r="RGY1059" s="34"/>
      <c r="RGZ1059" s="34"/>
      <c r="RHA1059" s="34"/>
      <c r="RHB1059" s="34"/>
      <c r="RHC1059" s="34"/>
      <c r="RHD1059" s="34"/>
      <c r="RHE1059" s="34"/>
      <c r="RHF1059" s="34"/>
      <c r="RHG1059" s="34"/>
      <c r="RHH1059" s="34"/>
      <c r="RHI1059" s="34"/>
      <c r="RHJ1059" s="34"/>
      <c r="RHK1059" s="34"/>
      <c r="RHL1059" s="34"/>
      <c r="RHM1059" s="34"/>
      <c r="RHN1059" s="34"/>
      <c r="RHO1059" s="34"/>
      <c r="RHP1059" s="34"/>
      <c r="RHQ1059" s="34"/>
      <c r="RHR1059" s="34"/>
      <c r="RHS1059" s="34"/>
      <c r="RHT1059" s="34"/>
      <c r="RHU1059" s="34"/>
      <c r="RHV1059" s="34"/>
      <c r="RHW1059" s="34"/>
      <c r="RHX1059" s="34"/>
      <c r="RHY1059" s="34"/>
      <c r="RHZ1059" s="34"/>
      <c r="RIA1059" s="34"/>
      <c r="RIB1059" s="34"/>
      <c r="RIC1059" s="34"/>
      <c r="RID1059" s="34"/>
      <c r="RIE1059" s="34"/>
      <c r="RIF1059" s="34"/>
      <c r="RIG1059" s="34"/>
      <c r="RIH1059" s="34"/>
      <c r="RII1059" s="34"/>
      <c r="RIJ1059" s="34"/>
      <c r="RIK1059" s="34"/>
      <c r="RIL1059" s="34"/>
      <c r="RIM1059" s="34"/>
      <c r="RIN1059" s="34"/>
      <c r="RIO1059" s="34"/>
      <c r="RIP1059" s="34"/>
      <c r="RIQ1059" s="34"/>
      <c r="RIR1059" s="34"/>
      <c r="RIS1059" s="34"/>
      <c r="RIT1059" s="34"/>
      <c r="RIU1059" s="34"/>
      <c r="RIV1059" s="34"/>
      <c r="RIW1059" s="34"/>
      <c r="RIX1059" s="34"/>
      <c r="RIY1059" s="34"/>
      <c r="RIZ1059" s="34"/>
      <c r="RJA1059" s="34"/>
      <c r="RJB1059" s="34"/>
      <c r="RJC1059" s="34"/>
      <c r="RJD1059" s="34"/>
      <c r="RJE1059" s="34"/>
      <c r="RJF1059" s="34"/>
      <c r="RJG1059" s="34"/>
      <c r="RJH1059" s="34"/>
      <c r="RJI1059" s="34"/>
      <c r="RJJ1059" s="34"/>
      <c r="RJK1059" s="34"/>
      <c r="RJL1059" s="34"/>
      <c r="RJM1059" s="34"/>
      <c r="RJN1059" s="34"/>
      <c r="RJO1059" s="34"/>
      <c r="RJP1059" s="34"/>
      <c r="RJQ1059" s="34"/>
      <c r="RJR1059" s="34"/>
      <c r="RJS1059" s="34"/>
      <c r="RJT1059" s="34"/>
      <c r="RJU1059" s="34"/>
      <c r="RJV1059" s="34"/>
      <c r="RJW1059" s="34"/>
      <c r="RJX1059" s="34"/>
      <c r="RJY1059" s="34"/>
      <c r="RJZ1059" s="34"/>
      <c r="RKA1059" s="34"/>
      <c r="RKB1059" s="34"/>
      <c r="RKC1059" s="34"/>
      <c r="RKD1059" s="34"/>
      <c r="RKE1059" s="34"/>
      <c r="RKF1059" s="34"/>
      <c r="RKG1059" s="34"/>
      <c r="RKH1059" s="34"/>
      <c r="RKI1059" s="34"/>
      <c r="RKJ1059" s="34"/>
      <c r="RKK1059" s="34"/>
      <c r="RKL1059" s="34"/>
      <c r="RKM1059" s="34"/>
      <c r="RKN1059" s="34"/>
      <c r="RKO1059" s="34"/>
      <c r="RKP1059" s="34"/>
      <c r="RKQ1059" s="34"/>
      <c r="RKR1059" s="34"/>
      <c r="RKS1059" s="34"/>
      <c r="RKT1059" s="34"/>
      <c r="RKU1059" s="34"/>
      <c r="RKV1059" s="34"/>
      <c r="RKW1059" s="34"/>
      <c r="RKX1059" s="34"/>
      <c r="RKY1059" s="34"/>
      <c r="RKZ1059" s="34"/>
      <c r="RLA1059" s="34"/>
      <c r="RLB1059" s="34"/>
      <c r="RLC1059" s="34"/>
      <c r="RLD1059" s="34"/>
      <c r="RLE1059" s="34"/>
      <c r="RLF1059" s="34"/>
      <c r="RLG1059" s="34"/>
      <c r="RLH1059" s="34"/>
      <c r="RLI1059" s="34"/>
      <c r="RLJ1059" s="34"/>
      <c r="RLK1059" s="34"/>
      <c r="RLL1059" s="34"/>
      <c r="RLM1059" s="34"/>
      <c r="RLN1059" s="34"/>
      <c r="RLO1059" s="34"/>
      <c r="RLP1059" s="34"/>
      <c r="RLQ1059" s="34"/>
      <c r="RLR1059" s="34"/>
      <c r="RLS1059" s="34"/>
      <c r="RLT1059" s="34"/>
      <c r="RLU1059" s="34"/>
      <c r="RLV1059" s="34"/>
      <c r="RLW1059" s="34"/>
      <c r="RLX1059" s="34"/>
      <c r="RLY1059" s="34"/>
      <c r="RLZ1059" s="34"/>
      <c r="RMA1059" s="34"/>
      <c r="RMB1059" s="34"/>
      <c r="RMC1059" s="34"/>
      <c r="RMD1059" s="34"/>
      <c r="RME1059" s="34"/>
      <c r="RMF1059" s="34"/>
      <c r="RMG1059" s="34"/>
      <c r="RMH1059" s="34"/>
      <c r="RMI1059" s="34"/>
      <c r="RMJ1059" s="34"/>
      <c r="RMK1059" s="34"/>
      <c r="RML1059" s="34"/>
      <c r="RMM1059" s="34"/>
      <c r="RMN1059" s="34"/>
      <c r="RMO1059" s="34"/>
      <c r="RMP1059" s="34"/>
      <c r="RMQ1059" s="34"/>
      <c r="RMR1059" s="34"/>
      <c r="RMS1059" s="34"/>
      <c r="RMT1059" s="34"/>
      <c r="RMU1059" s="34"/>
      <c r="RMV1059" s="34"/>
      <c r="RMW1059" s="34"/>
      <c r="RMX1059" s="34"/>
      <c r="RMY1059" s="34"/>
      <c r="RMZ1059" s="34"/>
      <c r="RNA1059" s="34"/>
      <c r="RNB1059" s="34"/>
      <c r="RNC1059" s="34"/>
      <c r="RND1059" s="34"/>
      <c r="RNE1059" s="34"/>
      <c r="RNF1059" s="34"/>
      <c r="RNG1059" s="34"/>
      <c r="RNH1059" s="34"/>
      <c r="RNI1059" s="34"/>
      <c r="RNJ1059" s="34"/>
      <c r="RNK1059" s="34"/>
      <c r="RNL1059" s="34"/>
      <c r="RNM1059" s="34"/>
      <c r="RNN1059" s="34"/>
      <c r="RNO1059" s="34"/>
      <c r="RNP1059" s="34"/>
      <c r="RNQ1059" s="34"/>
      <c r="RNR1059" s="34"/>
      <c r="RNS1059" s="34"/>
      <c r="RNT1059" s="34"/>
      <c r="RNU1059" s="34"/>
      <c r="RNV1059" s="34"/>
      <c r="RNW1059" s="34"/>
      <c r="RNX1059" s="34"/>
      <c r="RNY1059" s="34"/>
      <c r="RNZ1059" s="34"/>
      <c r="ROA1059" s="34"/>
      <c r="ROB1059" s="34"/>
      <c r="ROC1059" s="34"/>
      <c r="ROD1059" s="34"/>
      <c r="ROE1059" s="34"/>
      <c r="ROF1059" s="34"/>
      <c r="ROG1059" s="34"/>
      <c r="ROH1059" s="34"/>
      <c r="ROI1059" s="34"/>
      <c r="ROJ1059" s="34"/>
      <c r="ROK1059" s="34"/>
      <c r="ROL1059" s="34"/>
      <c r="ROM1059" s="34"/>
      <c r="RON1059" s="34"/>
      <c r="ROO1059" s="34"/>
      <c r="ROP1059" s="34"/>
      <c r="ROQ1059" s="34"/>
      <c r="ROR1059" s="34"/>
      <c r="ROS1059" s="34"/>
      <c r="ROT1059" s="34"/>
      <c r="ROU1059" s="34"/>
      <c r="ROV1059" s="34"/>
      <c r="ROW1059" s="34"/>
      <c r="ROX1059" s="34"/>
      <c r="ROY1059" s="34"/>
      <c r="ROZ1059" s="34"/>
      <c r="RPA1059" s="34"/>
      <c r="RPB1059" s="34"/>
      <c r="RPC1059" s="34"/>
      <c r="RPD1059" s="34"/>
      <c r="RPE1059" s="34"/>
      <c r="RPF1059" s="34"/>
      <c r="RPG1059" s="34"/>
      <c r="RPH1059" s="34"/>
      <c r="RPI1059" s="34"/>
      <c r="RPJ1059" s="34"/>
      <c r="RPK1059" s="34"/>
      <c r="RPL1059" s="34"/>
      <c r="RPM1059" s="34"/>
      <c r="RPN1059" s="34"/>
      <c r="RPO1059" s="34"/>
      <c r="RPP1059" s="34"/>
      <c r="RPQ1059" s="34"/>
      <c r="RPR1059" s="34"/>
      <c r="RPS1059" s="34"/>
      <c r="RPT1059" s="34"/>
      <c r="RPU1059" s="34"/>
      <c r="RPV1059" s="34"/>
      <c r="RPW1059" s="34"/>
      <c r="RPX1059" s="34"/>
      <c r="RPY1059" s="34"/>
      <c r="RPZ1059" s="34"/>
      <c r="RQA1059" s="34"/>
      <c r="RQB1059" s="34"/>
      <c r="RQC1059" s="34"/>
      <c r="RQD1059" s="34"/>
      <c r="RQE1059" s="34"/>
      <c r="RQF1059" s="34"/>
      <c r="RQG1059" s="34"/>
      <c r="RQH1059" s="34"/>
      <c r="RQI1059" s="34"/>
      <c r="RQJ1059" s="34"/>
      <c r="RQK1059" s="34"/>
      <c r="RQL1059" s="34"/>
      <c r="RQM1059" s="34"/>
      <c r="RQN1059" s="34"/>
      <c r="RQO1059" s="34"/>
      <c r="RQP1059" s="34"/>
      <c r="RQQ1059" s="34"/>
      <c r="RQR1059" s="34"/>
      <c r="RQS1059" s="34"/>
      <c r="RQT1059" s="34"/>
      <c r="RQU1059" s="34"/>
      <c r="RQV1059" s="34"/>
      <c r="RQW1059" s="34"/>
      <c r="RQX1059" s="34"/>
      <c r="RQY1059" s="34"/>
      <c r="RQZ1059" s="34"/>
      <c r="RRA1059" s="34"/>
      <c r="RRB1059" s="34"/>
      <c r="RRC1059" s="34"/>
      <c r="RRD1059" s="34"/>
      <c r="RRE1059" s="34"/>
      <c r="RRF1059" s="34"/>
      <c r="RRG1059" s="34"/>
      <c r="RRH1059" s="34"/>
      <c r="RRI1059" s="34"/>
      <c r="RRJ1059" s="34"/>
      <c r="RRK1059" s="34"/>
      <c r="RRL1059" s="34"/>
      <c r="RRM1059" s="34"/>
      <c r="RRN1059" s="34"/>
      <c r="RRO1059" s="34"/>
      <c r="RRP1059" s="34"/>
      <c r="RRQ1059" s="34"/>
      <c r="RRR1059" s="34"/>
      <c r="RRS1059" s="34"/>
      <c r="RRT1059" s="34"/>
      <c r="RRU1059" s="34"/>
      <c r="RRV1059" s="34"/>
      <c r="RRW1059" s="34"/>
      <c r="RRX1059" s="34"/>
      <c r="RRY1059" s="34"/>
      <c r="RRZ1059" s="34"/>
      <c r="RSA1059" s="34"/>
      <c r="RSB1059" s="34"/>
      <c r="RSC1059" s="34"/>
      <c r="RSD1059" s="34"/>
      <c r="RSE1059" s="34"/>
      <c r="RSF1059" s="34"/>
      <c r="RSG1059" s="34"/>
      <c r="RSH1059" s="34"/>
      <c r="RSI1059" s="34"/>
      <c r="RSJ1059" s="34"/>
      <c r="RSK1059" s="34"/>
      <c r="RSL1059" s="34"/>
      <c r="RSM1059" s="34"/>
      <c r="RSN1059" s="34"/>
      <c r="RSO1059" s="34"/>
      <c r="RSP1059" s="34"/>
      <c r="RSQ1059" s="34"/>
      <c r="RSR1059" s="34"/>
      <c r="RSS1059" s="34"/>
      <c r="RST1059" s="34"/>
      <c r="RSU1059" s="34"/>
      <c r="RSV1059" s="34"/>
      <c r="RSW1059" s="34"/>
      <c r="RSX1059" s="34"/>
      <c r="RSY1059" s="34"/>
      <c r="RSZ1059" s="34"/>
      <c r="RTA1059" s="34"/>
      <c r="RTB1059" s="34"/>
      <c r="RTC1059" s="34"/>
      <c r="RTD1059" s="34"/>
      <c r="RTE1059" s="34"/>
      <c r="RTF1059" s="34"/>
      <c r="RTG1059" s="34"/>
      <c r="RTH1059" s="34"/>
      <c r="RTI1059" s="34"/>
      <c r="RTJ1059" s="34"/>
      <c r="RTK1059" s="34"/>
      <c r="RTL1059" s="34"/>
      <c r="RTM1059" s="34"/>
      <c r="RTN1059" s="34"/>
      <c r="RTO1059" s="34"/>
      <c r="RTP1059" s="34"/>
      <c r="RTQ1059" s="34"/>
      <c r="RTR1059" s="34"/>
      <c r="RTS1059" s="34"/>
      <c r="RTT1059" s="34"/>
      <c r="RTU1059" s="34"/>
      <c r="RTV1059" s="34"/>
      <c r="RTW1059" s="34"/>
      <c r="RTX1059" s="34"/>
      <c r="RTY1059" s="34"/>
      <c r="RTZ1059" s="34"/>
      <c r="RUA1059" s="34"/>
      <c r="RUB1059" s="34"/>
      <c r="RUC1059" s="34"/>
      <c r="RUD1059" s="34"/>
      <c r="RUE1059" s="34"/>
      <c r="RUF1059" s="34"/>
      <c r="RUG1059" s="34"/>
      <c r="RUH1059" s="34"/>
      <c r="RUI1059" s="34"/>
      <c r="RUJ1059" s="34"/>
      <c r="RUK1059" s="34"/>
      <c r="RUL1059" s="34"/>
      <c r="RUM1059" s="34"/>
      <c r="RUN1059" s="34"/>
      <c r="RUO1059" s="34"/>
      <c r="RUP1059" s="34"/>
      <c r="RUQ1059" s="34"/>
      <c r="RUR1059" s="34"/>
      <c r="RUS1059" s="34"/>
      <c r="RUT1059" s="34"/>
      <c r="RUU1059" s="34"/>
      <c r="RUV1059" s="34"/>
      <c r="RUW1059" s="34"/>
      <c r="RUX1059" s="34"/>
      <c r="RUY1059" s="34"/>
      <c r="RUZ1059" s="34"/>
      <c r="RVA1059" s="34"/>
      <c r="RVB1059" s="34"/>
      <c r="RVC1059" s="34"/>
      <c r="RVD1059" s="34"/>
      <c r="RVE1059" s="34"/>
      <c r="RVF1059" s="34"/>
      <c r="RVG1059" s="34"/>
      <c r="RVH1059" s="34"/>
      <c r="RVI1059" s="34"/>
      <c r="RVJ1059" s="34"/>
      <c r="RVK1059" s="34"/>
      <c r="RVL1059" s="34"/>
      <c r="RVM1059" s="34"/>
      <c r="RVN1059" s="34"/>
      <c r="RVO1059" s="34"/>
      <c r="RVP1059" s="34"/>
      <c r="RVQ1059" s="34"/>
      <c r="RVR1059" s="34"/>
      <c r="RVS1059" s="34"/>
      <c r="RVT1059" s="34"/>
      <c r="RVU1059" s="34"/>
      <c r="RVV1059" s="34"/>
      <c r="RVW1059" s="34"/>
      <c r="RVX1059" s="34"/>
      <c r="RVY1059" s="34"/>
      <c r="RVZ1059" s="34"/>
      <c r="RWA1059" s="34"/>
      <c r="RWB1059" s="34"/>
      <c r="RWC1059" s="34"/>
      <c r="RWD1059" s="34"/>
      <c r="RWE1059" s="34"/>
      <c r="RWF1059" s="34"/>
      <c r="RWG1059" s="34"/>
      <c r="RWH1059" s="34"/>
      <c r="RWI1059" s="34"/>
      <c r="RWJ1059" s="34"/>
      <c r="RWK1059" s="34"/>
      <c r="RWL1059" s="34"/>
      <c r="RWM1059" s="34"/>
      <c r="RWN1059" s="34"/>
      <c r="RWO1059" s="34"/>
      <c r="RWP1059" s="34"/>
      <c r="RWQ1059" s="34"/>
      <c r="RWR1059" s="34"/>
      <c r="RWS1059" s="34"/>
      <c r="RWT1059" s="34"/>
      <c r="RWU1059" s="34"/>
      <c r="RWV1059" s="34"/>
      <c r="RWW1059" s="34"/>
      <c r="RWX1059" s="34"/>
      <c r="RWY1059" s="34"/>
      <c r="RWZ1059" s="34"/>
      <c r="RXA1059" s="34"/>
      <c r="RXB1059" s="34"/>
      <c r="RXC1059" s="34"/>
      <c r="RXD1059" s="34"/>
      <c r="RXE1059" s="34"/>
      <c r="RXF1059" s="34"/>
      <c r="RXG1059" s="34"/>
      <c r="RXH1059" s="34"/>
      <c r="RXI1059" s="34"/>
      <c r="RXJ1059" s="34"/>
      <c r="RXK1059" s="34"/>
      <c r="RXL1059" s="34"/>
      <c r="RXM1059" s="34"/>
      <c r="RXN1059" s="34"/>
      <c r="RXO1059" s="34"/>
      <c r="RXP1059" s="34"/>
      <c r="RXQ1059" s="34"/>
      <c r="RXR1059" s="34"/>
      <c r="RXS1059" s="34"/>
      <c r="RXT1059" s="34"/>
      <c r="RXU1059" s="34"/>
      <c r="RXV1059" s="34"/>
      <c r="RXW1059" s="34"/>
      <c r="RXX1059" s="34"/>
      <c r="RXY1059" s="34"/>
      <c r="RXZ1059" s="34"/>
      <c r="RYA1059" s="34"/>
      <c r="RYB1059" s="34"/>
      <c r="RYC1059" s="34"/>
      <c r="RYD1059" s="34"/>
      <c r="RYE1059" s="34"/>
      <c r="RYF1059" s="34"/>
      <c r="RYG1059" s="34"/>
      <c r="RYH1059" s="34"/>
      <c r="RYI1059" s="34"/>
      <c r="RYJ1059" s="34"/>
      <c r="RYK1059" s="34"/>
      <c r="RYL1059" s="34"/>
      <c r="RYM1059" s="34"/>
      <c r="RYN1059" s="34"/>
      <c r="RYO1059" s="34"/>
      <c r="RYP1059" s="34"/>
      <c r="RYQ1059" s="34"/>
      <c r="RYR1059" s="34"/>
      <c r="RYS1059" s="34"/>
      <c r="RYT1059" s="34"/>
      <c r="RYU1059" s="34"/>
      <c r="RYV1059" s="34"/>
      <c r="RYW1059" s="34"/>
      <c r="RYX1059" s="34"/>
      <c r="RYY1059" s="34"/>
      <c r="RYZ1059" s="34"/>
      <c r="RZA1059" s="34"/>
      <c r="RZB1059" s="34"/>
      <c r="RZC1059" s="34"/>
      <c r="RZD1059" s="34"/>
      <c r="RZE1059" s="34"/>
      <c r="RZF1059" s="34"/>
      <c r="RZG1059" s="34"/>
      <c r="RZH1059" s="34"/>
      <c r="RZI1059" s="34"/>
      <c r="RZJ1059" s="34"/>
      <c r="RZK1059" s="34"/>
      <c r="RZL1059" s="34"/>
      <c r="RZM1059" s="34"/>
      <c r="RZN1059" s="34"/>
      <c r="RZO1059" s="34"/>
      <c r="RZP1059" s="34"/>
      <c r="RZQ1059" s="34"/>
      <c r="RZR1059" s="34"/>
      <c r="RZS1059" s="34"/>
      <c r="RZT1059" s="34"/>
      <c r="RZU1059" s="34"/>
      <c r="RZV1059" s="34"/>
      <c r="RZW1059" s="34"/>
      <c r="RZX1059" s="34"/>
      <c r="RZY1059" s="34"/>
      <c r="RZZ1059" s="34"/>
      <c r="SAA1059" s="34"/>
      <c r="SAB1059" s="34"/>
      <c r="SAC1059" s="34"/>
      <c r="SAD1059" s="34"/>
      <c r="SAE1059" s="34"/>
      <c r="SAF1059" s="34"/>
      <c r="SAG1059" s="34"/>
      <c r="SAH1059" s="34"/>
      <c r="SAI1059" s="34"/>
      <c r="SAJ1059" s="34"/>
      <c r="SAK1059" s="34"/>
      <c r="SAL1059" s="34"/>
      <c r="SAM1059" s="34"/>
      <c r="SAN1059" s="34"/>
      <c r="SAO1059" s="34"/>
      <c r="SAP1059" s="34"/>
      <c r="SAQ1059" s="34"/>
      <c r="SAR1059" s="34"/>
      <c r="SAS1059" s="34"/>
      <c r="SAT1059" s="34"/>
      <c r="SAU1059" s="34"/>
      <c r="SAV1059" s="34"/>
      <c r="SAW1059" s="34"/>
      <c r="SAX1059" s="34"/>
      <c r="SAY1059" s="34"/>
      <c r="SAZ1059" s="34"/>
      <c r="SBA1059" s="34"/>
      <c r="SBB1059" s="34"/>
      <c r="SBC1059" s="34"/>
      <c r="SBD1059" s="34"/>
      <c r="SBE1059" s="34"/>
      <c r="SBF1059" s="34"/>
      <c r="SBG1059" s="34"/>
      <c r="SBH1059" s="34"/>
      <c r="SBI1059" s="34"/>
      <c r="SBJ1059" s="34"/>
      <c r="SBK1059" s="34"/>
      <c r="SBL1059" s="34"/>
      <c r="SBM1059" s="34"/>
      <c r="SBN1059" s="34"/>
      <c r="SBO1059" s="34"/>
      <c r="SBP1059" s="34"/>
      <c r="SBQ1059" s="34"/>
      <c r="SBR1059" s="34"/>
      <c r="SBS1059" s="34"/>
      <c r="SBT1059" s="34"/>
      <c r="SBU1059" s="34"/>
      <c r="SBV1059" s="34"/>
      <c r="SBW1059" s="34"/>
      <c r="SBX1059" s="34"/>
      <c r="SBY1059" s="34"/>
      <c r="SBZ1059" s="34"/>
      <c r="SCA1059" s="34"/>
      <c r="SCB1059" s="34"/>
      <c r="SCC1059" s="34"/>
      <c r="SCD1059" s="34"/>
      <c r="SCE1059" s="34"/>
      <c r="SCF1059" s="34"/>
      <c r="SCG1059" s="34"/>
      <c r="SCH1059" s="34"/>
      <c r="SCI1059" s="34"/>
      <c r="SCJ1059" s="34"/>
      <c r="SCK1059" s="34"/>
      <c r="SCL1059" s="34"/>
      <c r="SCM1059" s="34"/>
      <c r="SCN1059" s="34"/>
      <c r="SCO1059" s="34"/>
      <c r="SCP1059" s="34"/>
      <c r="SCQ1059" s="34"/>
      <c r="SCR1059" s="34"/>
      <c r="SCS1059" s="34"/>
      <c r="SCT1059" s="34"/>
      <c r="SCU1059" s="34"/>
      <c r="SCV1059" s="34"/>
      <c r="SCW1059" s="34"/>
      <c r="SCX1059" s="34"/>
      <c r="SCY1059" s="34"/>
      <c r="SCZ1059" s="34"/>
      <c r="SDA1059" s="34"/>
      <c r="SDB1059" s="34"/>
      <c r="SDC1059" s="34"/>
      <c r="SDD1059" s="34"/>
      <c r="SDE1059" s="34"/>
      <c r="SDF1059" s="34"/>
      <c r="SDG1059" s="34"/>
      <c r="SDH1059" s="34"/>
      <c r="SDI1059" s="34"/>
      <c r="SDJ1059" s="34"/>
      <c r="SDK1059" s="34"/>
      <c r="SDL1059" s="34"/>
      <c r="SDM1059" s="34"/>
      <c r="SDN1059" s="34"/>
      <c r="SDO1059" s="34"/>
      <c r="SDP1059" s="34"/>
      <c r="SDQ1059" s="34"/>
      <c r="SDR1059" s="34"/>
      <c r="SDS1059" s="34"/>
      <c r="SDT1059" s="34"/>
      <c r="SDU1059" s="34"/>
      <c r="SDV1059" s="34"/>
      <c r="SDW1059" s="34"/>
      <c r="SDX1059" s="34"/>
      <c r="SDY1059" s="34"/>
      <c r="SDZ1059" s="34"/>
      <c r="SEA1059" s="34"/>
      <c r="SEB1059" s="34"/>
      <c r="SEC1059" s="34"/>
      <c r="SED1059" s="34"/>
      <c r="SEE1059" s="34"/>
      <c r="SEF1059" s="34"/>
      <c r="SEG1059" s="34"/>
      <c r="SEH1059" s="34"/>
      <c r="SEI1059" s="34"/>
      <c r="SEJ1059" s="34"/>
      <c r="SEK1059" s="34"/>
      <c r="SEL1059" s="34"/>
      <c r="SEM1059" s="34"/>
      <c r="SEN1059" s="34"/>
      <c r="SEO1059" s="34"/>
      <c r="SEP1059" s="34"/>
      <c r="SEQ1059" s="34"/>
      <c r="SER1059" s="34"/>
      <c r="SES1059" s="34"/>
      <c r="SET1059" s="34"/>
      <c r="SEU1059" s="34"/>
      <c r="SEV1059" s="34"/>
      <c r="SEW1059" s="34"/>
      <c r="SEX1059" s="34"/>
      <c r="SEY1059" s="34"/>
      <c r="SEZ1059" s="34"/>
      <c r="SFA1059" s="34"/>
      <c r="SFB1059" s="34"/>
      <c r="SFC1059" s="34"/>
      <c r="SFD1059" s="34"/>
      <c r="SFE1059" s="34"/>
      <c r="SFF1059" s="34"/>
      <c r="SFG1059" s="34"/>
      <c r="SFH1059" s="34"/>
      <c r="SFI1059" s="34"/>
      <c r="SFJ1059" s="34"/>
      <c r="SFK1059" s="34"/>
      <c r="SFL1059" s="34"/>
      <c r="SFM1059" s="34"/>
      <c r="SFN1059" s="34"/>
      <c r="SFO1059" s="34"/>
      <c r="SFP1059" s="34"/>
      <c r="SFQ1059" s="34"/>
      <c r="SFR1059" s="34"/>
      <c r="SFS1059" s="34"/>
      <c r="SFT1059" s="34"/>
      <c r="SFU1059" s="34"/>
      <c r="SFV1059" s="34"/>
      <c r="SFW1059" s="34"/>
      <c r="SFX1059" s="34"/>
      <c r="SFY1059" s="34"/>
      <c r="SFZ1059" s="34"/>
      <c r="SGA1059" s="34"/>
      <c r="SGB1059" s="34"/>
      <c r="SGC1059" s="34"/>
      <c r="SGD1059" s="34"/>
      <c r="SGE1059" s="34"/>
      <c r="SGF1059" s="34"/>
      <c r="SGG1059" s="34"/>
      <c r="SGH1059" s="34"/>
      <c r="SGI1059" s="34"/>
      <c r="SGJ1059" s="34"/>
      <c r="SGK1059" s="34"/>
      <c r="SGL1059" s="34"/>
      <c r="SGM1059" s="34"/>
      <c r="SGN1059" s="34"/>
      <c r="SGO1059" s="34"/>
      <c r="SGP1059" s="34"/>
      <c r="SGQ1059" s="34"/>
      <c r="SGR1059" s="34"/>
      <c r="SGS1059" s="34"/>
      <c r="SGT1059" s="34"/>
      <c r="SGU1059" s="34"/>
      <c r="SGV1059" s="34"/>
      <c r="SGW1059" s="34"/>
      <c r="SGX1059" s="34"/>
      <c r="SGY1059" s="34"/>
      <c r="SGZ1059" s="34"/>
      <c r="SHA1059" s="34"/>
      <c r="SHB1059" s="34"/>
      <c r="SHC1059" s="34"/>
      <c r="SHD1059" s="34"/>
      <c r="SHE1059" s="34"/>
      <c r="SHF1059" s="34"/>
      <c r="SHG1059" s="34"/>
      <c r="SHH1059" s="34"/>
      <c r="SHI1059" s="34"/>
      <c r="SHJ1059" s="34"/>
      <c r="SHK1059" s="34"/>
      <c r="SHL1059" s="34"/>
      <c r="SHM1059" s="34"/>
      <c r="SHN1059" s="34"/>
      <c r="SHO1059" s="34"/>
      <c r="SHP1059" s="34"/>
      <c r="SHQ1059" s="34"/>
      <c r="SHR1059" s="34"/>
      <c r="SHS1059" s="34"/>
      <c r="SHT1059" s="34"/>
      <c r="SHU1059" s="34"/>
      <c r="SHV1059" s="34"/>
      <c r="SHW1059" s="34"/>
      <c r="SHX1059" s="34"/>
      <c r="SHY1059" s="34"/>
      <c r="SHZ1059" s="34"/>
      <c r="SIA1059" s="34"/>
      <c r="SIB1059" s="34"/>
      <c r="SIC1059" s="34"/>
      <c r="SID1059" s="34"/>
      <c r="SIE1059" s="34"/>
      <c r="SIF1059" s="34"/>
      <c r="SIG1059" s="34"/>
      <c r="SIH1059" s="34"/>
      <c r="SII1059" s="34"/>
      <c r="SIJ1059" s="34"/>
      <c r="SIK1059" s="34"/>
      <c r="SIL1059" s="34"/>
      <c r="SIM1059" s="34"/>
      <c r="SIN1059" s="34"/>
      <c r="SIO1059" s="34"/>
      <c r="SIP1059" s="34"/>
      <c r="SIQ1059" s="34"/>
      <c r="SIR1059" s="34"/>
      <c r="SIS1059" s="34"/>
      <c r="SIT1059" s="34"/>
      <c r="SIU1059" s="34"/>
      <c r="SIV1059" s="34"/>
      <c r="SIW1059" s="34"/>
      <c r="SIX1059" s="34"/>
      <c r="SIY1059" s="34"/>
      <c r="SIZ1059" s="34"/>
      <c r="SJA1059" s="34"/>
      <c r="SJB1059" s="34"/>
      <c r="SJC1059" s="34"/>
      <c r="SJD1059" s="34"/>
      <c r="SJE1059" s="34"/>
      <c r="SJF1059" s="34"/>
      <c r="SJG1059" s="34"/>
      <c r="SJH1059" s="34"/>
      <c r="SJI1059" s="34"/>
      <c r="SJJ1059" s="34"/>
      <c r="SJK1059" s="34"/>
      <c r="SJL1059" s="34"/>
      <c r="SJM1059" s="34"/>
      <c r="SJN1059" s="34"/>
      <c r="SJO1059" s="34"/>
      <c r="SJP1059" s="34"/>
      <c r="SJQ1059" s="34"/>
      <c r="SJR1059" s="34"/>
      <c r="SJS1059" s="34"/>
      <c r="SJT1059" s="34"/>
      <c r="SJU1059" s="34"/>
      <c r="SJV1059" s="34"/>
      <c r="SJW1059" s="34"/>
      <c r="SJX1059" s="34"/>
      <c r="SJY1059" s="34"/>
      <c r="SJZ1059" s="34"/>
      <c r="SKA1059" s="34"/>
      <c r="SKB1059" s="34"/>
      <c r="SKC1059" s="34"/>
      <c r="SKD1059" s="34"/>
      <c r="SKE1059" s="34"/>
      <c r="SKF1059" s="34"/>
      <c r="SKG1059" s="34"/>
      <c r="SKH1059" s="34"/>
      <c r="SKI1059" s="34"/>
      <c r="SKJ1059" s="34"/>
      <c r="SKK1059" s="34"/>
      <c r="SKL1059" s="34"/>
      <c r="SKM1059" s="34"/>
      <c r="SKN1059" s="34"/>
      <c r="SKO1059" s="34"/>
      <c r="SKP1059" s="34"/>
      <c r="SKQ1059" s="34"/>
      <c r="SKR1059" s="34"/>
      <c r="SKS1059" s="34"/>
      <c r="SKT1059" s="34"/>
      <c r="SKU1059" s="34"/>
      <c r="SKV1059" s="34"/>
      <c r="SKW1059" s="34"/>
      <c r="SKX1059" s="34"/>
      <c r="SKY1059" s="34"/>
      <c r="SKZ1059" s="34"/>
      <c r="SLA1059" s="34"/>
      <c r="SLB1059" s="34"/>
      <c r="SLC1059" s="34"/>
      <c r="SLD1059" s="34"/>
      <c r="SLE1059" s="34"/>
      <c r="SLF1059" s="34"/>
      <c r="SLG1059" s="34"/>
      <c r="SLH1059" s="34"/>
      <c r="SLI1059" s="34"/>
      <c r="SLJ1059" s="34"/>
      <c r="SLK1059" s="34"/>
      <c r="SLL1059" s="34"/>
      <c r="SLM1059" s="34"/>
      <c r="SLN1059" s="34"/>
      <c r="SLO1059" s="34"/>
      <c r="SLP1059" s="34"/>
      <c r="SLQ1059" s="34"/>
      <c r="SLR1059" s="34"/>
      <c r="SLS1059" s="34"/>
      <c r="SLT1059" s="34"/>
      <c r="SLU1059" s="34"/>
      <c r="SLV1059" s="34"/>
      <c r="SLW1059" s="34"/>
      <c r="SLX1059" s="34"/>
      <c r="SLY1059" s="34"/>
      <c r="SLZ1059" s="34"/>
      <c r="SMA1059" s="34"/>
      <c r="SMB1059" s="34"/>
      <c r="SMC1059" s="34"/>
      <c r="SMD1059" s="34"/>
      <c r="SME1059" s="34"/>
      <c r="SMF1059" s="34"/>
      <c r="SMG1059" s="34"/>
      <c r="SMH1059" s="34"/>
      <c r="SMI1059" s="34"/>
      <c r="SMJ1059" s="34"/>
      <c r="SMK1059" s="34"/>
      <c r="SML1059" s="34"/>
      <c r="SMM1059" s="34"/>
      <c r="SMN1059" s="34"/>
      <c r="SMO1059" s="34"/>
      <c r="SMP1059" s="34"/>
      <c r="SMQ1059" s="34"/>
      <c r="SMR1059" s="34"/>
      <c r="SMS1059" s="34"/>
      <c r="SMT1059" s="34"/>
      <c r="SMU1059" s="34"/>
      <c r="SMV1059" s="34"/>
      <c r="SMW1059" s="34"/>
      <c r="SMX1059" s="34"/>
      <c r="SMY1059" s="34"/>
      <c r="SMZ1059" s="34"/>
      <c r="SNA1059" s="34"/>
      <c r="SNB1059" s="34"/>
      <c r="SNC1059" s="34"/>
      <c r="SND1059" s="34"/>
      <c r="SNE1059" s="34"/>
      <c r="SNF1059" s="34"/>
      <c r="SNG1059" s="34"/>
      <c r="SNH1059" s="34"/>
      <c r="SNI1059" s="34"/>
      <c r="SNJ1059" s="34"/>
      <c r="SNK1059" s="34"/>
      <c r="SNL1059" s="34"/>
      <c r="SNM1059" s="34"/>
      <c r="SNN1059" s="34"/>
      <c r="SNO1059" s="34"/>
      <c r="SNP1059" s="34"/>
      <c r="SNQ1059" s="34"/>
      <c r="SNR1059" s="34"/>
      <c r="SNS1059" s="34"/>
      <c r="SNT1059" s="34"/>
      <c r="SNU1059" s="34"/>
      <c r="SNV1059" s="34"/>
      <c r="SNW1059" s="34"/>
      <c r="SNX1059" s="34"/>
      <c r="SNY1059" s="34"/>
      <c r="SNZ1059" s="34"/>
      <c r="SOA1059" s="34"/>
      <c r="SOB1059" s="34"/>
      <c r="SOC1059" s="34"/>
      <c r="SOD1059" s="34"/>
      <c r="SOE1059" s="34"/>
      <c r="SOF1059" s="34"/>
      <c r="SOG1059" s="34"/>
      <c r="SOH1059" s="34"/>
      <c r="SOI1059" s="34"/>
      <c r="SOJ1059" s="34"/>
      <c r="SOK1059" s="34"/>
      <c r="SOL1059" s="34"/>
      <c r="SOM1059" s="34"/>
      <c r="SON1059" s="34"/>
      <c r="SOO1059" s="34"/>
      <c r="SOP1059" s="34"/>
      <c r="SOQ1059" s="34"/>
      <c r="SOR1059" s="34"/>
      <c r="SOS1059" s="34"/>
      <c r="SOT1059" s="34"/>
      <c r="SOU1059" s="34"/>
      <c r="SOV1059" s="34"/>
      <c r="SOW1059" s="34"/>
      <c r="SOX1059" s="34"/>
      <c r="SOY1059" s="34"/>
      <c r="SOZ1059" s="34"/>
      <c r="SPA1059" s="34"/>
      <c r="SPB1059" s="34"/>
      <c r="SPC1059" s="34"/>
      <c r="SPD1059" s="34"/>
      <c r="SPE1059" s="34"/>
      <c r="SPF1059" s="34"/>
      <c r="SPG1059" s="34"/>
      <c r="SPH1059" s="34"/>
      <c r="SPI1059" s="34"/>
      <c r="SPJ1059" s="34"/>
      <c r="SPK1059" s="34"/>
      <c r="SPL1059" s="34"/>
      <c r="SPM1059" s="34"/>
      <c r="SPN1059" s="34"/>
      <c r="SPO1059" s="34"/>
      <c r="SPP1059" s="34"/>
      <c r="SPQ1059" s="34"/>
      <c r="SPR1059" s="34"/>
      <c r="SPS1059" s="34"/>
      <c r="SPT1059" s="34"/>
      <c r="SPU1059" s="34"/>
      <c r="SPV1059" s="34"/>
      <c r="SPW1059" s="34"/>
      <c r="SPX1059" s="34"/>
      <c r="SPY1059" s="34"/>
      <c r="SPZ1059" s="34"/>
      <c r="SQA1059" s="34"/>
      <c r="SQB1059" s="34"/>
      <c r="SQC1059" s="34"/>
      <c r="SQD1059" s="34"/>
      <c r="SQE1059" s="34"/>
      <c r="SQF1059" s="34"/>
      <c r="SQG1059" s="34"/>
      <c r="SQH1059" s="34"/>
      <c r="SQI1059" s="34"/>
      <c r="SQJ1059" s="34"/>
      <c r="SQK1059" s="34"/>
      <c r="SQL1059" s="34"/>
      <c r="SQM1059" s="34"/>
      <c r="SQN1059" s="34"/>
      <c r="SQO1059" s="34"/>
      <c r="SQP1059" s="34"/>
      <c r="SQQ1059" s="34"/>
      <c r="SQR1059" s="34"/>
      <c r="SQS1059" s="34"/>
      <c r="SQT1059" s="34"/>
      <c r="SQU1059" s="34"/>
      <c r="SQV1059" s="34"/>
      <c r="SQW1059" s="34"/>
      <c r="SQX1059" s="34"/>
      <c r="SQY1059" s="34"/>
      <c r="SQZ1059" s="34"/>
      <c r="SRA1059" s="34"/>
      <c r="SRB1059" s="34"/>
      <c r="SRC1059" s="34"/>
      <c r="SRD1059" s="34"/>
      <c r="SRE1059" s="34"/>
      <c r="SRF1059" s="34"/>
      <c r="SRG1059" s="34"/>
      <c r="SRH1059" s="34"/>
      <c r="SRI1059" s="34"/>
      <c r="SRJ1059" s="34"/>
      <c r="SRK1059" s="34"/>
      <c r="SRL1059" s="34"/>
      <c r="SRM1059" s="34"/>
      <c r="SRN1059" s="34"/>
      <c r="SRO1059" s="34"/>
      <c r="SRP1059" s="34"/>
      <c r="SRQ1059" s="34"/>
      <c r="SRR1059" s="34"/>
      <c r="SRS1059" s="34"/>
      <c r="SRT1059" s="34"/>
      <c r="SRU1059" s="34"/>
      <c r="SRV1059" s="34"/>
      <c r="SRW1059" s="34"/>
      <c r="SRX1059" s="34"/>
      <c r="SRY1059" s="34"/>
      <c r="SRZ1059" s="34"/>
      <c r="SSA1059" s="34"/>
      <c r="SSB1059" s="34"/>
      <c r="SSC1059" s="34"/>
      <c r="SSD1059" s="34"/>
      <c r="SSE1059" s="34"/>
      <c r="SSF1059" s="34"/>
      <c r="SSG1059" s="34"/>
      <c r="SSH1059" s="34"/>
      <c r="SSI1059" s="34"/>
      <c r="SSJ1059" s="34"/>
      <c r="SSK1059" s="34"/>
      <c r="SSL1059" s="34"/>
      <c r="SSM1059" s="34"/>
      <c r="SSN1059" s="34"/>
      <c r="SSO1059" s="34"/>
      <c r="SSP1059" s="34"/>
      <c r="SSQ1059" s="34"/>
      <c r="SSR1059" s="34"/>
      <c r="SSS1059" s="34"/>
      <c r="SST1059" s="34"/>
      <c r="SSU1059" s="34"/>
      <c r="SSV1059" s="34"/>
      <c r="SSW1059" s="34"/>
      <c r="SSX1059" s="34"/>
      <c r="SSY1059" s="34"/>
      <c r="SSZ1059" s="34"/>
      <c r="STA1059" s="34"/>
      <c r="STB1059" s="34"/>
      <c r="STC1059" s="34"/>
      <c r="STD1059" s="34"/>
      <c r="STE1059" s="34"/>
      <c r="STF1059" s="34"/>
      <c r="STG1059" s="34"/>
      <c r="STH1059" s="34"/>
      <c r="STI1059" s="34"/>
      <c r="STJ1059" s="34"/>
      <c r="STK1059" s="34"/>
      <c r="STL1059" s="34"/>
      <c r="STM1059" s="34"/>
      <c r="STN1059" s="34"/>
      <c r="STO1059" s="34"/>
      <c r="STP1059" s="34"/>
      <c r="STQ1059" s="34"/>
      <c r="STR1059" s="34"/>
      <c r="STS1059" s="34"/>
      <c r="STT1059" s="34"/>
      <c r="STU1059" s="34"/>
      <c r="STV1059" s="34"/>
      <c r="STW1059" s="34"/>
      <c r="STX1059" s="34"/>
      <c r="STY1059" s="34"/>
      <c r="STZ1059" s="34"/>
      <c r="SUA1059" s="34"/>
      <c r="SUB1059" s="34"/>
      <c r="SUC1059" s="34"/>
      <c r="SUD1059" s="34"/>
      <c r="SUE1059" s="34"/>
      <c r="SUF1059" s="34"/>
      <c r="SUG1059" s="34"/>
      <c r="SUH1059" s="34"/>
      <c r="SUI1059" s="34"/>
      <c r="SUJ1059" s="34"/>
      <c r="SUK1059" s="34"/>
      <c r="SUL1059" s="34"/>
      <c r="SUM1059" s="34"/>
      <c r="SUN1059" s="34"/>
      <c r="SUO1059" s="34"/>
      <c r="SUP1059" s="34"/>
      <c r="SUQ1059" s="34"/>
      <c r="SUR1059" s="34"/>
      <c r="SUS1059" s="34"/>
      <c r="SUT1059" s="34"/>
      <c r="SUU1059" s="34"/>
      <c r="SUV1059" s="34"/>
      <c r="SUW1059" s="34"/>
      <c r="SUX1059" s="34"/>
      <c r="SUY1059" s="34"/>
      <c r="SUZ1059" s="34"/>
      <c r="SVA1059" s="34"/>
      <c r="SVB1059" s="34"/>
      <c r="SVC1059" s="34"/>
      <c r="SVD1059" s="34"/>
      <c r="SVE1059" s="34"/>
      <c r="SVF1059" s="34"/>
      <c r="SVG1059" s="34"/>
      <c r="SVH1059" s="34"/>
      <c r="SVI1059" s="34"/>
      <c r="SVJ1059" s="34"/>
      <c r="SVK1059" s="34"/>
      <c r="SVL1059" s="34"/>
      <c r="SVM1059" s="34"/>
      <c r="SVN1059" s="34"/>
      <c r="SVO1059" s="34"/>
      <c r="SVP1059" s="34"/>
      <c r="SVQ1059" s="34"/>
      <c r="SVR1059" s="34"/>
      <c r="SVS1059" s="34"/>
      <c r="SVT1059" s="34"/>
      <c r="SVU1059" s="34"/>
      <c r="SVV1059" s="34"/>
      <c r="SVW1059" s="34"/>
      <c r="SVX1059" s="34"/>
      <c r="SVY1059" s="34"/>
      <c r="SVZ1059" s="34"/>
      <c r="SWA1059" s="34"/>
      <c r="SWB1059" s="34"/>
      <c r="SWC1059" s="34"/>
      <c r="SWD1059" s="34"/>
      <c r="SWE1059" s="34"/>
      <c r="SWF1059" s="34"/>
      <c r="SWG1059" s="34"/>
      <c r="SWH1059" s="34"/>
      <c r="SWI1059" s="34"/>
      <c r="SWJ1059" s="34"/>
      <c r="SWK1059" s="34"/>
      <c r="SWL1059" s="34"/>
      <c r="SWM1059" s="34"/>
      <c r="SWN1059" s="34"/>
      <c r="SWO1059" s="34"/>
      <c r="SWP1059" s="34"/>
      <c r="SWQ1059" s="34"/>
      <c r="SWR1059" s="34"/>
      <c r="SWS1059" s="34"/>
      <c r="SWT1059" s="34"/>
      <c r="SWU1059" s="34"/>
      <c r="SWV1059" s="34"/>
      <c r="SWW1059" s="34"/>
      <c r="SWX1059" s="34"/>
      <c r="SWY1059" s="34"/>
      <c r="SWZ1059" s="34"/>
      <c r="SXA1059" s="34"/>
      <c r="SXB1059" s="34"/>
      <c r="SXC1059" s="34"/>
      <c r="SXD1059" s="34"/>
      <c r="SXE1059" s="34"/>
      <c r="SXF1059" s="34"/>
      <c r="SXG1059" s="34"/>
      <c r="SXH1059" s="34"/>
      <c r="SXI1059" s="34"/>
      <c r="SXJ1059" s="34"/>
      <c r="SXK1059" s="34"/>
      <c r="SXL1059" s="34"/>
      <c r="SXM1059" s="34"/>
      <c r="SXN1059" s="34"/>
      <c r="SXO1059" s="34"/>
      <c r="SXP1059" s="34"/>
      <c r="SXQ1059" s="34"/>
      <c r="SXR1059" s="34"/>
      <c r="SXS1059" s="34"/>
      <c r="SXT1059" s="34"/>
      <c r="SXU1059" s="34"/>
      <c r="SXV1059" s="34"/>
      <c r="SXW1059" s="34"/>
      <c r="SXX1059" s="34"/>
      <c r="SXY1059" s="34"/>
      <c r="SXZ1059" s="34"/>
      <c r="SYA1059" s="34"/>
      <c r="SYB1059" s="34"/>
      <c r="SYC1059" s="34"/>
      <c r="SYD1059" s="34"/>
      <c r="SYE1059" s="34"/>
      <c r="SYF1059" s="34"/>
      <c r="SYG1059" s="34"/>
      <c r="SYH1059" s="34"/>
      <c r="SYI1059" s="34"/>
      <c r="SYJ1059" s="34"/>
      <c r="SYK1059" s="34"/>
      <c r="SYL1059" s="34"/>
      <c r="SYM1059" s="34"/>
      <c r="SYN1059" s="34"/>
      <c r="SYO1059" s="34"/>
      <c r="SYP1059" s="34"/>
      <c r="SYQ1059" s="34"/>
      <c r="SYR1059" s="34"/>
      <c r="SYS1059" s="34"/>
      <c r="SYT1059" s="34"/>
      <c r="SYU1059" s="34"/>
      <c r="SYV1059" s="34"/>
      <c r="SYW1059" s="34"/>
      <c r="SYX1059" s="34"/>
      <c r="SYY1059" s="34"/>
      <c r="SYZ1059" s="34"/>
      <c r="SZA1059" s="34"/>
      <c r="SZB1059" s="34"/>
      <c r="SZC1059" s="34"/>
      <c r="SZD1059" s="34"/>
      <c r="SZE1059" s="34"/>
      <c r="SZF1059" s="34"/>
      <c r="SZG1059" s="34"/>
      <c r="SZH1059" s="34"/>
      <c r="SZI1059" s="34"/>
      <c r="SZJ1059" s="34"/>
      <c r="SZK1059" s="34"/>
      <c r="SZL1059" s="34"/>
      <c r="SZM1059" s="34"/>
      <c r="SZN1059" s="34"/>
      <c r="SZO1059" s="34"/>
      <c r="SZP1059" s="34"/>
      <c r="SZQ1059" s="34"/>
      <c r="SZR1059" s="34"/>
      <c r="SZS1059" s="34"/>
      <c r="SZT1059" s="34"/>
      <c r="SZU1059" s="34"/>
      <c r="SZV1059" s="34"/>
      <c r="SZW1059" s="34"/>
      <c r="SZX1059" s="34"/>
      <c r="SZY1059" s="34"/>
      <c r="SZZ1059" s="34"/>
      <c r="TAA1059" s="34"/>
      <c r="TAB1059" s="34"/>
      <c r="TAC1059" s="34"/>
      <c r="TAD1059" s="34"/>
      <c r="TAE1059" s="34"/>
      <c r="TAF1059" s="34"/>
      <c r="TAG1059" s="34"/>
      <c r="TAH1059" s="34"/>
      <c r="TAI1059" s="34"/>
      <c r="TAJ1059" s="34"/>
      <c r="TAK1059" s="34"/>
      <c r="TAL1059" s="34"/>
      <c r="TAM1059" s="34"/>
      <c r="TAN1059" s="34"/>
      <c r="TAO1059" s="34"/>
      <c r="TAP1059" s="34"/>
      <c r="TAQ1059" s="34"/>
      <c r="TAR1059" s="34"/>
      <c r="TAS1059" s="34"/>
      <c r="TAT1059" s="34"/>
      <c r="TAU1059" s="34"/>
      <c r="TAV1059" s="34"/>
      <c r="TAW1059" s="34"/>
      <c r="TAX1059" s="34"/>
      <c r="TAY1059" s="34"/>
      <c r="TAZ1059" s="34"/>
      <c r="TBA1059" s="34"/>
      <c r="TBB1059" s="34"/>
      <c r="TBC1059" s="34"/>
      <c r="TBD1059" s="34"/>
      <c r="TBE1059" s="34"/>
      <c r="TBF1059" s="34"/>
      <c r="TBG1059" s="34"/>
      <c r="TBH1059" s="34"/>
      <c r="TBI1059" s="34"/>
      <c r="TBJ1059" s="34"/>
      <c r="TBK1059" s="34"/>
      <c r="TBL1059" s="34"/>
      <c r="TBM1059" s="34"/>
      <c r="TBN1059" s="34"/>
      <c r="TBO1059" s="34"/>
      <c r="TBP1059" s="34"/>
      <c r="TBQ1059" s="34"/>
      <c r="TBR1059" s="34"/>
      <c r="TBS1059" s="34"/>
      <c r="TBT1059" s="34"/>
      <c r="TBU1059" s="34"/>
      <c r="TBV1059" s="34"/>
      <c r="TBW1059" s="34"/>
      <c r="TBX1059" s="34"/>
      <c r="TBY1059" s="34"/>
      <c r="TBZ1059" s="34"/>
      <c r="TCA1059" s="34"/>
      <c r="TCB1059" s="34"/>
      <c r="TCC1059" s="34"/>
      <c r="TCD1059" s="34"/>
      <c r="TCE1059" s="34"/>
      <c r="TCF1059" s="34"/>
      <c r="TCG1059" s="34"/>
      <c r="TCH1059" s="34"/>
      <c r="TCI1059" s="34"/>
      <c r="TCJ1059" s="34"/>
      <c r="TCK1059" s="34"/>
      <c r="TCL1059" s="34"/>
      <c r="TCM1059" s="34"/>
      <c r="TCN1059" s="34"/>
      <c r="TCO1059" s="34"/>
      <c r="TCP1059" s="34"/>
      <c r="TCQ1059" s="34"/>
      <c r="TCR1059" s="34"/>
      <c r="TCS1059" s="34"/>
      <c r="TCT1059" s="34"/>
      <c r="TCU1059" s="34"/>
      <c r="TCV1059" s="34"/>
      <c r="TCW1059" s="34"/>
      <c r="TCX1059" s="34"/>
      <c r="TCY1059" s="34"/>
      <c r="TCZ1059" s="34"/>
      <c r="TDA1059" s="34"/>
      <c r="TDB1059" s="34"/>
      <c r="TDC1059" s="34"/>
      <c r="TDD1059" s="34"/>
      <c r="TDE1059" s="34"/>
      <c r="TDF1059" s="34"/>
      <c r="TDG1059" s="34"/>
      <c r="TDH1059" s="34"/>
      <c r="TDI1059" s="34"/>
      <c r="TDJ1059" s="34"/>
      <c r="TDK1059" s="34"/>
      <c r="TDL1059" s="34"/>
      <c r="TDM1059" s="34"/>
      <c r="TDN1059" s="34"/>
      <c r="TDO1059" s="34"/>
      <c r="TDP1059" s="34"/>
      <c r="TDQ1059" s="34"/>
      <c r="TDR1059" s="34"/>
      <c r="TDS1059" s="34"/>
      <c r="TDT1059" s="34"/>
      <c r="TDU1059" s="34"/>
      <c r="TDV1059" s="34"/>
      <c r="TDW1059" s="34"/>
      <c r="TDX1059" s="34"/>
      <c r="TDY1059" s="34"/>
      <c r="TDZ1059" s="34"/>
      <c r="TEA1059" s="34"/>
      <c r="TEB1059" s="34"/>
      <c r="TEC1059" s="34"/>
      <c r="TED1059" s="34"/>
      <c r="TEE1059" s="34"/>
      <c r="TEF1059" s="34"/>
      <c r="TEG1059" s="34"/>
      <c r="TEH1059" s="34"/>
      <c r="TEI1059" s="34"/>
      <c r="TEJ1059" s="34"/>
      <c r="TEK1059" s="34"/>
      <c r="TEL1059" s="34"/>
      <c r="TEM1059" s="34"/>
      <c r="TEN1059" s="34"/>
      <c r="TEO1059" s="34"/>
      <c r="TEP1059" s="34"/>
      <c r="TEQ1059" s="34"/>
      <c r="TER1059" s="34"/>
      <c r="TES1059" s="34"/>
      <c r="TET1059" s="34"/>
      <c r="TEU1059" s="34"/>
      <c r="TEV1059" s="34"/>
      <c r="TEW1059" s="34"/>
      <c r="TEX1059" s="34"/>
      <c r="TEY1059" s="34"/>
      <c r="TEZ1059" s="34"/>
      <c r="TFA1059" s="34"/>
      <c r="TFB1059" s="34"/>
      <c r="TFC1059" s="34"/>
      <c r="TFD1059" s="34"/>
      <c r="TFE1059" s="34"/>
      <c r="TFF1059" s="34"/>
      <c r="TFG1059" s="34"/>
      <c r="TFH1059" s="34"/>
      <c r="TFI1059" s="34"/>
      <c r="TFJ1059" s="34"/>
      <c r="TFK1059" s="34"/>
      <c r="TFL1059" s="34"/>
      <c r="TFM1059" s="34"/>
      <c r="TFN1059" s="34"/>
      <c r="TFO1059" s="34"/>
      <c r="TFP1059" s="34"/>
      <c r="TFQ1059" s="34"/>
      <c r="TFR1059" s="34"/>
      <c r="TFS1059" s="34"/>
      <c r="TFT1059" s="34"/>
      <c r="TFU1059" s="34"/>
      <c r="TFV1059" s="34"/>
      <c r="TFW1059" s="34"/>
      <c r="TFX1059" s="34"/>
      <c r="TFY1059" s="34"/>
      <c r="TFZ1059" s="34"/>
      <c r="TGA1059" s="34"/>
      <c r="TGB1059" s="34"/>
      <c r="TGC1059" s="34"/>
      <c r="TGD1059" s="34"/>
      <c r="TGE1059" s="34"/>
      <c r="TGF1059" s="34"/>
      <c r="TGG1059" s="34"/>
      <c r="TGH1059" s="34"/>
      <c r="TGI1059" s="34"/>
      <c r="TGJ1059" s="34"/>
      <c r="TGK1059" s="34"/>
      <c r="TGL1059" s="34"/>
      <c r="TGM1059" s="34"/>
      <c r="TGN1059" s="34"/>
      <c r="TGO1059" s="34"/>
      <c r="TGP1059" s="34"/>
      <c r="TGQ1059" s="34"/>
      <c r="TGR1059" s="34"/>
      <c r="TGS1059" s="34"/>
      <c r="TGT1059" s="34"/>
      <c r="TGU1059" s="34"/>
      <c r="TGV1059" s="34"/>
      <c r="TGW1059" s="34"/>
      <c r="TGX1059" s="34"/>
      <c r="TGY1059" s="34"/>
      <c r="TGZ1059" s="34"/>
      <c r="THA1059" s="34"/>
      <c r="THB1059" s="34"/>
      <c r="THC1059" s="34"/>
      <c r="THD1059" s="34"/>
      <c r="THE1059" s="34"/>
      <c r="THF1059" s="34"/>
      <c r="THG1059" s="34"/>
      <c r="THH1059" s="34"/>
      <c r="THI1059" s="34"/>
      <c r="THJ1059" s="34"/>
      <c r="THK1059" s="34"/>
      <c r="THL1059" s="34"/>
      <c r="THM1059" s="34"/>
      <c r="THN1059" s="34"/>
      <c r="THO1059" s="34"/>
      <c r="THP1059" s="34"/>
      <c r="THQ1059" s="34"/>
      <c r="THR1059" s="34"/>
      <c r="THS1059" s="34"/>
      <c r="THT1059" s="34"/>
      <c r="THU1059" s="34"/>
      <c r="THV1059" s="34"/>
      <c r="THW1059" s="34"/>
      <c r="THX1059" s="34"/>
      <c r="THY1059" s="34"/>
      <c r="THZ1059" s="34"/>
      <c r="TIA1059" s="34"/>
      <c r="TIB1059" s="34"/>
      <c r="TIC1059" s="34"/>
      <c r="TID1059" s="34"/>
      <c r="TIE1059" s="34"/>
      <c r="TIF1059" s="34"/>
      <c r="TIG1059" s="34"/>
      <c r="TIH1059" s="34"/>
      <c r="TII1059" s="34"/>
      <c r="TIJ1059" s="34"/>
      <c r="TIK1059" s="34"/>
      <c r="TIL1059" s="34"/>
      <c r="TIM1059" s="34"/>
      <c r="TIN1059" s="34"/>
      <c r="TIO1059" s="34"/>
      <c r="TIP1059" s="34"/>
      <c r="TIQ1059" s="34"/>
      <c r="TIR1059" s="34"/>
      <c r="TIS1059" s="34"/>
      <c r="TIT1059" s="34"/>
      <c r="TIU1059" s="34"/>
      <c r="TIV1059" s="34"/>
      <c r="TIW1059" s="34"/>
      <c r="TIX1059" s="34"/>
      <c r="TIY1059" s="34"/>
      <c r="TIZ1059" s="34"/>
      <c r="TJA1059" s="34"/>
      <c r="TJB1059" s="34"/>
      <c r="TJC1059" s="34"/>
      <c r="TJD1059" s="34"/>
      <c r="TJE1059" s="34"/>
      <c r="TJF1059" s="34"/>
      <c r="TJG1059" s="34"/>
      <c r="TJH1059" s="34"/>
      <c r="TJI1059" s="34"/>
      <c r="TJJ1059" s="34"/>
      <c r="TJK1059" s="34"/>
      <c r="TJL1059" s="34"/>
      <c r="TJM1059" s="34"/>
      <c r="TJN1059" s="34"/>
      <c r="TJO1059" s="34"/>
      <c r="TJP1059" s="34"/>
      <c r="TJQ1059" s="34"/>
      <c r="TJR1059" s="34"/>
      <c r="TJS1059" s="34"/>
      <c r="TJT1059" s="34"/>
      <c r="TJU1059" s="34"/>
      <c r="TJV1059" s="34"/>
      <c r="TJW1059" s="34"/>
      <c r="TJX1059" s="34"/>
      <c r="TJY1059" s="34"/>
      <c r="TJZ1059" s="34"/>
      <c r="TKA1059" s="34"/>
      <c r="TKB1059" s="34"/>
      <c r="TKC1059" s="34"/>
      <c r="TKD1059" s="34"/>
      <c r="TKE1059" s="34"/>
      <c r="TKF1059" s="34"/>
      <c r="TKG1059" s="34"/>
      <c r="TKH1059" s="34"/>
      <c r="TKI1059" s="34"/>
      <c r="TKJ1059" s="34"/>
      <c r="TKK1059" s="34"/>
      <c r="TKL1059" s="34"/>
      <c r="TKM1059" s="34"/>
      <c r="TKN1059" s="34"/>
      <c r="TKO1059" s="34"/>
      <c r="TKP1059" s="34"/>
      <c r="TKQ1059" s="34"/>
      <c r="TKR1059" s="34"/>
      <c r="TKS1059" s="34"/>
      <c r="TKT1059" s="34"/>
      <c r="TKU1059" s="34"/>
      <c r="TKV1059" s="34"/>
      <c r="TKW1059" s="34"/>
      <c r="TKX1059" s="34"/>
      <c r="TKY1059" s="34"/>
      <c r="TKZ1059" s="34"/>
      <c r="TLA1059" s="34"/>
      <c r="TLB1059" s="34"/>
      <c r="TLC1059" s="34"/>
      <c r="TLD1059" s="34"/>
      <c r="TLE1059" s="34"/>
      <c r="TLF1059" s="34"/>
      <c r="TLG1059" s="34"/>
      <c r="TLH1059" s="34"/>
      <c r="TLI1059" s="34"/>
      <c r="TLJ1059" s="34"/>
      <c r="TLK1059" s="34"/>
      <c r="TLL1059" s="34"/>
      <c r="TLM1059" s="34"/>
      <c r="TLN1059" s="34"/>
      <c r="TLO1059" s="34"/>
      <c r="TLP1059" s="34"/>
      <c r="TLQ1059" s="34"/>
      <c r="TLR1059" s="34"/>
      <c r="TLS1059" s="34"/>
      <c r="TLT1059" s="34"/>
      <c r="TLU1059" s="34"/>
      <c r="TLV1059" s="34"/>
      <c r="TLW1059" s="34"/>
      <c r="TLX1059" s="34"/>
      <c r="TLY1059" s="34"/>
      <c r="TLZ1059" s="34"/>
      <c r="TMA1059" s="34"/>
      <c r="TMB1059" s="34"/>
      <c r="TMC1059" s="34"/>
      <c r="TMD1059" s="34"/>
      <c r="TME1059" s="34"/>
      <c r="TMF1059" s="34"/>
      <c r="TMG1059" s="34"/>
      <c r="TMH1059" s="34"/>
      <c r="TMI1059" s="34"/>
      <c r="TMJ1059" s="34"/>
      <c r="TMK1059" s="34"/>
      <c r="TML1059" s="34"/>
      <c r="TMM1059" s="34"/>
      <c r="TMN1059" s="34"/>
      <c r="TMO1059" s="34"/>
      <c r="TMP1059" s="34"/>
      <c r="TMQ1059" s="34"/>
      <c r="TMR1059" s="34"/>
      <c r="TMS1059" s="34"/>
      <c r="TMT1059" s="34"/>
      <c r="TMU1059" s="34"/>
      <c r="TMV1059" s="34"/>
      <c r="TMW1059" s="34"/>
      <c r="TMX1059" s="34"/>
      <c r="TMY1059" s="34"/>
      <c r="TMZ1059" s="34"/>
      <c r="TNA1059" s="34"/>
      <c r="TNB1059" s="34"/>
      <c r="TNC1059" s="34"/>
      <c r="TND1059" s="34"/>
      <c r="TNE1059" s="34"/>
      <c r="TNF1059" s="34"/>
      <c r="TNG1059" s="34"/>
      <c r="TNH1059" s="34"/>
      <c r="TNI1059" s="34"/>
      <c r="TNJ1059" s="34"/>
      <c r="TNK1059" s="34"/>
      <c r="TNL1059" s="34"/>
      <c r="TNM1059" s="34"/>
      <c r="TNN1059" s="34"/>
      <c r="TNO1059" s="34"/>
      <c r="TNP1059" s="34"/>
      <c r="TNQ1059" s="34"/>
      <c r="TNR1059" s="34"/>
      <c r="TNS1059" s="34"/>
      <c r="TNT1059" s="34"/>
      <c r="TNU1059" s="34"/>
      <c r="TNV1059" s="34"/>
      <c r="TNW1059" s="34"/>
      <c r="TNX1059" s="34"/>
      <c r="TNY1059" s="34"/>
      <c r="TNZ1059" s="34"/>
      <c r="TOA1059" s="34"/>
      <c r="TOB1059" s="34"/>
      <c r="TOC1059" s="34"/>
      <c r="TOD1059" s="34"/>
      <c r="TOE1059" s="34"/>
      <c r="TOF1059" s="34"/>
      <c r="TOG1059" s="34"/>
      <c r="TOH1059" s="34"/>
      <c r="TOI1059" s="34"/>
      <c r="TOJ1059" s="34"/>
      <c r="TOK1059" s="34"/>
      <c r="TOL1059" s="34"/>
      <c r="TOM1059" s="34"/>
      <c r="TON1059" s="34"/>
      <c r="TOO1059" s="34"/>
      <c r="TOP1059" s="34"/>
      <c r="TOQ1059" s="34"/>
      <c r="TOR1059" s="34"/>
      <c r="TOS1059" s="34"/>
      <c r="TOT1059" s="34"/>
      <c r="TOU1059" s="34"/>
      <c r="TOV1059" s="34"/>
      <c r="TOW1059" s="34"/>
      <c r="TOX1059" s="34"/>
      <c r="TOY1059" s="34"/>
      <c r="TOZ1059" s="34"/>
      <c r="TPA1059" s="34"/>
      <c r="TPB1059" s="34"/>
      <c r="TPC1059" s="34"/>
      <c r="TPD1059" s="34"/>
      <c r="TPE1059" s="34"/>
      <c r="TPF1059" s="34"/>
      <c r="TPG1059" s="34"/>
      <c r="TPH1059" s="34"/>
      <c r="TPI1059" s="34"/>
      <c r="TPJ1059" s="34"/>
      <c r="TPK1059" s="34"/>
      <c r="TPL1059" s="34"/>
      <c r="TPM1059" s="34"/>
      <c r="TPN1059" s="34"/>
      <c r="TPO1059" s="34"/>
      <c r="TPP1059" s="34"/>
      <c r="TPQ1059" s="34"/>
      <c r="TPR1059" s="34"/>
      <c r="TPS1059" s="34"/>
      <c r="TPT1059" s="34"/>
      <c r="TPU1059" s="34"/>
      <c r="TPV1059" s="34"/>
      <c r="TPW1059" s="34"/>
      <c r="TPX1059" s="34"/>
      <c r="TPY1059" s="34"/>
      <c r="TPZ1059" s="34"/>
      <c r="TQA1059" s="34"/>
      <c r="TQB1059" s="34"/>
      <c r="TQC1059" s="34"/>
      <c r="TQD1059" s="34"/>
      <c r="TQE1059" s="34"/>
      <c r="TQF1059" s="34"/>
      <c r="TQG1059" s="34"/>
      <c r="TQH1059" s="34"/>
      <c r="TQI1059" s="34"/>
      <c r="TQJ1059" s="34"/>
      <c r="TQK1059" s="34"/>
      <c r="TQL1059" s="34"/>
      <c r="TQM1059" s="34"/>
      <c r="TQN1059" s="34"/>
      <c r="TQO1059" s="34"/>
      <c r="TQP1059" s="34"/>
      <c r="TQQ1059" s="34"/>
      <c r="TQR1059" s="34"/>
      <c r="TQS1059" s="34"/>
      <c r="TQT1059" s="34"/>
      <c r="TQU1059" s="34"/>
      <c r="TQV1059" s="34"/>
      <c r="TQW1059" s="34"/>
      <c r="TQX1059" s="34"/>
      <c r="TQY1059" s="34"/>
      <c r="TQZ1059" s="34"/>
      <c r="TRA1059" s="34"/>
      <c r="TRB1059" s="34"/>
      <c r="TRC1059" s="34"/>
      <c r="TRD1059" s="34"/>
      <c r="TRE1059" s="34"/>
      <c r="TRF1059" s="34"/>
      <c r="TRG1059" s="34"/>
      <c r="TRH1059" s="34"/>
      <c r="TRI1059" s="34"/>
      <c r="TRJ1059" s="34"/>
      <c r="TRK1059" s="34"/>
      <c r="TRL1059" s="34"/>
      <c r="TRM1059" s="34"/>
      <c r="TRN1059" s="34"/>
      <c r="TRO1059" s="34"/>
      <c r="TRP1059" s="34"/>
      <c r="TRQ1059" s="34"/>
      <c r="TRR1059" s="34"/>
      <c r="TRS1059" s="34"/>
      <c r="TRT1059" s="34"/>
      <c r="TRU1059" s="34"/>
      <c r="TRV1059" s="34"/>
      <c r="TRW1059" s="34"/>
      <c r="TRX1059" s="34"/>
      <c r="TRY1059" s="34"/>
      <c r="TRZ1059" s="34"/>
      <c r="TSA1059" s="34"/>
      <c r="TSB1059" s="34"/>
      <c r="TSC1059" s="34"/>
      <c r="TSD1059" s="34"/>
      <c r="TSE1059" s="34"/>
      <c r="TSF1059" s="34"/>
      <c r="TSG1059" s="34"/>
      <c r="TSH1059" s="34"/>
      <c r="TSI1059" s="34"/>
      <c r="TSJ1059" s="34"/>
      <c r="TSK1059" s="34"/>
      <c r="TSL1059" s="34"/>
      <c r="TSM1059" s="34"/>
      <c r="TSN1059" s="34"/>
      <c r="TSO1059" s="34"/>
      <c r="TSP1059" s="34"/>
      <c r="TSQ1059" s="34"/>
      <c r="TSR1059" s="34"/>
      <c r="TSS1059" s="34"/>
      <c r="TST1059" s="34"/>
      <c r="TSU1059" s="34"/>
      <c r="TSV1059" s="34"/>
      <c r="TSW1059" s="34"/>
      <c r="TSX1059" s="34"/>
      <c r="TSY1059" s="34"/>
      <c r="TSZ1059" s="34"/>
      <c r="TTA1059" s="34"/>
      <c r="TTB1059" s="34"/>
      <c r="TTC1059" s="34"/>
      <c r="TTD1059" s="34"/>
      <c r="TTE1059" s="34"/>
      <c r="TTF1059" s="34"/>
      <c r="TTG1059" s="34"/>
      <c r="TTH1059" s="34"/>
      <c r="TTI1059" s="34"/>
      <c r="TTJ1059" s="34"/>
      <c r="TTK1059" s="34"/>
      <c r="TTL1059" s="34"/>
      <c r="TTM1059" s="34"/>
      <c r="TTN1059" s="34"/>
      <c r="TTO1059" s="34"/>
      <c r="TTP1059" s="34"/>
      <c r="TTQ1059" s="34"/>
      <c r="TTR1059" s="34"/>
      <c r="TTS1059" s="34"/>
      <c r="TTT1059" s="34"/>
      <c r="TTU1059" s="34"/>
      <c r="TTV1059" s="34"/>
      <c r="TTW1059" s="34"/>
      <c r="TTX1059" s="34"/>
      <c r="TTY1059" s="34"/>
      <c r="TTZ1059" s="34"/>
      <c r="TUA1059" s="34"/>
      <c r="TUB1059" s="34"/>
      <c r="TUC1059" s="34"/>
      <c r="TUD1059" s="34"/>
      <c r="TUE1059" s="34"/>
      <c r="TUF1059" s="34"/>
      <c r="TUG1059" s="34"/>
      <c r="TUH1059" s="34"/>
      <c r="TUI1059" s="34"/>
      <c r="TUJ1059" s="34"/>
      <c r="TUK1059" s="34"/>
      <c r="TUL1059" s="34"/>
      <c r="TUM1059" s="34"/>
      <c r="TUN1059" s="34"/>
      <c r="TUO1059" s="34"/>
      <c r="TUP1059" s="34"/>
      <c r="TUQ1059" s="34"/>
      <c r="TUR1059" s="34"/>
      <c r="TUS1059" s="34"/>
      <c r="TUT1059" s="34"/>
      <c r="TUU1059" s="34"/>
      <c r="TUV1059" s="34"/>
      <c r="TUW1059" s="34"/>
      <c r="TUX1059" s="34"/>
      <c r="TUY1059" s="34"/>
      <c r="TUZ1059" s="34"/>
      <c r="TVA1059" s="34"/>
      <c r="TVB1059" s="34"/>
      <c r="TVC1059" s="34"/>
      <c r="TVD1059" s="34"/>
      <c r="TVE1059" s="34"/>
      <c r="TVF1059" s="34"/>
      <c r="TVG1059" s="34"/>
      <c r="TVH1059" s="34"/>
      <c r="TVI1059" s="34"/>
      <c r="TVJ1059" s="34"/>
      <c r="TVK1059" s="34"/>
      <c r="TVL1059" s="34"/>
      <c r="TVM1059" s="34"/>
      <c r="TVN1059" s="34"/>
      <c r="TVO1059" s="34"/>
      <c r="TVP1059" s="34"/>
      <c r="TVQ1059" s="34"/>
      <c r="TVR1059" s="34"/>
      <c r="TVS1059" s="34"/>
      <c r="TVT1059" s="34"/>
      <c r="TVU1059" s="34"/>
      <c r="TVV1059" s="34"/>
      <c r="TVW1059" s="34"/>
      <c r="TVX1059" s="34"/>
      <c r="TVY1059" s="34"/>
      <c r="TVZ1059" s="34"/>
      <c r="TWA1059" s="34"/>
      <c r="TWB1059" s="34"/>
      <c r="TWC1059" s="34"/>
      <c r="TWD1059" s="34"/>
      <c r="TWE1059" s="34"/>
      <c r="TWF1059" s="34"/>
      <c r="TWG1059" s="34"/>
      <c r="TWH1059" s="34"/>
      <c r="TWI1059" s="34"/>
      <c r="TWJ1059" s="34"/>
      <c r="TWK1059" s="34"/>
      <c r="TWL1059" s="34"/>
      <c r="TWM1059" s="34"/>
      <c r="TWN1059" s="34"/>
      <c r="TWO1059" s="34"/>
      <c r="TWP1059" s="34"/>
      <c r="TWQ1059" s="34"/>
      <c r="TWR1059" s="34"/>
      <c r="TWS1059" s="34"/>
      <c r="TWT1059" s="34"/>
      <c r="TWU1059" s="34"/>
      <c r="TWV1059" s="34"/>
      <c r="TWW1059" s="34"/>
      <c r="TWX1059" s="34"/>
      <c r="TWY1059" s="34"/>
      <c r="TWZ1059" s="34"/>
      <c r="TXA1059" s="34"/>
      <c r="TXB1059" s="34"/>
      <c r="TXC1059" s="34"/>
      <c r="TXD1059" s="34"/>
      <c r="TXE1059" s="34"/>
      <c r="TXF1059" s="34"/>
      <c r="TXG1059" s="34"/>
      <c r="TXH1059" s="34"/>
      <c r="TXI1059" s="34"/>
      <c r="TXJ1059" s="34"/>
      <c r="TXK1059" s="34"/>
      <c r="TXL1059" s="34"/>
      <c r="TXM1059" s="34"/>
      <c r="TXN1059" s="34"/>
      <c r="TXO1059" s="34"/>
      <c r="TXP1059" s="34"/>
      <c r="TXQ1059" s="34"/>
      <c r="TXR1059" s="34"/>
      <c r="TXS1059" s="34"/>
      <c r="TXT1059" s="34"/>
      <c r="TXU1059" s="34"/>
      <c r="TXV1059" s="34"/>
      <c r="TXW1059" s="34"/>
      <c r="TXX1059" s="34"/>
      <c r="TXY1059" s="34"/>
      <c r="TXZ1059" s="34"/>
      <c r="TYA1059" s="34"/>
      <c r="TYB1059" s="34"/>
      <c r="TYC1059" s="34"/>
      <c r="TYD1059" s="34"/>
      <c r="TYE1059" s="34"/>
      <c r="TYF1059" s="34"/>
      <c r="TYG1059" s="34"/>
      <c r="TYH1059" s="34"/>
      <c r="TYI1059" s="34"/>
      <c r="TYJ1059" s="34"/>
      <c r="TYK1059" s="34"/>
      <c r="TYL1059" s="34"/>
      <c r="TYM1059" s="34"/>
      <c r="TYN1059" s="34"/>
      <c r="TYO1059" s="34"/>
      <c r="TYP1059" s="34"/>
      <c r="TYQ1059" s="34"/>
      <c r="TYR1059" s="34"/>
      <c r="TYS1059" s="34"/>
      <c r="TYT1059" s="34"/>
      <c r="TYU1059" s="34"/>
      <c r="TYV1059" s="34"/>
      <c r="TYW1059" s="34"/>
      <c r="TYX1059" s="34"/>
      <c r="TYY1059" s="34"/>
      <c r="TYZ1059" s="34"/>
      <c r="TZA1059" s="34"/>
      <c r="TZB1059" s="34"/>
      <c r="TZC1059" s="34"/>
      <c r="TZD1059" s="34"/>
      <c r="TZE1059" s="34"/>
      <c r="TZF1059" s="34"/>
      <c r="TZG1059" s="34"/>
      <c r="TZH1059" s="34"/>
      <c r="TZI1059" s="34"/>
      <c r="TZJ1059" s="34"/>
      <c r="TZK1059" s="34"/>
      <c r="TZL1059" s="34"/>
      <c r="TZM1059" s="34"/>
      <c r="TZN1059" s="34"/>
      <c r="TZO1059" s="34"/>
      <c r="TZP1059" s="34"/>
      <c r="TZQ1059" s="34"/>
      <c r="TZR1059" s="34"/>
      <c r="TZS1059" s="34"/>
      <c r="TZT1059" s="34"/>
      <c r="TZU1059" s="34"/>
      <c r="TZV1059" s="34"/>
      <c r="TZW1059" s="34"/>
      <c r="TZX1059" s="34"/>
      <c r="TZY1059" s="34"/>
      <c r="TZZ1059" s="34"/>
      <c r="UAA1059" s="34"/>
      <c r="UAB1059" s="34"/>
      <c r="UAC1059" s="34"/>
      <c r="UAD1059" s="34"/>
      <c r="UAE1059" s="34"/>
      <c r="UAF1059" s="34"/>
      <c r="UAG1059" s="34"/>
      <c r="UAH1059" s="34"/>
      <c r="UAI1059" s="34"/>
      <c r="UAJ1059" s="34"/>
      <c r="UAK1059" s="34"/>
      <c r="UAL1059" s="34"/>
      <c r="UAM1059" s="34"/>
      <c r="UAN1059" s="34"/>
      <c r="UAO1059" s="34"/>
      <c r="UAP1059" s="34"/>
      <c r="UAQ1059" s="34"/>
      <c r="UAR1059" s="34"/>
      <c r="UAS1059" s="34"/>
      <c r="UAT1059" s="34"/>
      <c r="UAU1059" s="34"/>
      <c r="UAV1059" s="34"/>
      <c r="UAW1059" s="34"/>
      <c r="UAX1059" s="34"/>
      <c r="UAY1059" s="34"/>
      <c r="UAZ1059" s="34"/>
      <c r="UBA1059" s="34"/>
      <c r="UBB1059" s="34"/>
      <c r="UBC1059" s="34"/>
      <c r="UBD1059" s="34"/>
      <c r="UBE1059" s="34"/>
      <c r="UBF1059" s="34"/>
      <c r="UBG1059" s="34"/>
      <c r="UBH1059" s="34"/>
      <c r="UBI1059" s="34"/>
      <c r="UBJ1059" s="34"/>
      <c r="UBK1059" s="34"/>
      <c r="UBL1059" s="34"/>
      <c r="UBM1059" s="34"/>
      <c r="UBN1059" s="34"/>
      <c r="UBO1059" s="34"/>
      <c r="UBP1059" s="34"/>
      <c r="UBQ1059" s="34"/>
      <c r="UBR1059" s="34"/>
      <c r="UBS1059" s="34"/>
      <c r="UBT1059" s="34"/>
      <c r="UBU1059" s="34"/>
      <c r="UBV1059" s="34"/>
      <c r="UBW1059" s="34"/>
      <c r="UBX1059" s="34"/>
      <c r="UBY1059" s="34"/>
      <c r="UBZ1059" s="34"/>
      <c r="UCA1059" s="34"/>
      <c r="UCB1059" s="34"/>
      <c r="UCC1059" s="34"/>
      <c r="UCD1059" s="34"/>
      <c r="UCE1059" s="34"/>
      <c r="UCF1059" s="34"/>
      <c r="UCG1059" s="34"/>
      <c r="UCH1059" s="34"/>
      <c r="UCI1059" s="34"/>
      <c r="UCJ1059" s="34"/>
      <c r="UCK1059" s="34"/>
      <c r="UCL1059" s="34"/>
      <c r="UCM1059" s="34"/>
      <c r="UCN1059" s="34"/>
      <c r="UCO1059" s="34"/>
      <c r="UCP1059" s="34"/>
      <c r="UCQ1059" s="34"/>
      <c r="UCR1059" s="34"/>
      <c r="UCS1059" s="34"/>
      <c r="UCT1059" s="34"/>
      <c r="UCU1059" s="34"/>
      <c r="UCV1059" s="34"/>
      <c r="UCW1059" s="34"/>
      <c r="UCX1059" s="34"/>
      <c r="UCY1059" s="34"/>
      <c r="UCZ1059" s="34"/>
      <c r="UDA1059" s="34"/>
      <c r="UDB1059" s="34"/>
      <c r="UDC1059" s="34"/>
      <c r="UDD1059" s="34"/>
      <c r="UDE1059" s="34"/>
      <c r="UDF1059" s="34"/>
      <c r="UDG1059" s="34"/>
      <c r="UDH1059" s="34"/>
      <c r="UDI1059" s="34"/>
      <c r="UDJ1059" s="34"/>
      <c r="UDK1059" s="34"/>
      <c r="UDL1059" s="34"/>
      <c r="UDM1059" s="34"/>
      <c r="UDN1059" s="34"/>
      <c r="UDO1059" s="34"/>
      <c r="UDP1059" s="34"/>
      <c r="UDQ1059" s="34"/>
      <c r="UDR1059" s="34"/>
      <c r="UDS1059" s="34"/>
      <c r="UDT1059" s="34"/>
      <c r="UDU1059" s="34"/>
      <c r="UDV1059" s="34"/>
      <c r="UDW1059" s="34"/>
      <c r="UDX1059" s="34"/>
      <c r="UDY1059" s="34"/>
      <c r="UDZ1059" s="34"/>
      <c r="UEA1059" s="34"/>
      <c r="UEB1059" s="34"/>
      <c r="UEC1059" s="34"/>
      <c r="UED1059" s="34"/>
      <c r="UEE1059" s="34"/>
      <c r="UEF1059" s="34"/>
      <c r="UEG1059" s="34"/>
      <c r="UEH1059" s="34"/>
      <c r="UEI1059" s="34"/>
      <c r="UEJ1059" s="34"/>
      <c r="UEK1059" s="34"/>
      <c r="UEL1059" s="34"/>
      <c r="UEM1059" s="34"/>
      <c r="UEN1059" s="34"/>
      <c r="UEO1059" s="34"/>
      <c r="UEP1059" s="34"/>
      <c r="UEQ1059" s="34"/>
      <c r="UER1059" s="34"/>
      <c r="UES1059" s="34"/>
      <c r="UET1059" s="34"/>
      <c r="UEU1059" s="34"/>
      <c r="UEV1059" s="34"/>
      <c r="UEW1059" s="34"/>
      <c r="UEX1059" s="34"/>
      <c r="UEY1059" s="34"/>
      <c r="UEZ1059" s="34"/>
      <c r="UFA1059" s="34"/>
      <c r="UFB1059" s="34"/>
      <c r="UFC1059" s="34"/>
      <c r="UFD1059" s="34"/>
      <c r="UFE1059" s="34"/>
      <c r="UFF1059" s="34"/>
      <c r="UFG1059" s="34"/>
      <c r="UFH1059" s="34"/>
      <c r="UFI1059" s="34"/>
      <c r="UFJ1059" s="34"/>
      <c r="UFK1059" s="34"/>
      <c r="UFL1059" s="34"/>
      <c r="UFM1059" s="34"/>
      <c r="UFN1059" s="34"/>
      <c r="UFO1059" s="34"/>
      <c r="UFP1059" s="34"/>
      <c r="UFQ1059" s="34"/>
      <c r="UFR1059" s="34"/>
      <c r="UFS1059" s="34"/>
      <c r="UFT1059" s="34"/>
      <c r="UFU1059" s="34"/>
      <c r="UFV1059" s="34"/>
      <c r="UFW1059" s="34"/>
      <c r="UFX1059" s="34"/>
      <c r="UFY1059" s="34"/>
      <c r="UFZ1059" s="34"/>
      <c r="UGA1059" s="34"/>
      <c r="UGB1059" s="34"/>
      <c r="UGC1059" s="34"/>
      <c r="UGD1059" s="34"/>
      <c r="UGE1059" s="34"/>
      <c r="UGF1059" s="34"/>
      <c r="UGG1059" s="34"/>
      <c r="UGH1059" s="34"/>
      <c r="UGI1059" s="34"/>
      <c r="UGJ1059" s="34"/>
      <c r="UGK1059" s="34"/>
      <c r="UGL1059" s="34"/>
      <c r="UGM1059" s="34"/>
      <c r="UGN1059" s="34"/>
      <c r="UGO1059" s="34"/>
      <c r="UGP1059" s="34"/>
      <c r="UGQ1059" s="34"/>
      <c r="UGR1059" s="34"/>
      <c r="UGS1059" s="34"/>
      <c r="UGT1059" s="34"/>
      <c r="UGU1059" s="34"/>
      <c r="UGV1059" s="34"/>
      <c r="UGW1059" s="34"/>
      <c r="UGX1059" s="34"/>
      <c r="UGY1059" s="34"/>
      <c r="UGZ1059" s="34"/>
      <c r="UHA1059" s="34"/>
      <c r="UHB1059" s="34"/>
      <c r="UHC1059" s="34"/>
      <c r="UHD1059" s="34"/>
      <c r="UHE1059" s="34"/>
      <c r="UHF1059" s="34"/>
      <c r="UHG1059" s="34"/>
      <c r="UHH1059" s="34"/>
      <c r="UHI1059" s="34"/>
      <c r="UHJ1059" s="34"/>
      <c r="UHK1059" s="34"/>
      <c r="UHL1059" s="34"/>
      <c r="UHM1059" s="34"/>
      <c r="UHN1059" s="34"/>
      <c r="UHO1059" s="34"/>
      <c r="UHP1059" s="34"/>
      <c r="UHQ1059" s="34"/>
      <c r="UHR1059" s="34"/>
      <c r="UHS1059" s="34"/>
      <c r="UHT1059" s="34"/>
      <c r="UHU1059" s="34"/>
      <c r="UHV1059" s="34"/>
      <c r="UHW1059" s="34"/>
      <c r="UHX1059" s="34"/>
      <c r="UHY1059" s="34"/>
      <c r="UHZ1059" s="34"/>
      <c r="UIA1059" s="34"/>
      <c r="UIB1059" s="34"/>
      <c r="UIC1059" s="34"/>
      <c r="UID1059" s="34"/>
      <c r="UIE1059" s="34"/>
      <c r="UIF1059" s="34"/>
      <c r="UIG1059" s="34"/>
      <c r="UIH1059" s="34"/>
      <c r="UII1059" s="34"/>
      <c r="UIJ1059" s="34"/>
      <c r="UIK1059" s="34"/>
      <c r="UIL1059" s="34"/>
      <c r="UIM1059" s="34"/>
      <c r="UIN1059" s="34"/>
      <c r="UIO1059" s="34"/>
      <c r="UIP1059" s="34"/>
      <c r="UIQ1059" s="34"/>
      <c r="UIR1059" s="34"/>
      <c r="UIS1059" s="34"/>
      <c r="UIT1059" s="34"/>
      <c r="UIU1059" s="34"/>
      <c r="UIV1059" s="34"/>
      <c r="UIW1059" s="34"/>
      <c r="UIX1059" s="34"/>
      <c r="UIY1059" s="34"/>
      <c r="UIZ1059" s="34"/>
      <c r="UJA1059" s="34"/>
      <c r="UJB1059" s="34"/>
      <c r="UJC1059" s="34"/>
      <c r="UJD1059" s="34"/>
      <c r="UJE1059" s="34"/>
      <c r="UJF1059" s="34"/>
      <c r="UJG1059" s="34"/>
      <c r="UJH1059" s="34"/>
      <c r="UJI1059" s="34"/>
      <c r="UJJ1059" s="34"/>
      <c r="UJK1059" s="34"/>
      <c r="UJL1059" s="34"/>
      <c r="UJM1059" s="34"/>
      <c r="UJN1059" s="34"/>
      <c r="UJO1059" s="34"/>
      <c r="UJP1059" s="34"/>
      <c r="UJQ1059" s="34"/>
      <c r="UJR1059" s="34"/>
      <c r="UJS1059" s="34"/>
      <c r="UJT1059" s="34"/>
      <c r="UJU1059" s="34"/>
      <c r="UJV1059" s="34"/>
      <c r="UJW1059" s="34"/>
      <c r="UJX1059" s="34"/>
      <c r="UJY1059" s="34"/>
      <c r="UJZ1059" s="34"/>
      <c r="UKA1059" s="34"/>
      <c r="UKB1059" s="34"/>
      <c r="UKC1059" s="34"/>
      <c r="UKD1059" s="34"/>
      <c r="UKE1059" s="34"/>
      <c r="UKF1059" s="34"/>
      <c r="UKG1059" s="34"/>
      <c r="UKH1059" s="34"/>
      <c r="UKI1059" s="34"/>
      <c r="UKJ1059" s="34"/>
      <c r="UKK1059" s="34"/>
      <c r="UKL1059" s="34"/>
      <c r="UKM1059" s="34"/>
      <c r="UKN1059" s="34"/>
      <c r="UKO1059" s="34"/>
      <c r="UKP1059" s="34"/>
      <c r="UKQ1059" s="34"/>
      <c r="UKR1059" s="34"/>
      <c r="UKS1059" s="34"/>
      <c r="UKT1059" s="34"/>
      <c r="UKU1059" s="34"/>
      <c r="UKV1059" s="34"/>
      <c r="UKW1059" s="34"/>
      <c r="UKX1059" s="34"/>
      <c r="UKY1059" s="34"/>
      <c r="UKZ1059" s="34"/>
      <c r="ULA1059" s="34"/>
      <c r="ULB1059" s="34"/>
      <c r="ULC1059" s="34"/>
      <c r="ULD1059" s="34"/>
      <c r="ULE1059" s="34"/>
      <c r="ULF1059" s="34"/>
      <c r="ULG1059" s="34"/>
      <c r="ULH1059" s="34"/>
      <c r="ULI1059" s="34"/>
      <c r="ULJ1059" s="34"/>
      <c r="ULK1059" s="34"/>
      <c r="ULL1059" s="34"/>
      <c r="ULM1059" s="34"/>
      <c r="ULN1059" s="34"/>
      <c r="ULO1059" s="34"/>
      <c r="ULP1059" s="34"/>
      <c r="ULQ1059" s="34"/>
      <c r="ULR1059" s="34"/>
      <c r="ULS1059" s="34"/>
      <c r="ULT1059" s="34"/>
      <c r="ULU1059" s="34"/>
      <c r="ULV1059" s="34"/>
      <c r="ULW1059" s="34"/>
      <c r="ULX1059" s="34"/>
      <c r="ULY1059" s="34"/>
      <c r="ULZ1059" s="34"/>
      <c r="UMA1059" s="34"/>
      <c r="UMB1059" s="34"/>
      <c r="UMC1059" s="34"/>
      <c r="UMD1059" s="34"/>
      <c r="UME1059" s="34"/>
      <c r="UMF1059" s="34"/>
      <c r="UMG1059" s="34"/>
      <c r="UMH1059" s="34"/>
      <c r="UMI1059" s="34"/>
      <c r="UMJ1059" s="34"/>
      <c r="UMK1059" s="34"/>
      <c r="UML1059" s="34"/>
      <c r="UMM1059" s="34"/>
      <c r="UMN1059" s="34"/>
      <c r="UMO1059" s="34"/>
      <c r="UMP1059" s="34"/>
      <c r="UMQ1059" s="34"/>
      <c r="UMR1059" s="34"/>
      <c r="UMS1059" s="34"/>
      <c r="UMT1059" s="34"/>
      <c r="UMU1059" s="34"/>
      <c r="UMV1059" s="34"/>
      <c r="UMW1059" s="34"/>
      <c r="UMX1059" s="34"/>
      <c r="UMY1059" s="34"/>
      <c r="UMZ1059" s="34"/>
      <c r="UNA1059" s="34"/>
      <c r="UNB1059" s="34"/>
      <c r="UNC1059" s="34"/>
      <c r="UND1059" s="34"/>
      <c r="UNE1059" s="34"/>
      <c r="UNF1059" s="34"/>
      <c r="UNG1059" s="34"/>
      <c r="UNH1059" s="34"/>
      <c r="UNI1059" s="34"/>
      <c r="UNJ1059" s="34"/>
      <c r="UNK1059" s="34"/>
      <c r="UNL1059" s="34"/>
      <c r="UNM1059" s="34"/>
      <c r="UNN1059" s="34"/>
      <c r="UNO1059" s="34"/>
      <c r="UNP1059" s="34"/>
      <c r="UNQ1059" s="34"/>
      <c r="UNR1059" s="34"/>
      <c r="UNS1059" s="34"/>
      <c r="UNT1059" s="34"/>
      <c r="UNU1059" s="34"/>
      <c r="UNV1059" s="34"/>
      <c r="UNW1059" s="34"/>
      <c r="UNX1059" s="34"/>
      <c r="UNY1059" s="34"/>
      <c r="UNZ1059" s="34"/>
      <c r="UOA1059" s="34"/>
      <c r="UOB1059" s="34"/>
      <c r="UOC1059" s="34"/>
      <c r="UOD1059" s="34"/>
      <c r="UOE1059" s="34"/>
      <c r="UOF1059" s="34"/>
      <c r="UOG1059" s="34"/>
      <c r="UOH1059" s="34"/>
      <c r="UOI1059" s="34"/>
      <c r="UOJ1059" s="34"/>
      <c r="UOK1059" s="34"/>
      <c r="UOL1059" s="34"/>
      <c r="UOM1059" s="34"/>
      <c r="UON1059" s="34"/>
      <c r="UOO1059" s="34"/>
      <c r="UOP1059" s="34"/>
      <c r="UOQ1059" s="34"/>
      <c r="UOR1059" s="34"/>
      <c r="UOS1059" s="34"/>
      <c r="UOT1059" s="34"/>
      <c r="UOU1059" s="34"/>
      <c r="UOV1059" s="34"/>
      <c r="UOW1059" s="34"/>
      <c r="UOX1059" s="34"/>
      <c r="UOY1059" s="34"/>
      <c r="UOZ1059" s="34"/>
      <c r="UPA1059" s="34"/>
      <c r="UPB1059" s="34"/>
      <c r="UPC1059" s="34"/>
      <c r="UPD1059" s="34"/>
      <c r="UPE1059" s="34"/>
      <c r="UPF1059" s="34"/>
      <c r="UPG1059" s="34"/>
      <c r="UPH1059" s="34"/>
      <c r="UPI1059" s="34"/>
      <c r="UPJ1059" s="34"/>
      <c r="UPK1059" s="34"/>
      <c r="UPL1059" s="34"/>
      <c r="UPM1059" s="34"/>
      <c r="UPN1059" s="34"/>
      <c r="UPO1059" s="34"/>
      <c r="UPP1059" s="34"/>
      <c r="UPQ1059" s="34"/>
      <c r="UPR1059" s="34"/>
      <c r="UPS1059" s="34"/>
      <c r="UPT1059" s="34"/>
      <c r="UPU1059" s="34"/>
      <c r="UPV1059" s="34"/>
      <c r="UPW1059" s="34"/>
      <c r="UPX1059" s="34"/>
      <c r="UPY1059" s="34"/>
      <c r="UPZ1059" s="34"/>
      <c r="UQA1059" s="34"/>
      <c r="UQB1059" s="34"/>
      <c r="UQC1059" s="34"/>
      <c r="UQD1059" s="34"/>
      <c r="UQE1059" s="34"/>
      <c r="UQF1059" s="34"/>
      <c r="UQG1059" s="34"/>
      <c r="UQH1059" s="34"/>
      <c r="UQI1059" s="34"/>
      <c r="UQJ1059" s="34"/>
      <c r="UQK1059" s="34"/>
      <c r="UQL1059" s="34"/>
      <c r="UQM1059" s="34"/>
      <c r="UQN1059" s="34"/>
      <c r="UQO1059" s="34"/>
      <c r="UQP1059" s="34"/>
      <c r="UQQ1059" s="34"/>
      <c r="UQR1059" s="34"/>
      <c r="UQS1059" s="34"/>
      <c r="UQT1059" s="34"/>
      <c r="UQU1059" s="34"/>
      <c r="UQV1059" s="34"/>
      <c r="UQW1059" s="34"/>
      <c r="UQX1059" s="34"/>
      <c r="UQY1059" s="34"/>
      <c r="UQZ1059" s="34"/>
      <c r="URA1059" s="34"/>
      <c r="URB1059" s="34"/>
      <c r="URC1059" s="34"/>
      <c r="URD1059" s="34"/>
      <c r="URE1059" s="34"/>
      <c r="URF1059" s="34"/>
      <c r="URG1059" s="34"/>
      <c r="URH1059" s="34"/>
      <c r="URI1059" s="34"/>
      <c r="URJ1059" s="34"/>
      <c r="URK1059" s="34"/>
      <c r="URL1059" s="34"/>
      <c r="URM1059" s="34"/>
      <c r="URN1059" s="34"/>
      <c r="URO1059" s="34"/>
      <c r="URP1059" s="34"/>
      <c r="URQ1059" s="34"/>
      <c r="URR1059" s="34"/>
      <c r="URS1059" s="34"/>
      <c r="URT1059" s="34"/>
      <c r="URU1059" s="34"/>
      <c r="URV1059" s="34"/>
      <c r="URW1059" s="34"/>
      <c r="URX1059" s="34"/>
      <c r="URY1059" s="34"/>
      <c r="URZ1059" s="34"/>
      <c r="USA1059" s="34"/>
      <c r="USB1059" s="34"/>
      <c r="USC1059" s="34"/>
      <c r="USD1059" s="34"/>
      <c r="USE1059" s="34"/>
      <c r="USF1059" s="34"/>
      <c r="USG1059" s="34"/>
      <c r="USH1059" s="34"/>
      <c r="USI1059" s="34"/>
      <c r="USJ1059" s="34"/>
      <c r="USK1059" s="34"/>
      <c r="USL1059" s="34"/>
      <c r="USM1059" s="34"/>
      <c r="USN1059" s="34"/>
      <c r="USO1059" s="34"/>
      <c r="USP1059" s="34"/>
      <c r="USQ1059" s="34"/>
      <c r="USR1059" s="34"/>
      <c r="USS1059" s="34"/>
      <c r="UST1059" s="34"/>
      <c r="USU1059" s="34"/>
      <c r="USV1059" s="34"/>
      <c r="USW1059" s="34"/>
      <c r="USX1059" s="34"/>
      <c r="USY1059" s="34"/>
      <c r="USZ1059" s="34"/>
      <c r="UTA1059" s="34"/>
      <c r="UTB1059" s="34"/>
      <c r="UTC1059" s="34"/>
      <c r="UTD1059" s="34"/>
      <c r="UTE1059" s="34"/>
      <c r="UTF1059" s="34"/>
      <c r="UTG1059" s="34"/>
      <c r="UTH1059" s="34"/>
      <c r="UTI1059" s="34"/>
      <c r="UTJ1059" s="34"/>
      <c r="UTK1059" s="34"/>
      <c r="UTL1059" s="34"/>
      <c r="UTM1059" s="34"/>
      <c r="UTN1059" s="34"/>
      <c r="UTO1059" s="34"/>
      <c r="UTP1059" s="34"/>
      <c r="UTQ1059" s="34"/>
      <c r="UTR1059" s="34"/>
      <c r="UTS1059" s="34"/>
      <c r="UTT1059" s="34"/>
      <c r="UTU1059" s="34"/>
      <c r="UTV1059" s="34"/>
      <c r="UTW1059" s="34"/>
      <c r="UTX1059" s="34"/>
      <c r="UTY1059" s="34"/>
      <c r="UTZ1059" s="34"/>
      <c r="UUA1059" s="34"/>
      <c r="UUB1059" s="34"/>
      <c r="UUC1059" s="34"/>
      <c r="UUD1059" s="34"/>
      <c r="UUE1059" s="34"/>
      <c r="UUF1059" s="34"/>
      <c r="UUG1059" s="34"/>
      <c r="UUH1059" s="34"/>
      <c r="UUI1059" s="34"/>
      <c r="UUJ1059" s="34"/>
      <c r="UUK1059" s="34"/>
      <c r="UUL1059" s="34"/>
      <c r="UUM1059" s="34"/>
      <c r="UUN1059" s="34"/>
      <c r="UUO1059" s="34"/>
      <c r="UUP1059" s="34"/>
      <c r="UUQ1059" s="34"/>
      <c r="UUR1059" s="34"/>
      <c r="UUS1059" s="34"/>
      <c r="UUT1059" s="34"/>
      <c r="UUU1059" s="34"/>
      <c r="UUV1059" s="34"/>
      <c r="UUW1059" s="34"/>
      <c r="UUX1059" s="34"/>
      <c r="UUY1059" s="34"/>
      <c r="UUZ1059" s="34"/>
      <c r="UVA1059" s="34"/>
      <c r="UVB1059" s="34"/>
      <c r="UVC1059" s="34"/>
      <c r="UVD1059" s="34"/>
      <c r="UVE1059" s="34"/>
      <c r="UVF1059" s="34"/>
      <c r="UVG1059" s="34"/>
      <c r="UVH1059" s="34"/>
      <c r="UVI1059" s="34"/>
      <c r="UVJ1059" s="34"/>
      <c r="UVK1059" s="34"/>
      <c r="UVL1059" s="34"/>
      <c r="UVM1059" s="34"/>
      <c r="UVN1059" s="34"/>
      <c r="UVO1059" s="34"/>
      <c r="UVP1059" s="34"/>
      <c r="UVQ1059" s="34"/>
      <c r="UVR1059" s="34"/>
      <c r="UVS1059" s="34"/>
      <c r="UVT1059" s="34"/>
      <c r="UVU1059" s="34"/>
      <c r="UVV1059" s="34"/>
      <c r="UVW1059" s="34"/>
      <c r="UVX1059" s="34"/>
      <c r="UVY1059" s="34"/>
      <c r="UVZ1059" s="34"/>
      <c r="UWA1059" s="34"/>
      <c r="UWB1059" s="34"/>
      <c r="UWC1059" s="34"/>
      <c r="UWD1059" s="34"/>
      <c r="UWE1059" s="34"/>
      <c r="UWF1059" s="34"/>
      <c r="UWG1059" s="34"/>
      <c r="UWH1059" s="34"/>
      <c r="UWI1059" s="34"/>
      <c r="UWJ1059" s="34"/>
      <c r="UWK1059" s="34"/>
      <c r="UWL1059" s="34"/>
      <c r="UWM1059" s="34"/>
      <c r="UWN1059" s="34"/>
      <c r="UWO1059" s="34"/>
      <c r="UWP1059" s="34"/>
      <c r="UWQ1059" s="34"/>
      <c r="UWR1059" s="34"/>
      <c r="UWS1059" s="34"/>
      <c r="UWT1059" s="34"/>
      <c r="UWU1059" s="34"/>
      <c r="UWV1059" s="34"/>
      <c r="UWW1059" s="34"/>
      <c r="UWX1059" s="34"/>
      <c r="UWY1059" s="34"/>
      <c r="UWZ1059" s="34"/>
      <c r="UXA1059" s="34"/>
      <c r="UXB1059" s="34"/>
      <c r="UXC1059" s="34"/>
      <c r="UXD1059" s="34"/>
      <c r="UXE1059" s="34"/>
      <c r="UXF1059" s="34"/>
      <c r="UXG1059" s="34"/>
      <c r="UXH1059" s="34"/>
      <c r="UXI1059" s="34"/>
      <c r="UXJ1059" s="34"/>
      <c r="UXK1059" s="34"/>
      <c r="UXL1059" s="34"/>
      <c r="UXM1059" s="34"/>
      <c r="UXN1059" s="34"/>
      <c r="UXO1059" s="34"/>
      <c r="UXP1059" s="34"/>
      <c r="UXQ1059" s="34"/>
      <c r="UXR1059" s="34"/>
      <c r="UXS1059" s="34"/>
      <c r="UXT1059" s="34"/>
      <c r="UXU1059" s="34"/>
      <c r="UXV1059" s="34"/>
      <c r="UXW1059" s="34"/>
      <c r="UXX1059" s="34"/>
      <c r="UXY1059" s="34"/>
      <c r="UXZ1059" s="34"/>
      <c r="UYA1059" s="34"/>
      <c r="UYB1059" s="34"/>
      <c r="UYC1059" s="34"/>
      <c r="UYD1059" s="34"/>
      <c r="UYE1059" s="34"/>
      <c r="UYF1059" s="34"/>
      <c r="UYG1059" s="34"/>
      <c r="UYH1059" s="34"/>
      <c r="UYI1059" s="34"/>
      <c r="UYJ1059" s="34"/>
      <c r="UYK1059" s="34"/>
      <c r="UYL1059" s="34"/>
      <c r="UYM1059" s="34"/>
      <c r="UYN1059" s="34"/>
      <c r="UYO1059" s="34"/>
      <c r="UYP1059" s="34"/>
      <c r="UYQ1059" s="34"/>
      <c r="UYR1059" s="34"/>
      <c r="UYS1059" s="34"/>
      <c r="UYT1059" s="34"/>
      <c r="UYU1059" s="34"/>
      <c r="UYV1059" s="34"/>
      <c r="UYW1059" s="34"/>
      <c r="UYX1059" s="34"/>
      <c r="UYY1059" s="34"/>
      <c r="UYZ1059" s="34"/>
      <c r="UZA1059" s="34"/>
      <c r="UZB1059" s="34"/>
      <c r="UZC1059" s="34"/>
      <c r="UZD1059" s="34"/>
      <c r="UZE1059" s="34"/>
      <c r="UZF1059" s="34"/>
      <c r="UZG1059" s="34"/>
      <c r="UZH1059" s="34"/>
      <c r="UZI1059" s="34"/>
      <c r="UZJ1059" s="34"/>
      <c r="UZK1059" s="34"/>
      <c r="UZL1059" s="34"/>
      <c r="UZM1059" s="34"/>
      <c r="UZN1059" s="34"/>
      <c r="UZO1059" s="34"/>
      <c r="UZP1059" s="34"/>
      <c r="UZQ1059" s="34"/>
      <c r="UZR1059" s="34"/>
      <c r="UZS1059" s="34"/>
      <c r="UZT1059" s="34"/>
      <c r="UZU1059" s="34"/>
      <c r="UZV1059" s="34"/>
      <c r="UZW1059" s="34"/>
      <c r="UZX1059" s="34"/>
      <c r="UZY1059" s="34"/>
      <c r="UZZ1059" s="34"/>
      <c r="VAA1059" s="34"/>
      <c r="VAB1059" s="34"/>
      <c r="VAC1059" s="34"/>
      <c r="VAD1059" s="34"/>
      <c r="VAE1059" s="34"/>
      <c r="VAF1059" s="34"/>
      <c r="VAG1059" s="34"/>
      <c r="VAH1059" s="34"/>
      <c r="VAI1059" s="34"/>
      <c r="VAJ1059" s="34"/>
      <c r="VAK1059" s="34"/>
      <c r="VAL1059" s="34"/>
      <c r="VAM1059" s="34"/>
      <c r="VAN1059" s="34"/>
      <c r="VAO1059" s="34"/>
      <c r="VAP1059" s="34"/>
      <c r="VAQ1059" s="34"/>
      <c r="VAR1059" s="34"/>
      <c r="VAS1059" s="34"/>
      <c r="VAT1059" s="34"/>
      <c r="VAU1059" s="34"/>
      <c r="VAV1059" s="34"/>
      <c r="VAW1059" s="34"/>
      <c r="VAX1059" s="34"/>
      <c r="VAY1059" s="34"/>
      <c r="VAZ1059" s="34"/>
      <c r="VBA1059" s="34"/>
      <c r="VBB1059" s="34"/>
      <c r="VBC1059" s="34"/>
      <c r="VBD1059" s="34"/>
      <c r="VBE1059" s="34"/>
      <c r="VBF1059" s="34"/>
      <c r="VBG1059" s="34"/>
      <c r="VBH1059" s="34"/>
      <c r="VBI1059" s="34"/>
      <c r="VBJ1059" s="34"/>
      <c r="VBK1059" s="34"/>
      <c r="VBL1059" s="34"/>
      <c r="VBM1059" s="34"/>
      <c r="VBN1059" s="34"/>
      <c r="VBO1059" s="34"/>
      <c r="VBP1059" s="34"/>
      <c r="VBQ1059" s="34"/>
      <c r="VBR1059" s="34"/>
      <c r="VBS1059" s="34"/>
      <c r="VBT1059" s="34"/>
      <c r="VBU1059" s="34"/>
      <c r="VBV1059" s="34"/>
      <c r="VBW1059" s="34"/>
      <c r="VBX1059" s="34"/>
      <c r="VBY1059" s="34"/>
      <c r="VBZ1059" s="34"/>
      <c r="VCA1059" s="34"/>
      <c r="VCB1059" s="34"/>
      <c r="VCC1059" s="34"/>
      <c r="VCD1059" s="34"/>
      <c r="VCE1059" s="34"/>
      <c r="VCF1059" s="34"/>
      <c r="VCG1059" s="34"/>
      <c r="VCH1059" s="34"/>
      <c r="VCI1059" s="34"/>
      <c r="VCJ1059" s="34"/>
      <c r="VCK1059" s="34"/>
      <c r="VCL1059" s="34"/>
      <c r="VCM1059" s="34"/>
      <c r="VCN1059" s="34"/>
      <c r="VCO1059" s="34"/>
      <c r="VCP1059" s="34"/>
      <c r="VCQ1059" s="34"/>
      <c r="VCR1059" s="34"/>
      <c r="VCS1059" s="34"/>
      <c r="VCT1059" s="34"/>
      <c r="VCU1059" s="34"/>
      <c r="VCV1059" s="34"/>
      <c r="VCW1059" s="34"/>
      <c r="VCX1059" s="34"/>
      <c r="VCY1059" s="34"/>
      <c r="VCZ1059" s="34"/>
      <c r="VDA1059" s="34"/>
      <c r="VDB1059" s="34"/>
      <c r="VDC1059" s="34"/>
      <c r="VDD1059" s="34"/>
      <c r="VDE1059" s="34"/>
      <c r="VDF1059" s="34"/>
      <c r="VDG1059" s="34"/>
      <c r="VDH1059" s="34"/>
      <c r="VDI1059" s="34"/>
      <c r="VDJ1059" s="34"/>
      <c r="VDK1059" s="34"/>
      <c r="VDL1059" s="34"/>
      <c r="VDM1059" s="34"/>
      <c r="VDN1059" s="34"/>
      <c r="VDO1059" s="34"/>
      <c r="VDP1059" s="34"/>
      <c r="VDQ1059" s="34"/>
      <c r="VDR1059" s="34"/>
      <c r="VDS1059" s="34"/>
      <c r="VDT1059" s="34"/>
      <c r="VDU1059" s="34"/>
      <c r="VDV1059" s="34"/>
      <c r="VDW1059" s="34"/>
      <c r="VDX1059" s="34"/>
      <c r="VDY1059" s="34"/>
      <c r="VDZ1059" s="34"/>
      <c r="VEA1059" s="34"/>
      <c r="VEB1059" s="34"/>
      <c r="VEC1059" s="34"/>
      <c r="VED1059" s="34"/>
      <c r="VEE1059" s="34"/>
      <c r="VEF1059" s="34"/>
      <c r="VEG1059" s="34"/>
      <c r="VEH1059" s="34"/>
      <c r="VEI1059" s="34"/>
      <c r="VEJ1059" s="34"/>
      <c r="VEK1059" s="34"/>
      <c r="VEL1059" s="34"/>
      <c r="VEM1059" s="34"/>
      <c r="VEN1059" s="34"/>
      <c r="VEO1059" s="34"/>
      <c r="VEP1059" s="34"/>
      <c r="VEQ1059" s="34"/>
      <c r="VER1059" s="34"/>
      <c r="VES1059" s="34"/>
      <c r="VET1059" s="34"/>
      <c r="VEU1059" s="34"/>
      <c r="VEV1059" s="34"/>
      <c r="VEW1059" s="34"/>
      <c r="VEX1059" s="34"/>
      <c r="VEY1059" s="34"/>
      <c r="VEZ1059" s="34"/>
      <c r="VFA1059" s="34"/>
      <c r="VFB1059" s="34"/>
      <c r="VFC1059" s="34"/>
      <c r="VFD1059" s="34"/>
      <c r="VFE1059" s="34"/>
      <c r="VFF1059" s="34"/>
      <c r="VFG1059" s="34"/>
      <c r="VFH1059" s="34"/>
      <c r="VFI1059" s="34"/>
      <c r="VFJ1059" s="34"/>
      <c r="VFK1059" s="34"/>
      <c r="VFL1059" s="34"/>
      <c r="VFM1059" s="34"/>
      <c r="VFN1059" s="34"/>
      <c r="VFO1059" s="34"/>
      <c r="VFP1059" s="34"/>
      <c r="VFQ1059" s="34"/>
      <c r="VFR1059" s="34"/>
      <c r="VFS1059" s="34"/>
      <c r="VFT1059" s="34"/>
      <c r="VFU1059" s="34"/>
      <c r="VFV1059" s="34"/>
      <c r="VFW1059" s="34"/>
      <c r="VFX1059" s="34"/>
      <c r="VFY1059" s="34"/>
      <c r="VFZ1059" s="34"/>
      <c r="VGA1059" s="34"/>
      <c r="VGB1059" s="34"/>
      <c r="VGC1059" s="34"/>
      <c r="VGD1059" s="34"/>
      <c r="VGE1059" s="34"/>
      <c r="VGF1059" s="34"/>
      <c r="VGG1059" s="34"/>
      <c r="VGH1059" s="34"/>
      <c r="VGI1059" s="34"/>
      <c r="VGJ1059" s="34"/>
      <c r="VGK1059" s="34"/>
      <c r="VGL1059" s="34"/>
      <c r="VGM1059" s="34"/>
      <c r="VGN1059" s="34"/>
      <c r="VGO1059" s="34"/>
      <c r="VGP1059" s="34"/>
      <c r="VGQ1059" s="34"/>
      <c r="VGR1059" s="34"/>
      <c r="VGS1059" s="34"/>
      <c r="VGT1059" s="34"/>
      <c r="VGU1059" s="34"/>
      <c r="VGV1059" s="34"/>
      <c r="VGW1059" s="34"/>
      <c r="VGX1059" s="34"/>
      <c r="VGY1059" s="34"/>
      <c r="VGZ1059" s="34"/>
      <c r="VHA1059" s="34"/>
      <c r="VHB1059" s="34"/>
      <c r="VHC1059" s="34"/>
      <c r="VHD1059" s="34"/>
      <c r="VHE1059" s="34"/>
      <c r="VHF1059" s="34"/>
      <c r="VHG1059" s="34"/>
      <c r="VHH1059" s="34"/>
      <c r="VHI1059" s="34"/>
      <c r="VHJ1059" s="34"/>
      <c r="VHK1059" s="34"/>
      <c r="VHL1059" s="34"/>
      <c r="VHM1059" s="34"/>
      <c r="VHN1059" s="34"/>
      <c r="VHO1059" s="34"/>
      <c r="VHP1059" s="34"/>
      <c r="VHQ1059" s="34"/>
      <c r="VHR1059" s="34"/>
      <c r="VHS1059" s="34"/>
      <c r="VHT1059" s="34"/>
      <c r="VHU1059" s="34"/>
      <c r="VHV1059" s="34"/>
      <c r="VHW1059" s="34"/>
      <c r="VHX1059" s="34"/>
      <c r="VHY1059" s="34"/>
      <c r="VHZ1059" s="34"/>
      <c r="VIA1059" s="34"/>
      <c r="VIB1059" s="34"/>
      <c r="VIC1059" s="34"/>
      <c r="VID1059" s="34"/>
      <c r="VIE1059" s="34"/>
      <c r="VIF1059" s="34"/>
      <c r="VIG1059" s="34"/>
      <c r="VIH1059" s="34"/>
      <c r="VII1059" s="34"/>
      <c r="VIJ1059" s="34"/>
      <c r="VIK1059" s="34"/>
      <c r="VIL1059" s="34"/>
      <c r="VIM1059" s="34"/>
      <c r="VIN1059" s="34"/>
      <c r="VIO1059" s="34"/>
      <c r="VIP1059" s="34"/>
      <c r="VIQ1059" s="34"/>
      <c r="VIR1059" s="34"/>
      <c r="VIS1059" s="34"/>
      <c r="VIT1059" s="34"/>
      <c r="VIU1059" s="34"/>
      <c r="VIV1059" s="34"/>
      <c r="VIW1059" s="34"/>
      <c r="VIX1059" s="34"/>
      <c r="VIY1059" s="34"/>
      <c r="VIZ1059" s="34"/>
      <c r="VJA1059" s="34"/>
      <c r="VJB1059" s="34"/>
      <c r="VJC1059" s="34"/>
      <c r="VJD1059" s="34"/>
      <c r="VJE1059" s="34"/>
      <c r="VJF1059" s="34"/>
      <c r="VJG1059" s="34"/>
      <c r="VJH1059" s="34"/>
      <c r="VJI1059" s="34"/>
      <c r="VJJ1059" s="34"/>
      <c r="VJK1059" s="34"/>
      <c r="VJL1059" s="34"/>
      <c r="VJM1059" s="34"/>
      <c r="VJN1059" s="34"/>
      <c r="VJO1059" s="34"/>
      <c r="VJP1059" s="34"/>
      <c r="VJQ1059" s="34"/>
      <c r="VJR1059" s="34"/>
      <c r="VJS1059" s="34"/>
      <c r="VJT1059" s="34"/>
      <c r="VJU1059" s="34"/>
      <c r="VJV1059" s="34"/>
      <c r="VJW1059" s="34"/>
      <c r="VJX1059" s="34"/>
      <c r="VJY1059" s="34"/>
      <c r="VJZ1059" s="34"/>
      <c r="VKA1059" s="34"/>
      <c r="VKB1059" s="34"/>
      <c r="VKC1059" s="34"/>
      <c r="VKD1059" s="34"/>
      <c r="VKE1059" s="34"/>
      <c r="VKF1059" s="34"/>
      <c r="VKG1059" s="34"/>
      <c r="VKH1059" s="34"/>
      <c r="VKI1059" s="34"/>
      <c r="VKJ1059" s="34"/>
      <c r="VKK1059" s="34"/>
      <c r="VKL1059" s="34"/>
      <c r="VKM1059" s="34"/>
      <c r="VKN1059" s="34"/>
      <c r="VKO1059" s="34"/>
      <c r="VKP1059" s="34"/>
      <c r="VKQ1059" s="34"/>
      <c r="VKR1059" s="34"/>
      <c r="VKS1059" s="34"/>
      <c r="VKT1059" s="34"/>
      <c r="VKU1059" s="34"/>
      <c r="VKV1059" s="34"/>
      <c r="VKW1059" s="34"/>
      <c r="VKX1059" s="34"/>
      <c r="VKY1059" s="34"/>
      <c r="VKZ1059" s="34"/>
      <c r="VLA1059" s="34"/>
      <c r="VLB1059" s="34"/>
      <c r="VLC1059" s="34"/>
      <c r="VLD1059" s="34"/>
      <c r="VLE1059" s="34"/>
      <c r="VLF1059" s="34"/>
      <c r="VLG1059" s="34"/>
      <c r="VLH1059" s="34"/>
      <c r="VLI1059" s="34"/>
      <c r="VLJ1059" s="34"/>
      <c r="VLK1059" s="34"/>
      <c r="VLL1059" s="34"/>
      <c r="VLM1059" s="34"/>
      <c r="VLN1059" s="34"/>
      <c r="VLO1059" s="34"/>
      <c r="VLP1059" s="34"/>
      <c r="VLQ1059" s="34"/>
      <c r="VLR1059" s="34"/>
      <c r="VLS1059" s="34"/>
      <c r="VLT1059" s="34"/>
      <c r="VLU1059" s="34"/>
      <c r="VLV1059" s="34"/>
      <c r="VLW1059" s="34"/>
      <c r="VLX1059" s="34"/>
      <c r="VLY1059" s="34"/>
      <c r="VLZ1059" s="34"/>
      <c r="VMA1059" s="34"/>
      <c r="VMB1059" s="34"/>
      <c r="VMC1059" s="34"/>
      <c r="VMD1059" s="34"/>
      <c r="VME1059" s="34"/>
      <c r="VMF1059" s="34"/>
      <c r="VMG1059" s="34"/>
      <c r="VMH1059" s="34"/>
      <c r="VMI1059" s="34"/>
      <c r="VMJ1059" s="34"/>
      <c r="VMK1059" s="34"/>
      <c r="VML1059" s="34"/>
      <c r="VMM1059" s="34"/>
      <c r="VMN1059" s="34"/>
      <c r="VMO1059" s="34"/>
      <c r="VMP1059" s="34"/>
      <c r="VMQ1059" s="34"/>
      <c r="VMR1059" s="34"/>
      <c r="VMS1059" s="34"/>
      <c r="VMT1059" s="34"/>
      <c r="VMU1059" s="34"/>
      <c r="VMV1059" s="34"/>
      <c r="VMW1059" s="34"/>
      <c r="VMX1059" s="34"/>
      <c r="VMY1059" s="34"/>
      <c r="VMZ1059" s="34"/>
      <c r="VNA1059" s="34"/>
      <c r="VNB1059" s="34"/>
      <c r="VNC1059" s="34"/>
      <c r="VND1059" s="34"/>
      <c r="VNE1059" s="34"/>
      <c r="VNF1059" s="34"/>
      <c r="VNG1059" s="34"/>
      <c r="VNH1059" s="34"/>
      <c r="VNI1059" s="34"/>
      <c r="VNJ1059" s="34"/>
      <c r="VNK1059" s="34"/>
      <c r="VNL1059" s="34"/>
      <c r="VNM1059" s="34"/>
      <c r="VNN1059" s="34"/>
      <c r="VNO1059" s="34"/>
      <c r="VNP1059" s="34"/>
      <c r="VNQ1059" s="34"/>
      <c r="VNR1059" s="34"/>
      <c r="VNS1059" s="34"/>
      <c r="VNT1059" s="34"/>
      <c r="VNU1059" s="34"/>
      <c r="VNV1059" s="34"/>
      <c r="VNW1059" s="34"/>
      <c r="VNX1059" s="34"/>
      <c r="VNY1059" s="34"/>
      <c r="VNZ1059" s="34"/>
      <c r="VOA1059" s="34"/>
      <c r="VOB1059" s="34"/>
      <c r="VOC1059" s="34"/>
      <c r="VOD1059" s="34"/>
      <c r="VOE1059" s="34"/>
      <c r="VOF1059" s="34"/>
      <c r="VOG1059" s="34"/>
      <c r="VOH1059" s="34"/>
      <c r="VOI1059" s="34"/>
      <c r="VOJ1059" s="34"/>
      <c r="VOK1059" s="34"/>
      <c r="VOL1059" s="34"/>
      <c r="VOM1059" s="34"/>
      <c r="VON1059" s="34"/>
      <c r="VOO1059" s="34"/>
      <c r="VOP1059" s="34"/>
      <c r="VOQ1059" s="34"/>
      <c r="VOR1059" s="34"/>
      <c r="VOS1059" s="34"/>
      <c r="VOT1059" s="34"/>
      <c r="VOU1059" s="34"/>
      <c r="VOV1059" s="34"/>
      <c r="VOW1059" s="34"/>
      <c r="VOX1059" s="34"/>
      <c r="VOY1059" s="34"/>
      <c r="VOZ1059" s="34"/>
      <c r="VPA1059" s="34"/>
      <c r="VPB1059" s="34"/>
      <c r="VPC1059" s="34"/>
      <c r="VPD1059" s="34"/>
      <c r="VPE1059" s="34"/>
      <c r="VPF1059" s="34"/>
      <c r="VPG1059" s="34"/>
      <c r="VPH1059" s="34"/>
      <c r="VPI1059" s="34"/>
      <c r="VPJ1059" s="34"/>
      <c r="VPK1059" s="34"/>
      <c r="VPL1059" s="34"/>
      <c r="VPM1059" s="34"/>
      <c r="VPN1059" s="34"/>
      <c r="VPO1059" s="34"/>
      <c r="VPP1059" s="34"/>
      <c r="VPQ1059" s="34"/>
      <c r="VPR1059" s="34"/>
      <c r="VPS1059" s="34"/>
      <c r="VPT1059" s="34"/>
      <c r="VPU1059" s="34"/>
      <c r="VPV1059" s="34"/>
      <c r="VPW1059" s="34"/>
      <c r="VPX1059" s="34"/>
      <c r="VPY1059" s="34"/>
      <c r="VPZ1059" s="34"/>
      <c r="VQA1059" s="34"/>
      <c r="VQB1059" s="34"/>
      <c r="VQC1059" s="34"/>
      <c r="VQD1059" s="34"/>
      <c r="VQE1059" s="34"/>
      <c r="VQF1059" s="34"/>
      <c r="VQG1059" s="34"/>
      <c r="VQH1059" s="34"/>
      <c r="VQI1059" s="34"/>
      <c r="VQJ1059" s="34"/>
      <c r="VQK1059" s="34"/>
      <c r="VQL1059" s="34"/>
      <c r="VQM1059" s="34"/>
      <c r="VQN1059" s="34"/>
      <c r="VQO1059" s="34"/>
      <c r="VQP1059" s="34"/>
      <c r="VQQ1059" s="34"/>
      <c r="VQR1059" s="34"/>
      <c r="VQS1059" s="34"/>
      <c r="VQT1059" s="34"/>
      <c r="VQU1059" s="34"/>
      <c r="VQV1059" s="34"/>
      <c r="VQW1059" s="34"/>
      <c r="VQX1059" s="34"/>
      <c r="VQY1059" s="34"/>
      <c r="VQZ1059" s="34"/>
      <c r="VRA1059" s="34"/>
      <c r="VRB1059" s="34"/>
      <c r="VRC1059" s="34"/>
      <c r="VRD1059" s="34"/>
      <c r="VRE1059" s="34"/>
      <c r="VRF1059" s="34"/>
      <c r="VRG1059" s="34"/>
      <c r="VRH1059" s="34"/>
      <c r="VRI1059" s="34"/>
      <c r="VRJ1059" s="34"/>
      <c r="VRK1059" s="34"/>
      <c r="VRL1059" s="34"/>
      <c r="VRM1059" s="34"/>
      <c r="VRN1059" s="34"/>
      <c r="VRO1059" s="34"/>
      <c r="VRP1059" s="34"/>
      <c r="VRQ1059" s="34"/>
      <c r="VRR1059" s="34"/>
      <c r="VRS1059" s="34"/>
      <c r="VRT1059" s="34"/>
      <c r="VRU1059" s="34"/>
      <c r="VRV1059" s="34"/>
      <c r="VRW1059" s="34"/>
      <c r="VRX1059" s="34"/>
      <c r="VRY1059" s="34"/>
      <c r="VRZ1059" s="34"/>
      <c r="VSA1059" s="34"/>
      <c r="VSB1059" s="34"/>
      <c r="VSC1059" s="34"/>
      <c r="VSD1059" s="34"/>
      <c r="VSE1059" s="34"/>
      <c r="VSF1059" s="34"/>
      <c r="VSG1059" s="34"/>
      <c r="VSH1059" s="34"/>
      <c r="VSI1059" s="34"/>
      <c r="VSJ1059" s="34"/>
      <c r="VSK1059" s="34"/>
      <c r="VSL1059" s="34"/>
      <c r="VSM1059" s="34"/>
      <c r="VSN1059" s="34"/>
      <c r="VSO1059" s="34"/>
      <c r="VSP1059" s="34"/>
      <c r="VSQ1059" s="34"/>
      <c r="VSR1059" s="34"/>
      <c r="VSS1059" s="34"/>
      <c r="VST1059" s="34"/>
      <c r="VSU1059" s="34"/>
      <c r="VSV1059" s="34"/>
      <c r="VSW1059" s="34"/>
      <c r="VSX1059" s="34"/>
      <c r="VSY1059" s="34"/>
      <c r="VSZ1059" s="34"/>
      <c r="VTA1059" s="34"/>
      <c r="VTB1059" s="34"/>
      <c r="VTC1059" s="34"/>
      <c r="VTD1059" s="34"/>
      <c r="VTE1059" s="34"/>
      <c r="VTF1059" s="34"/>
      <c r="VTG1059" s="34"/>
      <c r="VTH1059" s="34"/>
      <c r="VTI1059" s="34"/>
      <c r="VTJ1059" s="34"/>
      <c r="VTK1059" s="34"/>
      <c r="VTL1059" s="34"/>
      <c r="VTM1059" s="34"/>
      <c r="VTN1059" s="34"/>
      <c r="VTO1059" s="34"/>
      <c r="VTP1059" s="34"/>
      <c r="VTQ1059" s="34"/>
      <c r="VTR1059" s="34"/>
      <c r="VTS1059" s="34"/>
      <c r="VTT1059" s="34"/>
      <c r="VTU1059" s="34"/>
      <c r="VTV1059" s="34"/>
      <c r="VTW1059" s="34"/>
      <c r="VTX1059" s="34"/>
      <c r="VTY1059" s="34"/>
      <c r="VTZ1059" s="34"/>
      <c r="VUA1059" s="34"/>
      <c r="VUB1059" s="34"/>
      <c r="VUC1059" s="34"/>
      <c r="VUD1059" s="34"/>
      <c r="VUE1059" s="34"/>
      <c r="VUF1059" s="34"/>
      <c r="VUG1059" s="34"/>
      <c r="VUH1059" s="34"/>
      <c r="VUI1059" s="34"/>
      <c r="VUJ1059" s="34"/>
      <c r="VUK1059" s="34"/>
      <c r="VUL1059" s="34"/>
      <c r="VUM1059" s="34"/>
      <c r="VUN1059" s="34"/>
      <c r="VUO1059" s="34"/>
      <c r="VUP1059" s="34"/>
      <c r="VUQ1059" s="34"/>
      <c r="VUR1059" s="34"/>
      <c r="VUS1059" s="34"/>
      <c r="VUT1059" s="34"/>
      <c r="VUU1059" s="34"/>
      <c r="VUV1059" s="34"/>
      <c r="VUW1059" s="34"/>
      <c r="VUX1059" s="34"/>
      <c r="VUY1059" s="34"/>
      <c r="VUZ1059" s="34"/>
      <c r="VVA1059" s="34"/>
      <c r="VVB1059" s="34"/>
      <c r="VVC1059" s="34"/>
      <c r="VVD1059" s="34"/>
      <c r="VVE1059" s="34"/>
      <c r="VVF1059" s="34"/>
      <c r="VVG1059" s="34"/>
      <c r="VVH1059" s="34"/>
      <c r="VVI1059" s="34"/>
      <c r="VVJ1059" s="34"/>
      <c r="VVK1059" s="34"/>
      <c r="VVL1059" s="34"/>
      <c r="VVM1059" s="34"/>
      <c r="VVN1059" s="34"/>
      <c r="VVO1059" s="34"/>
      <c r="VVP1059" s="34"/>
      <c r="VVQ1059" s="34"/>
      <c r="VVR1059" s="34"/>
      <c r="VVS1059" s="34"/>
      <c r="VVT1059" s="34"/>
      <c r="VVU1059" s="34"/>
      <c r="VVV1059" s="34"/>
      <c r="VVW1059" s="34"/>
      <c r="VVX1059" s="34"/>
      <c r="VVY1059" s="34"/>
      <c r="VVZ1059" s="34"/>
      <c r="VWA1059" s="34"/>
      <c r="VWB1059" s="34"/>
      <c r="VWC1059" s="34"/>
      <c r="VWD1059" s="34"/>
      <c r="VWE1059" s="34"/>
      <c r="VWF1059" s="34"/>
      <c r="VWG1059" s="34"/>
      <c r="VWH1059" s="34"/>
      <c r="VWI1059" s="34"/>
      <c r="VWJ1059" s="34"/>
      <c r="VWK1059" s="34"/>
      <c r="VWL1059" s="34"/>
      <c r="VWM1059" s="34"/>
      <c r="VWN1059" s="34"/>
      <c r="VWO1059" s="34"/>
      <c r="VWP1059" s="34"/>
      <c r="VWQ1059" s="34"/>
      <c r="VWR1059" s="34"/>
      <c r="VWS1059" s="34"/>
      <c r="VWT1059" s="34"/>
      <c r="VWU1059" s="34"/>
      <c r="VWV1059" s="34"/>
      <c r="VWW1059" s="34"/>
      <c r="VWX1059" s="34"/>
      <c r="VWY1059" s="34"/>
      <c r="VWZ1059" s="34"/>
      <c r="VXA1059" s="34"/>
      <c r="VXB1059" s="34"/>
      <c r="VXC1059" s="34"/>
      <c r="VXD1059" s="34"/>
      <c r="VXE1059" s="34"/>
      <c r="VXF1059" s="34"/>
      <c r="VXG1059" s="34"/>
      <c r="VXH1059" s="34"/>
      <c r="VXI1059" s="34"/>
      <c r="VXJ1059" s="34"/>
      <c r="VXK1059" s="34"/>
      <c r="VXL1059" s="34"/>
      <c r="VXM1059" s="34"/>
      <c r="VXN1059" s="34"/>
      <c r="VXO1059" s="34"/>
      <c r="VXP1059" s="34"/>
      <c r="VXQ1059" s="34"/>
      <c r="VXR1059" s="34"/>
      <c r="VXS1059" s="34"/>
      <c r="VXT1059" s="34"/>
      <c r="VXU1059" s="34"/>
      <c r="VXV1059" s="34"/>
      <c r="VXW1059" s="34"/>
      <c r="VXX1059" s="34"/>
      <c r="VXY1059" s="34"/>
      <c r="VXZ1059" s="34"/>
      <c r="VYA1059" s="34"/>
      <c r="VYB1059" s="34"/>
      <c r="VYC1059" s="34"/>
      <c r="VYD1059" s="34"/>
      <c r="VYE1059" s="34"/>
      <c r="VYF1059" s="34"/>
      <c r="VYG1059" s="34"/>
      <c r="VYH1059" s="34"/>
      <c r="VYI1059" s="34"/>
      <c r="VYJ1059" s="34"/>
      <c r="VYK1059" s="34"/>
      <c r="VYL1059" s="34"/>
      <c r="VYM1059" s="34"/>
      <c r="VYN1059" s="34"/>
      <c r="VYO1059" s="34"/>
      <c r="VYP1059" s="34"/>
      <c r="VYQ1059" s="34"/>
      <c r="VYR1059" s="34"/>
      <c r="VYS1059" s="34"/>
      <c r="VYT1059" s="34"/>
      <c r="VYU1059" s="34"/>
      <c r="VYV1059" s="34"/>
      <c r="VYW1059" s="34"/>
      <c r="VYX1059" s="34"/>
      <c r="VYY1059" s="34"/>
      <c r="VYZ1059" s="34"/>
      <c r="VZA1059" s="34"/>
      <c r="VZB1059" s="34"/>
      <c r="VZC1059" s="34"/>
      <c r="VZD1059" s="34"/>
      <c r="VZE1059" s="34"/>
      <c r="VZF1059" s="34"/>
      <c r="VZG1059" s="34"/>
      <c r="VZH1059" s="34"/>
      <c r="VZI1059" s="34"/>
      <c r="VZJ1059" s="34"/>
      <c r="VZK1059" s="34"/>
      <c r="VZL1059" s="34"/>
      <c r="VZM1059" s="34"/>
      <c r="VZN1059" s="34"/>
      <c r="VZO1059" s="34"/>
      <c r="VZP1059" s="34"/>
      <c r="VZQ1059" s="34"/>
      <c r="VZR1059" s="34"/>
      <c r="VZS1059" s="34"/>
      <c r="VZT1059" s="34"/>
      <c r="VZU1059" s="34"/>
      <c r="VZV1059" s="34"/>
      <c r="VZW1059" s="34"/>
      <c r="VZX1059" s="34"/>
      <c r="VZY1059" s="34"/>
      <c r="VZZ1059" s="34"/>
      <c r="WAA1059" s="34"/>
      <c r="WAB1059" s="34"/>
      <c r="WAC1059" s="34"/>
      <c r="WAD1059" s="34"/>
      <c r="WAE1059" s="34"/>
      <c r="WAF1059" s="34"/>
      <c r="WAG1059" s="34"/>
      <c r="WAH1059" s="34"/>
      <c r="WAI1059" s="34"/>
      <c r="WAJ1059" s="34"/>
      <c r="WAK1059" s="34"/>
      <c r="WAL1059" s="34"/>
      <c r="WAM1059" s="34"/>
      <c r="WAN1059" s="34"/>
      <c r="WAO1059" s="34"/>
      <c r="WAP1059" s="34"/>
      <c r="WAQ1059" s="34"/>
      <c r="WAR1059" s="34"/>
      <c r="WAS1059" s="34"/>
      <c r="WAT1059" s="34"/>
      <c r="WAU1059" s="34"/>
      <c r="WAV1059" s="34"/>
      <c r="WAW1059" s="34"/>
      <c r="WAX1059" s="34"/>
      <c r="WAY1059" s="34"/>
      <c r="WAZ1059" s="34"/>
      <c r="WBA1059" s="34"/>
      <c r="WBB1059" s="34"/>
      <c r="WBC1059" s="34"/>
      <c r="WBD1059" s="34"/>
      <c r="WBE1059" s="34"/>
      <c r="WBF1059" s="34"/>
      <c r="WBG1059" s="34"/>
      <c r="WBH1059" s="34"/>
      <c r="WBI1059" s="34"/>
      <c r="WBJ1059" s="34"/>
      <c r="WBK1059" s="34"/>
      <c r="WBL1059" s="34"/>
      <c r="WBM1059" s="34"/>
      <c r="WBN1059" s="34"/>
      <c r="WBO1059" s="34"/>
      <c r="WBP1059" s="34"/>
      <c r="WBQ1059" s="34"/>
      <c r="WBR1059" s="34"/>
      <c r="WBS1059" s="34"/>
      <c r="WBT1059" s="34"/>
      <c r="WBU1059" s="34"/>
      <c r="WBV1059" s="34"/>
      <c r="WBW1059" s="34"/>
      <c r="WBX1059" s="34"/>
      <c r="WBY1059" s="34"/>
      <c r="WBZ1059" s="34"/>
      <c r="WCA1059" s="34"/>
      <c r="WCB1059" s="34"/>
      <c r="WCC1059" s="34"/>
      <c r="WCD1059" s="34"/>
      <c r="WCE1059" s="34"/>
      <c r="WCF1059" s="34"/>
      <c r="WCG1059" s="34"/>
      <c r="WCH1059" s="34"/>
      <c r="WCI1059" s="34"/>
      <c r="WCJ1059" s="34"/>
      <c r="WCK1059" s="34"/>
      <c r="WCL1059" s="34"/>
      <c r="WCM1059" s="34"/>
      <c r="WCN1059" s="34"/>
      <c r="WCO1059" s="34"/>
      <c r="WCP1059" s="34"/>
      <c r="WCQ1059" s="34"/>
      <c r="WCR1059" s="34"/>
      <c r="WCS1059" s="34"/>
      <c r="WCT1059" s="34"/>
      <c r="WCU1059" s="34"/>
      <c r="WCV1059" s="34"/>
      <c r="WCW1059" s="34"/>
      <c r="WCX1059" s="34"/>
      <c r="WCY1059" s="34"/>
      <c r="WCZ1059" s="34"/>
      <c r="WDA1059" s="34"/>
      <c r="WDB1059" s="34"/>
      <c r="WDC1059" s="34"/>
      <c r="WDD1059" s="34"/>
      <c r="WDE1059" s="34"/>
      <c r="WDF1059" s="34"/>
      <c r="WDG1059" s="34"/>
      <c r="WDH1059" s="34"/>
      <c r="WDI1059" s="34"/>
      <c r="WDJ1059" s="34"/>
      <c r="WDK1059" s="34"/>
      <c r="WDL1059" s="34"/>
      <c r="WDM1059" s="34"/>
      <c r="WDN1059" s="34"/>
      <c r="WDO1059" s="34"/>
      <c r="WDP1059" s="34"/>
      <c r="WDQ1059" s="34"/>
      <c r="WDR1059" s="34"/>
      <c r="WDS1059" s="34"/>
      <c r="WDT1059" s="34"/>
      <c r="WDU1059" s="34"/>
      <c r="WDV1059" s="34"/>
      <c r="WDW1059" s="34"/>
      <c r="WDX1059" s="34"/>
      <c r="WDY1059" s="34"/>
      <c r="WDZ1059" s="34"/>
      <c r="WEA1059" s="34"/>
      <c r="WEB1059" s="34"/>
      <c r="WEC1059" s="34"/>
      <c r="WED1059" s="34"/>
      <c r="WEE1059" s="34"/>
      <c r="WEF1059" s="34"/>
      <c r="WEG1059" s="34"/>
      <c r="WEH1059" s="34"/>
      <c r="WEI1059" s="34"/>
      <c r="WEJ1059" s="34"/>
      <c r="WEK1059" s="34"/>
      <c r="WEL1059" s="34"/>
      <c r="WEM1059" s="34"/>
      <c r="WEN1059" s="34"/>
      <c r="WEO1059" s="34"/>
      <c r="WEP1059" s="34"/>
      <c r="WEQ1059" s="34"/>
      <c r="WER1059" s="34"/>
      <c r="WES1059" s="34"/>
      <c r="WET1059" s="34"/>
      <c r="WEU1059" s="34"/>
      <c r="WEV1059" s="34"/>
      <c r="WEW1059" s="34"/>
      <c r="WEX1059" s="34"/>
      <c r="WEY1059" s="34"/>
      <c r="WEZ1059" s="34"/>
      <c r="WFA1059" s="34"/>
      <c r="WFB1059" s="34"/>
      <c r="WFC1059" s="34"/>
      <c r="WFD1059" s="34"/>
      <c r="WFE1059" s="34"/>
      <c r="WFF1059" s="34"/>
      <c r="WFG1059" s="34"/>
      <c r="WFH1059" s="34"/>
      <c r="WFI1059" s="34"/>
      <c r="WFJ1059" s="34"/>
      <c r="WFK1059" s="34"/>
      <c r="WFL1059" s="34"/>
      <c r="WFM1059" s="34"/>
      <c r="WFN1059" s="34"/>
      <c r="WFO1059" s="34"/>
      <c r="WFP1059" s="34"/>
      <c r="WFQ1059" s="34"/>
      <c r="WFR1059" s="34"/>
      <c r="WFS1059" s="34"/>
      <c r="WFT1059" s="34"/>
      <c r="WFU1059" s="34"/>
      <c r="WFV1059" s="34"/>
      <c r="WFW1059" s="34"/>
      <c r="WFX1059" s="34"/>
      <c r="WFY1059" s="34"/>
      <c r="WFZ1059" s="34"/>
      <c r="WGA1059" s="34"/>
      <c r="WGB1059" s="34"/>
      <c r="WGC1059" s="34"/>
      <c r="WGD1059" s="34"/>
      <c r="WGE1059" s="34"/>
      <c r="WGF1059" s="34"/>
      <c r="WGG1059" s="34"/>
      <c r="WGH1059" s="34"/>
      <c r="WGI1059" s="34"/>
      <c r="WGJ1059" s="34"/>
      <c r="WGK1059" s="34"/>
      <c r="WGL1059" s="34"/>
      <c r="WGM1059" s="34"/>
      <c r="WGN1059" s="34"/>
      <c r="WGO1059" s="34"/>
      <c r="WGP1059" s="34"/>
      <c r="WGQ1059" s="34"/>
      <c r="WGR1059" s="34"/>
      <c r="WGS1059" s="34"/>
      <c r="WGT1059" s="34"/>
      <c r="WGU1059" s="34"/>
      <c r="WGV1059" s="34"/>
      <c r="WGW1059" s="34"/>
      <c r="WGX1059" s="34"/>
      <c r="WGY1059" s="34"/>
      <c r="WGZ1059" s="34"/>
      <c r="WHA1059" s="34"/>
      <c r="WHB1059" s="34"/>
      <c r="WHC1059" s="34"/>
      <c r="WHD1059" s="34"/>
      <c r="WHE1059" s="34"/>
      <c r="WHF1059" s="34"/>
      <c r="WHG1059" s="34"/>
      <c r="WHH1059" s="34"/>
      <c r="WHI1059" s="34"/>
      <c r="WHJ1059" s="34"/>
      <c r="WHK1059" s="34"/>
      <c r="WHL1059" s="34"/>
      <c r="WHM1059" s="34"/>
      <c r="WHN1059" s="34"/>
      <c r="WHO1059" s="34"/>
      <c r="WHP1059" s="34"/>
      <c r="WHQ1059" s="34"/>
      <c r="WHR1059" s="34"/>
      <c r="WHS1059" s="34"/>
      <c r="WHT1059" s="34"/>
      <c r="WHU1059" s="34"/>
      <c r="WHV1059" s="34"/>
      <c r="WHW1059" s="34"/>
      <c r="WHX1059" s="34"/>
      <c r="WHY1059" s="34"/>
      <c r="WHZ1059" s="34"/>
      <c r="WIA1059" s="34"/>
      <c r="WIB1059" s="34"/>
      <c r="WIC1059" s="34"/>
      <c r="WID1059" s="34"/>
      <c r="WIE1059" s="34"/>
      <c r="WIF1059" s="34"/>
      <c r="WIG1059" s="34"/>
      <c r="WIH1059" s="34"/>
      <c r="WII1059" s="34"/>
      <c r="WIJ1059" s="34"/>
      <c r="WIK1059" s="34"/>
      <c r="WIL1059" s="34"/>
      <c r="WIM1059" s="34"/>
      <c r="WIN1059" s="34"/>
      <c r="WIO1059" s="34"/>
      <c r="WIP1059" s="34"/>
      <c r="WIQ1059" s="34"/>
      <c r="WIR1059" s="34"/>
      <c r="WIS1059" s="34"/>
      <c r="WIT1059" s="34"/>
      <c r="WIU1059" s="34"/>
      <c r="WIV1059" s="34"/>
      <c r="WIW1059" s="34"/>
      <c r="WIX1059" s="34"/>
      <c r="WIY1059" s="34"/>
      <c r="WIZ1059" s="34"/>
      <c r="WJA1059" s="34"/>
      <c r="WJB1059" s="34"/>
      <c r="WJC1059" s="34"/>
      <c r="WJD1059" s="34"/>
      <c r="WJE1059" s="34"/>
      <c r="WJF1059" s="34"/>
      <c r="WJG1059" s="34"/>
      <c r="WJH1059" s="34"/>
      <c r="WJI1059" s="34"/>
      <c r="WJJ1059" s="34"/>
      <c r="WJK1059" s="34"/>
      <c r="WJL1059" s="34"/>
      <c r="WJM1059" s="34"/>
      <c r="WJN1059" s="34"/>
      <c r="WJO1059" s="34"/>
      <c r="WJP1059" s="34"/>
      <c r="WJQ1059" s="34"/>
      <c r="WJR1059" s="34"/>
      <c r="WJS1059" s="34"/>
      <c r="WJT1059" s="34"/>
      <c r="WJU1059" s="34"/>
      <c r="WJV1059" s="34"/>
      <c r="WJW1059" s="34"/>
      <c r="WJX1059" s="34"/>
      <c r="WJY1059" s="34"/>
      <c r="WJZ1059" s="34"/>
      <c r="WKA1059" s="34"/>
      <c r="WKB1059" s="34"/>
      <c r="WKC1059" s="34"/>
      <c r="WKD1059" s="34"/>
      <c r="WKE1059" s="34"/>
      <c r="WKF1059" s="34"/>
      <c r="WKG1059" s="34"/>
      <c r="WKH1059" s="34"/>
      <c r="WKI1059" s="34"/>
      <c r="WKJ1059" s="34"/>
      <c r="WKK1059" s="34"/>
      <c r="WKL1059" s="34"/>
      <c r="WKM1059" s="34"/>
      <c r="WKN1059" s="34"/>
      <c r="WKO1059" s="34"/>
      <c r="WKP1059" s="34"/>
      <c r="WKQ1059" s="34"/>
      <c r="WKR1059" s="34"/>
      <c r="WKS1059" s="34"/>
      <c r="WKT1059" s="34"/>
      <c r="WKU1059" s="34"/>
      <c r="WKV1059" s="34"/>
      <c r="WKW1059" s="34"/>
      <c r="WKX1059" s="34"/>
      <c r="WKY1059" s="34"/>
      <c r="WKZ1059" s="34"/>
      <c r="WLA1059" s="34"/>
      <c r="WLB1059" s="34"/>
      <c r="WLC1059" s="34"/>
      <c r="WLD1059" s="34"/>
      <c r="WLE1059" s="34"/>
      <c r="WLF1059" s="34"/>
      <c r="WLG1059" s="34"/>
      <c r="WLH1059" s="34"/>
      <c r="WLI1059" s="34"/>
      <c r="WLJ1059" s="34"/>
      <c r="WLK1059" s="34"/>
      <c r="WLL1059" s="34"/>
      <c r="WLM1059" s="34"/>
      <c r="WLN1059" s="34"/>
      <c r="WLO1059" s="34"/>
      <c r="WLP1059" s="34"/>
      <c r="WLQ1059" s="34"/>
      <c r="WLR1059" s="34"/>
      <c r="WLS1059" s="34"/>
      <c r="WLT1059" s="34"/>
      <c r="WLU1059" s="34"/>
      <c r="WLV1059" s="34"/>
      <c r="WLW1059" s="34"/>
      <c r="WLX1059" s="34"/>
      <c r="WLY1059" s="34"/>
      <c r="WLZ1059" s="34"/>
      <c r="WMA1059" s="34"/>
      <c r="WMB1059" s="34"/>
      <c r="WMC1059" s="34"/>
      <c r="WMD1059" s="34"/>
      <c r="WME1059" s="34"/>
      <c r="WMF1059" s="34"/>
      <c r="WMG1059" s="34"/>
      <c r="WMH1059" s="34"/>
      <c r="WMI1059" s="34"/>
      <c r="WMJ1059" s="34"/>
      <c r="WMK1059" s="34"/>
      <c r="WML1059" s="34"/>
      <c r="WMM1059" s="34"/>
      <c r="WMN1059" s="34"/>
      <c r="WMO1059" s="34"/>
      <c r="WMP1059" s="34"/>
      <c r="WMQ1059" s="34"/>
      <c r="WMR1059" s="34"/>
      <c r="WMS1059" s="34"/>
      <c r="WMT1059" s="34"/>
      <c r="WMU1059" s="34"/>
      <c r="WMV1059" s="34"/>
      <c r="WMW1059" s="34"/>
      <c r="WMX1059" s="34"/>
      <c r="WMY1059" s="34"/>
      <c r="WMZ1059" s="34"/>
      <c r="WNA1059" s="34"/>
      <c r="WNB1059" s="34"/>
      <c r="WNC1059" s="34"/>
      <c r="WND1059" s="34"/>
      <c r="WNE1059" s="34"/>
      <c r="WNF1059" s="34"/>
      <c r="WNG1059" s="34"/>
      <c r="WNH1059" s="34"/>
      <c r="WNI1059" s="34"/>
      <c r="WNJ1059" s="34"/>
      <c r="WNK1059" s="34"/>
      <c r="WNL1059" s="34"/>
      <c r="WNM1059" s="34"/>
      <c r="WNN1059" s="34"/>
      <c r="WNO1059" s="34"/>
      <c r="WNP1059" s="34"/>
      <c r="WNQ1059" s="34"/>
      <c r="WNR1059" s="34"/>
      <c r="WNS1059" s="34"/>
      <c r="WNT1059" s="34"/>
      <c r="WNU1059" s="34"/>
      <c r="WNV1059" s="34"/>
      <c r="WNW1059" s="34"/>
      <c r="WNX1059" s="34"/>
      <c r="WNY1059" s="34"/>
      <c r="WNZ1059" s="34"/>
      <c r="WOA1059" s="34"/>
      <c r="WOB1059" s="34"/>
      <c r="WOC1059" s="34"/>
      <c r="WOD1059" s="34"/>
      <c r="WOE1059" s="34"/>
      <c r="WOF1059" s="34"/>
      <c r="WOG1059" s="34"/>
      <c r="WOH1059" s="34"/>
      <c r="WOI1059" s="34"/>
      <c r="WOJ1059" s="34"/>
      <c r="WOK1059" s="34"/>
      <c r="WOL1059" s="34"/>
      <c r="WOM1059" s="34"/>
      <c r="WON1059" s="34"/>
      <c r="WOO1059" s="34"/>
      <c r="WOP1059" s="34"/>
      <c r="WOQ1059" s="34"/>
      <c r="WOR1059" s="34"/>
      <c r="WOS1059" s="34"/>
      <c r="WOT1059" s="34"/>
      <c r="WOU1059" s="34"/>
      <c r="WOV1059" s="34"/>
      <c r="WOW1059" s="34"/>
      <c r="WOX1059" s="34"/>
      <c r="WOY1059" s="34"/>
      <c r="WOZ1059" s="34"/>
      <c r="WPA1059" s="34"/>
      <c r="WPB1059" s="34"/>
      <c r="WPC1059" s="34"/>
      <c r="WPD1059" s="34"/>
      <c r="WPE1059" s="34"/>
      <c r="WPF1059" s="34"/>
      <c r="WPG1059" s="34"/>
      <c r="WPH1059" s="34"/>
      <c r="WPI1059" s="34"/>
      <c r="WPJ1059" s="34"/>
      <c r="WPK1059" s="34"/>
      <c r="WPL1059" s="34"/>
      <c r="WPM1059" s="34"/>
      <c r="WPN1059" s="34"/>
      <c r="WPO1059" s="34"/>
      <c r="WPP1059" s="34"/>
      <c r="WPQ1059" s="34"/>
      <c r="WPR1059" s="34"/>
      <c r="WPS1059" s="34"/>
      <c r="WPT1059" s="34"/>
      <c r="WPU1059" s="34"/>
      <c r="WPV1059" s="34"/>
      <c r="WPW1059" s="34"/>
      <c r="WPX1059" s="34"/>
      <c r="WPY1059" s="34"/>
      <c r="WPZ1059" s="34"/>
      <c r="WQA1059" s="34"/>
      <c r="WQB1059" s="34"/>
      <c r="WQC1059" s="34"/>
      <c r="WQD1059" s="34"/>
      <c r="WQE1059" s="34"/>
      <c r="WQF1059" s="34"/>
      <c r="WQG1059" s="34"/>
      <c r="WQH1059" s="34"/>
      <c r="WQI1059" s="34"/>
      <c r="WQJ1059" s="34"/>
      <c r="WQK1059" s="34"/>
      <c r="WQL1059" s="34"/>
      <c r="WQM1059" s="34"/>
      <c r="WQN1059" s="34"/>
      <c r="WQO1059" s="34"/>
      <c r="WQP1059" s="34"/>
      <c r="WQQ1059" s="34"/>
      <c r="WQR1059" s="34"/>
      <c r="WQS1059" s="34"/>
      <c r="WQT1059" s="34"/>
      <c r="WQU1059" s="34"/>
      <c r="WQV1059" s="34"/>
      <c r="WQW1059" s="34"/>
      <c r="WQX1059" s="34"/>
      <c r="WQY1059" s="34"/>
      <c r="WQZ1059" s="34"/>
      <c r="WRA1059" s="34"/>
      <c r="WRB1059" s="34"/>
      <c r="WRC1059" s="34"/>
      <c r="WRD1059" s="34"/>
      <c r="WRE1059" s="34"/>
      <c r="WRF1059" s="34"/>
      <c r="WRG1059" s="34"/>
      <c r="WRH1059" s="34"/>
      <c r="WRI1059" s="34"/>
      <c r="WRJ1059" s="34"/>
      <c r="WRK1059" s="34"/>
      <c r="WRL1059" s="34"/>
      <c r="WRM1059" s="34"/>
      <c r="WRN1059" s="34"/>
      <c r="WRO1059" s="34"/>
      <c r="WRP1059" s="34"/>
      <c r="WRQ1059" s="34"/>
      <c r="WRR1059" s="34"/>
      <c r="WRS1059" s="34"/>
      <c r="WRT1059" s="34"/>
      <c r="WRU1059" s="34"/>
      <c r="WRV1059" s="34"/>
      <c r="WRW1059" s="34"/>
      <c r="WRX1059" s="34"/>
      <c r="WRY1059" s="34"/>
      <c r="WRZ1059" s="34"/>
      <c r="WSA1059" s="34"/>
      <c r="WSB1059" s="34"/>
      <c r="WSC1059" s="34"/>
      <c r="WSD1059" s="34"/>
      <c r="WSE1059" s="34"/>
      <c r="WSF1059" s="34"/>
      <c r="WSG1059" s="34"/>
      <c r="WSH1059" s="34"/>
      <c r="WSI1059" s="34"/>
      <c r="WSJ1059" s="34"/>
      <c r="WSK1059" s="34"/>
      <c r="WSL1059" s="34"/>
      <c r="WSM1059" s="34"/>
      <c r="WSN1059" s="34"/>
      <c r="WSO1059" s="34"/>
      <c r="WSP1059" s="34"/>
      <c r="WSQ1059" s="34"/>
      <c r="WSR1059" s="34"/>
      <c r="WSS1059" s="34"/>
      <c r="WST1059" s="34"/>
      <c r="WSU1059" s="34"/>
      <c r="WSV1059" s="34"/>
      <c r="WSW1059" s="34"/>
      <c r="WSX1059" s="34"/>
      <c r="WSY1059" s="34"/>
      <c r="WSZ1059" s="34"/>
      <c r="WTA1059" s="34"/>
      <c r="WTB1059" s="34"/>
      <c r="WTC1059" s="34"/>
      <c r="WTD1059" s="34"/>
      <c r="WTE1059" s="34"/>
      <c r="WTF1059" s="34"/>
      <c r="WTG1059" s="34"/>
      <c r="WTH1059" s="34"/>
      <c r="WTI1059" s="34"/>
      <c r="WTJ1059" s="34"/>
      <c r="WTK1059" s="34"/>
      <c r="WTL1059" s="34"/>
      <c r="WTM1059" s="34"/>
      <c r="WTN1059" s="34"/>
      <c r="WTO1059" s="34"/>
      <c r="WTP1059" s="34"/>
      <c r="WTQ1059" s="34"/>
      <c r="WTR1059" s="34"/>
      <c r="WTS1059" s="34"/>
      <c r="WTT1059" s="34"/>
      <c r="WTU1059" s="34"/>
      <c r="WTV1059" s="34"/>
      <c r="WTW1059" s="34"/>
      <c r="WTX1059" s="34"/>
      <c r="WTY1059" s="34"/>
      <c r="WTZ1059" s="34"/>
      <c r="WUA1059" s="34"/>
      <c r="WUB1059" s="34"/>
      <c r="WUC1059" s="34"/>
      <c r="WUD1059" s="34"/>
      <c r="WUE1059" s="34"/>
      <c r="WUF1059" s="34"/>
      <c r="WUG1059" s="34"/>
      <c r="WUH1059" s="34"/>
      <c r="WUI1059" s="34"/>
      <c r="WUJ1059" s="34"/>
      <c r="WUK1059" s="34"/>
      <c r="WUL1059" s="34"/>
      <c r="WUM1059" s="34"/>
      <c r="WUN1059" s="34"/>
      <c r="WUO1059" s="34"/>
      <c r="WUP1059" s="34"/>
      <c r="WUQ1059" s="34"/>
      <c r="WUR1059" s="34"/>
      <c r="WUS1059" s="34"/>
      <c r="WUT1059" s="34"/>
      <c r="WUU1059" s="34"/>
      <c r="WUV1059" s="34"/>
      <c r="WUW1059" s="34"/>
      <c r="WUX1059" s="34"/>
      <c r="WUY1059" s="34"/>
      <c r="WUZ1059" s="34"/>
      <c r="WVA1059" s="34"/>
      <c r="WVB1059" s="34"/>
      <c r="WVC1059" s="34"/>
      <c r="WVD1059" s="34"/>
      <c r="WVE1059" s="34"/>
      <c r="WVF1059" s="34"/>
      <c r="WVG1059" s="34"/>
      <c r="WVH1059" s="34"/>
      <c r="WVI1059" s="34"/>
      <c r="WVJ1059" s="34"/>
      <c r="WVK1059" s="34"/>
      <c r="WVL1059" s="34"/>
      <c r="WVM1059" s="34"/>
      <c r="WVN1059" s="34"/>
      <c r="WVO1059" s="34"/>
      <c r="WVP1059" s="34"/>
      <c r="WVQ1059" s="34"/>
      <c r="WVR1059" s="34"/>
      <c r="WVS1059" s="34"/>
      <c r="WVT1059" s="34"/>
      <c r="WVU1059" s="34"/>
      <c r="WVV1059" s="34"/>
      <c r="WVW1059" s="34"/>
      <c r="WVX1059" s="34"/>
      <c r="WVY1059" s="34"/>
      <c r="WVZ1059" s="34"/>
      <c r="WWA1059" s="34"/>
      <c r="WWB1059" s="34"/>
      <c r="WWC1059" s="34"/>
      <c r="WWD1059" s="34"/>
      <c r="WWE1059" s="34"/>
      <c r="WWF1059" s="34"/>
      <c r="WWG1059" s="34"/>
      <c r="WWH1059" s="34"/>
      <c r="WWI1059" s="34"/>
      <c r="WWJ1059" s="34"/>
      <c r="WWK1059" s="34"/>
      <c r="WWL1059" s="34"/>
      <c r="WWM1059" s="34"/>
      <c r="WWN1059" s="34"/>
      <c r="WWO1059" s="34"/>
      <c r="WWP1059" s="34"/>
      <c r="WWQ1059" s="34"/>
      <c r="WWR1059" s="34"/>
      <c r="WWS1059" s="34"/>
      <c r="WWT1059" s="34"/>
      <c r="WWU1059" s="34"/>
      <c r="WWV1059" s="34"/>
      <c r="WWW1059" s="34"/>
      <c r="WWX1059" s="34"/>
      <c r="WWY1059" s="34"/>
      <c r="WWZ1059" s="34"/>
      <c r="WXA1059" s="34"/>
      <c r="WXB1059" s="34"/>
      <c r="WXC1059" s="34"/>
      <c r="WXD1059" s="34"/>
      <c r="WXE1059" s="34"/>
      <c r="WXF1059" s="34"/>
      <c r="WXG1059" s="34"/>
      <c r="WXH1059" s="34"/>
      <c r="WXI1059" s="34"/>
      <c r="WXJ1059" s="34"/>
      <c r="WXK1059" s="34"/>
      <c r="WXL1059" s="34"/>
      <c r="WXM1059" s="34"/>
      <c r="WXN1059" s="34"/>
      <c r="WXO1059" s="34"/>
      <c r="WXP1059" s="34"/>
      <c r="WXQ1059" s="34"/>
      <c r="WXR1059" s="34"/>
      <c r="WXS1059" s="34"/>
      <c r="WXT1059" s="34"/>
      <c r="WXU1059" s="34"/>
      <c r="WXV1059" s="34"/>
      <c r="WXW1059" s="34"/>
      <c r="WXX1059" s="34"/>
      <c r="WXY1059" s="34"/>
      <c r="WXZ1059" s="34"/>
      <c r="WYA1059" s="34"/>
      <c r="WYB1059" s="34"/>
      <c r="WYC1059" s="34"/>
      <c r="WYD1059" s="34"/>
      <c r="WYE1059" s="34"/>
      <c r="WYF1059" s="34"/>
      <c r="WYG1059" s="34"/>
      <c r="WYH1059" s="34"/>
      <c r="WYI1059" s="34"/>
      <c r="WYJ1059" s="34"/>
      <c r="WYK1059" s="34"/>
      <c r="WYL1059" s="34"/>
      <c r="WYM1059" s="34"/>
      <c r="WYN1059" s="34"/>
      <c r="WYO1059" s="34"/>
      <c r="WYP1059" s="34"/>
      <c r="WYQ1059" s="34"/>
      <c r="WYR1059" s="34"/>
      <c r="WYS1059" s="34"/>
      <c r="WYT1059" s="34"/>
      <c r="WYU1059" s="34"/>
      <c r="WYV1059" s="34"/>
      <c r="WYW1059" s="34"/>
      <c r="WYX1059" s="34"/>
      <c r="WYY1059" s="34"/>
      <c r="WYZ1059" s="34"/>
      <c r="WZA1059" s="34"/>
      <c r="WZB1059" s="34"/>
      <c r="WZC1059" s="34"/>
      <c r="WZD1059" s="34"/>
      <c r="WZE1059" s="34"/>
      <c r="WZF1059" s="34"/>
      <c r="WZG1059" s="34"/>
      <c r="WZH1059" s="34"/>
      <c r="WZI1059" s="34"/>
      <c r="WZJ1059" s="34"/>
      <c r="WZK1059" s="34"/>
      <c r="WZL1059" s="34"/>
      <c r="WZM1059" s="34"/>
      <c r="WZN1059" s="34"/>
      <c r="WZO1059" s="34"/>
      <c r="WZP1059" s="34"/>
      <c r="WZQ1059" s="34"/>
      <c r="WZR1059" s="34"/>
      <c r="WZS1059" s="34"/>
      <c r="WZT1059" s="34"/>
      <c r="WZU1059" s="34"/>
      <c r="WZV1059" s="34"/>
      <c r="WZW1059" s="34"/>
      <c r="WZX1059" s="34"/>
      <c r="WZY1059" s="34"/>
      <c r="WZZ1059" s="34"/>
      <c r="XAA1059" s="34"/>
      <c r="XAB1059" s="34"/>
      <c r="XAC1059" s="34"/>
      <c r="XAD1059" s="34"/>
      <c r="XAE1059" s="34"/>
      <c r="XAF1059" s="34"/>
      <c r="XAG1059" s="34"/>
      <c r="XAH1059" s="34"/>
      <c r="XAI1059" s="34"/>
      <c r="XAJ1059" s="34"/>
      <c r="XAK1059" s="34"/>
      <c r="XAL1059" s="34"/>
      <c r="XAM1059" s="34"/>
      <c r="XAN1059" s="34"/>
      <c r="XAO1059" s="34"/>
      <c r="XAP1059" s="34"/>
      <c r="XAQ1059" s="34"/>
      <c r="XAR1059" s="34"/>
      <c r="XAS1059" s="34"/>
      <c r="XAT1059" s="34"/>
      <c r="XAU1059" s="34"/>
      <c r="XAV1059" s="34"/>
      <c r="XAW1059" s="34"/>
      <c r="XAX1059" s="34"/>
      <c r="XAY1059" s="34"/>
      <c r="XAZ1059" s="34"/>
      <c r="XBA1059" s="34"/>
      <c r="XBB1059" s="34"/>
      <c r="XBC1059" s="34"/>
      <c r="XBD1059" s="34"/>
      <c r="XBE1059" s="34"/>
      <c r="XBF1059" s="34"/>
      <c r="XBG1059" s="34"/>
      <c r="XBH1059" s="34"/>
      <c r="XBI1059" s="34"/>
      <c r="XBJ1059" s="34"/>
      <c r="XBK1059" s="34"/>
      <c r="XBL1059" s="34"/>
      <c r="XBM1059" s="34"/>
      <c r="XBN1059" s="34"/>
      <c r="XBO1059" s="34"/>
      <c r="XBP1059" s="34"/>
      <c r="XBQ1059" s="34"/>
      <c r="XBR1059" s="34"/>
      <c r="XBS1059" s="34"/>
      <c r="XBT1059" s="34"/>
      <c r="XBU1059" s="34"/>
      <c r="XBV1059" s="34"/>
      <c r="XBW1059" s="34"/>
      <c r="XBX1059" s="34"/>
      <c r="XBY1059" s="34"/>
      <c r="XBZ1059" s="34"/>
      <c r="XCA1059" s="34"/>
      <c r="XCB1059" s="34"/>
      <c r="XCC1059" s="34"/>
      <c r="XCD1059" s="34"/>
      <c r="XCE1059" s="34"/>
      <c r="XCF1059" s="34"/>
      <c r="XCG1059" s="34"/>
      <c r="XCH1059" s="34"/>
      <c r="XCI1059" s="34"/>
      <c r="XCJ1059" s="34"/>
      <c r="XCK1059" s="34"/>
      <c r="XCL1059" s="34"/>
      <c r="XCM1059" s="34"/>
      <c r="XCN1059" s="34"/>
      <c r="XCO1059" s="34"/>
      <c r="XCP1059" s="34"/>
      <c r="XCQ1059" s="34"/>
      <c r="XCR1059" s="34"/>
      <c r="XCS1059" s="34"/>
      <c r="XCT1059" s="34"/>
      <c r="XCU1059" s="34"/>
      <c r="XCV1059" s="34"/>
      <c r="XCW1059" s="34"/>
      <c r="XCX1059" s="34"/>
      <c r="XCY1059" s="34"/>
      <c r="XCZ1059" s="34"/>
      <c r="XDA1059" s="34"/>
      <c r="XDB1059" s="34"/>
      <c r="XDC1059" s="34"/>
      <c r="XDD1059" s="34"/>
      <c r="XDE1059" s="34"/>
      <c r="XDF1059" s="34"/>
      <c r="XDG1059" s="34"/>
      <c r="XDH1059" s="34"/>
      <c r="XDI1059" s="34"/>
      <c r="XDJ1059" s="34"/>
      <c r="XDK1059" s="34"/>
      <c r="XDL1059" s="34"/>
      <c r="XDM1059" s="34"/>
      <c r="XDN1059" s="34"/>
      <c r="XDO1059" s="34"/>
      <c r="XDP1059" s="34"/>
      <c r="XDQ1059" s="34"/>
      <c r="XDR1059" s="34"/>
      <c r="XDS1059" s="34"/>
      <c r="XDT1059" s="34"/>
      <c r="XDU1059" s="34"/>
      <c r="XDV1059" s="34"/>
      <c r="XDW1059" s="34"/>
      <c r="XDX1059" s="34"/>
      <c r="XDY1059" s="34"/>
      <c r="XDZ1059" s="34"/>
      <c r="XEA1059" s="34"/>
      <c r="XEB1059" s="34"/>
      <c r="XEC1059" s="34"/>
      <c r="XED1059" s="34"/>
      <c r="XEE1059" s="34"/>
    </row>
    <row r="1060" spans="1:16359" s="32" customFormat="1">
      <c r="A1060" s="34"/>
      <c r="B1060" s="63">
        <v>6</v>
      </c>
      <c r="C1060" s="12">
        <v>41046</v>
      </c>
      <c r="D1060" s="34"/>
      <c r="E1060" s="34">
        <v>0</v>
      </c>
      <c r="F1060" s="34"/>
      <c r="G1060" s="34">
        <v>0.33</v>
      </c>
      <c r="H1060" s="34">
        <v>1.85</v>
      </c>
      <c r="I1060" s="34" t="s">
        <v>96</v>
      </c>
      <c r="J1060" s="34" t="s">
        <v>96</v>
      </c>
      <c r="K1060" s="57" t="e">
        <f t="shared" si="56"/>
        <v>#VALUE!</v>
      </c>
      <c r="L1060" s="34"/>
      <c r="M1060" s="34">
        <v>10.062750000000001</v>
      </c>
      <c r="O1060" s="34">
        <v>0.77224999999999988</v>
      </c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  <c r="BA1060" s="34"/>
      <c r="BB1060" s="34"/>
      <c r="BC1060" s="34"/>
      <c r="BD1060" s="34"/>
      <c r="BE1060" s="34"/>
      <c r="BF1060" s="34"/>
      <c r="BG1060" s="34"/>
      <c r="BH1060" s="34"/>
      <c r="BI1060" s="34"/>
      <c r="BJ1060" s="34"/>
      <c r="BK1060" s="34"/>
      <c r="BL1060" s="34"/>
      <c r="BM1060" s="34"/>
      <c r="BN1060" s="34"/>
      <c r="BO1060" s="34"/>
      <c r="BP1060" s="34"/>
      <c r="BQ1060" s="34"/>
      <c r="BR1060" s="34"/>
      <c r="BS1060" s="34"/>
      <c r="BT1060" s="34"/>
      <c r="BU1060" s="34"/>
      <c r="BV1060" s="34"/>
      <c r="BW1060" s="34"/>
      <c r="BX1060" s="34"/>
      <c r="BY1060" s="34"/>
      <c r="BZ1060" s="34"/>
      <c r="CA1060" s="34"/>
      <c r="CB1060" s="34"/>
      <c r="CC1060" s="34"/>
      <c r="CD1060" s="34"/>
      <c r="CE1060" s="34"/>
      <c r="CF1060" s="34"/>
      <c r="CG1060" s="34"/>
      <c r="CH1060" s="34"/>
      <c r="CI1060" s="34"/>
      <c r="CJ1060" s="34"/>
      <c r="CK1060" s="34"/>
      <c r="CL1060" s="34"/>
      <c r="CM1060" s="34"/>
      <c r="CN1060" s="34"/>
      <c r="CO1060" s="34"/>
      <c r="CP1060" s="34"/>
      <c r="CQ1060" s="34"/>
      <c r="CR1060" s="34"/>
      <c r="CS1060" s="34"/>
      <c r="CT1060" s="34"/>
      <c r="CU1060" s="34"/>
      <c r="CV1060" s="34"/>
      <c r="CW1060" s="34"/>
      <c r="CX1060" s="34"/>
      <c r="CY1060" s="34"/>
      <c r="CZ1060" s="34"/>
      <c r="DA1060" s="34"/>
      <c r="DB1060" s="34"/>
      <c r="DC1060" s="34"/>
      <c r="DD1060" s="34"/>
      <c r="DE1060" s="34"/>
      <c r="DF1060" s="34"/>
      <c r="DG1060" s="34"/>
      <c r="DH1060" s="34"/>
      <c r="DI1060" s="34"/>
      <c r="DJ1060" s="34"/>
      <c r="DK1060" s="34"/>
      <c r="DL1060" s="34"/>
      <c r="DM1060" s="34"/>
      <c r="DN1060" s="34"/>
      <c r="DO1060" s="34"/>
      <c r="DP1060" s="34"/>
      <c r="DQ1060" s="34"/>
      <c r="DR1060" s="34"/>
      <c r="DS1060" s="34"/>
      <c r="DT1060" s="34"/>
      <c r="DU1060" s="34"/>
      <c r="DV1060" s="34"/>
      <c r="DW1060" s="34"/>
      <c r="DX1060" s="34"/>
      <c r="DY1060" s="34"/>
      <c r="DZ1060" s="34"/>
      <c r="EA1060" s="34"/>
      <c r="EB1060" s="34"/>
      <c r="EC1060" s="34"/>
      <c r="ED1060" s="34"/>
      <c r="EE1060" s="34"/>
      <c r="EF1060" s="34"/>
      <c r="EG1060" s="34"/>
      <c r="EH1060" s="34"/>
      <c r="EI1060" s="34"/>
      <c r="EJ1060" s="34"/>
      <c r="EK1060" s="34"/>
      <c r="EL1060" s="34"/>
      <c r="EM1060" s="34"/>
      <c r="EN1060" s="34"/>
      <c r="EO1060" s="34"/>
      <c r="EP1060" s="34"/>
      <c r="EQ1060" s="34"/>
      <c r="ER1060" s="34"/>
      <c r="ES1060" s="34"/>
      <c r="ET1060" s="34"/>
      <c r="EU1060" s="34"/>
      <c r="EV1060" s="34"/>
      <c r="EW1060" s="34"/>
      <c r="EX1060" s="34"/>
      <c r="EY1060" s="34"/>
      <c r="EZ1060" s="34"/>
      <c r="FA1060" s="34"/>
      <c r="FB1060" s="34"/>
      <c r="FC1060" s="34"/>
      <c r="FD1060" s="34"/>
      <c r="FE1060" s="34"/>
      <c r="FF1060" s="34"/>
      <c r="FG1060" s="34"/>
      <c r="FH1060" s="34"/>
      <c r="FI1060" s="34"/>
      <c r="FJ1060" s="34"/>
      <c r="FK1060" s="34"/>
      <c r="FL1060" s="34"/>
      <c r="FM1060" s="34"/>
      <c r="FN1060" s="34"/>
      <c r="FO1060" s="34"/>
      <c r="FP1060" s="34"/>
      <c r="FQ1060" s="34"/>
      <c r="FR1060" s="34"/>
      <c r="FS1060" s="34"/>
      <c r="FT1060" s="34"/>
      <c r="FU1060" s="34"/>
      <c r="FV1060" s="34"/>
      <c r="FW1060" s="34"/>
      <c r="FX1060" s="34"/>
      <c r="FY1060" s="34"/>
      <c r="FZ1060" s="34"/>
      <c r="GA1060" s="34"/>
      <c r="GB1060" s="34"/>
      <c r="GC1060" s="34"/>
      <c r="GD1060" s="34"/>
      <c r="GE1060" s="34"/>
      <c r="GF1060" s="34"/>
      <c r="GG1060" s="34"/>
      <c r="GH1060" s="34"/>
      <c r="GI1060" s="34"/>
      <c r="GJ1060" s="34"/>
      <c r="GK1060" s="34"/>
      <c r="GL1060" s="34"/>
      <c r="GM1060" s="34"/>
      <c r="GN1060" s="34"/>
      <c r="GO1060" s="34"/>
      <c r="GP1060" s="34"/>
      <c r="GQ1060" s="34"/>
      <c r="GR1060" s="34"/>
      <c r="GS1060" s="34"/>
      <c r="GT1060" s="34"/>
      <c r="GU1060" s="34"/>
      <c r="GV1060" s="34"/>
      <c r="GW1060" s="34"/>
      <c r="GX1060" s="34"/>
      <c r="GY1060" s="34"/>
      <c r="GZ1060" s="34"/>
      <c r="HA1060" s="34"/>
      <c r="HB1060" s="34"/>
      <c r="HC1060" s="34"/>
      <c r="HD1060" s="34"/>
      <c r="HE1060" s="34"/>
      <c r="HF1060" s="34"/>
      <c r="HG1060" s="34"/>
      <c r="HH1060" s="34"/>
      <c r="HI1060" s="34"/>
      <c r="HJ1060" s="34"/>
      <c r="HK1060" s="34"/>
      <c r="HL1060" s="34"/>
      <c r="HM1060" s="34"/>
      <c r="HN1060" s="34"/>
      <c r="HO1060" s="34"/>
      <c r="HP1060" s="34"/>
      <c r="HQ1060" s="34"/>
      <c r="HR1060" s="34"/>
      <c r="HS1060" s="34"/>
      <c r="HT1060" s="34"/>
      <c r="HU1060" s="34"/>
      <c r="HV1060" s="34"/>
      <c r="HW1060" s="34"/>
      <c r="HX1060" s="34"/>
      <c r="HY1060" s="34"/>
      <c r="HZ1060" s="34"/>
      <c r="IA1060" s="34"/>
      <c r="IB1060" s="34"/>
      <c r="IC1060" s="34"/>
      <c r="ID1060" s="34"/>
      <c r="IE1060" s="34"/>
      <c r="IF1060" s="34"/>
      <c r="IG1060" s="34"/>
      <c r="IH1060" s="34"/>
      <c r="II1060" s="34"/>
      <c r="IJ1060" s="34"/>
      <c r="IK1060" s="34"/>
      <c r="IL1060" s="34"/>
      <c r="IM1060" s="34"/>
      <c r="IN1060" s="34"/>
      <c r="IO1060" s="34"/>
      <c r="IP1060" s="34"/>
      <c r="IQ1060" s="34"/>
      <c r="IR1060" s="34"/>
      <c r="IS1060" s="34"/>
      <c r="IT1060" s="34"/>
      <c r="IU1060" s="34"/>
      <c r="IV1060" s="34"/>
      <c r="IW1060" s="34"/>
      <c r="IX1060" s="34"/>
      <c r="IY1060" s="34"/>
      <c r="IZ1060" s="34"/>
      <c r="JA1060" s="34"/>
      <c r="JB1060" s="34"/>
      <c r="JC1060" s="34"/>
      <c r="JD1060" s="34"/>
      <c r="JE1060" s="34"/>
      <c r="JF1060" s="34"/>
      <c r="JG1060" s="34"/>
      <c r="JH1060" s="34"/>
      <c r="JI1060" s="34"/>
      <c r="JJ1060" s="34"/>
      <c r="JK1060" s="34"/>
      <c r="JL1060" s="34"/>
      <c r="JM1060" s="34"/>
      <c r="JN1060" s="34"/>
      <c r="JO1060" s="34"/>
      <c r="JP1060" s="34"/>
      <c r="JQ1060" s="34"/>
      <c r="JR1060" s="34"/>
      <c r="JS1060" s="34"/>
      <c r="JT1060" s="34"/>
      <c r="JU1060" s="34"/>
      <c r="JV1060" s="34"/>
      <c r="JW1060" s="34"/>
      <c r="JX1060" s="34"/>
      <c r="JY1060" s="34"/>
      <c r="JZ1060" s="34"/>
      <c r="KA1060" s="34"/>
      <c r="KB1060" s="34"/>
      <c r="KC1060" s="34"/>
      <c r="KD1060" s="34"/>
      <c r="KE1060" s="34"/>
      <c r="KF1060" s="34"/>
      <c r="KG1060" s="34"/>
      <c r="KH1060" s="34"/>
      <c r="KI1060" s="34"/>
      <c r="KJ1060" s="34"/>
      <c r="KK1060" s="34"/>
      <c r="KL1060" s="34"/>
      <c r="KM1060" s="34"/>
      <c r="KN1060" s="34"/>
      <c r="KO1060" s="34"/>
      <c r="KP1060" s="34"/>
      <c r="KQ1060" s="34"/>
      <c r="KR1060" s="34"/>
      <c r="KS1060" s="34"/>
      <c r="KT1060" s="34"/>
      <c r="KU1060" s="34"/>
      <c r="KV1060" s="34"/>
      <c r="KW1060" s="34"/>
      <c r="KX1060" s="34"/>
      <c r="KY1060" s="34"/>
      <c r="KZ1060" s="34"/>
      <c r="LA1060" s="34"/>
      <c r="LB1060" s="34"/>
      <c r="LC1060" s="34"/>
      <c r="LD1060" s="34"/>
      <c r="LE1060" s="34"/>
      <c r="LF1060" s="34"/>
      <c r="LG1060" s="34"/>
      <c r="LH1060" s="34"/>
      <c r="LI1060" s="34"/>
      <c r="LJ1060" s="34"/>
      <c r="LK1060" s="34"/>
      <c r="LL1060" s="34"/>
      <c r="LM1060" s="34"/>
      <c r="LN1060" s="34"/>
      <c r="LO1060" s="34"/>
      <c r="LP1060" s="34"/>
      <c r="LQ1060" s="34"/>
      <c r="LR1060" s="34"/>
      <c r="LS1060" s="34"/>
      <c r="LT1060" s="34"/>
      <c r="LU1060" s="34"/>
      <c r="LV1060" s="34"/>
      <c r="LW1060" s="34"/>
      <c r="LX1060" s="34"/>
      <c r="LY1060" s="34"/>
      <c r="LZ1060" s="34"/>
      <c r="MA1060" s="34"/>
      <c r="MB1060" s="34"/>
      <c r="MC1060" s="34"/>
      <c r="MD1060" s="34"/>
      <c r="ME1060" s="34"/>
      <c r="MF1060" s="34"/>
      <c r="MG1060" s="34"/>
      <c r="MH1060" s="34"/>
      <c r="MI1060" s="34"/>
      <c r="MJ1060" s="34"/>
      <c r="MK1060" s="34"/>
      <c r="ML1060" s="34"/>
      <c r="MM1060" s="34"/>
      <c r="MN1060" s="34"/>
      <c r="MO1060" s="34"/>
      <c r="MP1060" s="34"/>
      <c r="MQ1060" s="34"/>
      <c r="MR1060" s="34"/>
      <c r="MS1060" s="34"/>
      <c r="MT1060" s="34"/>
      <c r="MU1060" s="34"/>
      <c r="MV1060" s="34"/>
      <c r="MW1060" s="34"/>
      <c r="MX1060" s="34"/>
      <c r="MY1060" s="34"/>
      <c r="MZ1060" s="34"/>
      <c r="NA1060" s="34"/>
      <c r="NB1060" s="34"/>
      <c r="NC1060" s="34"/>
      <c r="ND1060" s="34"/>
      <c r="NE1060" s="34"/>
      <c r="NF1060" s="34"/>
      <c r="NG1060" s="34"/>
      <c r="NH1060" s="34"/>
      <c r="NI1060" s="34"/>
      <c r="NJ1060" s="34"/>
      <c r="NK1060" s="34"/>
      <c r="NL1060" s="34"/>
      <c r="NM1060" s="34"/>
      <c r="NN1060" s="34"/>
      <c r="NO1060" s="34"/>
      <c r="NP1060" s="34"/>
      <c r="NQ1060" s="34"/>
      <c r="NR1060" s="34"/>
      <c r="NS1060" s="34"/>
      <c r="NT1060" s="34"/>
      <c r="NU1060" s="34"/>
      <c r="NV1060" s="34"/>
      <c r="NW1060" s="34"/>
      <c r="NX1060" s="34"/>
      <c r="NY1060" s="34"/>
      <c r="NZ1060" s="34"/>
      <c r="OA1060" s="34"/>
      <c r="OB1060" s="34"/>
      <c r="OC1060" s="34"/>
      <c r="OD1060" s="34"/>
      <c r="OE1060" s="34"/>
      <c r="OF1060" s="34"/>
      <c r="OG1060" s="34"/>
      <c r="OH1060" s="34"/>
      <c r="OI1060" s="34"/>
      <c r="OJ1060" s="34"/>
      <c r="OK1060" s="34"/>
      <c r="OL1060" s="34"/>
      <c r="OM1060" s="34"/>
      <c r="ON1060" s="34"/>
      <c r="OO1060" s="34"/>
      <c r="OP1060" s="34"/>
      <c r="OQ1060" s="34"/>
      <c r="OR1060" s="34"/>
      <c r="OS1060" s="34"/>
      <c r="OT1060" s="34"/>
      <c r="OU1060" s="34"/>
      <c r="OV1060" s="34"/>
      <c r="OW1060" s="34"/>
      <c r="OX1060" s="34"/>
      <c r="OY1060" s="34"/>
      <c r="OZ1060" s="34"/>
      <c r="PA1060" s="34"/>
      <c r="PB1060" s="34"/>
      <c r="PC1060" s="34"/>
      <c r="PD1060" s="34"/>
      <c r="PE1060" s="34"/>
      <c r="PF1060" s="34"/>
      <c r="PG1060" s="34"/>
      <c r="PH1060" s="34"/>
      <c r="PI1060" s="34"/>
      <c r="PJ1060" s="34"/>
      <c r="PK1060" s="34"/>
      <c r="PL1060" s="34"/>
      <c r="PM1060" s="34"/>
      <c r="PN1060" s="34"/>
      <c r="PO1060" s="34"/>
      <c r="PP1060" s="34"/>
      <c r="PQ1060" s="34"/>
      <c r="PR1060" s="34"/>
      <c r="PS1060" s="34"/>
      <c r="PT1060" s="34"/>
      <c r="PU1060" s="34"/>
      <c r="PV1060" s="34"/>
      <c r="PW1060" s="34"/>
      <c r="PX1060" s="34"/>
      <c r="PY1060" s="34"/>
      <c r="PZ1060" s="34"/>
      <c r="QA1060" s="34"/>
      <c r="QB1060" s="34"/>
      <c r="QC1060" s="34"/>
      <c r="QD1060" s="34"/>
      <c r="QE1060" s="34"/>
      <c r="QF1060" s="34"/>
      <c r="QG1060" s="34"/>
      <c r="QH1060" s="34"/>
      <c r="QI1060" s="34"/>
      <c r="QJ1060" s="34"/>
      <c r="QK1060" s="34"/>
      <c r="QL1060" s="34"/>
      <c r="QM1060" s="34"/>
      <c r="QN1060" s="34"/>
      <c r="QO1060" s="34"/>
      <c r="QP1060" s="34"/>
      <c r="QQ1060" s="34"/>
      <c r="QR1060" s="34"/>
      <c r="QS1060" s="34"/>
      <c r="QT1060" s="34"/>
      <c r="QU1060" s="34"/>
      <c r="QV1060" s="34"/>
      <c r="QW1060" s="34"/>
      <c r="QX1060" s="34"/>
      <c r="QY1060" s="34"/>
      <c r="QZ1060" s="34"/>
      <c r="RA1060" s="34"/>
      <c r="RB1060" s="34"/>
      <c r="RC1060" s="34"/>
      <c r="RD1060" s="34"/>
      <c r="RE1060" s="34"/>
      <c r="RF1060" s="34"/>
      <c r="RG1060" s="34"/>
      <c r="RH1060" s="34"/>
      <c r="RI1060" s="34"/>
      <c r="RJ1060" s="34"/>
      <c r="RK1060" s="34"/>
      <c r="RL1060" s="34"/>
      <c r="RM1060" s="34"/>
      <c r="RN1060" s="34"/>
      <c r="RO1060" s="34"/>
      <c r="RP1060" s="34"/>
      <c r="RQ1060" s="34"/>
      <c r="RR1060" s="34"/>
      <c r="RS1060" s="34"/>
      <c r="RT1060" s="34"/>
      <c r="RU1060" s="34"/>
      <c r="RV1060" s="34"/>
      <c r="RW1060" s="34"/>
      <c r="RX1060" s="34"/>
      <c r="RY1060" s="34"/>
      <c r="RZ1060" s="34"/>
      <c r="SA1060" s="34"/>
      <c r="SB1060" s="34"/>
      <c r="SC1060" s="34"/>
      <c r="SD1060" s="34"/>
      <c r="SE1060" s="34"/>
      <c r="SF1060" s="34"/>
      <c r="SG1060" s="34"/>
      <c r="SH1060" s="34"/>
      <c r="SI1060" s="34"/>
      <c r="SJ1060" s="34"/>
      <c r="SK1060" s="34"/>
      <c r="SL1060" s="34"/>
      <c r="SM1060" s="34"/>
      <c r="SN1060" s="34"/>
      <c r="SO1060" s="34"/>
      <c r="SP1060" s="34"/>
      <c r="SQ1060" s="34"/>
      <c r="SR1060" s="34"/>
      <c r="SS1060" s="34"/>
      <c r="ST1060" s="34"/>
      <c r="SU1060" s="34"/>
      <c r="SV1060" s="34"/>
      <c r="SW1060" s="34"/>
      <c r="SX1060" s="34"/>
      <c r="SY1060" s="34"/>
      <c r="SZ1060" s="34"/>
      <c r="TA1060" s="34"/>
      <c r="TB1060" s="34"/>
      <c r="TC1060" s="34"/>
      <c r="TD1060" s="34"/>
      <c r="TE1060" s="34"/>
      <c r="TF1060" s="34"/>
      <c r="TG1060" s="34"/>
      <c r="TH1060" s="34"/>
      <c r="TI1060" s="34"/>
      <c r="TJ1060" s="34"/>
      <c r="TK1060" s="34"/>
      <c r="TL1060" s="34"/>
      <c r="TM1060" s="34"/>
      <c r="TN1060" s="34"/>
      <c r="TO1060" s="34"/>
      <c r="TP1060" s="34"/>
      <c r="TQ1060" s="34"/>
      <c r="TR1060" s="34"/>
      <c r="TS1060" s="34"/>
      <c r="TT1060" s="34"/>
      <c r="TU1060" s="34"/>
      <c r="TV1060" s="34"/>
      <c r="TW1060" s="34"/>
      <c r="TX1060" s="34"/>
      <c r="TY1060" s="34"/>
      <c r="TZ1060" s="34"/>
      <c r="UA1060" s="34"/>
      <c r="UB1060" s="34"/>
      <c r="UC1060" s="34"/>
      <c r="UD1060" s="34"/>
      <c r="UE1060" s="34"/>
      <c r="UF1060" s="34"/>
      <c r="UG1060" s="34"/>
      <c r="UH1060" s="34"/>
      <c r="UI1060" s="34"/>
      <c r="UJ1060" s="34"/>
      <c r="UK1060" s="34"/>
      <c r="UL1060" s="34"/>
      <c r="UM1060" s="34"/>
      <c r="UN1060" s="34"/>
      <c r="UO1060" s="34"/>
      <c r="UP1060" s="34"/>
      <c r="UQ1060" s="34"/>
      <c r="UR1060" s="34"/>
      <c r="US1060" s="34"/>
      <c r="UT1060" s="34"/>
      <c r="UU1060" s="34"/>
      <c r="UV1060" s="34"/>
      <c r="UW1060" s="34"/>
      <c r="UX1060" s="34"/>
      <c r="UY1060" s="34"/>
      <c r="UZ1060" s="34"/>
      <c r="VA1060" s="34"/>
      <c r="VB1060" s="34"/>
      <c r="VC1060" s="34"/>
      <c r="VD1060" s="34"/>
      <c r="VE1060" s="34"/>
      <c r="VF1060" s="34"/>
      <c r="VG1060" s="34"/>
      <c r="VH1060" s="34"/>
      <c r="VI1060" s="34"/>
      <c r="VJ1060" s="34"/>
      <c r="VK1060" s="34"/>
      <c r="VL1060" s="34"/>
      <c r="VM1060" s="34"/>
      <c r="VN1060" s="34"/>
      <c r="VO1060" s="34"/>
      <c r="VP1060" s="34"/>
      <c r="VQ1060" s="34"/>
      <c r="VR1060" s="34"/>
      <c r="VS1060" s="34"/>
      <c r="VT1060" s="34"/>
      <c r="VU1060" s="34"/>
      <c r="VV1060" s="34"/>
      <c r="VW1060" s="34"/>
      <c r="VX1060" s="34"/>
      <c r="VY1060" s="34"/>
      <c r="VZ1060" s="34"/>
      <c r="WA1060" s="34"/>
      <c r="WB1060" s="34"/>
      <c r="WC1060" s="34"/>
      <c r="WD1060" s="34"/>
      <c r="WE1060" s="34"/>
      <c r="WF1060" s="34"/>
      <c r="WG1060" s="34"/>
      <c r="WH1060" s="34"/>
      <c r="WI1060" s="34"/>
      <c r="WJ1060" s="34"/>
      <c r="WK1060" s="34"/>
      <c r="WL1060" s="34"/>
      <c r="WM1060" s="34"/>
      <c r="WN1060" s="34"/>
      <c r="WO1060" s="34"/>
      <c r="WP1060" s="34"/>
      <c r="WQ1060" s="34"/>
      <c r="WR1060" s="34"/>
      <c r="WS1060" s="34"/>
      <c r="WT1060" s="34"/>
      <c r="WU1060" s="34"/>
      <c r="WV1060" s="34"/>
      <c r="WW1060" s="34"/>
      <c r="WX1060" s="34"/>
      <c r="WY1060" s="34"/>
      <c r="WZ1060" s="34"/>
      <c r="XA1060" s="34"/>
      <c r="XB1060" s="34"/>
      <c r="XC1060" s="34"/>
      <c r="XD1060" s="34"/>
      <c r="XE1060" s="34"/>
      <c r="XF1060" s="34"/>
      <c r="XG1060" s="34"/>
      <c r="XH1060" s="34"/>
      <c r="XI1060" s="34"/>
      <c r="XJ1060" s="34"/>
      <c r="XK1060" s="34"/>
      <c r="XL1060" s="34"/>
      <c r="XM1060" s="34"/>
      <c r="XN1060" s="34"/>
      <c r="XO1060" s="34"/>
      <c r="XP1060" s="34"/>
      <c r="XQ1060" s="34"/>
      <c r="XR1060" s="34"/>
      <c r="XS1060" s="34"/>
      <c r="XT1060" s="34"/>
      <c r="XU1060" s="34"/>
      <c r="XV1060" s="34"/>
      <c r="XW1060" s="34"/>
      <c r="XX1060" s="34"/>
      <c r="XY1060" s="34"/>
      <c r="XZ1060" s="34"/>
      <c r="YA1060" s="34"/>
      <c r="YB1060" s="34"/>
      <c r="YC1060" s="34"/>
      <c r="YD1060" s="34"/>
      <c r="YE1060" s="34"/>
      <c r="YF1060" s="34"/>
      <c r="YG1060" s="34"/>
      <c r="YH1060" s="34"/>
      <c r="YI1060" s="34"/>
      <c r="YJ1060" s="34"/>
      <c r="YK1060" s="34"/>
      <c r="YL1060" s="34"/>
      <c r="YM1060" s="34"/>
      <c r="YN1060" s="34"/>
      <c r="YO1060" s="34"/>
      <c r="YP1060" s="34"/>
      <c r="YQ1060" s="34"/>
      <c r="YR1060" s="34"/>
      <c r="YS1060" s="34"/>
      <c r="YT1060" s="34"/>
      <c r="YU1060" s="34"/>
      <c r="YV1060" s="34"/>
      <c r="YW1060" s="34"/>
      <c r="YX1060" s="34"/>
      <c r="YY1060" s="34"/>
      <c r="YZ1060" s="34"/>
      <c r="ZA1060" s="34"/>
      <c r="ZB1060" s="34"/>
      <c r="ZC1060" s="34"/>
      <c r="ZD1060" s="34"/>
      <c r="ZE1060" s="34"/>
      <c r="ZF1060" s="34"/>
      <c r="ZG1060" s="34"/>
      <c r="ZH1060" s="34"/>
      <c r="ZI1060" s="34"/>
      <c r="ZJ1060" s="34"/>
      <c r="ZK1060" s="34"/>
      <c r="ZL1060" s="34"/>
      <c r="ZM1060" s="34"/>
      <c r="ZN1060" s="34"/>
      <c r="ZO1060" s="34"/>
      <c r="ZP1060" s="34"/>
      <c r="ZQ1060" s="34"/>
      <c r="ZR1060" s="34"/>
      <c r="ZS1060" s="34"/>
      <c r="ZT1060" s="34"/>
      <c r="ZU1060" s="34"/>
      <c r="ZV1060" s="34"/>
      <c r="ZW1060" s="34"/>
      <c r="ZX1060" s="34"/>
      <c r="ZY1060" s="34"/>
      <c r="ZZ1060" s="34"/>
      <c r="AAA1060" s="34"/>
      <c r="AAB1060" s="34"/>
      <c r="AAC1060" s="34"/>
      <c r="AAD1060" s="34"/>
      <c r="AAE1060" s="34"/>
      <c r="AAF1060" s="34"/>
      <c r="AAG1060" s="34"/>
      <c r="AAH1060" s="34"/>
      <c r="AAI1060" s="34"/>
      <c r="AAJ1060" s="34"/>
      <c r="AAK1060" s="34"/>
      <c r="AAL1060" s="34"/>
      <c r="AAM1060" s="34"/>
      <c r="AAN1060" s="34"/>
      <c r="AAO1060" s="34"/>
      <c r="AAP1060" s="34"/>
      <c r="AAQ1060" s="34"/>
      <c r="AAR1060" s="34"/>
      <c r="AAS1060" s="34"/>
      <c r="AAT1060" s="34"/>
      <c r="AAU1060" s="34"/>
      <c r="AAV1060" s="34"/>
      <c r="AAW1060" s="34"/>
      <c r="AAX1060" s="34"/>
      <c r="AAY1060" s="34"/>
      <c r="AAZ1060" s="34"/>
      <c r="ABA1060" s="34"/>
      <c r="ABB1060" s="34"/>
      <c r="ABC1060" s="34"/>
      <c r="ABD1060" s="34"/>
      <c r="ABE1060" s="34"/>
      <c r="ABF1060" s="34"/>
      <c r="ABG1060" s="34"/>
      <c r="ABH1060" s="34"/>
      <c r="ABI1060" s="34"/>
      <c r="ABJ1060" s="34"/>
      <c r="ABK1060" s="34"/>
      <c r="ABL1060" s="34"/>
      <c r="ABM1060" s="34"/>
      <c r="ABN1060" s="34"/>
      <c r="ABO1060" s="34"/>
      <c r="ABP1060" s="34"/>
      <c r="ABQ1060" s="34"/>
      <c r="ABR1060" s="34"/>
      <c r="ABS1060" s="34"/>
      <c r="ABT1060" s="34"/>
      <c r="ABU1060" s="34"/>
      <c r="ABV1060" s="34"/>
      <c r="ABW1060" s="34"/>
      <c r="ABX1060" s="34"/>
      <c r="ABY1060" s="34"/>
      <c r="ABZ1060" s="34"/>
      <c r="ACA1060" s="34"/>
      <c r="ACB1060" s="34"/>
      <c r="ACC1060" s="34"/>
      <c r="ACD1060" s="34"/>
      <c r="ACE1060" s="34"/>
      <c r="ACF1060" s="34"/>
      <c r="ACG1060" s="34"/>
      <c r="ACH1060" s="34"/>
      <c r="ACI1060" s="34"/>
      <c r="ACJ1060" s="34"/>
      <c r="ACK1060" s="34"/>
      <c r="ACL1060" s="34"/>
      <c r="ACM1060" s="34"/>
      <c r="ACN1060" s="34"/>
      <c r="ACO1060" s="34"/>
      <c r="ACP1060" s="34"/>
      <c r="ACQ1060" s="34"/>
      <c r="ACR1060" s="34"/>
      <c r="ACS1060" s="34"/>
      <c r="ACT1060" s="34"/>
      <c r="ACU1060" s="34"/>
      <c r="ACV1060" s="34"/>
      <c r="ACW1060" s="34"/>
      <c r="ACX1060" s="34"/>
      <c r="ACY1060" s="34"/>
      <c r="ACZ1060" s="34"/>
      <c r="ADA1060" s="34"/>
      <c r="ADB1060" s="34"/>
      <c r="ADC1060" s="34"/>
      <c r="ADD1060" s="34"/>
      <c r="ADE1060" s="34"/>
      <c r="ADF1060" s="34"/>
      <c r="ADG1060" s="34"/>
      <c r="ADH1060" s="34"/>
      <c r="ADI1060" s="34"/>
      <c r="ADJ1060" s="34"/>
      <c r="ADK1060" s="34"/>
      <c r="ADL1060" s="34"/>
      <c r="ADM1060" s="34"/>
      <c r="ADN1060" s="34"/>
      <c r="ADO1060" s="34"/>
      <c r="ADP1060" s="34"/>
      <c r="ADQ1060" s="34"/>
      <c r="ADR1060" s="34"/>
      <c r="ADS1060" s="34"/>
      <c r="ADT1060" s="34"/>
      <c r="ADU1060" s="34"/>
      <c r="ADV1060" s="34"/>
      <c r="ADW1060" s="34"/>
      <c r="ADX1060" s="34"/>
      <c r="ADY1060" s="34"/>
      <c r="ADZ1060" s="34"/>
      <c r="AEA1060" s="34"/>
      <c r="AEB1060" s="34"/>
      <c r="AEC1060" s="34"/>
      <c r="AED1060" s="34"/>
      <c r="AEE1060" s="34"/>
      <c r="AEF1060" s="34"/>
      <c r="AEG1060" s="34"/>
      <c r="AEH1060" s="34"/>
      <c r="AEI1060" s="34"/>
      <c r="AEJ1060" s="34"/>
      <c r="AEK1060" s="34"/>
      <c r="AEL1060" s="34"/>
      <c r="AEM1060" s="34"/>
      <c r="AEN1060" s="34"/>
      <c r="AEO1060" s="34"/>
      <c r="AEP1060" s="34"/>
      <c r="AEQ1060" s="34"/>
      <c r="AER1060" s="34"/>
      <c r="AES1060" s="34"/>
      <c r="AET1060" s="34"/>
      <c r="AEU1060" s="34"/>
      <c r="AEV1060" s="34"/>
      <c r="AEW1060" s="34"/>
      <c r="AEX1060" s="34"/>
      <c r="AEY1060" s="34"/>
      <c r="AEZ1060" s="34"/>
      <c r="AFA1060" s="34"/>
      <c r="AFB1060" s="34"/>
      <c r="AFC1060" s="34"/>
      <c r="AFD1060" s="34"/>
      <c r="AFE1060" s="34"/>
      <c r="AFF1060" s="34"/>
      <c r="AFG1060" s="34"/>
      <c r="AFH1060" s="34"/>
      <c r="AFI1060" s="34"/>
      <c r="AFJ1060" s="34"/>
      <c r="AFK1060" s="34"/>
      <c r="AFL1060" s="34"/>
      <c r="AFM1060" s="34"/>
      <c r="AFN1060" s="34"/>
      <c r="AFO1060" s="34"/>
      <c r="AFP1060" s="34"/>
      <c r="AFQ1060" s="34"/>
      <c r="AFR1060" s="34"/>
      <c r="AFS1060" s="34"/>
      <c r="AFT1060" s="34"/>
      <c r="AFU1060" s="34"/>
      <c r="AFV1060" s="34"/>
      <c r="AFW1060" s="34"/>
      <c r="AFX1060" s="34"/>
      <c r="AFY1060" s="34"/>
      <c r="AFZ1060" s="34"/>
      <c r="AGA1060" s="34"/>
      <c r="AGB1060" s="34"/>
      <c r="AGC1060" s="34"/>
      <c r="AGD1060" s="34"/>
      <c r="AGE1060" s="34"/>
      <c r="AGF1060" s="34"/>
      <c r="AGG1060" s="34"/>
      <c r="AGH1060" s="34"/>
      <c r="AGI1060" s="34"/>
      <c r="AGJ1060" s="34"/>
      <c r="AGK1060" s="34"/>
      <c r="AGL1060" s="34"/>
      <c r="AGM1060" s="34"/>
      <c r="AGN1060" s="34"/>
      <c r="AGO1060" s="34"/>
      <c r="AGP1060" s="34"/>
      <c r="AGQ1060" s="34"/>
      <c r="AGR1060" s="34"/>
      <c r="AGS1060" s="34"/>
      <c r="AGT1060" s="34"/>
      <c r="AGU1060" s="34"/>
      <c r="AGV1060" s="34"/>
      <c r="AGW1060" s="34"/>
      <c r="AGX1060" s="34"/>
      <c r="AGY1060" s="34"/>
      <c r="AGZ1060" s="34"/>
      <c r="AHA1060" s="34"/>
      <c r="AHB1060" s="34"/>
      <c r="AHC1060" s="34"/>
      <c r="AHD1060" s="34"/>
      <c r="AHE1060" s="34"/>
      <c r="AHF1060" s="34"/>
      <c r="AHG1060" s="34"/>
      <c r="AHH1060" s="34"/>
      <c r="AHI1060" s="34"/>
      <c r="AHJ1060" s="34"/>
      <c r="AHK1060" s="34"/>
      <c r="AHL1060" s="34"/>
      <c r="AHM1060" s="34"/>
      <c r="AHN1060" s="34"/>
      <c r="AHO1060" s="34"/>
      <c r="AHP1060" s="34"/>
      <c r="AHQ1060" s="34"/>
      <c r="AHR1060" s="34"/>
      <c r="AHS1060" s="34"/>
      <c r="AHT1060" s="34"/>
      <c r="AHU1060" s="34"/>
      <c r="AHV1060" s="34"/>
      <c r="AHW1060" s="34"/>
      <c r="AHX1060" s="34"/>
      <c r="AHY1060" s="34"/>
      <c r="AHZ1060" s="34"/>
      <c r="AIA1060" s="34"/>
      <c r="AIB1060" s="34"/>
      <c r="AIC1060" s="34"/>
      <c r="AID1060" s="34"/>
      <c r="AIE1060" s="34"/>
      <c r="AIF1060" s="34"/>
      <c r="AIG1060" s="34"/>
      <c r="AIH1060" s="34"/>
      <c r="AII1060" s="34"/>
      <c r="AIJ1060" s="34"/>
      <c r="AIK1060" s="34"/>
      <c r="AIL1060" s="34"/>
      <c r="AIM1060" s="34"/>
      <c r="AIN1060" s="34"/>
      <c r="AIO1060" s="34"/>
      <c r="AIP1060" s="34"/>
      <c r="AIQ1060" s="34"/>
      <c r="AIR1060" s="34"/>
      <c r="AIS1060" s="34"/>
      <c r="AIT1060" s="34"/>
      <c r="AIU1060" s="34"/>
      <c r="AIV1060" s="34"/>
      <c r="AIW1060" s="34"/>
      <c r="AIX1060" s="34"/>
      <c r="AIY1060" s="34"/>
      <c r="AIZ1060" s="34"/>
      <c r="AJA1060" s="34"/>
      <c r="AJB1060" s="34"/>
      <c r="AJC1060" s="34"/>
      <c r="AJD1060" s="34"/>
      <c r="AJE1060" s="34"/>
      <c r="AJF1060" s="34"/>
      <c r="AJG1060" s="34"/>
      <c r="AJH1060" s="34"/>
      <c r="AJI1060" s="34"/>
      <c r="AJJ1060" s="34"/>
      <c r="AJK1060" s="34"/>
      <c r="AJL1060" s="34"/>
      <c r="AJM1060" s="34"/>
      <c r="AJN1060" s="34"/>
      <c r="AJO1060" s="34"/>
      <c r="AJP1060" s="34"/>
      <c r="AJQ1060" s="34"/>
      <c r="AJR1060" s="34"/>
      <c r="AJS1060" s="34"/>
      <c r="AJT1060" s="34"/>
      <c r="AJU1060" s="34"/>
      <c r="AJV1060" s="34"/>
      <c r="AJW1060" s="34"/>
      <c r="AJX1060" s="34"/>
      <c r="AJY1060" s="34"/>
      <c r="AJZ1060" s="34"/>
      <c r="AKA1060" s="34"/>
      <c r="AKB1060" s="34"/>
      <c r="AKC1060" s="34"/>
      <c r="AKD1060" s="34"/>
      <c r="AKE1060" s="34"/>
      <c r="AKF1060" s="34"/>
      <c r="AKG1060" s="34"/>
      <c r="AKH1060" s="34"/>
      <c r="AKI1060" s="34"/>
      <c r="AKJ1060" s="34"/>
      <c r="AKK1060" s="34"/>
      <c r="AKL1060" s="34"/>
      <c r="AKM1060" s="34"/>
      <c r="AKN1060" s="34"/>
      <c r="AKO1060" s="34"/>
      <c r="AKP1060" s="34"/>
      <c r="AKQ1060" s="34"/>
      <c r="AKR1060" s="34"/>
      <c r="AKS1060" s="34"/>
      <c r="AKT1060" s="34"/>
      <c r="AKU1060" s="34"/>
      <c r="AKV1060" s="34"/>
      <c r="AKW1060" s="34"/>
      <c r="AKX1060" s="34"/>
      <c r="AKY1060" s="34"/>
      <c r="AKZ1060" s="34"/>
      <c r="ALA1060" s="34"/>
      <c r="ALB1060" s="34"/>
      <c r="ALC1060" s="34"/>
      <c r="ALD1060" s="34"/>
      <c r="ALE1060" s="34"/>
      <c r="ALF1060" s="34"/>
      <c r="ALG1060" s="34"/>
      <c r="ALH1060" s="34"/>
      <c r="ALI1060" s="34"/>
      <c r="ALJ1060" s="34"/>
      <c r="ALK1060" s="34"/>
      <c r="ALL1060" s="34"/>
      <c r="ALM1060" s="34"/>
      <c r="ALN1060" s="34"/>
      <c r="ALO1060" s="34"/>
      <c r="ALP1060" s="34"/>
      <c r="ALQ1060" s="34"/>
      <c r="ALR1060" s="34"/>
      <c r="ALS1060" s="34"/>
      <c r="ALT1060" s="34"/>
      <c r="ALU1060" s="34"/>
      <c r="ALV1060" s="34"/>
      <c r="ALW1060" s="34"/>
      <c r="ALX1060" s="34"/>
      <c r="ALY1060" s="34"/>
      <c r="ALZ1060" s="34"/>
      <c r="AMA1060" s="34"/>
      <c r="AMB1060" s="34"/>
      <c r="AMC1060" s="34"/>
      <c r="AMD1060" s="34"/>
      <c r="AME1060" s="34"/>
      <c r="AMF1060" s="34"/>
      <c r="AMG1060" s="34"/>
      <c r="AMH1060" s="34"/>
      <c r="AMI1060" s="34"/>
      <c r="AMJ1060" s="34"/>
      <c r="AMK1060" s="34"/>
      <c r="AML1060" s="34"/>
      <c r="AMM1060" s="34"/>
      <c r="AMN1060" s="34"/>
      <c r="AMO1060" s="34"/>
      <c r="AMP1060" s="34"/>
      <c r="AMQ1060" s="34"/>
      <c r="AMR1060" s="34"/>
      <c r="AMS1060" s="34"/>
      <c r="AMT1060" s="34"/>
      <c r="AMU1060" s="34"/>
      <c r="AMV1060" s="34"/>
      <c r="AMW1060" s="34"/>
      <c r="AMX1060" s="34"/>
      <c r="AMY1060" s="34"/>
      <c r="AMZ1060" s="34"/>
      <c r="ANA1060" s="34"/>
      <c r="ANB1060" s="34"/>
      <c r="ANC1060" s="34"/>
      <c r="AND1060" s="34"/>
      <c r="ANE1060" s="34"/>
      <c r="ANF1060" s="34"/>
      <c r="ANG1060" s="34"/>
      <c r="ANH1060" s="34"/>
      <c r="ANI1060" s="34"/>
      <c r="ANJ1060" s="34"/>
      <c r="ANK1060" s="34"/>
      <c r="ANL1060" s="34"/>
      <c r="ANM1060" s="34"/>
      <c r="ANN1060" s="34"/>
      <c r="ANO1060" s="34"/>
      <c r="ANP1060" s="34"/>
      <c r="ANQ1060" s="34"/>
      <c r="ANR1060" s="34"/>
      <c r="ANS1060" s="34"/>
      <c r="ANT1060" s="34"/>
      <c r="ANU1060" s="34"/>
      <c r="ANV1060" s="34"/>
      <c r="ANW1060" s="34"/>
      <c r="ANX1060" s="34"/>
      <c r="ANY1060" s="34"/>
      <c r="ANZ1060" s="34"/>
      <c r="AOA1060" s="34"/>
      <c r="AOB1060" s="34"/>
      <c r="AOC1060" s="34"/>
      <c r="AOD1060" s="34"/>
      <c r="AOE1060" s="34"/>
      <c r="AOF1060" s="34"/>
      <c r="AOG1060" s="34"/>
      <c r="AOH1060" s="34"/>
      <c r="AOI1060" s="34"/>
      <c r="AOJ1060" s="34"/>
      <c r="AOK1060" s="34"/>
      <c r="AOL1060" s="34"/>
      <c r="AOM1060" s="34"/>
      <c r="AON1060" s="34"/>
      <c r="AOO1060" s="34"/>
      <c r="AOP1060" s="34"/>
      <c r="AOQ1060" s="34"/>
      <c r="AOR1060" s="34"/>
      <c r="AOS1060" s="34"/>
      <c r="AOT1060" s="34"/>
      <c r="AOU1060" s="34"/>
      <c r="AOV1060" s="34"/>
      <c r="AOW1060" s="34"/>
      <c r="AOX1060" s="34"/>
      <c r="AOY1060" s="34"/>
      <c r="AOZ1060" s="34"/>
      <c r="APA1060" s="34"/>
      <c r="APB1060" s="34"/>
      <c r="APC1060" s="34"/>
      <c r="APD1060" s="34"/>
      <c r="APE1060" s="34"/>
      <c r="APF1060" s="34"/>
      <c r="APG1060" s="34"/>
      <c r="APH1060" s="34"/>
      <c r="API1060" s="34"/>
      <c r="APJ1060" s="34"/>
      <c r="APK1060" s="34"/>
      <c r="APL1060" s="34"/>
      <c r="APM1060" s="34"/>
      <c r="APN1060" s="34"/>
      <c r="APO1060" s="34"/>
      <c r="APP1060" s="34"/>
      <c r="APQ1060" s="34"/>
      <c r="APR1060" s="34"/>
      <c r="APS1060" s="34"/>
      <c r="APT1060" s="34"/>
      <c r="APU1060" s="34"/>
      <c r="APV1060" s="34"/>
      <c r="APW1060" s="34"/>
      <c r="APX1060" s="34"/>
      <c r="APY1060" s="34"/>
      <c r="APZ1060" s="34"/>
      <c r="AQA1060" s="34"/>
      <c r="AQB1060" s="34"/>
      <c r="AQC1060" s="34"/>
      <c r="AQD1060" s="34"/>
      <c r="AQE1060" s="34"/>
      <c r="AQF1060" s="34"/>
      <c r="AQG1060" s="34"/>
      <c r="AQH1060" s="34"/>
      <c r="AQI1060" s="34"/>
      <c r="AQJ1060" s="34"/>
      <c r="AQK1060" s="34"/>
      <c r="AQL1060" s="34"/>
      <c r="AQM1060" s="34"/>
      <c r="AQN1060" s="34"/>
      <c r="AQO1060" s="34"/>
      <c r="AQP1060" s="34"/>
      <c r="AQQ1060" s="34"/>
      <c r="AQR1060" s="34"/>
      <c r="AQS1060" s="34"/>
      <c r="AQT1060" s="34"/>
      <c r="AQU1060" s="34"/>
      <c r="AQV1060" s="34"/>
      <c r="AQW1060" s="34"/>
      <c r="AQX1060" s="34"/>
      <c r="AQY1060" s="34"/>
      <c r="AQZ1060" s="34"/>
      <c r="ARA1060" s="34"/>
      <c r="ARB1060" s="34"/>
      <c r="ARC1060" s="34"/>
      <c r="ARD1060" s="34"/>
      <c r="ARE1060" s="34"/>
      <c r="ARF1060" s="34"/>
      <c r="ARG1060" s="34"/>
      <c r="ARH1060" s="34"/>
      <c r="ARI1060" s="34"/>
      <c r="ARJ1060" s="34"/>
      <c r="ARK1060" s="34"/>
      <c r="ARL1060" s="34"/>
      <c r="ARM1060" s="34"/>
      <c r="ARN1060" s="34"/>
      <c r="ARO1060" s="34"/>
      <c r="ARP1060" s="34"/>
      <c r="ARQ1060" s="34"/>
      <c r="ARR1060" s="34"/>
      <c r="ARS1060" s="34"/>
      <c r="ART1060" s="34"/>
      <c r="ARU1060" s="34"/>
      <c r="ARV1060" s="34"/>
      <c r="ARW1060" s="34"/>
      <c r="ARX1060" s="34"/>
      <c r="ARY1060" s="34"/>
      <c r="ARZ1060" s="34"/>
      <c r="ASA1060" s="34"/>
      <c r="ASB1060" s="34"/>
      <c r="ASC1060" s="34"/>
      <c r="ASD1060" s="34"/>
      <c r="ASE1060" s="34"/>
      <c r="ASF1060" s="34"/>
      <c r="ASG1060" s="34"/>
      <c r="ASH1060" s="34"/>
      <c r="ASI1060" s="34"/>
      <c r="ASJ1060" s="34"/>
      <c r="ASK1060" s="34"/>
      <c r="ASL1060" s="34"/>
      <c r="ASM1060" s="34"/>
      <c r="ASN1060" s="34"/>
      <c r="ASO1060" s="34"/>
      <c r="ASP1060" s="34"/>
      <c r="ASQ1060" s="34"/>
      <c r="ASR1060" s="34"/>
      <c r="ASS1060" s="34"/>
      <c r="AST1060" s="34"/>
      <c r="ASU1060" s="34"/>
      <c r="ASV1060" s="34"/>
      <c r="ASW1060" s="34"/>
      <c r="ASX1060" s="34"/>
      <c r="ASY1060" s="34"/>
      <c r="ASZ1060" s="34"/>
      <c r="ATA1060" s="34"/>
      <c r="ATB1060" s="34"/>
      <c r="ATC1060" s="34"/>
      <c r="ATD1060" s="34"/>
      <c r="ATE1060" s="34"/>
      <c r="ATF1060" s="34"/>
      <c r="ATG1060" s="34"/>
      <c r="ATH1060" s="34"/>
      <c r="ATI1060" s="34"/>
      <c r="ATJ1060" s="34"/>
      <c r="ATK1060" s="34"/>
      <c r="ATL1060" s="34"/>
      <c r="ATM1060" s="34"/>
      <c r="ATN1060" s="34"/>
      <c r="ATO1060" s="34"/>
      <c r="ATP1060" s="34"/>
      <c r="ATQ1060" s="34"/>
      <c r="ATR1060" s="34"/>
      <c r="ATS1060" s="34"/>
      <c r="ATT1060" s="34"/>
      <c r="ATU1060" s="34"/>
      <c r="ATV1060" s="34"/>
      <c r="ATW1060" s="34"/>
      <c r="ATX1060" s="34"/>
      <c r="ATY1060" s="34"/>
      <c r="ATZ1060" s="34"/>
      <c r="AUA1060" s="34"/>
      <c r="AUB1060" s="34"/>
      <c r="AUC1060" s="34"/>
      <c r="AUD1060" s="34"/>
      <c r="AUE1060" s="34"/>
      <c r="AUF1060" s="34"/>
      <c r="AUG1060" s="34"/>
      <c r="AUH1060" s="34"/>
      <c r="AUI1060" s="34"/>
      <c r="AUJ1060" s="34"/>
      <c r="AUK1060" s="34"/>
      <c r="AUL1060" s="34"/>
      <c r="AUM1060" s="34"/>
      <c r="AUN1060" s="34"/>
      <c r="AUO1060" s="34"/>
      <c r="AUP1060" s="34"/>
      <c r="AUQ1060" s="34"/>
      <c r="AUR1060" s="34"/>
      <c r="AUS1060" s="34"/>
      <c r="AUT1060" s="34"/>
      <c r="AUU1060" s="34"/>
      <c r="AUV1060" s="34"/>
      <c r="AUW1060" s="34"/>
      <c r="AUX1060" s="34"/>
      <c r="AUY1060" s="34"/>
      <c r="AUZ1060" s="34"/>
      <c r="AVA1060" s="34"/>
      <c r="AVB1060" s="34"/>
      <c r="AVC1060" s="34"/>
      <c r="AVD1060" s="34"/>
      <c r="AVE1060" s="34"/>
      <c r="AVF1060" s="34"/>
      <c r="AVG1060" s="34"/>
      <c r="AVH1060" s="34"/>
      <c r="AVI1060" s="34"/>
      <c r="AVJ1060" s="34"/>
      <c r="AVK1060" s="34"/>
      <c r="AVL1060" s="34"/>
      <c r="AVM1060" s="34"/>
      <c r="AVN1060" s="34"/>
      <c r="AVO1060" s="34"/>
      <c r="AVP1060" s="34"/>
      <c r="AVQ1060" s="34"/>
      <c r="AVR1060" s="34"/>
      <c r="AVS1060" s="34"/>
      <c r="AVT1060" s="34"/>
      <c r="AVU1060" s="34"/>
      <c r="AVV1060" s="34"/>
      <c r="AVW1060" s="34"/>
      <c r="AVX1060" s="34"/>
      <c r="AVY1060" s="34"/>
      <c r="AVZ1060" s="34"/>
      <c r="AWA1060" s="34"/>
      <c r="AWB1060" s="34"/>
      <c r="AWC1060" s="34"/>
      <c r="AWD1060" s="34"/>
      <c r="AWE1060" s="34"/>
      <c r="AWF1060" s="34"/>
      <c r="AWG1060" s="34"/>
      <c r="AWH1060" s="34"/>
      <c r="AWI1060" s="34"/>
      <c r="AWJ1060" s="34"/>
      <c r="AWK1060" s="34"/>
      <c r="AWL1060" s="34"/>
      <c r="AWM1060" s="34"/>
      <c r="AWN1060" s="34"/>
      <c r="AWO1060" s="34"/>
      <c r="AWP1060" s="34"/>
      <c r="AWQ1060" s="34"/>
      <c r="AWR1060" s="34"/>
      <c r="AWS1060" s="34"/>
      <c r="AWT1060" s="34"/>
      <c r="AWU1060" s="34"/>
      <c r="AWV1060" s="34"/>
      <c r="AWW1060" s="34"/>
      <c r="AWX1060" s="34"/>
      <c r="AWY1060" s="34"/>
      <c r="AWZ1060" s="34"/>
      <c r="AXA1060" s="34"/>
      <c r="AXB1060" s="34"/>
      <c r="AXC1060" s="34"/>
      <c r="AXD1060" s="34"/>
      <c r="AXE1060" s="34"/>
      <c r="AXF1060" s="34"/>
      <c r="AXG1060" s="34"/>
      <c r="AXH1060" s="34"/>
      <c r="AXI1060" s="34"/>
      <c r="AXJ1060" s="34"/>
      <c r="AXK1060" s="34"/>
      <c r="AXL1060" s="34"/>
      <c r="AXM1060" s="34"/>
      <c r="AXN1060" s="34"/>
      <c r="AXO1060" s="34"/>
      <c r="AXP1060" s="34"/>
      <c r="AXQ1060" s="34"/>
      <c r="AXR1060" s="34"/>
      <c r="AXS1060" s="34"/>
      <c r="AXT1060" s="34"/>
      <c r="AXU1060" s="34"/>
      <c r="AXV1060" s="34"/>
      <c r="AXW1060" s="34"/>
      <c r="AXX1060" s="34"/>
      <c r="AXY1060" s="34"/>
      <c r="AXZ1060" s="34"/>
      <c r="AYA1060" s="34"/>
      <c r="AYB1060" s="34"/>
      <c r="AYC1060" s="34"/>
      <c r="AYD1060" s="34"/>
      <c r="AYE1060" s="34"/>
      <c r="AYF1060" s="34"/>
      <c r="AYG1060" s="34"/>
      <c r="AYH1060" s="34"/>
      <c r="AYI1060" s="34"/>
      <c r="AYJ1060" s="34"/>
      <c r="AYK1060" s="34"/>
      <c r="AYL1060" s="34"/>
      <c r="AYM1060" s="34"/>
      <c r="AYN1060" s="34"/>
      <c r="AYO1060" s="34"/>
      <c r="AYP1060" s="34"/>
      <c r="AYQ1060" s="34"/>
      <c r="AYR1060" s="34"/>
      <c r="AYS1060" s="34"/>
      <c r="AYT1060" s="34"/>
      <c r="AYU1060" s="34"/>
      <c r="AYV1060" s="34"/>
      <c r="AYW1060" s="34"/>
      <c r="AYX1060" s="34"/>
      <c r="AYY1060" s="34"/>
      <c r="AYZ1060" s="34"/>
      <c r="AZA1060" s="34"/>
      <c r="AZB1060" s="34"/>
      <c r="AZC1060" s="34"/>
      <c r="AZD1060" s="34"/>
      <c r="AZE1060" s="34"/>
      <c r="AZF1060" s="34"/>
      <c r="AZG1060" s="34"/>
      <c r="AZH1060" s="34"/>
      <c r="AZI1060" s="34"/>
      <c r="AZJ1060" s="34"/>
      <c r="AZK1060" s="34"/>
      <c r="AZL1060" s="34"/>
      <c r="AZM1060" s="34"/>
      <c r="AZN1060" s="34"/>
      <c r="AZO1060" s="34"/>
      <c r="AZP1060" s="34"/>
      <c r="AZQ1060" s="34"/>
      <c r="AZR1060" s="34"/>
      <c r="AZS1060" s="34"/>
      <c r="AZT1060" s="34"/>
      <c r="AZU1060" s="34"/>
      <c r="AZV1060" s="34"/>
      <c r="AZW1060" s="34"/>
      <c r="AZX1060" s="34"/>
      <c r="AZY1060" s="34"/>
      <c r="AZZ1060" s="34"/>
      <c r="BAA1060" s="34"/>
      <c r="BAB1060" s="34"/>
      <c r="BAC1060" s="34"/>
      <c r="BAD1060" s="34"/>
      <c r="BAE1060" s="34"/>
      <c r="BAF1060" s="34"/>
      <c r="BAG1060" s="34"/>
      <c r="BAH1060" s="34"/>
      <c r="BAI1060" s="34"/>
      <c r="BAJ1060" s="34"/>
      <c r="BAK1060" s="34"/>
      <c r="BAL1060" s="34"/>
      <c r="BAM1060" s="34"/>
      <c r="BAN1060" s="34"/>
      <c r="BAO1060" s="34"/>
      <c r="BAP1060" s="34"/>
      <c r="BAQ1060" s="34"/>
      <c r="BAR1060" s="34"/>
      <c r="BAS1060" s="34"/>
      <c r="BAT1060" s="34"/>
      <c r="BAU1060" s="34"/>
      <c r="BAV1060" s="34"/>
      <c r="BAW1060" s="34"/>
      <c r="BAX1060" s="34"/>
      <c r="BAY1060" s="34"/>
      <c r="BAZ1060" s="34"/>
      <c r="BBA1060" s="34"/>
      <c r="BBB1060" s="34"/>
      <c r="BBC1060" s="34"/>
      <c r="BBD1060" s="34"/>
      <c r="BBE1060" s="34"/>
      <c r="BBF1060" s="34"/>
      <c r="BBG1060" s="34"/>
      <c r="BBH1060" s="34"/>
      <c r="BBI1060" s="34"/>
      <c r="BBJ1060" s="34"/>
      <c r="BBK1060" s="34"/>
      <c r="BBL1060" s="34"/>
      <c r="BBM1060" s="34"/>
      <c r="BBN1060" s="34"/>
      <c r="BBO1060" s="34"/>
      <c r="BBP1060" s="34"/>
      <c r="BBQ1060" s="34"/>
      <c r="BBR1060" s="34"/>
      <c r="BBS1060" s="34"/>
      <c r="BBT1060" s="34"/>
      <c r="BBU1060" s="34"/>
      <c r="BBV1060" s="34"/>
      <c r="BBW1060" s="34"/>
      <c r="BBX1060" s="34"/>
      <c r="BBY1060" s="34"/>
      <c r="BBZ1060" s="34"/>
      <c r="BCA1060" s="34"/>
      <c r="BCB1060" s="34"/>
      <c r="BCC1060" s="34"/>
      <c r="BCD1060" s="34"/>
      <c r="BCE1060" s="34"/>
      <c r="BCF1060" s="34"/>
      <c r="BCG1060" s="34"/>
      <c r="BCH1060" s="34"/>
      <c r="BCI1060" s="34"/>
      <c r="BCJ1060" s="34"/>
      <c r="BCK1060" s="34"/>
      <c r="BCL1060" s="34"/>
      <c r="BCM1060" s="34"/>
      <c r="BCN1060" s="34"/>
      <c r="BCO1060" s="34"/>
      <c r="BCP1060" s="34"/>
      <c r="BCQ1060" s="34"/>
      <c r="BCR1060" s="34"/>
      <c r="BCS1060" s="34"/>
      <c r="BCT1060" s="34"/>
      <c r="BCU1060" s="34"/>
      <c r="BCV1060" s="34"/>
      <c r="BCW1060" s="34"/>
      <c r="BCX1060" s="34"/>
      <c r="BCY1060" s="34"/>
      <c r="BCZ1060" s="34"/>
      <c r="BDA1060" s="34"/>
      <c r="BDB1060" s="34"/>
      <c r="BDC1060" s="34"/>
      <c r="BDD1060" s="34"/>
      <c r="BDE1060" s="34"/>
      <c r="BDF1060" s="34"/>
      <c r="BDG1060" s="34"/>
      <c r="BDH1060" s="34"/>
      <c r="BDI1060" s="34"/>
      <c r="BDJ1060" s="34"/>
      <c r="BDK1060" s="34"/>
      <c r="BDL1060" s="34"/>
      <c r="BDM1060" s="34"/>
      <c r="BDN1060" s="34"/>
      <c r="BDO1060" s="34"/>
      <c r="BDP1060" s="34"/>
      <c r="BDQ1060" s="34"/>
      <c r="BDR1060" s="34"/>
      <c r="BDS1060" s="34"/>
      <c r="BDT1060" s="34"/>
      <c r="BDU1060" s="34"/>
      <c r="BDV1060" s="34"/>
      <c r="BDW1060" s="34"/>
      <c r="BDX1060" s="34"/>
      <c r="BDY1060" s="34"/>
      <c r="BDZ1060" s="34"/>
      <c r="BEA1060" s="34"/>
      <c r="BEB1060" s="34"/>
      <c r="BEC1060" s="34"/>
      <c r="BED1060" s="34"/>
      <c r="BEE1060" s="34"/>
      <c r="BEF1060" s="34"/>
      <c r="BEG1060" s="34"/>
      <c r="BEH1060" s="34"/>
      <c r="BEI1060" s="34"/>
      <c r="BEJ1060" s="34"/>
      <c r="BEK1060" s="34"/>
      <c r="BEL1060" s="34"/>
      <c r="BEM1060" s="34"/>
      <c r="BEN1060" s="34"/>
      <c r="BEO1060" s="34"/>
      <c r="BEP1060" s="34"/>
      <c r="BEQ1060" s="34"/>
      <c r="BER1060" s="34"/>
      <c r="BES1060" s="34"/>
      <c r="BET1060" s="34"/>
      <c r="BEU1060" s="34"/>
      <c r="BEV1060" s="34"/>
      <c r="BEW1060" s="34"/>
      <c r="BEX1060" s="34"/>
      <c r="BEY1060" s="34"/>
      <c r="BEZ1060" s="34"/>
      <c r="BFA1060" s="34"/>
      <c r="BFB1060" s="34"/>
      <c r="BFC1060" s="34"/>
      <c r="BFD1060" s="34"/>
      <c r="BFE1060" s="34"/>
      <c r="BFF1060" s="34"/>
      <c r="BFG1060" s="34"/>
      <c r="BFH1060" s="34"/>
      <c r="BFI1060" s="34"/>
      <c r="BFJ1060" s="34"/>
      <c r="BFK1060" s="34"/>
      <c r="BFL1060" s="34"/>
      <c r="BFM1060" s="34"/>
      <c r="BFN1060" s="34"/>
      <c r="BFO1060" s="34"/>
      <c r="BFP1060" s="34"/>
      <c r="BFQ1060" s="34"/>
      <c r="BFR1060" s="34"/>
      <c r="BFS1060" s="34"/>
      <c r="BFT1060" s="34"/>
      <c r="BFU1060" s="34"/>
      <c r="BFV1060" s="34"/>
      <c r="BFW1060" s="34"/>
      <c r="BFX1060" s="34"/>
      <c r="BFY1060" s="34"/>
      <c r="BFZ1060" s="34"/>
      <c r="BGA1060" s="34"/>
      <c r="BGB1060" s="34"/>
      <c r="BGC1060" s="34"/>
      <c r="BGD1060" s="34"/>
      <c r="BGE1060" s="34"/>
      <c r="BGF1060" s="34"/>
      <c r="BGG1060" s="34"/>
      <c r="BGH1060" s="34"/>
      <c r="BGI1060" s="34"/>
      <c r="BGJ1060" s="34"/>
      <c r="BGK1060" s="34"/>
      <c r="BGL1060" s="34"/>
      <c r="BGM1060" s="34"/>
      <c r="BGN1060" s="34"/>
      <c r="BGO1060" s="34"/>
      <c r="BGP1060" s="34"/>
      <c r="BGQ1060" s="34"/>
      <c r="BGR1060" s="34"/>
      <c r="BGS1060" s="34"/>
      <c r="BGT1060" s="34"/>
      <c r="BGU1060" s="34"/>
      <c r="BGV1060" s="34"/>
      <c r="BGW1060" s="34"/>
      <c r="BGX1060" s="34"/>
      <c r="BGY1060" s="34"/>
      <c r="BGZ1060" s="34"/>
      <c r="BHA1060" s="34"/>
      <c r="BHB1060" s="34"/>
      <c r="BHC1060" s="34"/>
      <c r="BHD1060" s="34"/>
      <c r="BHE1060" s="34"/>
      <c r="BHF1060" s="34"/>
      <c r="BHG1060" s="34"/>
      <c r="BHH1060" s="34"/>
      <c r="BHI1060" s="34"/>
      <c r="BHJ1060" s="34"/>
      <c r="BHK1060" s="34"/>
      <c r="BHL1060" s="34"/>
      <c r="BHM1060" s="34"/>
      <c r="BHN1060" s="34"/>
      <c r="BHO1060" s="34"/>
      <c r="BHP1060" s="34"/>
      <c r="BHQ1060" s="34"/>
      <c r="BHR1060" s="34"/>
      <c r="BHS1060" s="34"/>
      <c r="BHT1060" s="34"/>
      <c r="BHU1060" s="34"/>
      <c r="BHV1060" s="34"/>
      <c r="BHW1060" s="34"/>
      <c r="BHX1060" s="34"/>
      <c r="BHY1060" s="34"/>
      <c r="BHZ1060" s="34"/>
      <c r="BIA1060" s="34"/>
      <c r="BIB1060" s="34"/>
      <c r="BIC1060" s="34"/>
      <c r="BID1060" s="34"/>
      <c r="BIE1060" s="34"/>
      <c r="BIF1060" s="34"/>
      <c r="BIG1060" s="34"/>
      <c r="BIH1060" s="34"/>
      <c r="BII1060" s="34"/>
      <c r="BIJ1060" s="34"/>
      <c r="BIK1060" s="34"/>
      <c r="BIL1060" s="34"/>
      <c r="BIM1060" s="34"/>
      <c r="BIN1060" s="34"/>
      <c r="BIO1060" s="34"/>
      <c r="BIP1060" s="34"/>
      <c r="BIQ1060" s="34"/>
      <c r="BIR1060" s="34"/>
      <c r="BIS1060" s="34"/>
      <c r="BIT1060" s="34"/>
      <c r="BIU1060" s="34"/>
      <c r="BIV1060" s="34"/>
      <c r="BIW1060" s="34"/>
      <c r="BIX1060" s="34"/>
      <c r="BIY1060" s="34"/>
      <c r="BIZ1060" s="34"/>
      <c r="BJA1060" s="34"/>
      <c r="BJB1060" s="34"/>
      <c r="BJC1060" s="34"/>
      <c r="BJD1060" s="34"/>
      <c r="BJE1060" s="34"/>
      <c r="BJF1060" s="34"/>
      <c r="BJG1060" s="34"/>
      <c r="BJH1060" s="34"/>
      <c r="BJI1060" s="34"/>
      <c r="BJJ1060" s="34"/>
      <c r="BJK1060" s="34"/>
      <c r="BJL1060" s="34"/>
      <c r="BJM1060" s="34"/>
      <c r="BJN1060" s="34"/>
      <c r="BJO1060" s="34"/>
      <c r="BJP1060" s="34"/>
      <c r="BJQ1060" s="34"/>
      <c r="BJR1060" s="34"/>
      <c r="BJS1060" s="34"/>
      <c r="BJT1060" s="34"/>
      <c r="BJU1060" s="34"/>
      <c r="BJV1060" s="34"/>
      <c r="BJW1060" s="34"/>
      <c r="BJX1060" s="34"/>
      <c r="BJY1060" s="34"/>
      <c r="BJZ1060" s="34"/>
      <c r="BKA1060" s="34"/>
      <c r="BKB1060" s="34"/>
      <c r="BKC1060" s="34"/>
      <c r="BKD1060" s="34"/>
      <c r="BKE1060" s="34"/>
      <c r="BKF1060" s="34"/>
      <c r="BKG1060" s="34"/>
      <c r="BKH1060" s="34"/>
      <c r="BKI1060" s="34"/>
      <c r="BKJ1060" s="34"/>
      <c r="BKK1060" s="34"/>
      <c r="BKL1060" s="34"/>
      <c r="BKM1060" s="34"/>
      <c r="BKN1060" s="34"/>
      <c r="BKO1060" s="34"/>
      <c r="BKP1060" s="34"/>
      <c r="BKQ1060" s="34"/>
      <c r="BKR1060" s="34"/>
      <c r="BKS1060" s="34"/>
      <c r="BKT1060" s="34"/>
      <c r="BKU1060" s="34"/>
      <c r="BKV1060" s="34"/>
      <c r="BKW1060" s="34"/>
      <c r="BKX1060" s="34"/>
      <c r="BKY1060" s="34"/>
      <c r="BKZ1060" s="34"/>
      <c r="BLA1060" s="34"/>
      <c r="BLB1060" s="34"/>
      <c r="BLC1060" s="34"/>
      <c r="BLD1060" s="34"/>
      <c r="BLE1060" s="34"/>
      <c r="BLF1060" s="34"/>
      <c r="BLG1060" s="34"/>
      <c r="BLH1060" s="34"/>
      <c r="BLI1060" s="34"/>
      <c r="BLJ1060" s="34"/>
      <c r="BLK1060" s="34"/>
      <c r="BLL1060" s="34"/>
      <c r="BLM1060" s="34"/>
      <c r="BLN1060" s="34"/>
      <c r="BLO1060" s="34"/>
      <c r="BLP1060" s="34"/>
      <c r="BLQ1060" s="34"/>
      <c r="BLR1060" s="34"/>
      <c r="BLS1060" s="34"/>
      <c r="BLT1060" s="34"/>
      <c r="BLU1060" s="34"/>
      <c r="BLV1060" s="34"/>
      <c r="BLW1060" s="34"/>
      <c r="BLX1060" s="34"/>
      <c r="BLY1060" s="34"/>
      <c r="BLZ1060" s="34"/>
      <c r="BMA1060" s="34"/>
      <c r="BMB1060" s="34"/>
      <c r="BMC1060" s="34"/>
      <c r="BMD1060" s="34"/>
      <c r="BME1060" s="34"/>
      <c r="BMF1060" s="34"/>
      <c r="BMG1060" s="34"/>
      <c r="BMH1060" s="34"/>
      <c r="BMI1060" s="34"/>
      <c r="BMJ1060" s="34"/>
      <c r="BMK1060" s="34"/>
      <c r="BML1060" s="34"/>
      <c r="BMM1060" s="34"/>
      <c r="BMN1060" s="34"/>
      <c r="BMO1060" s="34"/>
      <c r="BMP1060" s="34"/>
      <c r="BMQ1060" s="34"/>
      <c r="BMR1060" s="34"/>
      <c r="BMS1060" s="34"/>
      <c r="BMT1060" s="34"/>
      <c r="BMU1060" s="34"/>
      <c r="BMV1060" s="34"/>
      <c r="BMW1060" s="34"/>
      <c r="BMX1060" s="34"/>
      <c r="BMY1060" s="34"/>
      <c r="BMZ1060" s="34"/>
      <c r="BNA1060" s="34"/>
      <c r="BNB1060" s="34"/>
      <c r="BNC1060" s="34"/>
      <c r="BND1060" s="34"/>
      <c r="BNE1060" s="34"/>
      <c r="BNF1060" s="34"/>
      <c r="BNG1060" s="34"/>
      <c r="BNH1060" s="34"/>
      <c r="BNI1060" s="34"/>
      <c r="BNJ1060" s="34"/>
      <c r="BNK1060" s="34"/>
      <c r="BNL1060" s="34"/>
      <c r="BNM1060" s="34"/>
      <c r="BNN1060" s="34"/>
      <c r="BNO1060" s="34"/>
      <c r="BNP1060" s="34"/>
      <c r="BNQ1060" s="34"/>
      <c r="BNR1060" s="34"/>
      <c r="BNS1060" s="34"/>
      <c r="BNT1060" s="34"/>
      <c r="BNU1060" s="34"/>
      <c r="BNV1060" s="34"/>
      <c r="BNW1060" s="34"/>
      <c r="BNX1060" s="34"/>
      <c r="BNY1060" s="34"/>
      <c r="BNZ1060" s="34"/>
      <c r="BOA1060" s="34"/>
      <c r="BOB1060" s="34"/>
      <c r="BOC1060" s="34"/>
      <c r="BOD1060" s="34"/>
      <c r="BOE1060" s="34"/>
      <c r="BOF1060" s="34"/>
      <c r="BOG1060" s="34"/>
      <c r="BOH1060" s="34"/>
      <c r="BOI1060" s="34"/>
      <c r="BOJ1060" s="34"/>
      <c r="BOK1060" s="34"/>
      <c r="BOL1060" s="34"/>
      <c r="BOM1060" s="34"/>
      <c r="BON1060" s="34"/>
      <c r="BOO1060" s="34"/>
      <c r="BOP1060" s="34"/>
      <c r="BOQ1060" s="34"/>
      <c r="BOR1060" s="34"/>
      <c r="BOS1060" s="34"/>
      <c r="BOT1060" s="34"/>
      <c r="BOU1060" s="34"/>
      <c r="BOV1060" s="34"/>
      <c r="BOW1060" s="34"/>
      <c r="BOX1060" s="34"/>
      <c r="BOY1060" s="34"/>
      <c r="BOZ1060" s="34"/>
      <c r="BPA1060" s="34"/>
      <c r="BPB1060" s="34"/>
      <c r="BPC1060" s="34"/>
      <c r="BPD1060" s="34"/>
      <c r="BPE1060" s="34"/>
      <c r="BPF1060" s="34"/>
      <c r="BPG1060" s="34"/>
      <c r="BPH1060" s="34"/>
      <c r="BPI1060" s="34"/>
      <c r="BPJ1060" s="34"/>
      <c r="BPK1060" s="34"/>
      <c r="BPL1060" s="34"/>
      <c r="BPM1060" s="34"/>
      <c r="BPN1060" s="34"/>
      <c r="BPO1060" s="34"/>
      <c r="BPP1060" s="34"/>
      <c r="BPQ1060" s="34"/>
      <c r="BPR1060" s="34"/>
      <c r="BPS1060" s="34"/>
      <c r="BPT1060" s="34"/>
      <c r="BPU1060" s="34"/>
      <c r="BPV1060" s="34"/>
      <c r="BPW1060" s="34"/>
      <c r="BPX1060" s="34"/>
      <c r="BPY1060" s="34"/>
      <c r="BPZ1060" s="34"/>
      <c r="BQA1060" s="34"/>
      <c r="BQB1060" s="34"/>
      <c r="BQC1060" s="34"/>
      <c r="BQD1060" s="34"/>
      <c r="BQE1060" s="34"/>
      <c r="BQF1060" s="34"/>
      <c r="BQG1060" s="34"/>
      <c r="BQH1060" s="34"/>
      <c r="BQI1060" s="34"/>
      <c r="BQJ1060" s="34"/>
      <c r="BQK1060" s="34"/>
      <c r="BQL1060" s="34"/>
      <c r="BQM1060" s="34"/>
      <c r="BQN1060" s="34"/>
      <c r="BQO1060" s="34"/>
      <c r="BQP1060" s="34"/>
      <c r="BQQ1060" s="34"/>
      <c r="BQR1060" s="34"/>
      <c r="BQS1060" s="34"/>
      <c r="BQT1060" s="34"/>
      <c r="BQU1060" s="34"/>
      <c r="BQV1060" s="34"/>
      <c r="BQW1060" s="34"/>
      <c r="BQX1060" s="34"/>
      <c r="BQY1060" s="34"/>
      <c r="BQZ1060" s="34"/>
      <c r="BRA1060" s="34"/>
      <c r="BRB1060" s="34"/>
      <c r="BRC1060" s="34"/>
      <c r="BRD1060" s="34"/>
      <c r="BRE1060" s="34"/>
      <c r="BRF1060" s="34"/>
      <c r="BRG1060" s="34"/>
      <c r="BRH1060" s="34"/>
      <c r="BRI1060" s="34"/>
      <c r="BRJ1060" s="34"/>
      <c r="BRK1060" s="34"/>
      <c r="BRL1060" s="34"/>
      <c r="BRM1060" s="34"/>
      <c r="BRN1060" s="34"/>
      <c r="BRO1060" s="34"/>
      <c r="BRP1060" s="34"/>
      <c r="BRQ1060" s="34"/>
      <c r="BRR1060" s="34"/>
      <c r="BRS1060" s="34"/>
      <c r="BRT1060" s="34"/>
      <c r="BRU1060" s="34"/>
      <c r="BRV1060" s="34"/>
      <c r="BRW1060" s="34"/>
      <c r="BRX1060" s="34"/>
      <c r="BRY1060" s="34"/>
      <c r="BRZ1060" s="34"/>
      <c r="BSA1060" s="34"/>
      <c r="BSB1060" s="34"/>
      <c r="BSC1060" s="34"/>
      <c r="BSD1060" s="34"/>
      <c r="BSE1060" s="34"/>
      <c r="BSF1060" s="34"/>
      <c r="BSG1060" s="34"/>
      <c r="BSH1060" s="34"/>
      <c r="BSI1060" s="34"/>
      <c r="BSJ1060" s="34"/>
      <c r="BSK1060" s="34"/>
      <c r="BSL1060" s="34"/>
      <c r="BSM1060" s="34"/>
      <c r="BSN1060" s="34"/>
      <c r="BSO1060" s="34"/>
      <c r="BSP1060" s="34"/>
      <c r="BSQ1060" s="34"/>
      <c r="BSR1060" s="34"/>
      <c r="BSS1060" s="34"/>
      <c r="BST1060" s="34"/>
      <c r="BSU1060" s="34"/>
      <c r="BSV1060" s="34"/>
      <c r="BSW1060" s="34"/>
      <c r="BSX1060" s="34"/>
      <c r="BSY1060" s="34"/>
      <c r="BSZ1060" s="34"/>
      <c r="BTA1060" s="34"/>
      <c r="BTB1060" s="34"/>
      <c r="BTC1060" s="34"/>
      <c r="BTD1060" s="34"/>
      <c r="BTE1060" s="34"/>
      <c r="BTF1060" s="34"/>
      <c r="BTG1060" s="34"/>
      <c r="BTH1060" s="34"/>
      <c r="BTI1060" s="34"/>
      <c r="BTJ1060" s="34"/>
      <c r="BTK1060" s="34"/>
      <c r="BTL1060" s="34"/>
      <c r="BTM1060" s="34"/>
      <c r="BTN1060" s="34"/>
      <c r="BTO1060" s="34"/>
      <c r="BTP1060" s="34"/>
      <c r="BTQ1060" s="34"/>
      <c r="BTR1060" s="34"/>
      <c r="BTS1060" s="34"/>
      <c r="BTT1060" s="34"/>
      <c r="BTU1060" s="34"/>
      <c r="BTV1060" s="34"/>
      <c r="BTW1060" s="34"/>
      <c r="BTX1060" s="34"/>
      <c r="BTY1060" s="34"/>
      <c r="BTZ1060" s="34"/>
      <c r="BUA1060" s="34"/>
      <c r="BUB1060" s="34"/>
      <c r="BUC1060" s="34"/>
      <c r="BUD1060" s="34"/>
      <c r="BUE1060" s="34"/>
      <c r="BUF1060" s="34"/>
      <c r="BUG1060" s="34"/>
      <c r="BUH1060" s="34"/>
      <c r="BUI1060" s="34"/>
      <c r="BUJ1060" s="34"/>
      <c r="BUK1060" s="34"/>
      <c r="BUL1060" s="34"/>
      <c r="BUM1060" s="34"/>
      <c r="BUN1060" s="34"/>
      <c r="BUO1060" s="34"/>
      <c r="BUP1060" s="34"/>
      <c r="BUQ1060" s="34"/>
      <c r="BUR1060" s="34"/>
      <c r="BUS1060" s="34"/>
      <c r="BUT1060" s="34"/>
      <c r="BUU1060" s="34"/>
      <c r="BUV1060" s="34"/>
      <c r="BUW1060" s="34"/>
      <c r="BUX1060" s="34"/>
      <c r="BUY1060" s="34"/>
      <c r="BUZ1060" s="34"/>
      <c r="BVA1060" s="34"/>
      <c r="BVB1060" s="34"/>
      <c r="BVC1060" s="34"/>
      <c r="BVD1060" s="34"/>
      <c r="BVE1060" s="34"/>
      <c r="BVF1060" s="34"/>
      <c r="BVG1060" s="34"/>
      <c r="BVH1060" s="34"/>
      <c r="BVI1060" s="34"/>
      <c r="BVJ1060" s="34"/>
      <c r="BVK1060" s="34"/>
      <c r="BVL1060" s="34"/>
      <c r="BVM1060" s="34"/>
      <c r="BVN1060" s="34"/>
      <c r="BVO1060" s="34"/>
      <c r="BVP1060" s="34"/>
      <c r="BVQ1060" s="34"/>
      <c r="BVR1060" s="34"/>
      <c r="BVS1060" s="34"/>
      <c r="BVT1060" s="34"/>
      <c r="BVU1060" s="34"/>
      <c r="BVV1060" s="34"/>
      <c r="BVW1060" s="34"/>
      <c r="BVX1060" s="34"/>
      <c r="BVY1060" s="34"/>
      <c r="BVZ1060" s="34"/>
      <c r="BWA1060" s="34"/>
      <c r="BWB1060" s="34"/>
      <c r="BWC1060" s="34"/>
      <c r="BWD1060" s="34"/>
      <c r="BWE1060" s="34"/>
      <c r="BWF1060" s="34"/>
      <c r="BWG1060" s="34"/>
      <c r="BWH1060" s="34"/>
      <c r="BWI1060" s="34"/>
      <c r="BWJ1060" s="34"/>
      <c r="BWK1060" s="34"/>
      <c r="BWL1060" s="34"/>
      <c r="BWM1060" s="34"/>
      <c r="BWN1060" s="34"/>
      <c r="BWO1060" s="34"/>
      <c r="BWP1060" s="34"/>
      <c r="BWQ1060" s="34"/>
      <c r="BWR1060" s="34"/>
      <c r="BWS1060" s="34"/>
      <c r="BWT1060" s="34"/>
      <c r="BWU1060" s="34"/>
      <c r="BWV1060" s="34"/>
      <c r="BWW1060" s="34"/>
      <c r="BWX1060" s="34"/>
      <c r="BWY1060" s="34"/>
      <c r="BWZ1060" s="34"/>
      <c r="BXA1060" s="34"/>
      <c r="BXB1060" s="34"/>
      <c r="BXC1060" s="34"/>
      <c r="BXD1060" s="34"/>
      <c r="BXE1060" s="34"/>
      <c r="BXF1060" s="34"/>
      <c r="BXG1060" s="34"/>
      <c r="BXH1060" s="34"/>
      <c r="BXI1060" s="34"/>
      <c r="BXJ1060" s="34"/>
      <c r="BXK1060" s="34"/>
      <c r="BXL1060" s="34"/>
      <c r="BXM1060" s="34"/>
      <c r="BXN1060" s="34"/>
      <c r="BXO1060" s="34"/>
      <c r="BXP1060" s="34"/>
      <c r="BXQ1060" s="34"/>
      <c r="BXR1060" s="34"/>
      <c r="BXS1060" s="34"/>
      <c r="BXT1060" s="34"/>
      <c r="BXU1060" s="34"/>
      <c r="BXV1060" s="34"/>
      <c r="BXW1060" s="34"/>
      <c r="BXX1060" s="34"/>
      <c r="BXY1060" s="34"/>
      <c r="BXZ1060" s="34"/>
      <c r="BYA1060" s="34"/>
      <c r="BYB1060" s="34"/>
      <c r="BYC1060" s="34"/>
      <c r="BYD1060" s="34"/>
      <c r="BYE1060" s="34"/>
      <c r="BYF1060" s="34"/>
      <c r="BYG1060" s="34"/>
      <c r="BYH1060" s="34"/>
      <c r="BYI1060" s="34"/>
      <c r="BYJ1060" s="34"/>
      <c r="BYK1060" s="34"/>
      <c r="BYL1060" s="34"/>
      <c r="BYM1060" s="34"/>
      <c r="BYN1060" s="34"/>
      <c r="BYO1060" s="34"/>
      <c r="BYP1060" s="34"/>
      <c r="BYQ1060" s="34"/>
      <c r="BYR1060" s="34"/>
      <c r="BYS1060" s="34"/>
      <c r="BYT1060" s="34"/>
      <c r="BYU1060" s="34"/>
      <c r="BYV1060" s="34"/>
      <c r="BYW1060" s="34"/>
      <c r="BYX1060" s="34"/>
      <c r="BYY1060" s="34"/>
      <c r="BYZ1060" s="34"/>
      <c r="BZA1060" s="34"/>
      <c r="BZB1060" s="34"/>
      <c r="BZC1060" s="34"/>
      <c r="BZD1060" s="34"/>
      <c r="BZE1060" s="34"/>
      <c r="BZF1060" s="34"/>
      <c r="BZG1060" s="34"/>
      <c r="BZH1060" s="34"/>
      <c r="BZI1060" s="34"/>
      <c r="BZJ1060" s="34"/>
      <c r="BZK1060" s="34"/>
      <c r="BZL1060" s="34"/>
      <c r="BZM1060" s="34"/>
      <c r="BZN1060" s="34"/>
      <c r="BZO1060" s="34"/>
      <c r="BZP1060" s="34"/>
      <c r="BZQ1060" s="34"/>
      <c r="BZR1060" s="34"/>
      <c r="BZS1060" s="34"/>
      <c r="BZT1060" s="34"/>
      <c r="BZU1060" s="34"/>
      <c r="BZV1060" s="34"/>
      <c r="BZW1060" s="34"/>
      <c r="BZX1060" s="34"/>
      <c r="BZY1060" s="34"/>
      <c r="BZZ1060" s="34"/>
      <c r="CAA1060" s="34"/>
      <c r="CAB1060" s="34"/>
      <c r="CAC1060" s="34"/>
      <c r="CAD1060" s="34"/>
      <c r="CAE1060" s="34"/>
      <c r="CAF1060" s="34"/>
      <c r="CAG1060" s="34"/>
      <c r="CAH1060" s="34"/>
      <c r="CAI1060" s="34"/>
      <c r="CAJ1060" s="34"/>
      <c r="CAK1060" s="34"/>
      <c r="CAL1060" s="34"/>
      <c r="CAM1060" s="34"/>
      <c r="CAN1060" s="34"/>
      <c r="CAO1060" s="34"/>
      <c r="CAP1060" s="34"/>
      <c r="CAQ1060" s="34"/>
      <c r="CAR1060" s="34"/>
      <c r="CAS1060" s="34"/>
      <c r="CAT1060" s="34"/>
      <c r="CAU1060" s="34"/>
      <c r="CAV1060" s="34"/>
      <c r="CAW1060" s="34"/>
      <c r="CAX1060" s="34"/>
      <c r="CAY1060" s="34"/>
      <c r="CAZ1060" s="34"/>
      <c r="CBA1060" s="34"/>
      <c r="CBB1060" s="34"/>
      <c r="CBC1060" s="34"/>
      <c r="CBD1060" s="34"/>
      <c r="CBE1060" s="34"/>
      <c r="CBF1060" s="34"/>
      <c r="CBG1060" s="34"/>
      <c r="CBH1060" s="34"/>
      <c r="CBI1060" s="34"/>
      <c r="CBJ1060" s="34"/>
      <c r="CBK1060" s="34"/>
      <c r="CBL1060" s="34"/>
      <c r="CBM1060" s="34"/>
      <c r="CBN1060" s="34"/>
      <c r="CBO1060" s="34"/>
      <c r="CBP1060" s="34"/>
      <c r="CBQ1060" s="34"/>
      <c r="CBR1060" s="34"/>
      <c r="CBS1060" s="34"/>
      <c r="CBT1060" s="34"/>
      <c r="CBU1060" s="34"/>
      <c r="CBV1060" s="34"/>
      <c r="CBW1060" s="34"/>
      <c r="CBX1060" s="34"/>
      <c r="CBY1060" s="34"/>
      <c r="CBZ1060" s="34"/>
      <c r="CCA1060" s="34"/>
      <c r="CCB1060" s="34"/>
      <c r="CCC1060" s="34"/>
      <c r="CCD1060" s="34"/>
      <c r="CCE1060" s="34"/>
      <c r="CCF1060" s="34"/>
      <c r="CCG1060" s="34"/>
      <c r="CCH1060" s="34"/>
      <c r="CCI1060" s="34"/>
      <c r="CCJ1060" s="34"/>
      <c r="CCK1060" s="34"/>
      <c r="CCL1060" s="34"/>
      <c r="CCM1060" s="34"/>
      <c r="CCN1060" s="34"/>
      <c r="CCO1060" s="34"/>
      <c r="CCP1060" s="34"/>
      <c r="CCQ1060" s="34"/>
      <c r="CCR1060" s="34"/>
      <c r="CCS1060" s="34"/>
      <c r="CCT1060" s="34"/>
      <c r="CCU1060" s="34"/>
      <c r="CCV1060" s="34"/>
      <c r="CCW1060" s="34"/>
      <c r="CCX1060" s="34"/>
      <c r="CCY1060" s="34"/>
      <c r="CCZ1060" s="34"/>
      <c r="CDA1060" s="34"/>
      <c r="CDB1060" s="34"/>
      <c r="CDC1060" s="34"/>
      <c r="CDD1060" s="34"/>
      <c r="CDE1060" s="34"/>
      <c r="CDF1060" s="34"/>
      <c r="CDG1060" s="34"/>
      <c r="CDH1060" s="34"/>
      <c r="CDI1060" s="34"/>
      <c r="CDJ1060" s="34"/>
      <c r="CDK1060" s="34"/>
      <c r="CDL1060" s="34"/>
      <c r="CDM1060" s="34"/>
      <c r="CDN1060" s="34"/>
      <c r="CDO1060" s="34"/>
      <c r="CDP1060" s="34"/>
      <c r="CDQ1060" s="34"/>
      <c r="CDR1060" s="34"/>
      <c r="CDS1060" s="34"/>
      <c r="CDT1060" s="34"/>
      <c r="CDU1060" s="34"/>
      <c r="CDV1060" s="34"/>
      <c r="CDW1060" s="34"/>
      <c r="CDX1060" s="34"/>
      <c r="CDY1060" s="34"/>
      <c r="CDZ1060" s="34"/>
      <c r="CEA1060" s="34"/>
      <c r="CEB1060" s="34"/>
      <c r="CEC1060" s="34"/>
      <c r="CED1060" s="34"/>
      <c r="CEE1060" s="34"/>
      <c r="CEF1060" s="34"/>
      <c r="CEG1060" s="34"/>
      <c r="CEH1060" s="34"/>
      <c r="CEI1060" s="34"/>
      <c r="CEJ1060" s="34"/>
      <c r="CEK1060" s="34"/>
      <c r="CEL1060" s="34"/>
      <c r="CEM1060" s="34"/>
      <c r="CEN1060" s="34"/>
      <c r="CEO1060" s="34"/>
      <c r="CEP1060" s="34"/>
      <c r="CEQ1060" s="34"/>
      <c r="CER1060" s="34"/>
      <c r="CES1060" s="34"/>
      <c r="CET1060" s="34"/>
      <c r="CEU1060" s="34"/>
      <c r="CEV1060" s="34"/>
      <c r="CEW1060" s="34"/>
      <c r="CEX1060" s="34"/>
      <c r="CEY1060" s="34"/>
      <c r="CEZ1060" s="34"/>
      <c r="CFA1060" s="34"/>
      <c r="CFB1060" s="34"/>
      <c r="CFC1060" s="34"/>
      <c r="CFD1060" s="34"/>
      <c r="CFE1060" s="34"/>
      <c r="CFF1060" s="34"/>
      <c r="CFG1060" s="34"/>
      <c r="CFH1060" s="34"/>
      <c r="CFI1060" s="34"/>
      <c r="CFJ1060" s="34"/>
      <c r="CFK1060" s="34"/>
      <c r="CFL1060" s="34"/>
      <c r="CFM1060" s="34"/>
      <c r="CFN1060" s="34"/>
      <c r="CFO1060" s="34"/>
      <c r="CFP1060" s="34"/>
      <c r="CFQ1060" s="34"/>
      <c r="CFR1060" s="34"/>
      <c r="CFS1060" s="34"/>
      <c r="CFT1060" s="34"/>
      <c r="CFU1060" s="34"/>
      <c r="CFV1060" s="34"/>
      <c r="CFW1060" s="34"/>
      <c r="CFX1060" s="34"/>
      <c r="CFY1060" s="34"/>
      <c r="CFZ1060" s="34"/>
      <c r="CGA1060" s="34"/>
      <c r="CGB1060" s="34"/>
      <c r="CGC1060" s="34"/>
      <c r="CGD1060" s="34"/>
      <c r="CGE1060" s="34"/>
      <c r="CGF1060" s="34"/>
      <c r="CGG1060" s="34"/>
      <c r="CGH1060" s="34"/>
      <c r="CGI1060" s="34"/>
      <c r="CGJ1060" s="34"/>
      <c r="CGK1060" s="34"/>
      <c r="CGL1060" s="34"/>
      <c r="CGM1060" s="34"/>
      <c r="CGN1060" s="34"/>
      <c r="CGO1060" s="34"/>
      <c r="CGP1060" s="34"/>
      <c r="CGQ1060" s="34"/>
      <c r="CGR1060" s="34"/>
      <c r="CGS1060" s="34"/>
      <c r="CGT1060" s="34"/>
      <c r="CGU1060" s="34"/>
      <c r="CGV1060" s="34"/>
      <c r="CGW1060" s="34"/>
      <c r="CGX1060" s="34"/>
      <c r="CGY1060" s="34"/>
      <c r="CGZ1060" s="34"/>
      <c r="CHA1060" s="34"/>
      <c r="CHB1060" s="34"/>
      <c r="CHC1060" s="34"/>
      <c r="CHD1060" s="34"/>
      <c r="CHE1060" s="34"/>
      <c r="CHF1060" s="34"/>
      <c r="CHG1060" s="34"/>
      <c r="CHH1060" s="34"/>
      <c r="CHI1060" s="34"/>
      <c r="CHJ1060" s="34"/>
      <c r="CHK1060" s="34"/>
      <c r="CHL1060" s="34"/>
      <c r="CHM1060" s="34"/>
      <c r="CHN1060" s="34"/>
      <c r="CHO1060" s="34"/>
      <c r="CHP1060" s="34"/>
      <c r="CHQ1060" s="34"/>
      <c r="CHR1060" s="34"/>
      <c r="CHS1060" s="34"/>
      <c r="CHT1060" s="34"/>
      <c r="CHU1060" s="34"/>
      <c r="CHV1060" s="34"/>
      <c r="CHW1060" s="34"/>
      <c r="CHX1060" s="34"/>
      <c r="CHY1060" s="34"/>
      <c r="CHZ1060" s="34"/>
      <c r="CIA1060" s="34"/>
      <c r="CIB1060" s="34"/>
      <c r="CIC1060" s="34"/>
      <c r="CID1060" s="34"/>
      <c r="CIE1060" s="34"/>
      <c r="CIF1060" s="34"/>
      <c r="CIG1060" s="34"/>
      <c r="CIH1060" s="34"/>
      <c r="CII1060" s="34"/>
      <c r="CIJ1060" s="34"/>
      <c r="CIK1060" s="34"/>
      <c r="CIL1060" s="34"/>
      <c r="CIM1060" s="34"/>
      <c r="CIN1060" s="34"/>
      <c r="CIO1060" s="34"/>
      <c r="CIP1060" s="34"/>
      <c r="CIQ1060" s="34"/>
      <c r="CIR1060" s="34"/>
      <c r="CIS1060" s="34"/>
      <c r="CIT1060" s="34"/>
      <c r="CIU1060" s="34"/>
      <c r="CIV1060" s="34"/>
      <c r="CIW1060" s="34"/>
      <c r="CIX1060" s="34"/>
      <c r="CIY1060" s="34"/>
      <c r="CIZ1060" s="34"/>
      <c r="CJA1060" s="34"/>
      <c r="CJB1060" s="34"/>
      <c r="CJC1060" s="34"/>
      <c r="CJD1060" s="34"/>
      <c r="CJE1060" s="34"/>
      <c r="CJF1060" s="34"/>
      <c r="CJG1060" s="34"/>
      <c r="CJH1060" s="34"/>
      <c r="CJI1060" s="34"/>
      <c r="CJJ1060" s="34"/>
      <c r="CJK1060" s="34"/>
      <c r="CJL1060" s="34"/>
      <c r="CJM1060" s="34"/>
      <c r="CJN1060" s="34"/>
      <c r="CJO1060" s="34"/>
      <c r="CJP1060" s="34"/>
      <c r="CJQ1060" s="34"/>
      <c r="CJR1060" s="34"/>
      <c r="CJS1060" s="34"/>
      <c r="CJT1060" s="34"/>
      <c r="CJU1060" s="34"/>
      <c r="CJV1060" s="34"/>
      <c r="CJW1060" s="34"/>
      <c r="CJX1060" s="34"/>
      <c r="CJY1060" s="34"/>
      <c r="CJZ1060" s="34"/>
      <c r="CKA1060" s="34"/>
      <c r="CKB1060" s="34"/>
      <c r="CKC1060" s="34"/>
      <c r="CKD1060" s="34"/>
      <c r="CKE1060" s="34"/>
      <c r="CKF1060" s="34"/>
      <c r="CKG1060" s="34"/>
      <c r="CKH1060" s="34"/>
      <c r="CKI1060" s="34"/>
      <c r="CKJ1060" s="34"/>
      <c r="CKK1060" s="34"/>
      <c r="CKL1060" s="34"/>
      <c r="CKM1060" s="34"/>
      <c r="CKN1060" s="34"/>
      <c r="CKO1060" s="34"/>
      <c r="CKP1060" s="34"/>
      <c r="CKQ1060" s="34"/>
      <c r="CKR1060" s="34"/>
      <c r="CKS1060" s="34"/>
      <c r="CKT1060" s="34"/>
      <c r="CKU1060" s="34"/>
      <c r="CKV1060" s="34"/>
      <c r="CKW1060" s="34"/>
      <c r="CKX1060" s="34"/>
      <c r="CKY1060" s="34"/>
      <c r="CKZ1060" s="34"/>
      <c r="CLA1060" s="34"/>
      <c r="CLB1060" s="34"/>
      <c r="CLC1060" s="34"/>
      <c r="CLD1060" s="34"/>
      <c r="CLE1060" s="34"/>
      <c r="CLF1060" s="34"/>
      <c r="CLG1060" s="34"/>
      <c r="CLH1060" s="34"/>
      <c r="CLI1060" s="34"/>
      <c r="CLJ1060" s="34"/>
      <c r="CLK1060" s="34"/>
      <c r="CLL1060" s="34"/>
      <c r="CLM1060" s="34"/>
      <c r="CLN1060" s="34"/>
      <c r="CLO1060" s="34"/>
      <c r="CLP1060" s="34"/>
      <c r="CLQ1060" s="34"/>
      <c r="CLR1060" s="34"/>
      <c r="CLS1060" s="34"/>
      <c r="CLT1060" s="34"/>
      <c r="CLU1060" s="34"/>
      <c r="CLV1060" s="34"/>
      <c r="CLW1060" s="34"/>
      <c r="CLX1060" s="34"/>
      <c r="CLY1060" s="34"/>
      <c r="CLZ1060" s="34"/>
      <c r="CMA1060" s="34"/>
      <c r="CMB1060" s="34"/>
      <c r="CMC1060" s="34"/>
      <c r="CMD1060" s="34"/>
      <c r="CME1060" s="34"/>
      <c r="CMF1060" s="34"/>
      <c r="CMG1060" s="34"/>
      <c r="CMH1060" s="34"/>
      <c r="CMI1060" s="34"/>
      <c r="CMJ1060" s="34"/>
      <c r="CMK1060" s="34"/>
      <c r="CML1060" s="34"/>
      <c r="CMM1060" s="34"/>
      <c r="CMN1060" s="34"/>
      <c r="CMO1060" s="34"/>
      <c r="CMP1060" s="34"/>
      <c r="CMQ1060" s="34"/>
      <c r="CMR1060" s="34"/>
      <c r="CMS1060" s="34"/>
      <c r="CMT1060" s="34"/>
      <c r="CMU1060" s="34"/>
      <c r="CMV1060" s="34"/>
      <c r="CMW1060" s="34"/>
      <c r="CMX1060" s="34"/>
      <c r="CMY1060" s="34"/>
      <c r="CMZ1060" s="34"/>
      <c r="CNA1060" s="34"/>
      <c r="CNB1060" s="34"/>
      <c r="CNC1060" s="34"/>
      <c r="CND1060" s="34"/>
      <c r="CNE1060" s="34"/>
      <c r="CNF1060" s="34"/>
      <c r="CNG1060" s="34"/>
      <c r="CNH1060" s="34"/>
      <c r="CNI1060" s="34"/>
      <c r="CNJ1060" s="34"/>
      <c r="CNK1060" s="34"/>
      <c r="CNL1060" s="34"/>
      <c r="CNM1060" s="34"/>
      <c r="CNN1060" s="34"/>
      <c r="CNO1060" s="34"/>
      <c r="CNP1060" s="34"/>
      <c r="CNQ1060" s="34"/>
      <c r="CNR1060" s="34"/>
      <c r="CNS1060" s="34"/>
      <c r="CNT1060" s="34"/>
      <c r="CNU1060" s="34"/>
      <c r="CNV1060" s="34"/>
      <c r="CNW1060" s="34"/>
      <c r="CNX1060" s="34"/>
      <c r="CNY1060" s="34"/>
      <c r="CNZ1060" s="34"/>
      <c r="COA1060" s="34"/>
      <c r="COB1060" s="34"/>
      <c r="COC1060" s="34"/>
      <c r="COD1060" s="34"/>
      <c r="COE1060" s="34"/>
      <c r="COF1060" s="34"/>
      <c r="COG1060" s="34"/>
      <c r="COH1060" s="34"/>
      <c r="COI1060" s="34"/>
      <c r="COJ1060" s="34"/>
      <c r="COK1060" s="34"/>
      <c r="COL1060" s="34"/>
      <c r="COM1060" s="34"/>
      <c r="CON1060" s="34"/>
      <c r="COO1060" s="34"/>
      <c r="COP1060" s="34"/>
      <c r="COQ1060" s="34"/>
      <c r="COR1060" s="34"/>
      <c r="COS1060" s="34"/>
      <c r="COT1060" s="34"/>
      <c r="COU1060" s="34"/>
      <c r="COV1060" s="34"/>
      <c r="COW1060" s="34"/>
      <c r="COX1060" s="34"/>
      <c r="COY1060" s="34"/>
      <c r="COZ1060" s="34"/>
      <c r="CPA1060" s="34"/>
      <c r="CPB1060" s="34"/>
      <c r="CPC1060" s="34"/>
      <c r="CPD1060" s="34"/>
      <c r="CPE1060" s="34"/>
      <c r="CPF1060" s="34"/>
      <c r="CPG1060" s="34"/>
      <c r="CPH1060" s="34"/>
      <c r="CPI1060" s="34"/>
      <c r="CPJ1060" s="34"/>
      <c r="CPK1060" s="34"/>
      <c r="CPL1060" s="34"/>
      <c r="CPM1060" s="34"/>
      <c r="CPN1060" s="34"/>
      <c r="CPO1060" s="34"/>
      <c r="CPP1060" s="34"/>
      <c r="CPQ1060" s="34"/>
      <c r="CPR1060" s="34"/>
      <c r="CPS1060" s="34"/>
      <c r="CPT1060" s="34"/>
      <c r="CPU1060" s="34"/>
      <c r="CPV1060" s="34"/>
      <c r="CPW1060" s="34"/>
      <c r="CPX1060" s="34"/>
      <c r="CPY1060" s="34"/>
      <c r="CPZ1060" s="34"/>
      <c r="CQA1060" s="34"/>
      <c r="CQB1060" s="34"/>
      <c r="CQC1060" s="34"/>
      <c r="CQD1060" s="34"/>
      <c r="CQE1060" s="34"/>
      <c r="CQF1060" s="34"/>
      <c r="CQG1060" s="34"/>
      <c r="CQH1060" s="34"/>
      <c r="CQI1060" s="34"/>
      <c r="CQJ1060" s="34"/>
      <c r="CQK1060" s="34"/>
      <c r="CQL1060" s="34"/>
      <c r="CQM1060" s="34"/>
      <c r="CQN1060" s="34"/>
      <c r="CQO1060" s="34"/>
      <c r="CQP1060" s="34"/>
      <c r="CQQ1060" s="34"/>
      <c r="CQR1060" s="34"/>
      <c r="CQS1060" s="34"/>
      <c r="CQT1060" s="34"/>
      <c r="CQU1060" s="34"/>
      <c r="CQV1060" s="34"/>
      <c r="CQW1060" s="34"/>
      <c r="CQX1060" s="34"/>
      <c r="CQY1060" s="34"/>
      <c r="CQZ1060" s="34"/>
      <c r="CRA1060" s="34"/>
      <c r="CRB1060" s="34"/>
      <c r="CRC1060" s="34"/>
      <c r="CRD1060" s="34"/>
      <c r="CRE1060" s="34"/>
      <c r="CRF1060" s="34"/>
      <c r="CRG1060" s="34"/>
      <c r="CRH1060" s="34"/>
      <c r="CRI1060" s="34"/>
      <c r="CRJ1060" s="34"/>
      <c r="CRK1060" s="34"/>
      <c r="CRL1060" s="34"/>
      <c r="CRM1060" s="34"/>
      <c r="CRN1060" s="34"/>
      <c r="CRO1060" s="34"/>
      <c r="CRP1060" s="34"/>
      <c r="CRQ1060" s="34"/>
      <c r="CRR1060" s="34"/>
      <c r="CRS1060" s="34"/>
      <c r="CRT1060" s="34"/>
      <c r="CRU1060" s="34"/>
      <c r="CRV1060" s="34"/>
      <c r="CRW1060" s="34"/>
      <c r="CRX1060" s="34"/>
      <c r="CRY1060" s="34"/>
      <c r="CRZ1060" s="34"/>
      <c r="CSA1060" s="34"/>
      <c r="CSB1060" s="34"/>
      <c r="CSC1060" s="34"/>
      <c r="CSD1060" s="34"/>
      <c r="CSE1060" s="34"/>
      <c r="CSF1060" s="34"/>
      <c r="CSG1060" s="34"/>
      <c r="CSH1060" s="34"/>
      <c r="CSI1060" s="34"/>
      <c r="CSJ1060" s="34"/>
      <c r="CSK1060" s="34"/>
      <c r="CSL1060" s="34"/>
      <c r="CSM1060" s="34"/>
      <c r="CSN1060" s="34"/>
      <c r="CSO1060" s="34"/>
      <c r="CSP1060" s="34"/>
      <c r="CSQ1060" s="34"/>
      <c r="CSR1060" s="34"/>
      <c r="CSS1060" s="34"/>
      <c r="CST1060" s="34"/>
      <c r="CSU1060" s="34"/>
      <c r="CSV1060" s="34"/>
      <c r="CSW1060" s="34"/>
      <c r="CSX1060" s="34"/>
      <c r="CSY1060" s="34"/>
      <c r="CSZ1060" s="34"/>
      <c r="CTA1060" s="34"/>
      <c r="CTB1060" s="34"/>
      <c r="CTC1060" s="34"/>
      <c r="CTD1060" s="34"/>
      <c r="CTE1060" s="34"/>
      <c r="CTF1060" s="34"/>
      <c r="CTG1060" s="34"/>
      <c r="CTH1060" s="34"/>
      <c r="CTI1060" s="34"/>
      <c r="CTJ1060" s="34"/>
      <c r="CTK1060" s="34"/>
      <c r="CTL1060" s="34"/>
      <c r="CTM1060" s="34"/>
      <c r="CTN1060" s="34"/>
      <c r="CTO1060" s="34"/>
      <c r="CTP1060" s="34"/>
      <c r="CTQ1060" s="34"/>
      <c r="CTR1060" s="34"/>
      <c r="CTS1060" s="34"/>
      <c r="CTT1060" s="34"/>
      <c r="CTU1060" s="34"/>
      <c r="CTV1060" s="34"/>
      <c r="CTW1060" s="34"/>
      <c r="CTX1060" s="34"/>
      <c r="CTY1060" s="34"/>
      <c r="CTZ1060" s="34"/>
      <c r="CUA1060" s="34"/>
      <c r="CUB1060" s="34"/>
      <c r="CUC1060" s="34"/>
      <c r="CUD1060" s="34"/>
      <c r="CUE1060" s="34"/>
      <c r="CUF1060" s="34"/>
      <c r="CUG1060" s="34"/>
      <c r="CUH1060" s="34"/>
      <c r="CUI1060" s="34"/>
      <c r="CUJ1060" s="34"/>
      <c r="CUK1060" s="34"/>
      <c r="CUL1060" s="34"/>
      <c r="CUM1060" s="34"/>
      <c r="CUN1060" s="34"/>
      <c r="CUO1060" s="34"/>
      <c r="CUP1060" s="34"/>
      <c r="CUQ1060" s="34"/>
      <c r="CUR1060" s="34"/>
      <c r="CUS1060" s="34"/>
      <c r="CUT1060" s="34"/>
      <c r="CUU1060" s="34"/>
      <c r="CUV1060" s="34"/>
      <c r="CUW1060" s="34"/>
      <c r="CUX1060" s="34"/>
      <c r="CUY1060" s="34"/>
      <c r="CUZ1060" s="34"/>
      <c r="CVA1060" s="34"/>
      <c r="CVB1060" s="34"/>
      <c r="CVC1060" s="34"/>
      <c r="CVD1060" s="34"/>
      <c r="CVE1060" s="34"/>
      <c r="CVF1060" s="34"/>
      <c r="CVG1060" s="34"/>
      <c r="CVH1060" s="34"/>
      <c r="CVI1060" s="34"/>
      <c r="CVJ1060" s="34"/>
      <c r="CVK1060" s="34"/>
      <c r="CVL1060" s="34"/>
      <c r="CVM1060" s="34"/>
      <c r="CVN1060" s="34"/>
      <c r="CVO1060" s="34"/>
      <c r="CVP1060" s="34"/>
      <c r="CVQ1060" s="34"/>
      <c r="CVR1060" s="34"/>
      <c r="CVS1060" s="34"/>
      <c r="CVT1060" s="34"/>
      <c r="CVU1060" s="34"/>
      <c r="CVV1060" s="34"/>
      <c r="CVW1060" s="34"/>
      <c r="CVX1060" s="34"/>
      <c r="CVY1060" s="34"/>
      <c r="CVZ1060" s="34"/>
      <c r="CWA1060" s="34"/>
      <c r="CWB1060" s="34"/>
      <c r="CWC1060" s="34"/>
      <c r="CWD1060" s="34"/>
      <c r="CWE1060" s="34"/>
      <c r="CWF1060" s="34"/>
      <c r="CWG1060" s="34"/>
      <c r="CWH1060" s="34"/>
      <c r="CWI1060" s="34"/>
      <c r="CWJ1060" s="34"/>
      <c r="CWK1060" s="34"/>
      <c r="CWL1060" s="34"/>
      <c r="CWM1060" s="34"/>
      <c r="CWN1060" s="34"/>
      <c r="CWO1060" s="34"/>
      <c r="CWP1060" s="34"/>
      <c r="CWQ1060" s="34"/>
      <c r="CWR1060" s="34"/>
      <c r="CWS1060" s="34"/>
      <c r="CWT1060" s="34"/>
      <c r="CWU1060" s="34"/>
      <c r="CWV1060" s="34"/>
      <c r="CWW1060" s="34"/>
      <c r="CWX1060" s="34"/>
      <c r="CWY1060" s="34"/>
      <c r="CWZ1060" s="34"/>
      <c r="CXA1060" s="34"/>
      <c r="CXB1060" s="34"/>
      <c r="CXC1060" s="34"/>
      <c r="CXD1060" s="34"/>
      <c r="CXE1060" s="34"/>
      <c r="CXF1060" s="34"/>
      <c r="CXG1060" s="34"/>
      <c r="CXH1060" s="34"/>
      <c r="CXI1060" s="34"/>
      <c r="CXJ1060" s="34"/>
      <c r="CXK1060" s="34"/>
      <c r="CXL1060" s="34"/>
      <c r="CXM1060" s="34"/>
      <c r="CXN1060" s="34"/>
      <c r="CXO1060" s="34"/>
      <c r="CXP1060" s="34"/>
      <c r="CXQ1060" s="34"/>
      <c r="CXR1060" s="34"/>
      <c r="CXS1060" s="34"/>
      <c r="CXT1060" s="34"/>
      <c r="CXU1060" s="34"/>
      <c r="CXV1060" s="34"/>
      <c r="CXW1060" s="34"/>
      <c r="CXX1060" s="34"/>
      <c r="CXY1060" s="34"/>
      <c r="CXZ1060" s="34"/>
      <c r="CYA1060" s="34"/>
      <c r="CYB1060" s="34"/>
      <c r="CYC1060" s="34"/>
      <c r="CYD1060" s="34"/>
      <c r="CYE1060" s="34"/>
      <c r="CYF1060" s="34"/>
      <c r="CYG1060" s="34"/>
      <c r="CYH1060" s="34"/>
      <c r="CYI1060" s="34"/>
      <c r="CYJ1060" s="34"/>
      <c r="CYK1060" s="34"/>
      <c r="CYL1060" s="34"/>
      <c r="CYM1060" s="34"/>
      <c r="CYN1060" s="34"/>
      <c r="CYO1060" s="34"/>
      <c r="CYP1060" s="34"/>
      <c r="CYQ1060" s="34"/>
      <c r="CYR1060" s="34"/>
      <c r="CYS1060" s="34"/>
      <c r="CYT1060" s="34"/>
      <c r="CYU1060" s="34"/>
      <c r="CYV1060" s="34"/>
      <c r="CYW1060" s="34"/>
      <c r="CYX1060" s="34"/>
      <c r="CYY1060" s="34"/>
      <c r="CYZ1060" s="34"/>
      <c r="CZA1060" s="34"/>
      <c r="CZB1060" s="34"/>
      <c r="CZC1060" s="34"/>
      <c r="CZD1060" s="34"/>
      <c r="CZE1060" s="34"/>
      <c r="CZF1060" s="34"/>
      <c r="CZG1060" s="34"/>
      <c r="CZH1060" s="34"/>
      <c r="CZI1060" s="34"/>
      <c r="CZJ1060" s="34"/>
      <c r="CZK1060" s="34"/>
      <c r="CZL1060" s="34"/>
      <c r="CZM1060" s="34"/>
      <c r="CZN1060" s="34"/>
      <c r="CZO1060" s="34"/>
      <c r="CZP1060" s="34"/>
      <c r="CZQ1060" s="34"/>
      <c r="CZR1060" s="34"/>
      <c r="CZS1060" s="34"/>
      <c r="CZT1060" s="34"/>
      <c r="CZU1060" s="34"/>
      <c r="CZV1060" s="34"/>
      <c r="CZW1060" s="34"/>
      <c r="CZX1060" s="34"/>
      <c r="CZY1060" s="34"/>
      <c r="CZZ1060" s="34"/>
      <c r="DAA1060" s="34"/>
      <c r="DAB1060" s="34"/>
      <c r="DAC1060" s="34"/>
      <c r="DAD1060" s="34"/>
      <c r="DAE1060" s="34"/>
      <c r="DAF1060" s="34"/>
      <c r="DAG1060" s="34"/>
      <c r="DAH1060" s="34"/>
      <c r="DAI1060" s="34"/>
      <c r="DAJ1060" s="34"/>
      <c r="DAK1060" s="34"/>
      <c r="DAL1060" s="34"/>
      <c r="DAM1060" s="34"/>
      <c r="DAN1060" s="34"/>
      <c r="DAO1060" s="34"/>
      <c r="DAP1060" s="34"/>
      <c r="DAQ1060" s="34"/>
      <c r="DAR1060" s="34"/>
      <c r="DAS1060" s="34"/>
      <c r="DAT1060" s="34"/>
      <c r="DAU1060" s="34"/>
      <c r="DAV1060" s="34"/>
      <c r="DAW1060" s="34"/>
      <c r="DAX1060" s="34"/>
      <c r="DAY1060" s="34"/>
      <c r="DAZ1060" s="34"/>
      <c r="DBA1060" s="34"/>
      <c r="DBB1060" s="34"/>
      <c r="DBC1060" s="34"/>
      <c r="DBD1060" s="34"/>
      <c r="DBE1060" s="34"/>
      <c r="DBF1060" s="34"/>
      <c r="DBG1060" s="34"/>
      <c r="DBH1060" s="34"/>
      <c r="DBI1060" s="34"/>
      <c r="DBJ1060" s="34"/>
      <c r="DBK1060" s="34"/>
      <c r="DBL1060" s="34"/>
      <c r="DBM1060" s="34"/>
      <c r="DBN1060" s="34"/>
      <c r="DBO1060" s="34"/>
      <c r="DBP1060" s="34"/>
      <c r="DBQ1060" s="34"/>
      <c r="DBR1060" s="34"/>
      <c r="DBS1060" s="34"/>
      <c r="DBT1060" s="34"/>
      <c r="DBU1060" s="34"/>
      <c r="DBV1060" s="34"/>
      <c r="DBW1060" s="34"/>
      <c r="DBX1060" s="34"/>
      <c r="DBY1060" s="34"/>
      <c r="DBZ1060" s="34"/>
      <c r="DCA1060" s="34"/>
      <c r="DCB1060" s="34"/>
      <c r="DCC1060" s="34"/>
      <c r="DCD1060" s="34"/>
      <c r="DCE1060" s="34"/>
      <c r="DCF1060" s="34"/>
      <c r="DCG1060" s="34"/>
      <c r="DCH1060" s="34"/>
      <c r="DCI1060" s="34"/>
      <c r="DCJ1060" s="34"/>
      <c r="DCK1060" s="34"/>
      <c r="DCL1060" s="34"/>
      <c r="DCM1060" s="34"/>
      <c r="DCN1060" s="34"/>
      <c r="DCO1060" s="34"/>
      <c r="DCP1060" s="34"/>
      <c r="DCQ1060" s="34"/>
      <c r="DCR1060" s="34"/>
      <c r="DCS1060" s="34"/>
      <c r="DCT1060" s="34"/>
      <c r="DCU1060" s="34"/>
      <c r="DCV1060" s="34"/>
      <c r="DCW1060" s="34"/>
      <c r="DCX1060" s="34"/>
      <c r="DCY1060" s="34"/>
      <c r="DCZ1060" s="34"/>
      <c r="DDA1060" s="34"/>
      <c r="DDB1060" s="34"/>
      <c r="DDC1060" s="34"/>
      <c r="DDD1060" s="34"/>
      <c r="DDE1060" s="34"/>
      <c r="DDF1060" s="34"/>
      <c r="DDG1060" s="34"/>
      <c r="DDH1060" s="34"/>
      <c r="DDI1060" s="34"/>
      <c r="DDJ1060" s="34"/>
      <c r="DDK1060" s="34"/>
      <c r="DDL1060" s="34"/>
      <c r="DDM1060" s="34"/>
      <c r="DDN1060" s="34"/>
      <c r="DDO1060" s="34"/>
      <c r="DDP1060" s="34"/>
      <c r="DDQ1060" s="34"/>
      <c r="DDR1060" s="34"/>
      <c r="DDS1060" s="34"/>
      <c r="DDT1060" s="34"/>
      <c r="DDU1060" s="34"/>
      <c r="DDV1060" s="34"/>
      <c r="DDW1060" s="34"/>
      <c r="DDX1060" s="34"/>
      <c r="DDY1060" s="34"/>
      <c r="DDZ1060" s="34"/>
      <c r="DEA1060" s="34"/>
      <c r="DEB1060" s="34"/>
      <c r="DEC1060" s="34"/>
      <c r="DED1060" s="34"/>
      <c r="DEE1060" s="34"/>
      <c r="DEF1060" s="34"/>
      <c r="DEG1060" s="34"/>
      <c r="DEH1060" s="34"/>
      <c r="DEI1060" s="34"/>
      <c r="DEJ1060" s="34"/>
      <c r="DEK1060" s="34"/>
      <c r="DEL1060" s="34"/>
      <c r="DEM1060" s="34"/>
      <c r="DEN1060" s="34"/>
      <c r="DEO1060" s="34"/>
      <c r="DEP1060" s="34"/>
      <c r="DEQ1060" s="34"/>
      <c r="DER1060" s="34"/>
      <c r="DES1060" s="34"/>
      <c r="DET1060" s="34"/>
      <c r="DEU1060" s="34"/>
      <c r="DEV1060" s="34"/>
      <c r="DEW1060" s="34"/>
      <c r="DEX1060" s="34"/>
      <c r="DEY1060" s="34"/>
      <c r="DEZ1060" s="34"/>
      <c r="DFA1060" s="34"/>
      <c r="DFB1060" s="34"/>
      <c r="DFC1060" s="34"/>
      <c r="DFD1060" s="34"/>
      <c r="DFE1060" s="34"/>
      <c r="DFF1060" s="34"/>
      <c r="DFG1060" s="34"/>
      <c r="DFH1060" s="34"/>
      <c r="DFI1060" s="34"/>
      <c r="DFJ1060" s="34"/>
      <c r="DFK1060" s="34"/>
      <c r="DFL1060" s="34"/>
      <c r="DFM1060" s="34"/>
      <c r="DFN1060" s="34"/>
      <c r="DFO1060" s="34"/>
      <c r="DFP1060" s="34"/>
      <c r="DFQ1060" s="34"/>
      <c r="DFR1060" s="34"/>
      <c r="DFS1060" s="34"/>
      <c r="DFT1060" s="34"/>
      <c r="DFU1060" s="34"/>
      <c r="DFV1060" s="34"/>
      <c r="DFW1060" s="34"/>
      <c r="DFX1060" s="34"/>
      <c r="DFY1060" s="34"/>
      <c r="DFZ1060" s="34"/>
      <c r="DGA1060" s="34"/>
      <c r="DGB1060" s="34"/>
      <c r="DGC1060" s="34"/>
      <c r="DGD1060" s="34"/>
      <c r="DGE1060" s="34"/>
      <c r="DGF1060" s="34"/>
      <c r="DGG1060" s="34"/>
      <c r="DGH1060" s="34"/>
      <c r="DGI1060" s="34"/>
      <c r="DGJ1060" s="34"/>
      <c r="DGK1060" s="34"/>
      <c r="DGL1060" s="34"/>
      <c r="DGM1060" s="34"/>
      <c r="DGN1060" s="34"/>
      <c r="DGO1060" s="34"/>
      <c r="DGP1060" s="34"/>
      <c r="DGQ1060" s="34"/>
      <c r="DGR1060" s="34"/>
      <c r="DGS1060" s="34"/>
      <c r="DGT1060" s="34"/>
      <c r="DGU1060" s="34"/>
      <c r="DGV1060" s="34"/>
      <c r="DGW1060" s="34"/>
      <c r="DGX1060" s="34"/>
      <c r="DGY1060" s="34"/>
      <c r="DGZ1060" s="34"/>
      <c r="DHA1060" s="34"/>
      <c r="DHB1060" s="34"/>
      <c r="DHC1060" s="34"/>
      <c r="DHD1060" s="34"/>
      <c r="DHE1060" s="34"/>
      <c r="DHF1060" s="34"/>
      <c r="DHG1060" s="34"/>
      <c r="DHH1060" s="34"/>
      <c r="DHI1060" s="34"/>
      <c r="DHJ1060" s="34"/>
      <c r="DHK1060" s="34"/>
      <c r="DHL1060" s="34"/>
      <c r="DHM1060" s="34"/>
      <c r="DHN1060" s="34"/>
      <c r="DHO1060" s="34"/>
      <c r="DHP1060" s="34"/>
      <c r="DHQ1060" s="34"/>
      <c r="DHR1060" s="34"/>
      <c r="DHS1060" s="34"/>
      <c r="DHT1060" s="34"/>
      <c r="DHU1060" s="34"/>
      <c r="DHV1060" s="34"/>
      <c r="DHW1060" s="34"/>
      <c r="DHX1060" s="34"/>
      <c r="DHY1060" s="34"/>
      <c r="DHZ1060" s="34"/>
      <c r="DIA1060" s="34"/>
      <c r="DIB1060" s="34"/>
      <c r="DIC1060" s="34"/>
      <c r="DID1060" s="34"/>
      <c r="DIE1060" s="34"/>
      <c r="DIF1060" s="34"/>
      <c r="DIG1060" s="34"/>
      <c r="DIH1060" s="34"/>
      <c r="DII1060" s="34"/>
      <c r="DIJ1060" s="34"/>
      <c r="DIK1060" s="34"/>
      <c r="DIL1060" s="34"/>
      <c r="DIM1060" s="34"/>
      <c r="DIN1060" s="34"/>
      <c r="DIO1060" s="34"/>
      <c r="DIP1060" s="34"/>
      <c r="DIQ1060" s="34"/>
      <c r="DIR1060" s="34"/>
      <c r="DIS1060" s="34"/>
      <c r="DIT1060" s="34"/>
      <c r="DIU1060" s="34"/>
      <c r="DIV1060" s="34"/>
      <c r="DIW1060" s="34"/>
      <c r="DIX1060" s="34"/>
      <c r="DIY1060" s="34"/>
      <c r="DIZ1060" s="34"/>
      <c r="DJA1060" s="34"/>
      <c r="DJB1060" s="34"/>
      <c r="DJC1060" s="34"/>
      <c r="DJD1060" s="34"/>
      <c r="DJE1060" s="34"/>
      <c r="DJF1060" s="34"/>
      <c r="DJG1060" s="34"/>
      <c r="DJH1060" s="34"/>
      <c r="DJI1060" s="34"/>
      <c r="DJJ1060" s="34"/>
      <c r="DJK1060" s="34"/>
      <c r="DJL1060" s="34"/>
      <c r="DJM1060" s="34"/>
      <c r="DJN1060" s="34"/>
      <c r="DJO1060" s="34"/>
      <c r="DJP1060" s="34"/>
      <c r="DJQ1060" s="34"/>
      <c r="DJR1060" s="34"/>
      <c r="DJS1060" s="34"/>
      <c r="DJT1060" s="34"/>
      <c r="DJU1060" s="34"/>
      <c r="DJV1060" s="34"/>
      <c r="DJW1060" s="34"/>
      <c r="DJX1060" s="34"/>
      <c r="DJY1060" s="34"/>
      <c r="DJZ1060" s="34"/>
      <c r="DKA1060" s="34"/>
      <c r="DKB1060" s="34"/>
      <c r="DKC1060" s="34"/>
      <c r="DKD1060" s="34"/>
      <c r="DKE1060" s="34"/>
      <c r="DKF1060" s="34"/>
      <c r="DKG1060" s="34"/>
      <c r="DKH1060" s="34"/>
      <c r="DKI1060" s="34"/>
      <c r="DKJ1060" s="34"/>
      <c r="DKK1060" s="34"/>
      <c r="DKL1060" s="34"/>
      <c r="DKM1060" s="34"/>
      <c r="DKN1060" s="34"/>
      <c r="DKO1060" s="34"/>
      <c r="DKP1060" s="34"/>
      <c r="DKQ1060" s="34"/>
      <c r="DKR1060" s="34"/>
      <c r="DKS1060" s="34"/>
      <c r="DKT1060" s="34"/>
      <c r="DKU1060" s="34"/>
      <c r="DKV1060" s="34"/>
      <c r="DKW1060" s="34"/>
      <c r="DKX1060" s="34"/>
      <c r="DKY1060" s="34"/>
      <c r="DKZ1060" s="34"/>
      <c r="DLA1060" s="34"/>
      <c r="DLB1060" s="34"/>
      <c r="DLC1060" s="34"/>
      <c r="DLD1060" s="34"/>
      <c r="DLE1060" s="34"/>
      <c r="DLF1060" s="34"/>
      <c r="DLG1060" s="34"/>
      <c r="DLH1060" s="34"/>
      <c r="DLI1060" s="34"/>
      <c r="DLJ1060" s="34"/>
      <c r="DLK1060" s="34"/>
      <c r="DLL1060" s="34"/>
      <c r="DLM1060" s="34"/>
      <c r="DLN1060" s="34"/>
      <c r="DLO1060" s="34"/>
      <c r="DLP1060" s="34"/>
      <c r="DLQ1060" s="34"/>
      <c r="DLR1060" s="34"/>
      <c r="DLS1060" s="34"/>
      <c r="DLT1060" s="34"/>
      <c r="DLU1060" s="34"/>
      <c r="DLV1060" s="34"/>
      <c r="DLW1060" s="34"/>
      <c r="DLX1060" s="34"/>
      <c r="DLY1060" s="34"/>
      <c r="DLZ1060" s="34"/>
      <c r="DMA1060" s="34"/>
      <c r="DMB1060" s="34"/>
      <c r="DMC1060" s="34"/>
      <c r="DMD1060" s="34"/>
      <c r="DME1060" s="34"/>
      <c r="DMF1060" s="34"/>
      <c r="DMG1060" s="34"/>
      <c r="DMH1060" s="34"/>
      <c r="DMI1060" s="34"/>
      <c r="DMJ1060" s="34"/>
      <c r="DMK1060" s="34"/>
      <c r="DML1060" s="34"/>
      <c r="DMM1060" s="34"/>
      <c r="DMN1060" s="34"/>
      <c r="DMO1060" s="34"/>
      <c r="DMP1060" s="34"/>
      <c r="DMQ1060" s="34"/>
      <c r="DMR1060" s="34"/>
      <c r="DMS1060" s="34"/>
      <c r="DMT1060" s="34"/>
      <c r="DMU1060" s="34"/>
      <c r="DMV1060" s="34"/>
      <c r="DMW1060" s="34"/>
      <c r="DMX1060" s="34"/>
      <c r="DMY1060" s="34"/>
      <c r="DMZ1060" s="34"/>
      <c r="DNA1060" s="34"/>
      <c r="DNB1060" s="34"/>
      <c r="DNC1060" s="34"/>
      <c r="DND1060" s="34"/>
      <c r="DNE1060" s="34"/>
      <c r="DNF1060" s="34"/>
      <c r="DNG1060" s="34"/>
      <c r="DNH1060" s="34"/>
      <c r="DNI1060" s="34"/>
      <c r="DNJ1060" s="34"/>
      <c r="DNK1060" s="34"/>
      <c r="DNL1060" s="34"/>
      <c r="DNM1060" s="34"/>
      <c r="DNN1060" s="34"/>
      <c r="DNO1060" s="34"/>
      <c r="DNP1060" s="34"/>
      <c r="DNQ1060" s="34"/>
      <c r="DNR1060" s="34"/>
      <c r="DNS1060" s="34"/>
      <c r="DNT1060" s="34"/>
      <c r="DNU1060" s="34"/>
      <c r="DNV1060" s="34"/>
      <c r="DNW1060" s="34"/>
      <c r="DNX1060" s="34"/>
      <c r="DNY1060" s="34"/>
      <c r="DNZ1060" s="34"/>
      <c r="DOA1060" s="34"/>
      <c r="DOB1060" s="34"/>
      <c r="DOC1060" s="34"/>
      <c r="DOD1060" s="34"/>
      <c r="DOE1060" s="34"/>
      <c r="DOF1060" s="34"/>
      <c r="DOG1060" s="34"/>
      <c r="DOH1060" s="34"/>
      <c r="DOI1060" s="34"/>
      <c r="DOJ1060" s="34"/>
      <c r="DOK1060" s="34"/>
      <c r="DOL1060" s="34"/>
      <c r="DOM1060" s="34"/>
      <c r="DON1060" s="34"/>
      <c r="DOO1060" s="34"/>
      <c r="DOP1060" s="34"/>
      <c r="DOQ1060" s="34"/>
      <c r="DOR1060" s="34"/>
      <c r="DOS1060" s="34"/>
      <c r="DOT1060" s="34"/>
      <c r="DOU1060" s="34"/>
      <c r="DOV1060" s="34"/>
      <c r="DOW1060" s="34"/>
      <c r="DOX1060" s="34"/>
      <c r="DOY1060" s="34"/>
      <c r="DOZ1060" s="34"/>
      <c r="DPA1060" s="34"/>
      <c r="DPB1060" s="34"/>
      <c r="DPC1060" s="34"/>
      <c r="DPD1060" s="34"/>
      <c r="DPE1060" s="34"/>
      <c r="DPF1060" s="34"/>
      <c r="DPG1060" s="34"/>
      <c r="DPH1060" s="34"/>
      <c r="DPI1060" s="34"/>
      <c r="DPJ1060" s="34"/>
      <c r="DPK1060" s="34"/>
      <c r="DPL1060" s="34"/>
      <c r="DPM1060" s="34"/>
      <c r="DPN1060" s="34"/>
      <c r="DPO1060" s="34"/>
      <c r="DPP1060" s="34"/>
      <c r="DPQ1060" s="34"/>
      <c r="DPR1060" s="34"/>
      <c r="DPS1060" s="34"/>
      <c r="DPT1060" s="34"/>
      <c r="DPU1060" s="34"/>
      <c r="DPV1060" s="34"/>
      <c r="DPW1060" s="34"/>
      <c r="DPX1060" s="34"/>
      <c r="DPY1060" s="34"/>
      <c r="DPZ1060" s="34"/>
      <c r="DQA1060" s="34"/>
      <c r="DQB1060" s="34"/>
      <c r="DQC1060" s="34"/>
      <c r="DQD1060" s="34"/>
      <c r="DQE1060" s="34"/>
      <c r="DQF1060" s="34"/>
      <c r="DQG1060" s="34"/>
      <c r="DQH1060" s="34"/>
      <c r="DQI1060" s="34"/>
      <c r="DQJ1060" s="34"/>
      <c r="DQK1060" s="34"/>
      <c r="DQL1060" s="34"/>
      <c r="DQM1060" s="34"/>
      <c r="DQN1060" s="34"/>
      <c r="DQO1060" s="34"/>
      <c r="DQP1060" s="34"/>
      <c r="DQQ1060" s="34"/>
      <c r="DQR1060" s="34"/>
      <c r="DQS1060" s="34"/>
      <c r="DQT1060" s="34"/>
      <c r="DQU1060" s="34"/>
      <c r="DQV1060" s="34"/>
      <c r="DQW1060" s="34"/>
      <c r="DQX1060" s="34"/>
      <c r="DQY1060" s="34"/>
      <c r="DQZ1060" s="34"/>
      <c r="DRA1060" s="34"/>
      <c r="DRB1060" s="34"/>
      <c r="DRC1060" s="34"/>
      <c r="DRD1060" s="34"/>
      <c r="DRE1060" s="34"/>
      <c r="DRF1060" s="34"/>
      <c r="DRG1060" s="34"/>
      <c r="DRH1060" s="34"/>
      <c r="DRI1060" s="34"/>
      <c r="DRJ1060" s="34"/>
      <c r="DRK1060" s="34"/>
      <c r="DRL1060" s="34"/>
      <c r="DRM1060" s="34"/>
      <c r="DRN1060" s="34"/>
      <c r="DRO1060" s="34"/>
      <c r="DRP1060" s="34"/>
      <c r="DRQ1060" s="34"/>
      <c r="DRR1060" s="34"/>
      <c r="DRS1060" s="34"/>
      <c r="DRT1060" s="34"/>
      <c r="DRU1060" s="34"/>
      <c r="DRV1060" s="34"/>
      <c r="DRW1060" s="34"/>
      <c r="DRX1060" s="34"/>
      <c r="DRY1060" s="34"/>
      <c r="DRZ1060" s="34"/>
      <c r="DSA1060" s="34"/>
      <c r="DSB1060" s="34"/>
      <c r="DSC1060" s="34"/>
      <c r="DSD1060" s="34"/>
      <c r="DSE1060" s="34"/>
      <c r="DSF1060" s="34"/>
      <c r="DSG1060" s="34"/>
      <c r="DSH1060" s="34"/>
      <c r="DSI1060" s="34"/>
      <c r="DSJ1060" s="34"/>
      <c r="DSK1060" s="34"/>
      <c r="DSL1060" s="34"/>
      <c r="DSM1060" s="34"/>
      <c r="DSN1060" s="34"/>
      <c r="DSO1060" s="34"/>
      <c r="DSP1060" s="34"/>
      <c r="DSQ1060" s="34"/>
      <c r="DSR1060" s="34"/>
      <c r="DSS1060" s="34"/>
      <c r="DST1060" s="34"/>
      <c r="DSU1060" s="34"/>
      <c r="DSV1060" s="34"/>
      <c r="DSW1060" s="34"/>
      <c r="DSX1060" s="34"/>
      <c r="DSY1060" s="34"/>
      <c r="DSZ1060" s="34"/>
      <c r="DTA1060" s="34"/>
      <c r="DTB1060" s="34"/>
      <c r="DTC1060" s="34"/>
      <c r="DTD1060" s="34"/>
      <c r="DTE1060" s="34"/>
      <c r="DTF1060" s="34"/>
      <c r="DTG1060" s="34"/>
      <c r="DTH1060" s="34"/>
      <c r="DTI1060" s="34"/>
      <c r="DTJ1060" s="34"/>
      <c r="DTK1060" s="34"/>
      <c r="DTL1060" s="34"/>
      <c r="DTM1060" s="34"/>
      <c r="DTN1060" s="34"/>
      <c r="DTO1060" s="34"/>
      <c r="DTP1060" s="34"/>
      <c r="DTQ1060" s="34"/>
      <c r="DTR1060" s="34"/>
      <c r="DTS1060" s="34"/>
      <c r="DTT1060" s="34"/>
      <c r="DTU1060" s="34"/>
      <c r="DTV1060" s="34"/>
      <c r="DTW1060" s="34"/>
      <c r="DTX1060" s="34"/>
      <c r="DTY1060" s="34"/>
      <c r="DTZ1060" s="34"/>
      <c r="DUA1060" s="34"/>
      <c r="DUB1060" s="34"/>
      <c r="DUC1060" s="34"/>
      <c r="DUD1060" s="34"/>
      <c r="DUE1060" s="34"/>
      <c r="DUF1060" s="34"/>
      <c r="DUG1060" s="34"/>
      <c r="DUH1060" s="34"/>
      <c r="DUI1060" s="34"/>
      <c r="DUJ1060" s="34"/>
      <c r="DUK1060" s="34"/>
      <c r="DUL1060" s="34"/>
      <c r="DUM1060" s="34"/>
      <c r="DUN1060" s="34"/>
      <c r="DUO1060" s="34"/>
      <c r="DUP1060" s="34"/>
      <c r="DUQ1060" s="34"/>
      <c r="DUR1060" s="34"/>
      <c r="DUS1060" s="34"/>
      <c r="DUT1060" s="34"/>
      <c r="DUU1060" s="34"/>
      <c r="DUV1060" s="34"/>
      <c r="DUW1060" s="34"/>
      <c r="DUX1060" s="34"/>
      <c r="DUY1060" s="34"/>
      <c r="DUZ1060" s="34"/>
      <c r="DVA1060" s="34"/>
      <c r="DVB1060" s="34"/>
      <c r="DVC1060" s="34"/>
      <c r="DVD1060" s="34"/>
      <c r="DVE1060" s="34"/>
      <c r="DVF1060" s="34"/>
      <c r="DVG1060" s="34"/>
      <c r="DVH1060" s="34"/>
      <c r="DVI1060" s="34"/>
      <c r="DVJ1060" s="34"/>
      <c r="DVK1060" s="34"/>
      <c r="DVL1060" s="34"/>
      <c r="DVM1060" s="34"/>
      <c r="DVN1060" s="34"/>
      <c r="DVO1060" s="34"/>
      <c r="DVP1060" s="34"/>
      <c r="DVQ1060" s="34"/>
      <c r="DVR1060" s="34"/>
      <c r="DVS1060" s="34"/>
      <c r="DVT1060" s="34"/>
      <c r="DVU1060" s="34"/>
      <c r="DVV1060" s="34"/>
      <c r="DVW1060" s="34"/>
      <c r="DVX1060" s="34"/>
      <c r="DVY1060" s="34"/>
      <c r="DVZ1060" s="34"/>
      <c r="DWA1060" s="34"/>
      <c r="DWB1060" s="34"/>
      <c r="DWC1060" s="34"/>
      <c r="DWD1060" s="34"/>
      <c r="DWE1060" s="34"/>
      <c r="DWF1060" s="34"/>
      <c r="DWG1060" s="34"/>
      <c r="DWH1060" s="34"/>
      <c r="DWI1060" s="34"/>
      <c r="DWJ1060" s="34"/>
      <c r="DWK1060" s="34"/>
      <c r="DWL1060" s="34"/>
      <c r="DWM1060" s="34"/>
      <c r="DWN1060" s="34"/>
      <c r="DWO1060" s="34"/>
      <c r="DWP1060" s="34"/>
      <c r="DWQ1060" s="34"/>
      <c r="DWR1060" s="34"/>
      <c r="DWS1060" s="34"/>
      <c r="DWT1060" s="34"/>
      <c r="DWU1060" s="34"/>
      <c r="DWV1060" s="34"/>
      <c r="DWW1060" s="34"/>
      <c r="DWX1060" s="34"/>
      <c r="DWY1060" s="34"/>
      <c r="DWZ1060" s="34"/>
      <c r="DXA1060" s="34"/>
      <c r="DXB1060" s="34"/>
      <c r="DXC1060" s="34"/>
      <c r="DXD1060" s="34"/>
      <c r="DXE1060" s="34"/>
      <c r="DXF1060" s="34"/>
      <c r="DXG1060" s="34"/>
      <c r="DXH1060" s="34"/>
      <c r="DXI1060" s="34"/>
      <c r="DXJ1060" s="34"/>
      <c r="DXK1060" s="34"/>
      <c r="DXL1060" s="34"/>
      <c r="DXM1060" s="34"/>
      <c r="DXN1060" s="34"/>
      <c r="DXO1060" s="34"/>
      <c r="DXP1060" s="34"/>
      <c r="DXQ1060" s="34"/>
      <c r="DXR1060" s="34"/>
      <c r="DXS1060" s="34"/>
      <c r="DXT1060" s="34"/>
      <c r="DXU1060" s="34"/>
      <c r="DXV1060" s="34"/>
      <c r="DXW1060" s="34"/>
      <c r="DXX1060" s="34"/>
      <c r="DXY1060" s="34"/>
      <c r="DXZ1060" s="34"/>
      <c r="DYA1060" s="34"/>
      <c r="DYB1060" s="34"/>
      <c r="DYC1060" s="34"/>
      <c r="DYD1060" s="34"/>
      <c r="DYE1060" s="34"/>
      <c r="DYF1060" s="34"/>
      <c r="DYG1060" s="34"/>
      <c r="DYH1060" s="34"/>
      <c r="DYI1060" s="34"/>
      <c r="DYJ1060" s="34"/>
      <c r="DYK1060" s="34"/>
      <c r="DYL1060" s="34"/>
      <c r="DYM1060" s="34"/>
      <c r="DYN1060" s="34"/>
      <c r="DYO1060" s="34"/>
      <c r="DYP1060" s="34"/>
      <c r="DYQ1060" s="34"/>
      <c r="DYR1060" s="34"/>
      <c r="DYS1060" s="34"/>
      <c r="DYT1060" s="34"/>
      <c r="DYU1060" s="34"/>
      <c r="DYV1060" s="34"/>
      <c r="DYW1060" s="34"/>
      <c r="DYX1060" s="34"/>
      <c r="DYY1060" s="34"/>
      <c r="DYZ1060" s="34"/>
      <c r="DZA1060" s="34"/>
      <c r="DZB1060" s="34"/>
      <c r="DZC1060" s="34"/>
      <c r="DZD1060" s="34"/>
      <c r="DZE1060" s="34"/>
      <c r="DZF1060" s="34"/>
      <c r="DZG1060" s="34"/>
      <c r="DZH1060" s="34"/>
      <c r="DZI1060" s="34"/>
      <c r="DZJ1060" s="34"/>
      <c r="DZK1060" s="34"/>
      <c r="DZL1060" s="34"/>
      <c r="DZM1060" s="34"/>
      <c r="DZN1060" s="34"/>
      <c r="DZO1060" s="34"/>
      <c r="DZP1060" s="34"/>
      <c r="DZQ1060" s="34"/>
      <c r="DZR1060" s="34"/>
      <c r="DZS1060" s="34"/>
      <c r="DZT1060" s="34"/>
      <c r="DZU1060" s="34"/>
      <c r="DZV1060" s="34"/>
      <c r="DZW1060" s="34"/>
      <c r="DZX1060" s="34"/>
      <c r="DZY1060" s="34"/>
      <c r="DZZ1060" s="34"/>
      <c r="EAA1060" s="34"/>
      <c r="EAB1060" s="34"/>
      <c r="EAC1060" s="34"/>
      <c r="EAD1060" s="34"/>
      <c r="EAE1060" s="34"/>
      <c r="EAF1060" s="34"/>
      <c r="EAG1060" s="34"/>
      <c r="EAH1060" s="34"/>
      <c r="EAI1060" s="34"/>
      <c r="EAJ1060" s="34"/>
      <c r="EAK1060" s="34"/>
      <c r="EAL1060" s="34"/>
      <c r="EAM1060" s="34"/>
      <c r="EAN1060" s="34"/>
      <c r="EAO1060" s="34"/>
      <c r="EAP1060" s="34"/>
      <c r="EAQ1060" s="34"/>
      <c r="EAR1060" s="34"/>
      <c r="EAS1060" s="34"/>
      <c r="EAT1060" s="34"/>
      <c r="EAU1060" s="34"/>
      <c r="EAV1060" s="34"/>
      <c r="EAW1060" s="34"/>
      <c r="EAX1060" s="34"/>
      <c r="EAY1060" s="34"/>
      <c r="EAZ1060" s="34"/>
      <c r="EBA1060" s="34"/>
      <c r="EBB1060" s="34"/>
      <c r="EBC1060" s="34"/>
      <c r="EBD1060" s="34"/>
      <c r="EBE1060" s="34"/>
      <c r="EBF1060" s="34"/>
      <c r="EBG1060" s="34"/>
      <c r="EBH1060" s="34"/>
      <c r="EBI1060" s="34"/>
      <c r="EBJ1060" s="34"/>
      <c r="EBK1060" s="34"/>
      <c r="EBL1060" s="34"/>
      <c r="EBM1060" s="34"/>
      <c r="EBN1060" s="34"/>
      <c r="EBO1060" s="34"/>
      <c r="EBP1060" s="34"/>
      <c r="EBQ1060" s="34"/>
      <c r="EBR1060" s="34"/>
      <c r="EBS1060" s="34"/>
      <c r="EBT1060" s="34"/>
      <c r="EBU1060" s="34"/>
      <c r="EBV1060" s="34"/>
      <c r="EBW1060" s="34"/>
      <c r="EBX1060" s="34"/>
      <c r="EBY1060" s="34"/>
      <c r="EBZ1060" s="34"/>
      <c r="ECA1060" s="34"/>
      <c r="ECB1060" s="34"/>
      <c r="ECC1060" s="34"/>
      <c r="ECD1060" s="34"/>
      <c r="ECE1060" s="34"/>
      <c r="ECF1060" s="34"/>
      <c r="ECG1060" s="34"/>
      <c r="ECH1060" s="34"/>
      <c r="ECI1060" s="34"/>
      <c r="ECJ1060" s="34"/>
      <c r="ECK1060" s="34"/>
      <c r="ECL1060" s="34"/>
      <c r="ECM1060" s="34"/>
      <c r="ECN1060" s="34"/>
      <c r="ECO1060" s="34"/>
      <c r="ECP1060" s="34"/>
      <c r="ECQ1060" s="34"/>
      <c r="ECR1060" s="34"/>
      <c r="ECS1060" s="34"/>
      <c r="ECT1060" s="34"/>
      <c r="ECU1060" s="34"/>
      <c r="ECV1060" s="34"/>
      <c r="ECW1060" s="34"/>
      <c r="ECX1060" s="34"/>
      <c r="ECY1060" s="34"/>
      <c r="ECZ1060" s="34"/>
      <c r="EDA1060" s="34"/>
      <c r="EDB1060" s="34"/>
      <c r="EDC1060" s="34"/>
      <c r="EDD1060" s="34"/>
      <c r="EDE1060" s="34"/>
      <c r="EDF1060" s="34"/>
      <c r="EDG1060" s="34"/>
      <c r="EDH1060" s="34"/>
      <c r="EDI1060" s="34"/>
      <c r="EDJ1060" s="34"/>
      <c r="EDK1060" s="34"/>
      <c r="EDL1060" s="34"/>
      <c r="EDM1060" s="34"/>
      <c r="EDN1060" s="34"/>
      <c r="EDO1060" s="34"/>
      <c r="EDP1060" s="34"/>
      <c r="EDQ1060" s="34"/>
      <c r="EDR1060" s="34"/>
      <c r="EDS1060" s="34"/>
      <c r="EDT1060" s="34"/>
      <c r="EDU1060" s="34"/>
      <c r="EDV1060" s="34"/>
      <c r="EDW1060" s="34"/>
      <c r="EDX1060" s="34"/>
      <c r="EDY1060" s="34"/>
      <c r="EDZ1060" s="34"/>
      <c r="EEA1060" s="34"/>
      <c r="EEB1060" s="34"/>
      <c r="EEC1060" s="34"/>
      <c r="EED1060" s="34"/>
      <c r="EEE1060" s="34"/>
      <c r="EEF1060" s="34"/>
      <c r="EEG1060" s="34"/>
      <c r="EEH1060" s="34"/>
      <c r="EEI1060" s="34"/>
      <c r="EEJ1060" s="34"/>
      <c r="EEK1060" s="34"/>
      <c r="EEL1060" s="34"/>
      <c r="EEM1060" s="34"/>
      <c r="EEN1060" s="34"/>
      <c r="EEO1060" s="34"/>
      <c r="EEP1060" s="34"/>
      <c r="EEQ1060" s="34"/>
      <c r="EER1060" s="34"/>
      <c r="EES1060" s="34"/>
      <c r="EET1060" s="34"/>
      <c r="EEU1060" s="34"/>
      <c r="EEV1060" s="34"/>
      <c r="EEW1060" s="34"/>
      <c r="EEX1060" s="34"/>
      <c r="EEY1060" s="34"/>
      <c r="EEZ1060" s="34"/>
      <c r="EFA1060" s="34"/>
      <c r="EFB1060" s="34"/>
      <c r="EFC1060" s="34"/>
      <c r="EFD1060" s="34"/>
      <c r="EFE1060" s="34"/>
      <c r="EFF1060" s="34"/>
      <c r="EFG1060" s="34"/>
      <c r="EFH1060" s="34"/>
      <c r="EFI1060" s="34"/>
      <c r="EFJ1060" s="34"/>
      <c r="EFK1060" s="34"/>
      <c r="EFL1060" s="34"/>
      <c r="EFM1060" s="34"/>
      <c r="EFN1060" s="34"/>
      <c r="EFO1060" s="34"/>
      <c r="EFP1060" s="34"/>
      <c r="EFQ1060" s="34"/>
      <c r="EFR1060" s="34"/>
      <c r="EFS1060" s="34"/>
      <c r="EFT1060" s="34"/>
      <c r="EFU1060" s="34"/>
      <c r="EFV1060" s="34"/>
      <c r="EFW1060" s="34"/>
      <c r="EFX1060" s="34"/>
      <c r="EFY1060" s="34"/>
      <c r="EFZ1060" s="34"/>
      <c r="EGA1060" s="34"/>
      <c r="EGB1060" s="34"/>
      <c r="EGC1060" s="34"/>
      <c r="EGD1060" s="34"/>
      <c r="EGE1060" s="34"/>
      <c r="EGF1060" s="34"/>
      <c r="EGG1060" s="34"/>
      <c r="EGH1060" s="34"/>
      <c r="EGI1060" s="34"/>
      <c r="EGJ1060" s="34"/>
      <c r="EGK1060" s="34"/>
      <c r="EGL1060" s="34"/>
      <c r="EGM1060" s="34"/>
      <c r="EGN1060" s="34"/>
      <c r="EGO1060" s="34"/>
      <c r="EGP1060" s="34"/>
      <c r="EGQ1060" s="34"/>
      <c r="EGR1060" s="34"/>
      <c r="EGS1060" s="34"/>
      <c r="EGT1060" s="34"/>
      <c r="EGU1060" s="34"/>
      <c r="EGV1060" s="34"/>
      <c r="EGW1060" s="34"/>
      <c r="EGX1060" s="34"/>
      <c r="EGY1060" s="34"/>
      <c r="EGZ1060" s="34"/>
      <c r="EHA1060" s="34"/>
      <c r="EHB1060" s="34"/>
      <c r="EHC1060" s="34"/>
      <c r="EHD1060" s="34"/>
      <c r="EHE1060" s="34"/>
      <c r="EHF1060" s="34"/>
      <c r="EHG1060" s="34"/>
      <c r="EHH1060" s="34"/>
      <c r="EHI1060" s="34"/>
      <c r="EHJ1060" s="34"/>
      <c r="EHK1060" s="34"/>
      <c r="EHL1060" s="34"/>
      <c r="EHM1060" s="34"/>
      <c r="EHN1060" s="34"/>
      <c r="EHO1060" s="34"/>
      <c r="EHP1060" s="34"/>
      <c r="EHQ1060" s="34"/>
      <c r="EHR1060" s="34"/>
      <c r="EHS1060" s="34"/>
      <c r="EHT1060" s="34"/>
      <c r="EHU1060" s="34"/>
      <c r="EHV1060" s="34"/>
      <c r="EHW1060" s="34"/>
      <c r="EHX1060" s="34"/>
      <c r="EHY1060" s="34"/>
      <c r="EHZ1060" s="34"/>
      <c r="EIA1060" s="34"/>
      <c r="EIB1060" s="34"/>
      <c r="EIC1060" s="34"/>
      <c r="EID1060" s="34"/>
      <c r="EIE1060" s="34"/>
      <c r="EIF1060" s="34"/>
      <c r="EIG1060" s="34"/>
      <c r="EIH1060" s="34"/>
      <c r="EII1060" s="34"/>
      <c r="EIJ1060" s="34"/>
      <c r="EIK1060" s="34"/>
      <c r="EIL1060" s="34"/>
      <c r="EIM1060" s="34"/>
      <c r="EIN1060" s="34"/>
      <c r="EIO1060" s="34"/>
      <c r="EIP1060" s="34"/>
      <c r="EIQ1060" s="34"/>
      <c r="EIR1060" s="34"/>
      <c r="EIS1060" s="34"/>
      <c r="EIT1060" s="34"/>
      <c r="EIU1060" s="34"/>
      <c r="EIV1060" s="34"/>
      <c r="EIW1060" s="34"/>
      <c r="EIX1060" s="34"/>
      <c r="EIY1060" s="34"/>
      <c r="EIZ1060" s="34"/>
      <c r="EJA1060" s="34"/>
      <c r="EJB1060" s="34"/>
      <c r="EJC1060" s="34"/>
      <c r="EJD1060" s="34"/>
      <c r="EJE1060" s="34"/>
      <c r="EJF1060" s="34"/>
      <c r="EJG1060" s="34"/>
      <c r="EJH1060" s="34"/>
      <c r="EJI1060" s="34"/>
      <c r="EJJ1060" s="34"/>
      <c r="EJK1060" s="34"/>
      <c r="EJL1060" s="34"/>
      <c r="EJM1060" s="34"/>
      <c r="EJN1060" s="34"/>
      <c r="EJO1060" s="34"/>
      <c r="EJP1060" s="34"/>
      <c r="EJQ1060" s="34"/>
      <c r="EJR1060" s="34"/>
      <c r="EJS1060" s="34"/>
      <c r="EJT1060" s="34"/>
      <c r="EJU1060" s="34"/>
      <c r="EJV1060" s="34"/>
      <c r="EJW1060" s="34"/>
      <c r="EJX1060" s="34"/>
      <c r="EJY1060" s="34"/>
      <c r="EJZ1060" s="34"/>
      <c r="EKA1060" s="34"/>
      <c r="EKB1060" s="34"/>
      <c r="EKC1060" s="34"/>
      <c r="EKD1060" s="34"/>
      <c r="EKE1060" s="34"/>
      <c r="EKF1060" s="34"/>
      <c r="EKG1060" s="34"/>
      <c r="EKH1060" s="34"/>
      <c r="EKI1060" s="34"/>
      <c r="EKJ1060" s="34"/>
      <c r="EKK1060" s="34"/>
      <c r="EKL1060" s="34"/>
      <c r="EKM1060" s="34"/>
      <c r="EKN1060" s="34"/>
      <c r="EKO1060" s="34"/>
      <c r="EKP1060" s="34"/>
      <c r="EKQ1060" s="34"/>
      <c r="EKR1060" s="34"/>
      <c r="EKS1060" s="34"/>
      <c r="EKT1060" s="34"/>
      <c r="EKU1060" s="34"/>
      <c r="EKV1060" s="34"/>
      <c r="EKW1060" s="34"/>
      <c r="EKX1060" s="34"/>
      <c r="EKY1060" s="34"/>
      <c r="EKZ1060" s="34"/>
      <c r="ELA1060" s="34"/>
      <c r="ELB1060" s="34"/>
      <c r="ELC1060" s="34"/>
      <c r="ELD1060" s="34"/>
      <c r="ELE1060" s="34"/>
      <c r="ELF1060" s="34"/>
      <c r="ELG1060" s="34"/>
      <c r="ELH1060" s="34"/>
      <c r="ELI1060" s="34"/>
      <c r="ELJ1060" s="34"/>
      <c r="ELK1060" s="34"/>
      <c r="ELL1060" s="34"/>
      <c r="ELM1060" s="34"/>
      <c r="ELN1060" s="34"/>
      <c r="ELO1060" s="34"/>
      <c r="ELP1060" s="34"/>
      <c r="ELQ1060" s="34"/>
      <c r="ELR1060" s="34"/>
      <c r="ELS1060" s="34"/>
      <c r="ELT1060" s="34"/>
      <c r="ELU1060" s="34"/>
      <c r="ELV1060" s="34"/>
      <c r="ELW1060" s="34"/>
      <c r="ELX1060" s="34"/>
      <c r="ELY1060" s="34"/>
      <c r="ELZ1060" s="34"/>
      <c r="EMA1060" s="34"/>
      <c r="EMB1060" s="34"/>
      <c r="EMC1060" s="34"/>
      <c r="EMD1060" s="34"/>
      <c r="EME1060" s="34"/>
      <c r="EMF1060" s="34"/>
      <c r="EMG1060" s="34"/>
      <c r="EMH1060" s="34"/>
      <c r="EMI1060" s="34"/>
      <c r="EMJ1060" s="34"/>
      <c r="EMK1060" s="34"/>
      <c r="EML1060" s="34"/>
      <c r="EMM1060" s="34"/>
      <c r="EMN1060" s="34"/>
      <c r="EMO1060" s="34"/>
      <c r="EMP1060" s="34"/>
      <c r="EMQ1060" s="34"/>
      <c r="EMR1060" s="34"/>
      <c r="EMS1060" s="34"/>
      <c r="EMT1060" s="34"/>
      <c r="EMU1060" s="34"/>
      <c r="EMV1060" s="34"/>
      <c r="EMW1060" s="34"/>
      <c r="EMX1060" s="34"/>
      <c r="EMY1060" s="34"/>
      <c r="EMZ1060" s="34"/>
      <c r="ENA1060" s="34"/>
      <c r="ENB1060" s="34"/>
      <c r="ENC1060" s="34"/>
      <c r="END1060" s="34"/>
      <c r="ENE1060" s="34"/>
      <c r="ENF1060" s="34"/>
      <c r="ENG1060" s="34"/>
      <c r="ENH1060" s="34"/>
      <c r="ENI1060" s="34"/>
      <c r="ENJ1060" s="34"/>
      <c r="ENK1060" s="34"/>
      <c r="ENL1060" s="34"/>
      <c r="ENM1060" s="34"/>
      <c r="ENN1060" s="34"/>
      <c r="ENO1060" s="34"/>
      <c r="ENP1060" s="34"/>
      <c r="ENQ1060" s="34"/>
      <c r="ENR1060" s="34"/>
      <c r="ENS1060" s="34"/>
      <c r="ENT1060" s="34"/>
      <c r="ENU1060" s="34"/>
      <c r="ENV1060" s="34"/>
      <c r="ENW1060" s="34"/>
      <c r="ENX1060" s="34"/>
      <c r="ENY1060" s="34"/>
      <c r="ENZ1060" s="34"/>
      <c r="EOA1060" s="34"/>
      <c r="EOB1060" s="34"/>
      <c r="EOC1060" s="34"/>
      <c r="EOD1060" s="34"/>
      <c r="EOE1060" s="34"/>
      <c r="EOF1060" s="34"/>
      <c r="EOG1060" s="34"/>
      <c r="EOH1060" s="34"/>
      <c r="EOI1060" s="34"/>
      <c r="EOJ1060" s="34"/>
      <c r="EOK1060" s="34"/>
      <c r="EOL1060" s="34"/>
      <c r="EOM1060" s="34"/>
      <c r="EON1060" s="34"/>
      <c r="EOO1060" s="34"/>
      <c r="EOP1060" s="34"/>
      <c r="EOQ1060" s="34"/>
      <c r="EOR1060" s="34"/>
      <c r="EOS1060" s="34"/>
      <c r="EOT1060" s="34"/>
      <c r="EOU1060" s="34"/>
      <c r="EOV1060" s="34"/>
      <c r="EOW1060" s="34"/>
      <c r="EOX1060" s="34"/>
      <c r="EOY1060" s="34"/>
      <c r="EOZ1060" s="34"/>
      <c r="EPA1060" s="34"/>
      <c r="EPB1060" s="34"/>
      <c r="EPC1060" s="34"/>
      <c r="EPD1060" s="34"/>
      <c r="EPE1060" s="34"/>
      <c r="EPF1060" s="34"/>
      <c r="EPG1060" s="34"/>
      <c r="EPH1060" s="34"/>
      <c r="EPI1060" s="34"/>
      <c r="EPJ1060" s="34"/>
      <c r="EPK1060" s="34"/>
      <c r="EPL1060" s="34"/>
      <c r="EPM1060" s="34"/>
      <c r="EPN1060" s="34"/>
      <c r="EPO1060" s="34"/>
      <c r="EPP1060" s="34"/>
      <c r="EPQ1060" s="34"/>
      <c r="EPR1060" s="34"/>
      <c r="EPS1060" s="34"/>
      <c r="EPT1060" s="34"/>
      <c r="EPU1060" s="34"/>
      <c r="EPV1060" s="34"/>
      <c r="EPW1060" s="34"/>
      <c r="EPX1060" s="34"/>
      <c r="EPY1060" s="34"/>
      <c r="EPZ1060" s="34"/>
      <c r="EQA1060" s="34"/>
      <c r="EQB1060" s="34"/>
      <c r="EQC1060" s="34"/>
      <c r="EQD1060" s="34"/>
      <c r="EQE1060" s="34"/>
      <c r="EQF1060" s="34"/>
      <c r="EQG1060" s="34"/>
      <c r="EQH1060" s="34"/>
      <c r="EQI1060" s="34"/>
      <c r="EQJ1060" s="34"/>
      <c r="EQK1060" s="34"/>
      <c r="EQL1060" s="34"/>
      <c r="EQM1060" s="34"/>
      <c r="EQN1060" s="34"/>
      <c r="EQO1060" s="34"/>
      <c r="EQP1060" s="34"/>
      <c r="EQQ1060" s="34"/>
      <c r="EQR1060" s="34"/>
      <c r="EQS1060" s="34"/>
      <c r="EQT1060" s="34"/>
      <c r="EQU1060" s="34"/>
      <c r="EQV1060" s="34"/>
      <c r="EQW1060" s="34"/>
      <c r="EQX1060" s="34"/>
      <c r="EQY1060" s="34"/>
      <c r="EQZ1060" s="34"/>
      <c r="ERA1060" s="34"/>
      <c r="ERB1060" s="34"/>
      <c r="ERC1060" s="34"/>
      <c r="ERD1060" s="34"/>
      <c r="ERE1060" s="34"/>
      <c r="ERF1060" s="34"/>
      <c r="ERG1060" s="34"/>
      <c r="ERH1060" s="34"/>
      <c r="ERI1060" s="34"/>
      <c r="ERJ1060" s="34"/>
      <c r="ERK1060" s="34"/>
      <c r="ERL1060" s="34"/>
      <c r="ERM1060" s="34"/>
      <c r="ERN1060" s="34"/>
      <c r="ERO1060" s="34"/>
      <c r="ERP1060" s="34"/>
      <c r="ERQ1060" s="34"/>
      <c r="ERR1060" s="34"/>
      <c r="ERS1060" s="34"/>
      <c r="ERT1060" s="34"/>
      <c r="ERU1060" s="34"/>
      <c r="ERV1060" s="34"/>
      <c r="ERW1060" s="34"/>
      <c r="ERX1060" s="34"/>
      <c r="ERY1060" s="34"/>
      <c r="ERZ1060" s="34"/>
      <c r="ESA1060" s="34"/>
      <c r="ESB1060" s="34"/>
      <c r="ESC1060" s="34"/>
      <c r="ESD1060" s="34"/>
      <c r="ESE1060" s="34"/>
      <c r="ESF1060" s="34"/>
      <c r="ESG1060" s="34"/>
      <c r="ESH1060" s="34"/>
      <c r="ESI1060" s="34"/>
      <c r="ESJ1060" s="34"/>
      <c r="ESK1060" s="34"/>
      <c r="ESL1060" s="34"/>
      <c r="ESM1060" s="34"/>
      <c r="ESN1060" s="34"/>
      <c r="ESO1060" s="34"/>
      <c r="ESP1060" s="34"/>
      <c r="ESQ1060" s="34"/>
      <c r="ESR1060" s="34"/>
      <c r="ESS1060" s="34"/>
      <c r="EST1060" s="34"/>
      <c r="ESU1060" s="34"/>
      <c r="ESV1060" s="34"/>
      <c r="ESW1060" s="34"/>
      <c r="ESX1060" s="34"/>
      <c r="ESY1060" s="34"/>
      <c r="ESZ1060" s="34"/>
      <c r="ETA1060" s="34"/>
      <c r="ETB1060" s="34"/>
      <c r="ETC1060" s="34"/>
      <c r="ETD1060" s="34"/>
      <c r="ETE1060" s="34"/>
      <c r="ETF1060" s="34"/>
      <c r="ETG1060" s="34"/>
      <c r="ETH1060" s="34"/>
      <c r="ETI1060" s="34"/>
      <c r="ETJ1060" s="34"/>
      <c r="ETK1060" s="34"/>
      <c r="ETL1060" s="34"/>
      <c r="ETM1060" s="34"/>
      <c r="ETN1060" s="34"/>
      <c r="ETO1060" s="34"/>
      <c r="ETP1060" s="34"/>
      <c r="ETQ1060" s="34"/>
      <c r="ETR1060" s="34"/>
      <c r="ETS1060" s="34"/>
      <c r="ETT1060" s="34"/>
      <c r="ETU1060" s="34"/>
      <c r="ETV1060" s="34"/>
      <c r="ETW1060" s="34"/>
      <c r="ETX1060" s="34"/>
      <c r="ETY1060" s="34"/>
      <c r="ETZ1060" s="34"/>
      <c r="EUA1060" s="34"/>
      <c r="EUB1060" s="34"/>
      <c r="EUC1060" s="34"/>
      <c r="EUD1060" s="34"/>
      <c r="EUE1060" s="34"/>
      <c r="EUF1060" s="34"/>
      <c r="EUG1060" s="34"/>
      <c r="EUH1060" s="34"/>
      <c r="EUI1060" s="34"/>
      <c r="EUJ1060" s="34"/>
      <c r="EUK1060" s="34"/>
      <c r="EUL1060" s="34"/>
      <c r="EUM1060" s="34"/>
      <c r="EUN1060" s="34"/>
      <c r="EUO1060" s="34"/>
      <c r="EUP1060" s="34"/>
      <c r="EUQ1060" s="34"/>
      <c r="EUR1060" s="34"/>
      <c r="EUS1060" s="34"/>
      <c r="EUT1060" s="34"/>
      <c r="EUU1060" s="34"/>
      <c r="EUV1060" s="34"/>
      <c r="EUW1060" s="34"/>
      <c r="EUX1060" s="34"/>
      <c r="EUY1060" s="34"/>
      <c r="EUZ1060" s="34"/>
      <c r="EVA1060" s="34"/>
      <c r="EVB1060" s="34"/>
      <c r="EVC1060" s="34"/>
      <c r="EVD1060" s="34"/>
      <c r="EVE1060" s="34"/>
      <c r="EVF1060" s="34"/>
      <c r="EVG1060" s="34"/>
      <c r="EVH1060" s="34"/>
      <c r="EVI1060" s="34"/>
      <c r="EVJ1060" s="34"/>
      <c r="EVK1060" s="34"/>
      <c r="EVL1060" s="34"/>
      <c r="EVM1060" s="34"/>
      <c r="EVN1060" s="34"/>
      <c r="EVO1060" s="34"/>
      <c r="EVP1060" s="34"/>
      <c r="EVQ1060" s="34"/>
      <c r="EVR1060" s="34"/>
      <c r="EVS1060" s="34"/>
      <c r="EVT1060" s="34"/>
      <c r="EVU1060" s="34"/>
      <c r="EVV1060" s="34"/>
      <c r="EVW1060" s="34"/>
      <c r="EVX1060" s="34"/>
      <c r="EVY1060" s="34"/>
      <c r="EVZ1060" s="34"/>
      <c r="EWA1060" s="34"/>
      <c r="EWB1060" s="34"/>
      <c r="EWC1060" s="34"/>
      <c r="EWD1060" s="34"/>
      <c r="EWE1060" s="34"/>
      <c r="EWF1060" s="34"/>
      <c r="EWG1060" s="34"/>
      <c r="EWH1060" s="34"/>
      <c r="EWI1060" s="34"/>
      <c r="EWJ1060" s="34"/>
      <c r="EWK1060" s="34"/>
      <c r="EWL1060" s="34"/>
      <c r="EWM1060" s="34"/>
      <c r="EWN1060" s="34"/>
      <c r="EWO1060" s="34"/>
      <c r="EWP1060" s="34"/>
      <c r="EWQ1060" s="34"/>
      <c r="EWR1060" s="34"/>
      <c r="EWS1060" s="34"/>
      <c r="EWT1060" s="34"/>
      <c r="EWU1060" s="34"/>
      <c r="EWV1060" s="34"/>
      <c r="EWW1060" s="34"/>
      <c r="EWX1060" s="34"/>
      <c r="EWY1060" s="34"/>
      <c r="EWZ1060" s="34"/>
      <c r="EXA1060" s="34"/>
      <c r="EXB1060" s="34"/>
      <c r="EXC1060" s="34"/>
      <c r="EXD1060" s="34"/>
      <c r="EXE1060" s="34"/>
      <c r="EXF1060" s="34"/>
      <c r="EXG1060" s="34"/>
      <c r="EXH1060" s="34"/>
      <c r="EXI1060" s="34"/>
      <c r="EXJ1060" s="34"/>
      <c r="EXK1060" s="34"/>
      <c r="EXL1060" s="34"/>
      <c r="EXM1060" s="34"/>
      <c r="EXN1060" s="34"/>
      <c r="EXO1060" s="34"/>
      <c r="EXP1060" s="34"/>
      <c r="EXQ1060" s="34"/>
      <c r="EXR1060" s="34"/>
      <c r="EXS1060" s="34"/>
      <c r="EXT1060" s="34"/>
      <c r="EXU1060" s="34"/>
      <c r="EXV1060" s="34"/>
      <c r="EXW1060" s="34"/>
      <c r="EXX1060" s="34"/>
      <c r="EXY1060" s="34"/>
      <c r="EXZ1060" s="34"/>
      <c r="EYA1060" s="34"/>
      <c r="EYB1060" s="34"/>
      <c r="EYC1060" s="34"/>
      <c r="EYD1060" s="34"/>
      <c r="EYE1060" s="34"/>
      <c r="EYF1060" s="34"/>
      <c r="EYG1060" s="34"/>
      <c r="EYH1060" s="34"/>
      <c r="EYI1060" s="34"/>
      <c r="EYJ1060" s="34"/>
      <c r="EYK1060" s="34"/>
      <c r="EYL1060" s="34"/>
      <c r="EYM1060" s="34"/>
      <c r="EYN1060" s="34"/>
      <c r="EYO1060" s="34"/>
      <c r="EYP1060" s="34"/>
      <c r="EYQ1060" s="34"/>
      <c r="EYR1060" s="34"/>
      <c r="EYS1060" s="34"/>
      <c r="EYT1060" s="34"/>
      <c r="EYU1060" s="34"/>
      <c r="EYV1060" s="34"/>
      <c r="EYW1060" s="34"/>
      <c r="EYX1060" s="34"/>
      <c r="EYY1060" s="34"/>
      <c r="EYZ1060" s="34"/>
      <c r="EZA1060" s="34"/>
      <c r="EZB1060" s="34"/>
      <c r="EZC1060" s="34"/>
      <c r="EZD1060" s="34"/>
      <c r="EZE1060" s="34"/>
      <c r="EZF1060" s="34"/>
      <c r="EZG1060" s="34"/>
      <c r="EZH1060" s="34"/>
      <c r="EZI1060" s="34"/>
      <c r="EZJ1060" s="34"/>
      <c r="EZK1060" s="34"/>
      <c r="EZL1060" s="34"/>
      <c r="EZM1060" s="34"/>
      <c r="EZN1060" s="34"/>
      <c r="EZO1060" s="34"/>
      <c r="EZP1060" s="34"/>
      <c r="EZQ1060" s="34"/>
      <c r="EZR1060" s="34"/>
      <c r="EZS1060" s="34"/>
      <c r="EZT1060" s="34"/>
      <c r="EZU1060" s="34"/>
      <c r="EZV1060" s="34"/>
      <c r="EZW1060" s="34"/>
      <c r="EZX1060" s="34"/>
      <c r="EZY1060" s="34"/>
      <c r="EZZ1060" s="34"/>
      <c r="FAA1060" s="34"/>
      <c r="FAB1060" s="34"/>
      <c r="FAC1060" s="34"/>
      <c r="FAD1060" s="34"/>
      <c r="FAE1060" s="34"/>
      <c r="FAF1060" s="34"/>
      <c r="FAG1060" s="34"/>
      <c r="FAH1060" s="34"/>
      <c r="FAI1060" s="34"/>
      <c r="FAJ1060" s="34"/>
      <c r="FAK1060" s="34"/>
      <c r="FAL1060" s="34"/>
      <c r="FAM1060" s="34"/>
      <c r="FAN1060" s="34"/>
      <c r="FAO1060" s="34"/>
      <c r="FAP1060" s="34"/>
      <c r="FAQ1060" s="34"/>
      <c r="FAR1060" s="34"/>
      <c r="FAS1060" s="34"/>
      <c r="FAT1060" s="34"/>
      <c r="FAU1060" s="34"/>
      <c r="FAV1060" s="34"/>
      <c r="FAW1060" s="34"/>
      <c r="FAX1060" s="34"/>
      <c r="FAY1060" s="34"/>
      <c r="FAZ1060" s="34"/>
      <c r="FBA1060" s="34"/>
      <c r="FBB1060" s="34"/>
      <c r="FBC1060" s="34"/>
      <c r="FBD1060" s="34"/>
      <c r="FBE1060" s="34"/>
      <c r="FBF1060" s="34"/>
      <c r="FBG1060" s="34"/>
      <c r="FBH1060" s="34"/>
      <c r="FBI1060" s="34"/>
      <c r="FBJ1060" s="34"/>
      <c r="FBK1060" s="34"/>
      <c r="FBL1060" s="34"/>
      <c r="FBM1060" s="34"/>
      <c r="FBN1060" s="34"/>
      <c r="FBO1060" s="34"/>
      <c r="FBP1060" s="34"/>
      <c r="FBQ1060" s="34"/>
      <c r="FBR1060" s="34"/>
      <c r="FBS1060" s="34"/>
      <c r="FBT1060" s="34"/>
      <c r="FBU1060" s="34"/>
      <c r="FBV1060" s="34"/>
      <c r="FBW1060" s="34"/>
      <c r="FBX1060" s="34"/>
      <c r="FBY1060" s="34"/>
      <c r="FBZ1060" s="34"/>
      <c r="FCA1060" s="34"/>
      <c r="FCB1060" s="34"/>
      <c r="FCC1060" s="34"/>
      <c r="FCD1060" s="34"/>
      <c r="FCE1060" s="34"/>
      <c r="FCF1060" s="34"/>
      <c r="FCG1060" s="34"/>
      <c r="FCH1060" s="34"/>
      <c r="FCI1060" s="34"/>
      <c r="FCJ1060" s="34"/>
      <c r="FCK1060" s="34"/>
      <c r="FCL1060" s="34"/>
      <c r="FCM1060" s="34"/>
      <c r="FCN1060" s="34"/>
      <c r="FCO1060" s="34"/>
      <c r="FCP1060" s="34"/>
      <c r="FCQ1060" s="34"/>
      <c r="FCR1060" s="34"/>
      <c r="FCS1060" s="34"/>
      <c r="FCT1060" s="34"/>
      <c r="FCU1060" s="34"/>
      <c r="FCV1060" s="34"/>
      <c r="FCW1060" s="34"/>
      <c r="FCX1060" s="34"/>
      <c r="FCY1060" s="34"/>
      <c r="FCZ1060" s="34"/>
      <c r="FDA1060" s="34"/>
      <c r="FDB1060" s="34"/>
      <c r="FDC1060" s="34"/>
      <c r="FDD1060" s="34"/>
      <c r="FDE1060" s="34"/>
      <c r="FDF1060" s="34"/>
      <c r="FDG1060" s="34"/>
      <c r="FDH1060" s="34"/>
      <c r="FDI1060" s="34"/>
      <c r="FDJ1060" s="34"/>
      <c r="FDK1060" s="34"/>
      <c r="FDL1060" s="34"/>
      <c r="FDM1060" s="34"/>
      <c r="FDN1060" s="34"/>
      <c r="FDO1060" s="34"/>
      <c r="FDP1060" s="34"/>
      <c r="FDQ1060" s="34"/>
      <c r="FDR1060" s="34"/>
      <c r="FDS1060" s="34"/>
      <c r="FDT1060" s="34"/>
      <c r="FDU1060" s="34"/>
      <c r="FDV1060" s="34"/>
      <c r="FDW1060" s="34"/>
      <c r="FDX1060" s="34"/>
      <c r="FDY1060" s="34"/>
      <c r="FDZ1060" s="34"/>
      <c r="FEA1060" s="34"/>
      <c r="FEB1060" s="34"/>
      <c r="FEC1060" s="34"/>
      <c r="FED1060" s="34"/>
      <c r="FEE1060" s="34"/>
      <c r="FEF1060" s="34"/>
      <c r="FEG1060" s="34"/>
      <c r="FEH1060" s="34"/>
      <c r="FEI1060" s="34"/>
      <c r="FEJ1060" s="34"/>
      <c r="FEK1060" s="34"/>
      <c r="FEL1060" s="34"/>
      <c r="FEM1060" s="34"/>
      <c r="FEN1060" s="34"/>
      <c r="FEO1060" s="34"/>
      <c r="FEP1060" s="34"/>
      <c r="FEQ1060" s="34"/>
      <c r="FER1060" s="34"/>
      <c r="FES1060" s="34"/>
      <c r="FET1060" s="34"/>
      <c r="FEU1060" s="34"/>
      <c r="FEV1060" s="34"/>
      <c r="FEW1060" s="34"/>
      <c r="FEX1060" s="34"/>
      <c r="FEY1060" s="34"/>
      <c r="FEZ1060" s="34"/>
      <c r="FFA1060" s="34"/>
      <c r="FFB1060" s="34"/>
      <c r="FFC1060" s="34"/>
      <c r="FFD1060" s="34"/>
      <c r="FFE1060" s="34"/>
      <c r="FFF1060" s="34"/>
      <c r="FFG1060" s="34"/>
      <c r="FFH1060" s="34"/>
      <c r="FFI1060" s="34"/>
      <c r="FFJ1060" s="34"/>
      <c r="FFK1060" s="34"/>
      <c r="FFL1060" s="34"/>
      <c r="FFM1060" s="34"/>
      <c r="FFN1060" s="34"/>
      <c r="FFO1060" s="34"/>
      <c r="FFP1060" s="34"/>
      <c r="FFQ1060" s="34"/>
      <c r="FFR1060" s="34"/>
      <c r="FFS1060" s="34"/>
      <c r="FFT1060" s="34"/>
      <c r="FFU1060" s="34"/>
      <c r="FFV1060" s="34"/>
      <c r="FFW1060" s="34"/>
      <c r="FFX1060" s="34"/>
      <c r="FFY1060" s="34"/>
      <c r="FFZ1060" s="34"/>
      <c r="FGA1060" s="34"/>
      <c r="FGB1060" s="34"/>
      <c r="FGC1060" s="34"/>
      <c r="FGD1060" s="34"/>
      <c r="FGE1060" s="34"/>
      <c r="FGF1060" s="34"/>
      <c r="FGG1060" s="34"/>
      <c r="FGH1060" s="34"/>
      <c r="FGI1060" s="34"/>
      <c r="FGJ1060" s="34"/>
      <c r="FGK1060" s="34"/>
      <c r="FGL1060" s="34"/>
      <c r="FGM1060" s="34"/>
      <c r="FGN1060" s="34"/>
      <c r="FGO1060" s="34"/>
      <c r="FGP1060" s="34"/>
      <c r="FGQ1060" s="34"/>
      <c r="FGR1060" s="34"/>
      <c r="FGS1060" s="34"/>
      <c r="FGT1060" s="34"/>
      <c r="FGU1060" s="34"/>
      <c r="FGV1060" s="34"/>
      <c r="FGW1060" s="34"/>
      <c r="FGX1060" s="34"/>
      <c r="FGY1060" s="34"/>
      <c r="FGZ1060" s="34"/>
      <c r="FHA1060" s="34"/>
      <c r="FHB1060" s="34"/>
      <c r="FHC1060" s="34"/>
      <c r="FHD1060" s="34"/>
      <c r="FHE1060" s="34"/>
      <c r="FHF1060" s="34"/>
      <c r="FHG1060" s="34"/>
      <c r="FHH1060" s="34"/>
      <c r="FHI1060" s="34"/>
      <c r="FHJ1060" s="34"/>
      <c r="FHK1060" s="34"/>
      <c r="FHL1060" s="34"/>
      <c r="FHM1060" s="34"/>
      <c r="FHN1060" s="34"/>
      <c r="FHO1060" s="34"/>
      <c r="FHP1060" s="34"/>
      <c r="FHQ1060" s="34"/>
      <c r="FHR1060" s="34"/>
      <c r="FHS1060" s="34"/>
      <c r="FHT1060" s="34"/>
      <c r="FHU1060" s="34"/>
      <c r="FHV1060" s="34"/>
      <c r="FHW1060" s="34"/>
      <c r="FHX1060" s="34"/>
      <c r="FHY1060" s="34"/>
      <c r="FHZ1060" s="34"/>
      <c r="FIA1060" s="34"/>
      <c r="FIB1060" s="34"/>
      <c r="FIC1060" s="34"/>
      <c r="FID1060" s="34"/>
      <c r="FIE1060" s="34"/>
      <c r="FIF1060" s="34"/>
      <c r="FIG1060" s="34"/>
      <c r="FIH1060" s="34"/>
      <c r="FII1060" s="34"/>
      <c r="FIJ1060" s="34"/>
      <c r="FIK1060" s="34"/>
      <c r="FIL1060" s="34"/>
      <c r="FIM1060" s="34"/>
      <c r="FIN1060" s="34"/>
      <c r="FIO1060" s="34"/>
      <c r="FIP1060" s="34"/>
      <c r="FIQ1060" s="34"/>
      <c r="FIR1060" s="34"/>
      <c r="FIS1060" s="34"/>
      <c r="FIT1060" s="34"/>
      <c r="FIU1060" s="34"/>
      <c r="FIV1060" s="34"/>
      <c r="FIW1060" s="34"/>
      <c r="FIX1060" s="34"/>
      <c r="FIY1060" s="34"/>
      <c r="FIZ1060" s="34"/>
      <c r="FJA1060" s="34"/>
      <c r="FJB1060" s="34"/>
      <c r="FJC1060" s="34"/>
      <c r="FJD1060" s="34"/>
      <c r="FJE1060" s="34"/>
      <c r="FJF1060" s="34"/>
      <c r="FJG1060" s="34"/>
      <c r="FJH1060" s="34"/>
      <c r="FJI1060" s="34"/>
      <c r="FJJ1060" s="34"/>
      <c r="FJK1060" s="34"/>
      <c r="FJL1060" s="34"/>
      <c r="FJM1060" s="34"/>
      <c r="FJN1060" s="34"/>
      <c r="FJO1060" s="34"/>
      <c r="FJP1060" s="34"/>
      <c r="FJQ1060" s="34"/>
      <c r="FJR1060" s="34"/>
      <c r="FJS1060" s="34"/>
      <c r="FJT1060" s="34"/>
      <c r="FJU1060" s="34"/>
      <c r="FJV1060" s="34"/>
      <c r="FJW1060" s="34"/>
      <c r="FJX1060" s="34"/>
      <c r="FJY1060" s="34"/>
      <c r="FJZ1060" s="34"/>
      <c r="FKA1060" s="34"/>
      <c r="FKB1060" s="34"/>
      <c r="FKC1060" s="34"/>
      <c r="FKD1060" s="34"/>
      <c r="FKE1060" s="34"/>
      <c r="FKF1060" s="34"/>
      <c r="FKG1060" s="34"/>
      <c r="FKH1060" s="34"/>
      <c r="FKI1060" s="34"/>
      <c r="FKJ1060" s="34"/>
      <c r="FKK1060" s="34"/>
      <c r="FKL1060" s="34"/>
      <c r="FKM1060" s="34"/>
      <c r="FKN1060" s="34"/>
      <c r="FKO1060" s="34"/>
      <c r="FKP1060" s="34"/>
      <c r="FKQ1060" s="34"/>
      <c r="FKR1060" s="34"/>
      <c r="FKS1060" s="34"/>
      <c r="FKT1060" s="34"/>
      <c r="FKU1060" s="34"/>
      <c r="FKV1060" s="34"/>
      <c r="FKW1060" s="34"/>
      <c r="FKX1060" s="34"/>
      <c r="FKY1060" s="34"/>
      <c r="FKZ1060" s="34"/>
      <c r="FLA1060" s="34"/>
      <c r="FLB1060" s="34"/>
      <c r="FLC1060" s="34"/>
      <c r="FLD1060" s="34"/>
      <c r="FLE1060" s="34"/>
      <c r="FLF1060" s="34"/>
      <c r="FLG1060" s="34"/>
      <c r="FLH1060" s="34"/>
      <c r="FLI1060" s="34"/>
      <c r="FLJ1060" s="34"/>
      <c r="FLK1060" s="34"/>
      <c r="FLL1060" s="34"/>
      <c r="FLM1060" s="34"/>
      <c r="FLN1060" s="34"/>
      <c r="FLO1060" s="34"/>
      <c r="FLP1060" s="34"/>
      <c r="FLQ1060" s="34"/>
      <c r="FLR1060" s="34"/>
      <c r="FLS1060" s="34"/>
      <c r="FLT1060" s="34"/>
      <c r="FLU1060" s="34"/>
      <c r="FLV1060" s="34"/>
      <c r="FLW1060" s="34"/>
      <c r="FLX1060" s="34"/>
      <c r="FLY1060" s="34"/>
      <c r="FLZ1060" s="34"/>
      <c r="FMA1060" s="34"/>
      <c r="FMB1060" s="34"/>
      <c r="FMC1060" s="34"/>
      <c r="FMD1060" s="34"/>
      <c r="FME1060" s="34"/>
      <c r="FMF1060" s="34"/>
      <c r="FMG1060" s="34"/>
      <c r="FMH1060" s="34"/>
      <c r="FMI1060" s="34"/>
      <c r="FMJ1060" s="34"/>
      <c r="FMK1060" s="34"/>
      <c r="FML1060" s="34"/>
      <c r="FMM1060" s="34"/>
      <c r="FMN1060" s="34"/>
      <c r="FMO1060" s="34"/>
      <c r="FMP1060" s="34"/>
      <c r="FMQ1060" s="34"/>
      <c r="FMR1060" s="34"/>
      <c r="FMS1060" s="34"/>
      <c r="FMT1060" s="34"/>
      <c r="FMU1060" s="34"/>
      <c r="FMV1060" s="34"/>
      <c r="FMW1060" s="34"/>
      <c r="FMX1060" s="34"/>
      <c r="FMY1060" s="34"/>
      <c r="FMZ1060" s="34"/>
      <c r="FNA1060" s="34"/>
      <c r="FNB1060" s="34"/>
      <c r="FNC1060" s="34"/>
      <c r="FND1060" s="34"/>
      <c r="FNE1060" s="34"/>
      <c r="FNF1060" s="34"/>
      <c r="FNG1060" s="34"/>
      <c r="FNH1060" s="34"/>
      <c r="FNI1060" s="34"/>
      <c r="FNJ1060" s="34"/>
      <c r="FNK1060" s="34"/>
      <c r="FNL1060" s="34"/>
      <c r="FNM1060" s="34"/>
      <c r="FNN1060" s="34"/>
      <c r="FNO1060" s="34"/>
      <c r="FNP1060" s="34"/>
      <c r="FNQ1060" s="34"/>
      <c r="FNR1060" s="34"/>
      <c r="FNS1060" s="34"/>
      <c r="FNT1060" s="34"/>
      <c r="FNU1060" s="34"/>
      <c r="FNV1060" s="34"/>
      <c r="FNW1060" s="34"/>
      <c r="FNX1060" s="34"/>
      <c r="FNY1060" s="34"/>
      <c r="FNZ1060" s="34"/>
      <c r="FOA1060" s="34"/>
      <c r="FOB1060" s="34"/>
      <c r="FOC1060" s="34"/>
      <c r="FOD1060" s="34"/>
      <c r="FOE1060" s="34"/>
      <c r="FOF1060" s="34"/>
      <c r="FOG1060" s="34"/>
      <c r="FOH1060" s="34"/>
      <c r="FOI1060" s="34"/>
      <c r="FOJ1060" s="34"/>
      <c r="FOK1060" s="34"/>
      <c r="FOL1060" s="34"/>
      <c r="FOM1060" s="34"/>
      <c r="FON1060" s="34"/>
      <c r="FOO1060" s="34"/>
      <c r="FOP1060" s="34"/>
      <c r="FOQ1060" s="34"/>
      <c r="FOR1060" s="34"/>
      <c r="FOS1060" s="34"/>
      <c r="FOT1060" s="34"/>
      <c r="FOU1060" s="34"/>
      <c r="FOV1060" s="34"/>
      <c r="FOW1060" s="34"/>
      <c r="FOX1060" s="34"/>
      <c r="FOY1060" s="34"/>
      <c r="FOZ1060" s="34"/>
      <c r="FPA1060" s="34"/>
      <c r="FPB1060" s="34"/>
      <c r="FPC1060" s="34"/>
      <c r="FPD1060" s="34"/>
      <c r="FPE1060" s="34"/>
      <c r="FPF1060" s="34"/>
      <c r="FPG1060" s="34"/>
      <c r="FPH1060" s="34"/>
      <c r="FPI1060" s="34"/>
      <c r="FPJ1060" s="34"/>
      <c r="FPK1060" s="34"/>
      <c r="FPL1060" s="34"/>
      <c r="FPM1060" s="34"/>
      <c r="FPN1060" s="34"/>
      <c r="FPO1060" s="34"/>
      <c r="FPP1060" s="34"/>
      <c r="FPQ1060" s="34"/>
      <c r="FPR1060" s="34"/>
      <c r="FPS1060" s="34"/>
      <c r="FPT1060" s="34"/>
      <c r="FPU1060" s="34"/>
      <c r="FPV1060" s="34"/>
      <c r="FPW1060" s="34"/>
      <c r="FPX1060" s="34"/>
      <c r="FPY1060" s="34"/>
      <c r="FPZ1060" s="34"/>
      <c r="FQA1060" s="34"/>
      <c r="FQB1060" s="34"/>
      <c r="FQC1060" s="34"/>
      <c r="FQD1060" s="34"/>
      <c r="FQE1060" s="34"/>
      <c r="FQF1060" s="34"/>
      <c r="FQG1060" s="34"/>
      <c r="FQH1060" s="34"/>
      <c r="FQI1060" s="34"/>
      <c r="FQJ1060" s="34"/>
      <c r="FQK1060" s="34"/>
      <c r="FQL1060" s="34"/>
      <c r="FQM1060" s="34"/>
      <c r="FQN1060" s="34"/>
      <c r="FQO1060" s="34"/>
      <c r="FQP1060" s="34"/>
      <c r="FQQ1060" s="34"/>
      <c r="FQR1060" s="34"/>
      <c r="FQS1060" s="34"/>
      <c r="FQT1060" s="34"/>
      <c r="FQU1060" s="34"/>
      <c r="FQV1060" s="34"/>
      <c r="FQW1060" s="34"/>
      <c r="FQX1060" s="34"/>
      <c r="FQY1060" s="34"/>
      <c r="FQZ1060" s="34"/>
      <c r="FRA1060" s="34"/>
      <c r="FRB1060" s="34"/>
      <c r="FRC1060" s="34"/>
      <c r="FRD1060" s="34"/>
      <c r="FRE1060" s="34"/>
      <c r="FRF1060" s="34"/>
      <c r="FRG1060" s="34"/>
      <c r="FRH1060" s="34"/>
      <c r="FRI1060" s="34"/>
      <c r="FRJ1060" s="34"/>
      <c r="FRK1060" s="34"/>
      <c r="FRL1060" s="34"/>
      <c r="FRM1060" s="34"/>
      <c r="FRN1060" s="34"/>
      <c r="FRO1060" s="34"/>
      <c r="FRP1060" s="34"/>
      <c r="FRQ1060" s="34"/>
      <c r="FRR1060" s="34"/>
      <c r="FRS1060" s="34"/>
      <c r="FRT1060" s="34"/>
      <c r="FRU1060" s="34"/>
      <c r="FRV1060" s="34"/>
      <c r="FRW1060" s="34"/>
      <c r="FRX1060" s="34"/>
      <c r="FRY1060" s="34"/>
      <c r="FRZ1060" s="34"/>
      <c r="FSA1060" s="34"/>
      <c r="FSB1060" s="34"/>
      <c r="FSC1060" s="34"/>
      <c r="FSD1060" s="34"/>
      <c r="FSE1060" s="34"/>
      <c r="FSF1060" s="34"/>
      <c r="FSG1060" s="34"/>
      <c r="FSH1060" s="34"/>
      <c r="FSI1060" s="34"/>
      <c r="FSJ1060" s="34"/>
      <c r="FSK1060" s="34"/>
      <c r="FSL1060" s="34"/>
      <c r="FSM1060" s="34"/>
      <c r="FSN1060" s="34"/>
      <c r="FSO1060" s="34"/>
      <c r="FSP1060" s="34"/>
      <c r="FSQ1060" s="34"/>
      <c r="FSR1060" s="34"/>
      <c r="FSS1060" s="34"/>
      <c r="FST1060" s="34"/>
      <c r="FSU1060" s="34"/>
      <c r="FSV1060" s="34"/>
      <c r="FSW1060" s="34"/>
      <c r="FSX1060" s="34"/>
      <c r="FSY1060" s="34"/>
      <c r="FSZ1060" s="34"/>
      <c r="FTA1060" s="34"/>
      <c r="FTB1060" s="34"/>
      <c r="FTC1060" s="34"/>
      <c r="FTD1060" s="34"/>
      <c r="FTE1060" s="34"/>
      <c r="FTF1060" s="34"/>
      <c r="FTG1060" s="34"/>
      <c r="FTH1060" s="34"/>
      <c r="FTI1060" s="34"/>
      <c r="FTJ1060" s="34"/>
      <c r="FTK1060" s="34"/>
      <c r="FTL1060" s="34"/>
      <c r="FTM1060" s="34"/>
      <c r="FTN1060" s="34"/>
      <c r="FTO1060" s="34"/>
      <c r="FTP1060" s="34"/>
      <c r="FTQ1060" s="34"/>
      <c r="FTR1060" s="34"/>
      <c r="FTS1060" s="34"/>
      <c r="FTT1060" s="34"/>
      <c r="FTU1060" s="34"/>
      <c r="FTV1060" s="34"/>
      <c r="FTW1060" s="34"/>
      <c r="FTX1060" s="34"/>
      <c r="FTY1060" s="34"/>
      <c r="FTZ1060" s="34"/>
      <c r="FUA1060" s="34"/>
      <c r="FUB1060" s="34"/>
      <c r="FUC1060" s="34"/>
      <c r="FUD1060" s="34"/>
      <c r="FUE1060" s="34"/>
      <c r="FUF1060" s="34"/>
      <c r="FUG1060" s="34"/>
      <c r="FUH1060" s="34"/>
      <c r="FUI1060" s="34"/>
      <c r="FUJ1060" s="34"/>
      <c r="FUK1060" s="34"/>
      <c r="FUL1060" s="34"/>
      <c r="FUM1060" s="34"/>
      <c r="FUN1060" s="34"/>
      <c r="FUO1060" s="34"/>
      <c r="FUP1060" s="34"/>
      <c r="FUQ1060" s="34"/>
      <c r="FUR1060" s="34"/>
      <c r="FUS1060" s="34"/>
      <c r="FUT1060" s="34"/>
      <c r="FUU1060" s="34"/>
      <c r="FUV1060" s="34"/>
      <c r="FUW1060" s="34"/>
      <c r="FUX1060" s="34"/>
      <c r="FUY1060" s="34"/>
      <c r="FUZ1060" s="34"/>
      <c r="FVA1060" s="34"/>
      <c r="FVB1060" s="34"/>
      <c r="FVC1060" s="34"/>
      <c r="FVD1060" s="34"/>
      <c r="FVE1060" s="34"/>
      <c r="FVF1060" s="34"/>
      <c r="FVG1060" s="34"/>
      <c r="FVH1060" s="34"/>
      <c r="FVI1060" s="34"/>
      <c r="FVJ1060" s="34"/>
      <c r="FVK1060" s="34"/>
      <c r="FVL1060" s="34"/>
      <c r="FVM1060" s="34"/>
      <c r="FVN1060" s="34"/>
      <c r="FVO1060" s="34"/>
      <c r="FVP1060" s="34"/>
      <c r="FVQ1060" s="34"/>
      <c r="FVR1060" s="34"/>
      <c r="FVS1060" s="34"/>
      <c r="FVT1060" s="34"/>
      <c r="FVU1060" s="34"/>
      <c r="FVV1060" s="34"/>
      <c r="FVW1060" s="34"/>
      <c r="FVX1060" s="34"/>
      <c r="FVY1060" s="34"/>
      <c r="FVZ1060" s="34"/>
      <c r="FWA1060" s="34"/>
      <c r="FWB1060" s="34"/>
      <c r="FWC1060" s="34"/>
      <c r="FWD1060" s="34"/>
      <c r="FWE1060" s="34"/>
      <c r="FWF1060" s="34"/>
      <c r="FWG1060" s="34"/>
      <c r="FWH1060" s="34"/>
      <c r="FWI1060" s="34"/>
      <c r="FWJ1060" s="34"/>
      <c r="FWK1060" s="34"/>
      <c r="FWL1060" s="34"/>
      <c r="FWM1060" s="34"/>
      <c r="FWN1060" s="34"/>
      <c r="FWO1060" s="34"/>
      <c r="FWP1060" s="34"/>
      <c r="FWQ1060" s="34"/>
      <c r="FWR1060" s="34"/>
      <c r="FWS1060" s="34"/>
      <c r="FWT1060" s="34"/>
      <c r="FWU1060" s="34"/>
      <c r="FWV1060" s="34"/>
      <c r="FWW1060" s="34"/>
      <c r="FWX1060" s="34"/>
      <c r="FWY1060" s="34"/>
      <c r="FWZ1060" s="34"/>
      <c r="FXA1060" s="34"/>
      <c r="FXB1060" s="34"/>
      <c r="FXC1060" s="34"/>
      <c r="FXD1060" s="34"/>
      <c r="FXE1060" s="34"/>
      <c r="FXF1060" s="34"/>
      <c r="FXG1060" s="34"/>
      <c r="FXH1060" s="34"/>
      <c r="FXI1060" s="34"/>
      <c r="FXJ1060" s="34"/>
      <c r="FXK1060" s="34"/>
      <c r="FXL1060" s="34"/>
      <c r="FXM1060" s="34"/>
      <c r="FXN1060" s="34"/>
      <c r="FXO1060" s="34"/>
      <c r="FXP1060" s="34"/>
      <c r="FXQ1060" s="34"/>
      <c r="FXR1060" s="34"/>
      <c r="FXS1060" s="34"/>
      <c r="FXT1060" s="34"/>
      <c r="FXU1060" s="34"/>
      <c r="FXV1060" s="34"/>
      <c r="FXW1060" s="34"/>
      <c r="FXX1060" s="34"/>
      <c r="FXY1060" s="34"/>
      <c r="FXZ1060" s="34"/>
      <c r="FYA1060" s="34"/>
      <c r="FYB1060" s="34"/>
      <c r="FYC1060" s="34"/>
      <c r="FYD1060" s="34"/>
      <c r="FYE1060" s="34"/>
      <c r="FYF1060" s="34"/>
      <c r="FYG1060" s="34"/>
      <c r="FYH1060" s="34"/>
      <c r="FYI1060" s="34"/>
      <c r="FYJ1060" s="34"/>
      <c r="FYK1060" s="34"/>
      <c r="FYL1060" s="34"/>
      <c r="FYM1060" s="34"/>
      <c r="FYN1060" s="34"/>
      <c r="FYO1060" s="34"/>
      <c r="FYP1060" s="34"/>
      <c r="FYQ1060" s="34"/>
      <c r="FYR1060" s="34"/>
      <c r="FYS1060" s="34"/>
      <c r="FYT1060" s="34"/>
      <c r="FYU1060" s="34"/>
      <c r="FYV1060" s="34"/>
      <c r="FYW1060" s="34"/>
      <c r="FYX1060" s="34"/>
      <c r="FYY1060" s="34"/>
      <c r="FYZ1060" s="34"/>
      <c r="FZA1060" s="34"/>
      <c r="FZB1060" s="34"/>
      <c r="FZC1060" s="34"/>
      <c r="FZD1060" s="34"/>
      <c r="FZE1060" s="34"/>
      <c r="FZF1060" s="34"/>
      <c r="FZG1060" s="34"/>
      <c r="FZH1060" s="34"/>
      <c r="FZI1060" s="34"/>
      <c r="FZJ1060" s="34"/>
      <c r="FZK1060" s="34"/>
      <c r="FZL1060" s="34"/>
      <c r="FZM1060" s="34"/>
      <c r="FZN1060" s="34"/>
      <c r="FZO1060" s="34"/>
      <c r="FZP1060" s="34"/>
      <c r="FZQ1060" s="34"/>
      <c r="FZR1060" s="34"/>
      <c r="FZS1060" s="34"/>
      <c r="FZT1060" s="34"/>
      <c r="FZU1060" s="34"/>
      <c r="FZV1060" s="34"/>
      <c r="FZW1060" s="34"/>
      <c r="FZX1060" s="34"/>
      <c r="FZY1060" s="34"/>
      <c r="FZZ1060" s="34"/>
      <c r="GAA1060" s="34"/>
      <c r="GAB1060" s="34"/>
      <c r="GAC1060" s="34"/>
      <c r="GAD1060" s="34"/>
      <c r="GAE1060" s="34"/>
      <c r="GAF1060" s="34"/>
      <c r="GAG1060" s="34"/>
      <c r="GAH1060" s="34"/>
      <c r="GAI1060" s="34"/>
      <c r="GAJ1060" s="34"/>
      <c r="GAK1060" s="34"/>
      <c r="GAL1060" s="34"/>
      <c r="GAM1060" s="34"/>
      <c r="GAN1060" s="34"/>
      <c r="GAO1060" s="34"/>
      <c r="GAP1060" s="34"/>
      <c r="GAQ1060" s="34"/>
      <c r="GAR1060" s="34"/>
      <c r="GAS1060" s="34"/>
      <c r="GAT1060" s="34"/>
      <c r="GAU1060" s="34"/>
      <c r="GAV1060" s="34"/>
      <c r="GAW1060" s="34"/>
      <c r="GAX1060" s="34"/>
      <c r="GAY1060" s="34"/>
      <c r="GAZ1060" s="34"/>
      <c r="GBA1060" s="34"/>
      <c r="GBB1060" s="34"/>
      <c r="GBC1060" s="34"/>
      <c r="GBD1060" s="34"/>
      <c r="GBE1060" s="34"/>
      <c r="GBF1060" s="34"/>
      <c r="GBG1060" s="34"/>
      <c r="GBH1060" s="34"/>
      <c r="GBI1060" s="34"/>
      <c r="GBJ1060" s="34"/>
      <c r="GBK1060" s="34"/>
      <c r="GBL1060" s="34"/>
      <c r="GBM1060" s="34"/>
      <c r="GBN1060" s="34"/>
      <c r="GBO1060" s="34"/>
      <c r="GBP1060" s="34"/>
      <c r="GBQ1060" s="34"/>
      <c r="GBR1060" s="34"/>
      <c r="GBS1060" s="34"/>
      <c r="GBT1060" s="34"/>
      <c r="GBU1060" s="34"/>
      <c r="GBV1060" s="34"/>
      <c r="GBW1060" s="34"/>
      <c r="GBX1060" s="34"/>
      <c r="GBY1060" s="34"/>
      <c r="GBZ1060" s="34"/>
      <c r="GCA1060" s="34"/>
      <c r="GCB1060" s="34"/>
      <c r="GCC1060" s="34"/>
      <c r="GCD1060" s="34"/>
      <c r="GCE1060" s="34"/>
      <c r="GCF1060" s="34"/>
      <c r="GCG1060" s="34"/>
      <c r="GCH1060" s="34"/>
      <c r="GCI1060" s="34"/>
      <c r="GCJ1060" s="34"/>
      <c r="GCK1060" s="34"/>
      <c r="GCL1060" s="34"/>
      <c r="GCM1060" s="34"/>
      <c r="GCN1060" s="34"/>
      <c r="GCO1060" s="34"/>
      <c r="GCP1060" s="34"/>
      <c r="GCQ1060" s="34"/>
      <c r="GCR1060" s="34"/>
      <c r="GCS1060" s="34"/>
      <c r="GCT1060" s="34"/>
      <c r="GCU1060" s="34"/>
      <c r="GCV1060" s="34"/>
      <c r="GCW1060" s="34"/>
      <c r="GCX1060" s="34"/>
      <c r="GCY1060" s="34"/>
      <c r="GCZ1060" s="34"/>
      <c r="GDA1060" s="34"/>
      <c r="GDB1060" s="34"/>
      <c r="GDC1060" s="34"/>
      <c r="GDD1060" s="34"/>
      <c r="GDE1060" s="34"/>
      <c r="GDF1060" s="34"/>
      <c r="GDG1060" s="34"/>
      <c r="GDH1060" s="34"/>
      <c r="GDI1060" s="34"/>
      <c r="GDJ1060" s="34"/>
      <c r="GDK1060" s="34"/>
      <c r="GDL1060" s="34"/>
      <c r="GDM1060" s="34"/>
      <c r="GDN1060" s="34"/>
      <c r="GDO1060" s="34"/>
      <c r="GDP1060" s="34"/>
      <c r="GDQ1060" s="34"/>
      <c r="GDR1060" s="34"/>
      <c r="GDS1060" s="34"/>
      <c r="GDT1060" s="34"/>
      <c r="GDU1060" s="34"/>
      <c r="GDV1060" s="34"/>
      <c r="GDW1060" s="34"/>
      <c r="GDX1060" s="34"/>
      <c r="GDY1060" s="34"/>
      <c r="GDZ1060" s="34"/>
      <c r="GEA1060" s="34"/>
      <c r="GEB1060" s="34"/>
      <c r="GEC1060" s="34"/>
      <c r="GED1060" s="34"/>
      <c r="GEE1060" s="34"/>
      <c r="GEF1060" s="34"/>
      <c r="GEG1060" s="34"/>
      <c r="GEH1060" s="34"/>
      <c r="GEI1060" s="34"/>
      <c r="GEJ1060" s="34"/>
      <c r="GEK1060" s="34"/>
      <c r="GEL1060" s="34"/>
      <c r="GEM1060" s="34"/>
      <c r="GEN1060" s="34"/>
      <c r="GEO1060" s="34"/>
      <c r="GEP1060" s="34"/>
      <c r="GEQ1060" s="34"/>
      <c r="GER1060" s="34"/>
      <c r="GES1060" s="34"/>
      <c r="GET1060" s="34"/>
      <c r="GEU1060" s="34"/>
      <c r="GEV1060" s="34"/>
      <c r="GEW1060" s="34"/>
      <c r="GEX1060" s="34"/>
      <c r="GEY1060" s="34"/>
      <c r="GEZ1060" s="34"/>
      <c r="GFA1060" s="34"/>
      <c r="GFB1060" s="34"/>
      <c r="GFC1060" s="34"/>
      <c r="GFD1060" s="34"/>
      <c r="GFE1060" s="34"/>
      <c r="GFF1060" s="34"/>
      <c r="GFG1060" s="34"/>
      <c r="GFH1060" s="34"/>
      <c r="GFI1060" s="34"/>
      <c r="GFJ1060" s="34"/>
      <c r="GFK1060" s="34"/>
      <c r="GFL1060" s="34"/>
      <c r="GFM1060" s="34"/>
      <c r="GFN1060" s="34"/>
      <c r="GFO1060" s="34"/>
      <c r="GFP1060" s="34"/>
      <c r="GFQ1060" s="34"/>
      <c r="GFR1060" s="34"/>
      <c r="GFS1060" s="34"/>
      <c r="GFT1060" s="34"/>
      <c r="GFU1060" s="34"/>
      <c r="GFV1060" s="34"/>
      <c r="GFW1060" s="34"/>
      <c r="GFX1060" s="34"/>
      <c r="GFY1060" s="34"/>
      <c r="GFZ1060" s="34"/>
      <c r="GGA1060" s="34"/>
      <c r="GGB1060" s="34"/>
      <c r="GGC1060" s="34"/>
      <c r="GGD1060" s="34"/>
      <c r="GGE1060" s="34"/>
      <c r="GGF1060" s="34"/>
      <c r="GGG1060" s="34"/>
      <c r="GGH1060" s="34"/>
      <c r="GGI1060" s="34"/>
      <c r="GGJ1060" s="34"/>
      <c r="GGK1060" s="34"/>
      <c r="GGL1060" s="34"/>
      <c r="GGM1060" s="34"/>
      <c r="GGN1060" s="34"/>
      <c r="GGO1060" s="34"/>
      <c r="GGP1060" s="34"/>
      <c r="GGQ1060" s="34"/>
      <c r="GGR1060" s="34"/>
      <c r="GGS1060" s="34"/>
      <c r="GGT1060" s="34"/>
      <c r="GGU1060" s="34"/>
      <c r="GGV1060" s="34"/>
      <c r="GGW1060" s="34"/>
      <c r="GGX1060" s="34"/>
      <c r="GGY1060" s="34"/>
      <c r="GGZ1060" s="34"/>
      <c r="GHA1060" s="34"/>
      <c r="GHB1060" s="34"/>
      <c r="GHC1060" s="34"/>
      <c r="GHD1060" s="34"/>
      <c r="GHE1060" s="34"/>
      <c r="GHF1060" s="34"/>
      <c r="GHG1060" s="34"/>
      <c r="GHH1060" s="34"/>
      <c r="GHI1060" s="34"/>
      <c r="GHJ1060" s="34"/>
      <c r="GHK1060" s="34"/>
      <c r="GHL1060" s="34"/>
      <c r="GHM1060" s="34"/>
      <c r="GHN1060" s="34"/>
      <c r="GHO1060" s="34"/>
      <c r="GHP1060" s="34"/>
      <c r="GHQ1060" s="34"/>
      <c r="GHR1060" s="34"/>
      <c r="GHS1060" s="34"/>
      <c r="GHT1060" s="34"/>
      <c r="GHU1060" s="34"/>
      <c r="GHV1060" s="34"/>
      <c r="GHW1060" s="34"/>
      <c r="GHX1060" s="34"/>
      <c r="GHY1060" s="34"/>
      <c r="GHZ1060" s="34"/>
      <c r="GIA1060" s="34"/>
      <c r="GIB1060" s="34"/>
      <c r="GIC1060" s="34"/>
      <c r="GID1060" s="34"/>
      <c r="GIE1060" s="34"/>
      <c r="GIF1060" s="34"/>
      <c r="GIG1060" s="34"/>
      <c r="GIH1060" s="34"/>
      <c r="GII1060" s="34"/>
      <c r="GIJ1060" s="34"/>
      <c r="GIK1060" s="34"/>
      <c r="GIL1060" s="34"/>
      <c r="GIM1060" s="34"/>
      <c r="GIN1060" s="34"/>
      <c r="GIO1060" s="34"/>
      <c r="GIP1060" s="34"/>
      <c r="GIQ1060" s="34"/>
      <c r="GIR1060" s="34"/>
      <c r="GIS1060" s="34"/>
      <c r="GIT1060" s="34"/>
      <c r="GIU1060" s="34"/>
      <c r="GIV1060" s="34"/>
      <c r="GIW1060" s="34"/>
      <c r="GIX1060" s="34"/>
      <c r="GIY1060" s="34"/>
      <c r="GIZ1060" s="34"/>
      <c r="GJA1060" s="34"/>
      <c r="GJB1060" s="34"/>
      <c r="GJC1060" s="34"/>
      <c r="GJD1060" s="34"/>
      <c r="GJE1060" s="34"/>
      <c r="GJF1060" s="34"/>
      <c r="GJG1060" s="34"/>
      <c r="GJH1060" s="34"/>
      <c r="GJI1060" s="34"/>
      <c r="GJJ1060" s="34"/>
      <c r="GJK1060" s="34"/>
      <c r="GJL1060" s="34"/>
      <c r="GJM1060" s="34"/>
      <c r="GJN1060" s="34"/>
      <c r="GJO1060" s="34"/>
      <c r="GJP1060" s="34"/>
      <c r="GJQ1060" s="34"/>
      <c r="GJR1060" s="34"/>
      <c r="GJS1060" s="34"/>
      <c r="GJT1060" s="34"/>
      <c r="GJU1060" s="34"/>
      <c r="GJV1060" s="34"/>
      <c r="GJW1060" s="34"/>
      <c r="GJX1060" s="34"/>
      <c r="GJY1060" s="34"/>
      <c r="GJZ1060" s="34"/>
      <c r="GKA1060" s="34"/>
      <c r="GKB1060" s="34"/>
      <c r="GKC1060" s="34"/>
      <c r="GKD1060" s="34"/>
      <c r="GKE1060" s="34"/>
      <c r="GKF1060" s="34"/>
      <c r="GKG1060" s="34"/>
      <c r="GKH1060" s="34"/>
      <c r="GKI1060" s="34"/>
      <c r="GKJ1060" s="34"/>
      <c r="GKK1060" s="34"/>
      <c r="GKL1060" s="34"/>
      <c r="GKM1060" s="34"/>
      <c r="GKN1060" s="34"/>
      <c r="GKO1060" s="34"/>
      <c r="GKP1060" s="34"/>
      <c r="GKQ1060" s="34"/>
      <c r="GKR1060" s="34"/>
      <c r="GKS1060" s="34"/>
      <c r="GKT1060" s="34"/>
      <c r="GKU1060" s="34"/>
      <c r="GKV1060" s="34"/>
      <c r="GKW1060" s="34"/>
      <c r="GKX1060" s="34"/>
      <c r="GKY1060" s="34"/>
      <c r="GKZ1060" s="34"/>
      <c r="GLA1060" s="34"/>
      <c r="GLB1060" s="34"/>
      <c r="GLC1060" s="34"/>
      <c r="GLD1060" s="34"/>
      <c r="GLE1060" s="34"/>
      <c r="GLF1060" s="34"/>
      <c r="GLG1060" s="34"/>
      <c r="GLH1060" s="34"/>
      <c r="GLI1060" s="34"/>
      <c r="GLJ1060" s="34"/>
      <c r="GLK1060" s="34"/>
      <c r="GLL1060" s="34"/>
      <c r="GLM1060" s="34"/>
      <c r="GLN1060" s="34"/>
      <c r="GLO1060" s="34"/>
      <c r="GLP1060" s="34"/>
      <c r="GLQ1060" s="34"/>
      <c r="GLR1060" s="34"/>
      <c r="GLS1060" s="34"/>
      <c r="GLT1060" s="34"/>
      <c r="GLU1060" s="34"/>
      <c r="GLV1060" s="34"/>
      <c r="GLW1060" s="34"/>
      <c r="GLX1060" s="34"/>
      <c r="GLY1060" s="34"/>
      <c r="GLZ1060" s="34"/>
      <c r="GMA1060" s="34"/>
      <c r="GMB1060" s="34"/>
      <c r="GMC1060" s="34"/>
      <c r="GMD1060" s="34"/>
      <c r="GME1060" s="34"/>
      <c r="GMF1060" s="34"/>
      <c r="GMG1060" s="34"/>
      <c r="GMH1060" s="34"/>
      <c r="GMI1060" s="34"/>
      <c r="GMJ1060" s="34"/>
      <c r="GMK1060" s="34"/>
      <c r="GML1060" s="34"/>
      <c r="GMM1060" s="34"/>
      <c r="GMN1060" s="34"/>
      <c r="GMO1060" s="34"/>
      <c r="GMP1060" s="34"/>
      <c r="GMQ1060" s="34"/>
      <c r="GMR1060" s="34"/>
      <c r="GMS1060" s="34"/>
      <c r="GMT1060" s="34"/>
      <c r="GMU1060" s="34"/>
      <c r="GMV1060" s="34"/>
      <c r="GMW1060" s="34"/>
      <c r="GMX1060" s="34"/>
      <c r="GMY1060" s="34"/>
      <c r="GMZ1060" s="34"/>
      <c r="GNA1060" s="34"/>
      <c r="GNB1060" s="34"/>
      <c r="GNC1060" s="34"/>
      <c r="GND1060" s="34"/>
      <c r="GNE1060" s="34"/>
      <c r="GNF1060" s="34"/>
      <c r="GNG1060" s="34"/>
      <c r="GNH1060" s="34"/>
      <c r="GNI1060" s="34"/>
      <c r="GNJ1060" s="34"/>
      <c r="GNK1060" s="34"/>
      <c r="GNL1060" s="34"/>
      <c r="GNM1060" s="34"/>
      <c r="GNN1060" s="34"/>
      <c r="GNO1060" s="34"/>
      <c r="GNP1060" s="34"/>
      <c r="GNQ1060" s="34"/>
      <c r="GNR1060" s="34"/>
      <c r="GNS1060" s="34"/>
      <c r="GNT1060" s="34"/>
      <c r="GNU1060" s="34"/>
      <c r="GNV1060" s="34"/>
      <c r="GNW1060" s="34"/>
      <c r="GNX1060" s="34"/>
      <c r="GNY1060" s="34"/>
      <c r="GNZ1060" s="34"/>
      <c r="GOA1060" s="34"/>
      <c r="GOB1060" s="34"/>
      <c r="GOC1060" s="34"/>
      <c r="GOD1060" s="34"/>
      <c r="GOE1060" s="34"/>
      <c r="GOF1060" s="34"/>
      <c r="GOG1060" s="34"/>
      <c r="GOH1060" s="34"/>
      <c r="GOI1060" s="34"/>
      <c r="GOJ1060" s="34"/>
      <c r="GOK1060" s="34"/>
      <c r="GOL1060" s="34"/>
      <c r="GOM1060" s="34"/>
      <c r="GON1060" s="34"/>
      <c r="GOO1060" s="34"/>
      <c r="GOP1060" s="34"/>
      <c r="GOQ1060" s="34"/>
      <c r="GOR1060" s="34"/>
      <c r="GOS1060" s="34"/>
      <c r="GOT1060" s="34"/>
      <c r="GOU1060" s="34"/>
      <c r="GOV1060" s="34"/>
      <c r="GOW1060" s="34"/>
      <c r="GOX1060" s="34"/>
      <c r="GOY1060" s="34"/>
      <c r="GOZ1060" s="34"/>
      <c r="GPA1060" s="34"/>
      <c r="GPB1060" s="34"/>
      <c r="GPC1060" s="34"/>
      <c r="GPD1060" s="34"/>
      <c r="GPE1060" s="34"/>
      <c r="GPF1060" s="34"/>
      <c r="GPG1060" s="34"/>
      <c r="GPH1060" s="34"/>
      <c r="GPI1060" s="34"/>
      <c r="GPJ1060" s="34"/>
      <c r="GPK1060" s="34"/>
      <c r="GPL1060" s="34"/>
      <c r="GPM1060" s="34"/>
      <c r="GPN1060" s="34"/>
      <c r="GPO1060" s="34"/>
      <c r="GPP1060" s="34"/>
      <c r="GPQ1060" s="34"/>
      <c r="GPR1060" s="34"/>
      <c r="GPS1060" s="34"/>
      <c r="GPT1060" s="34"/>
      <c r="GPU1060" s="34"/>
      <c r="GPV1060" s="34"/>
      <c r="GPW1060" s="34"/>
      <c r="GPX1060" s="34"/>
      <c r="GPY1060" s="34"/>
      <c r="GPZ1060" s="34"/>
      <c r="GQA1060" s="34"/>
      <c r="GQB1060" s="34"/>
      <c r="GQC1060" s="34"/>
      <c r="GQD1060" s="34"/>
      <c r="GQE1060" s="34"/>
      <c r="GQF1060" s="34"/>
      <c r="GQG1060" s="34"/>
      <c r="GQH1060" s="34"/>
      <c r="GQI1060" s="34"/>
      <c r="GQJ1060" s="34"/>
      <c r="GQK1060" s="34"/>
      <c r="GQL1060" s="34"/>
      <c r="GQM1060" s="34"/>
      <c r="GQN1060" s="34"/>
      <c r="GQO1060" s="34"/>
      <c r="GQP1060" s="34"/>
      <c r="GQQ1060" s="34"/>
      <c r="GQR1060" s="34"/>
      <c r="GQS1060" s="34"/>
      <c r="GQT1060" s="34"/>
      <c r="GQU1060" s="34"/>
      <c r="GQV1060" s="34"/>
      <c r="GQW1060" s="34"/>
      <c r="GQX1060" s="34"/>
      <c r="GQY1060" s="34"/>
      <c r="GQZ1060" s="34"/>
      <c r="GRA1060" s="34"/>
      <c r="GRB1060" s="34"/>
      <c r="GRC1060" s="34"/>
      <c r="GRD1060" s="34"/>
      <c r="GRE1060" s="34"/>
      <c r="GRF1060" s="34"/>
      <c r="GRG1060" s="34"/>
      <c r="GRH1060" s="34"/>
      <c r="GRI1060" s="34"/>
      <c r="GRJ1060" s="34"/>
      <c r="GRK1060" s="34"/>
      <c r="GRL1060" s="34"/>
      <c r="GRM1060" s="34"/>
      <c r="GRN1060" s="34"/>
      <c r="GRO1060" s="34"/>
      <c r="GRP1060" s="34"/>
      <c r="GRQ1060" s="34"/>
      <c r="GRR1060" s="34"/>
      <c r="GRS1060" s="34"/>
      <c r="GRT1060" s="34"/>
      <c r="GRU1060" s="34"/>
      <c r="GRV1060" s="34"/>
      <c r="GRW1060" s="34"/>
      <c r="GRX1060" s="34"/>
      <c r="GRY1060" s="34"/>
      <c r="GRZ1060" s="34"/>
      <c r="GSA1060" s="34"/>
      <c r="GSB1060" s="34"/>
      <c r="GSC1060" s="34"/>
      <c r="GSD1060" s="34"/>
      <c r="GSE1060" s="34"/>
      <c r="GSF1060" s="34"/>
      <c r="GSG1060" s="34"/>
      <c r="GSH1060" s="34"/>
      <c r="GSI1060" s="34"/>
      <c r="GSJ1060" s="34"/>
      <c r="GSK1060" s="34"/>
      <c r="GSL1060" s="34"/>
      <c r="GSM1060" s="34"/>
      <c r="GSN1060" s="34"/>
      <c r="GSO1060" s="34"/>
      <c r="GSP1060" s="34"/>
      <c r="GSQ1060" s="34"/>
      <c r="GSR1060" s="34"/>
      <c r="GSS1060" s="34"/>
      <c r="GST1060" s="34"/>
      <c r="GSU1060" s="34"/>
      <c r="GSV1060" s="34"/>
      <c r="GSW1060" s="34"/>
      <c r="GSX1060" s="34"/>
      <c r="GSY1060" s="34"/>
      <c r="GSZ1060" s="34"/>
      <c r="GTA1060" s="34"/>
      <c r="GTB1060" s="34"/>
      <c r="GTC1060" s="34"/>
      <c r="GTD1060" s="34"/>
      <c r="GTE1060" s="34"/>
      <c r="GTF1060" s="34"/>
      <c r="GTG1060" s="34"/>
      <c r="GTH1060" s="34"/>
      <c r="GTI1060" s="34"/>
      <c r="GTJ1060" s="34"/>
      <c r="GTK1060" s="34"/>
      <c r="GTL1060" s="34"/>
      <c r="GTM1060" s="34"/>
      <c r="GTN1060" s="34"/>
      <c r="GTO1060" s="34"/>
      <c r="GTP1060" s="34"/>
      <c r="GTQ1060" s="34"/>
      <c r="GTR1060" s="34"/>
      <c r="GTS1060" s="34"/>
      <c r="GTT1060" s="34"/>
      <c r="GTU1060" s="34"/>
      <c r="GTV1060" s="34"/>
      <c r="GTW1060" s="34"/>
      <c r="GTX1060" s="34"/>
      <c r="GTY1060" s="34"/>
      <c r="GTZ1060" s="34"/>
      <c r="GUA1060" s="34"/>
      <c r="GUB1060" s="34"/>
      <c r="GUC1060" s="34"/>
      <c r="GUD1060" s="34"/>
      <c r="GUE1060" s="34"/>
      <c r="GUF1060" s="34"/>
      <c r="GUG1060" s="34"/>
      <c r="GUH1060" s="34"/>
      <c r="GUI1060" s="34"/>
      <c r="GUJ1060" s="34"/>
      <c r="GUK1060" s="34"/>
      <c r="GUL1060" s="34"/>
      <c r="GUM1060" s="34"/>
      <c r="GUN1060" s="34"/>
      <c r="GUO1060" s="34"/>
      <c r="GUP1060" s="34"/>
      <c r="GUQ1060" s="34"/>
      <c r="GUR1060" s="34"/>
      <c r="GUS1060" s="34"/>
      <c r="GUT1060" s="34"/>
      <c r="GUU1060" s="34"/>
      <c r="GUV1060" s="34"/>
      <c r="GUW1060" s="34"/>
      <c r="GUX1060" s="34"/>
      <c r="GUY1060" s="34"/>
      <c r="GUZ1060" s="34"/>
      <c r="GVA1060" s="34"/>
      <c r="GVB1060" s="34"/>
      <c r="GVC1060" s="34"/>
      <c r="GVD1060" s="34"/>
      <c r="GVE1060" s="34"/>
      <c r="GVF1060" s="34"/>
      <c r="GVG1060" s="34"/>
      <c r="GVH1060" s="34"/>
      <c r="GVI1060" s="34"/>
      <c r="GVJ1060" s="34"/>
      <c r="GVK1060" s="34"/>
      <c r="GVL1060" s="34"/>
      <c r="GVM1060" s="34"/>
      <c r="GVN1060" s="34"/>
      <c r="GVO1060" s="34"/>
      <c r="GVP1060" s="34"/>
      <c r="GVQ1060" s="34"/>
      <c r="GVR1060" s="34"/>
      <c r="GVS1060" s="34"/>
      <c r="GVT1060" s="34"/>
      <c r="GVU1060" s="34"/>
      <c r="GVV1060" s="34"/>
      <c r="GVW1060" s="34"/>
      <c r="GVX1060" s="34"/>
      <c r="GVY1060" s="34"/>
      <c r="GVZ1060" s="34"/>
      <c r="GWA1060" s="34"/>
      <c r="GWB1060" s="34"/>
      <c r="GWC1060" s="34"/>
      <c r="GWD1060" s="34"/>
      <c r="GWE1060" s="34"/>
      <c r="GWF1060" s="34"/>
      <c r="GWG1060" s="34"/>
      <c r="GWH1060" s="34"/>
      <c r="GWI1060" s="34"/>
      <c r="GWJ1060" s="34"/>
      <c r="GWK1060" s="34"/>
      <c r="GWL1060" s="34"/>
      <c r="GWM1060" s="34"/>
      <c r="GWN1060" s="34"/>
      <c r="GWO1060" s="34"/>
      <c r="GWP1060" s="34"/>
      <c r="GWQ1060" s="34"/>
      <c r="GWR1060" s="34"/>
      <c r="GWS1060" s="34"/>
      <c r="GWT1060" s="34"/>
      <c r="GWU1060" s="34"/>
      <c r="GWV1060" s="34"/>
      <c r="GWW1060" s="34"/>
      <c r="GWX1060" s="34"/>
      <c r="GWY1060" s="34"/>
      <c r="GWZ1060" s="34"/>
      <c r="GXA1060" s="34"/>
      <c r="GXB1060" s="34"/>
      <c r="GXC1060" s="34"/>
      <c r="GXD1060" s="34"/>
      <c r="GXE1060" s="34"/>
      <c r="GXF1060" s="34"/>
      <c r="GXG1060" s="34"/>
      <c r="GXH1060" s="34"/>
      <c r="GXI1060" s="34"/>
      <c r="GXJ1060" s="34"/>
      <c r="GXK1060" s="34"/>
      <c r="GXL1060" s="34"/>
      <c r="GXM1060" s="34"/>
      <c r="GXN1060" s="34"/>
      <c r="GXO1060" s="34"/>
      <c r="GXP1060" s="34"/>
      <c r="GXQ1060" s="34"/>
      <c r="GXR1060" s="34"/>
      <c r="GXS1060" s="34"/>
      <c r="GXT1060" s="34"/>
      <c r="GXU1060" s="34"/>
      <c r="GXV1060" s="34"/>
      <c r="GXW1060" s="34"/>
      <c r="GXX1060" s="34"/>
      <c r="GXY1060" s="34"/>
      <c r="GXZ1060" s="34"/>
      <c r="GYA1060" s="34"/>
      <c r="GYB1060" s="34"/>
      <c r="GYC1060" s="34"/>
      <c r="GYD1060" s="34"/>
      <c r="GYE1060" s="34"/>
      <c r="GYF1060" s="34"/>
      <c r="GYG1060" s="34"/>
      <c r="GYH1060" s="34"/>
      <c r="GYI1060" s="34"/>
      <c r="GYJ1060" s="34"/>
      <c r="GYK1060" s="34"/>
      <c r="GYL1060" s="34"/>
      <c r="GYM1060" s="34"/>
      <c r="GYN1060" s="34"/>
      <c r="GYO1060" s="34"/>
      <c r="GYP1060" s="34"/>
      <c r="GYQ1060" s="34"/>
      <c r="GYR1060" s="34"/>
      <c r="GYS1060" s="34"/>
      <c r="GYT1060" s="34"/>
      <c r="GYU1060" s="34"/>
      <c r="GYV1060" s="34"/>
      <c r="GYW1060" s="34"/>
      <c r="GYX1060" s="34"/>
      <c r="GYY1060" s="34"/>
      <c r="GYZ1060" s="34"/>
      <c r="GZA1060" s="34"/>
      <c r="GZB1060" s="34"/>
      <c r="GZC1060" s="34"/>
      <c r="GZD1060" s="34"/>
      <c r="GZE1060" s="34"/>
      <c r="GZF1060" s="34"/>
      <c r="GZG1060" s="34"/>
      <c r="GZH1060" s="34"/>
      <c r="GZI1060" s="34"/>
      <c r="GZJ1060" s="34"/>
      <c r="GZK1060" s="34"/>
      <c r="GZL1060" s="34"/>
      <c r="GZM1060" s="34"/>
      <c r="GZN1060" s="34"/>
      <c r="GZO1060" s="34"/>
      <c r="GZP1060" s="34"/>
      <c r="GZQ1060" s="34"/>
      <c r="GZR1060" s="34"/>
      <c r="GZS1060" s="34"/>
      <c r="GZT1060" s="34"/>
      <c r="GZU1060" s="34"/>
      <c r="GZV1060" s="34"/>
      <c r="GZW1060" s="34"/>
      <c r="GZX1060" s="34"/>
      <c r="GZY1060" s="34"/>
      <c r="GZZ1060" s="34"/>
      <c r="HAA1060" s="34"/>
      <c r="HAB1060" s="34"/>
      <c r="HAC1060" s="34"/>
      <c r="HAD1060" s="34"/>
      <c r="HAE1060" s="34"/>
      <c r="HAF1060" s="34"/>
      <c r="HAG1060" s="34"/>
      <c r="HAH1060" s="34"/>
      <c r="HAI1060" s="34"/>
      <c r="HAJ1060" s="34"/>
      <c r="HAK1060" s="34"/>
      <c r="HAL1060" s="34"/>
      <c r="HAM1060" s="34"/>
      <c r="HAN1060" s="34"/>
      <c r="HAO1060" s="34"/>
      <c r="HAP1060" s="34"/>
      <c r="HAQ1060" s="34"/>
      <c r="HAR1060" s="34"/>
      <c r="HAS1060" s="34"/>
      <c r="HAT1060" s="34"/>
      <c r="HAU1060" s="34"/>
      <c r="HAV1060" s="34"/>
      <c r="HAW1060" s="34"/>
      <c r="HAX1060" s="34"/>
      <c r="HAY1060" s="34"/>
      <c r="HAZ1060" s="34"/>
      <c r="HBA1060" s="34"/>
      <c r="HBB1060" s="34"/>
      <c r="HBC1060" s="34"/>
      <c r="HBD1060" s="34"/>
      <c r="HBE1060" s="34"/>
      <c r="HBF1060" s="34"/>
      <c r="HBG1060" s="34"/>
      <c r="HBH1060" s="34"/>
      <c r="HBI1060" s="34"/>
      <c r="HBJ1060" s="34"/>
      <c r="HBK1060" s="34"/>
      <c r="HBL1060" s="34"/>
      <c r="HBM1060" s="34"/>
      <c r="HBN1060" s="34"/>
      <c r="HBO1060" s="34"/>
      <c r="HBP1060" s="34"/>
      <c r="HBQ1060" s="34"/>
      <c r="HBR1060" s="34"/>
      <c r="HBS1060" s="34"/>
      <c r="HBT1060" s="34"/>
      <c r="HBU1060" s="34"/>
      <c r="HBV1060" s="34"/>
      <c r="HBW1060" s="34"/>
      <c r="HBX1060" s="34"/>
      <c r="HBY1060" s="34"/>
      <c r="HBZ1060" s="34"/>
      <c r="HCA1060" s="34"/>
      <c r="HCB1060" s="34"/>
      <c r="HCC1060" s="34"/>
      <c r="HCD1060" s="34"/>
      <c r="HCE1060" s="34"/>
      <c r="HCF1060" s="34"/>
      <c r="HCG1060" s="34"/>
      <c r="HCH1060" s="34"/>
      <c r="HCI1060" s="34"/>
      <c r="HCJ1060" s="34"/>
      <c r="HCK1060" s="34"/>
      <c r="HCL1060" s="34"/>
      <c r="HCM1060" s="34"/>
      <c r="HCN1060" s="34"/>
      <c r="HCO1060" s="34"/>
      <c r="HCP1060" s="34"/>
      <c r="HCQ1060" s="34"/>
      <c r="HCR1060" s="34"/>
      <c r="HCS1060" s="34"/>
      <c r="HCT1060" s="34"/>
      <c r="HCU1060" s="34"/>
      <c r="HCV1060" s="34"/>
      <c r="HCW1060" s="34"/>
      <c r="HCX1060" s="34"/>
      <c r="HCY1060" s="34"/>
      <c r="HCZ1060" s="34"/>
      <c r="HDA1060" s="34"/>
      <c r="HDB1060" s="34"/>
      <c r="HDC1060" s="34"/>
      <c r="HDD1060" s="34"/>
      <c r="HDE1060" s="34"/>
      <c r="HDF1060" s="34"/>
      <c r="HDG1060" s="34"/>
      <c r="HDH1060" s="34"/>
      <c r="HDI1060" s="34"/>
      <c r="HDJ1060" s="34"/>
      <c r="HDK1060" s="34"/>
      <c r="HDL1060" s="34"/>
      <c r="HDM1060" s="34"/>
      <c r="HDN1060" s="34"/>
      <c r="HDO1060" s="34"/>
      <c r="HDP1060" s="34"/>
      <c r="HDQ1060" s="34"/>
      <c r="HDR1060" s="34"/>
      <c r="HDS1060" s="34"/>
      <c r="HDT1060" s="34"/>
      <c r="HDU1060" s="34"/>
      <c r="HDV1060" s="34"/>
      <c r="HDW1060" s="34"/>
      <c r="HDX1060" s="34"/>
      <c r="HDY1060" s="34"/>
      <c r="HDZ1060" s="34"/>
      <c r="HEA1060" s="34"/>
      <c r="HEB1060" s="34"/>
      <c r="HEC1060" s="34"/>
      <c r="HED1060" s="34"/>
      <c r="HEE1060" s="34"/>
      <c r="HEF1060" s="34"/>
      <c r="HEG1060" s="34"/>
      <c r="HEH1060" s="34"/>
      <c r="HEI1060" s="34"/>
      <c r="HEJ1060" s="34"/>
      <c r="HEK1060" s="34"/>
      <c r="HEL1060" s="34"/>
      <c r="HEM1060" s="34"/>
      <c r="HEN1060" s="34"/>
      <c r="HEO1060" s="34"/>
      <c r="HEP1060" s="34"/>
      <c r="HEQ1060" s="34"/>
      <c r="HER1060" s="34"/>
      <c r="HES1060" s="34"/>
      <c r="HET1060" s="34"/>
      <c r="HEU1060" s="34"/>
      <c r="HEV1060" s="34"/>
      <c r="HEW1060" s="34"/>
      <c r="HEX1060" s="34"/>
      <c r="HEY1060" s="34"/>
      <c r="HEZ1060" s="34"/>
      <c r="HFA1060" s="34"/>
      <c r="HFB1060" s="34"/>
      <c r="HFC1060" s="34"/>
      <c r="HFD1060" s="34"/>
      <c r="HFE1060" s="34"/>
      <c r="HFF1060" s="34"/>
      <c r="HFG1060" s="34"/>
      <c r="HFH1060" s="34"/>
      <c r="HFI1060" s="34"/>
      <c r="HFJ1060" s="34"/>
      <c r="HFK1060" s="34"/>
      <c r="HFL1060" s="34"/>
      <c r="HFM1060" s="34"/>
      <c r="HFN1060" s="34"/>
      <c r="HFO1060" s="34"/>
      <c r="HFP1060" s="34"/>
      <c r="HFQ1060" s="34"/>
      <c r="HFR1060" s="34"/>
      <c r="HFS1060" s="34"/>
      <c r="HFT1060" s="34"/>
      <c r="HFU1060" s="34"/>
      <c r="HFV1060" s="34"/>
      <c r="HFW1060" s="34"/>
      <c r="HFX1060" s="34"/>
      <c r="HFY1060" s="34"/>
      <c r="HFZ1060" s="34"/>
      <c r="HGA1060" s="34"/>
      <c r="HGB1060" s="34"/>
      <c r="HGC1060" s="34"/>
      <c r="HGD1060" s="34"/>
      <c r="HGE1060" s="34"/>
      <c r="HGF1060" s="34"/>
      <c r="HGG1060" s="34"/>
      <c r="HGH1060" s="34"/>
      <c r="HGI1060" s="34"/>
      <c r="HGJ1060" s="34"/>
      <c r="HGK1060" s="34"/>
      <c r="HGL1060" s="34"/>
      <c r="HGM1060" s="34"/>
      <c r="HGN1060" s="34"/>
      <c r="HGO1060" s="34"/>
      <c r="HGP1060" s="34"/>
      <c r="HGQ1060" s="34"/>
      <c r="HGR1060" s="34"/>
      <c r="HGS1060" s="34"/>
      <c r="HGT1060" s="34"/>
      <c r="HGU1060" s="34"/>
      <c r="HGV1060" s="34"/>
      <c r="HGW1060" s="34"/>
      <c r="HGX1060" s="34"/>
      <c r="HGY1060" s="34"/>
      <c r="HGZ1060" s="34"/>
      <c r="HHA1060" s="34"/>
      <c r="HHB1060" s="34"/>
      <c r="HHC1060" s="34"/>
      <c r="HHD1060" s="34"/>
      <c r="HHE1060" s="34"/>
      <c r="HHF1060" s="34"/>
      <c r="HHG1060" s="34"/>
      <c r="HHH1060" s="34"/>
      <c r="HHI1060" s="34"/>
      <c r="HHJ1060" s="34"/>
      <c r="HHK1060" s="34"/>
      <c r="HHL1060" s="34"/>
      <c r="HHM1060" s="34"/>
      <c r="HHN1060" s="34"/>
      <c r="HHO1060" s="34"/>
      <c r="HHP1060" s="34"/>
      <c r="HHQ1060" s="34"/>
      <c r="HHR1060" s="34"/>
      <c r="HHS1060" s="34"/>
      <c r="HHT1060" s="34"/>
      <c r="HHU1060" s="34"/>
      <c r="HHV1060" s="34"/>
      <c r="HHW1060" s="34"/>
      <c r="HHX1060" s="34"/>
      <c r="HHY1060" s="34"/>
      <c r="HHZ1060" s="34"/>
      <c r="HIA1060" s="34"/>
      <c r="HIB1060" s="34"/>
      <c r="HIC1060" s="34"/>
      <c r="HID1060" s="34"/>
      <c r="HIE1060" s="34"/>
      <c r="HIF1060" s="34"/>
      <c r="HIG1060" s="34"/>
      <c r="HIH1060" s="34"/>
      <c r="HII1060" s="34"/>
      <c r="HIJ1060" s="34"/>
      <c r="HIK1060" s="34"/>
      <c r="HIL1060" s="34"/>
      <c r="HIM1060" s="34"/>
      <c r="HIN1060" s="34"/>
      <c r="HIO1060" s="34"/>
      <c r="HIP1060" s="34"/>
      <c r="HIQ1060" s="34"/>
      <c r="HIR1060" s="34"/>
      <c r="HIS1060" s="34"/>
      <c r="HIT1060" s="34"/>
      <c r="HIU1060" s="34"/>
      <c r="HIV1060" s="34"/>
      <c r="HIW1060" s="34"/>
      <c r="HIX1060" s="34"/>
      <c r="HIY1060" s="34"/>
      <c r="HIZ1060" s="34"/>
      <c r="HJA1060" s="34"/>
      <c r="HJB1060" s="34"/>
      <c r="HJC1060" s="34"/>
      <c r="HJD1060" s="34"/>
      <c r="HJE1060" s="34"/>
      <c r="HJF1060" s="34"/>
      <c r="HJG1060" s="34"/>
      <c r="HJH1060" s="34"/>
      <c r="HJI1060" s="34"/>
      <c r="HJJ1060" s="34"/>
      <c r="HJK1060" s="34"/>
      <c r="HJL1060" s="34"/>
      <c r="HJM1060" s="34"/>
      <c r="HJN1060" s="34"/>
      <c r="HJO1060" s="34"/>
      <c r="HJP1060" s="34"/>
      <c r="HJQ1060" s="34"/>
      <c r="HJR1060" s="34"/>
      <c r="HJS1060" s="34"/>
      <c r="HJT1060" s="34"/>
      <c r="HJU1060" s="34"/>
      <c r="HJV1060" s="34"/>
      <c r="HJW1060" s="34"/>
      <c r="HJX1060" s="34"/>
      <c r="HJY1060" s="34"/>
      <c r="HJZ1060" s="34"/>
      <c r="HKA1060" s="34"/>
      <c r="HKB1060" s="34"/>
      <c r="HKC1060" s="34"/>
      <c r="HKD1060" s="34"/>
      <c r="HKE1060" s="34"/>
      <c r="HKF1060" s="34"/>
      <c r="HKG1060" s="34"/>
      <c r="HKH1060" s="34"/>
      <c r="HKI1060" s="34"/>
      <c r="HKJ1060" s="34"/>
      <c r="HKK1060" s="34"/>
      <c r="HKL1060" s="34"/>
      <c r="HKM1060" s="34"/>
      <c r="HKN1060" s="34"/>
      <c r="HKO1060" s="34"/>
      <c r="HKP1060" s="34"/>
      <c r="HKQ1060" s="34"/>
      <c r="HKR1060" s="34"/>
      <c r="HKS1060" s="34"/>
      <c r="HKT1060" s="34"/>
      <c r="HKU1060" s="34"/>
      <c r="HKV1060" s="34"/>
      <c r="HKW1060" s="34"/>
      <c r="HKX1060" s="34"/>
      <c r="HKY1060" s="34"/>
      <c r="HKZ1060" s="34"/>
      <c r="HLA1060" s="34"/>
      <c r="HLB1060" s="34"/>
      <c r="HLC1060" s="34"/>
      <c r="HLD1060" s="34"/>
      <c r="HLE1060" s="34"/>
      <c r="HLF1060" s="34"/>
      <c r="HLG1060" s="34"/>
      <c r="HLH1060" s="34"/>
      <c r="HLI1060" s="34"/>
      <c r="HLJ1060" s="34"/>
      <c r="HLK1060" s="34"/>
      <c r="HLL1060" s="34"/>
      <c r="HLM1060" s="34"/>
      <c r="HLN1060" s="34"/>
      <c r="HLO1060" s="34"/>
      <c r="HLP1060" s="34"/>
      <c r="HLQ1060" s="34"/>
      <c r="HLR1060" s="34"/>
      <c r="HLS1060" s="34"/>
      <c r="HLT1060" s="34"/>
      <c r="HLU1060" s="34"/>
      <c r="HLV1060" s="34"/>
      <c r="HLW1060" s="34"/>
      <c r="HLX1060" s="34"/>
      <c r="HLY1060" s="34"/>
      <c r="HLZ1060" s="34"/>
      <c r="HMA1060" s="34"/>
      <c r="HMB1060" s="34"/>
      <c r="HMC1060" s="34"/>
      <c r="HMD1060" s="34"/>
      <c r="HME1060" s="34"/>
      <c r="HMF1060" s="34"/>
      <c r="HMG1060" s="34"/>
      <c r="HMH1060" s="34"/>
      <c r="HMI1060" s="34"/>
      <c r="HMJ1060" s="34"/>
      <c r="HMK1060" s="34"/>
      <c r="HML1060" s="34"/>
      <c r="HMM1060" s="34"/>
      <c r="HMN1060" s="34"/>
      <c r="HMO1060" s="34"/>
      <c r="HMP1060" s="34"/>
      <c r="HMQ1060" s="34"/>
      <c r="HMR1060" s="34"/>
      <c r="HMS1060" s="34"/>
      <c r="HMT1060" s="34"/>
      <c r="HMU1060" s="34"/>
      <c r="HMV1060" s="34"/>
      <c r="HMW1060" s="34"/>
      <c r="HMX1060" s="34"/>
      <c r="HMY1060" s="34"/>
      <c r="HMZ1060" s="34"/>
      <c r="HNA1060" s="34"/>
      <c r="HNB1060" s="34"/>
      <c r="HNC1060" s="34"/>
      <c r="HND1060" s="34"/>
      <c r="HNE1060" s="34"/>
      <c r="HNF1060" s="34"/>
      <c r="HNG1060" s="34"/>
      <c r="HNH1060" s="34"/>
      <c r="HNI1060" s="34"/>
      <c r="HNJ1060" s="34"/>
      <c r="HNK1060" s="34"/>
      <c r="HNL1060" s="34"/>
      <c r="HNM1060" s="34"/>
      <c r="HNN1060" s="34"/>
      <c r="HNO1060" s="34"/>
      <c r="HNP1060" s="34"/>
      <c r="HNQ1060" s="34"/>
      <c r="HNR1060" s="34"/>
      <c r="HNS1060" s="34"/>
      <c r="HNT1060" s="34"/>
      <c r="HNU1060" s="34"/>
      <c r="HNV1060" s="34"/>
      <c r="HNW1060" s="34"/>
      <c r="HNX1060" s="34"/>
      <c r="HNY1060" s="34"/>
      <c r="HNZ1060" s="34"/>
      <c r="HOA1060" s="34"/>
      <c r="HOB1060" s="34"/>
      <c r="HOC1060" s="34"/>
      <c r="HOD1060" s="34"/>
      <c r="HOE1060" s="34"/>
      <c r="HOF1060" s="34"/>
      <c r="HOG1060" s="34"/>
      <c r="HOH1060" s="34"/>
      <c r="HOI1060" s="34"/>
      <c r="HOJ1060" s="34"/>
      <c r="HOK1060" s="34"/>
      <c r="HOL1060" s="34"/>
      <c r="HOM1060" s="34"/>
      <c r="HON1060" s="34"/>
      <c r="HOO1060" s="34"/>
      <c r="HOP1060" s="34"/>
      <c r="HOQ1060" s="34"/>
      <c r="HOR1060" s="34"/>
      <c r="HOS1060" s="34"/>
      <c r="HOT1060" s="34"/>
      <c r="HOU1060" s="34"/>
      <c r="HOV1060" s="34"/>
      <c r="HOW1060" s="34"/>
      <c r="HOX1060" s="34"/>
      <c r="HOY1060" s="34"/>
      <c r="HOZ1060" s="34"/>
      <c r="HPA1060" s="34"/>
      <c r="HPB1060" s="34"/>
      <c r="HPC1060" s="34"/>
      <c r="HPD1060" s="34"/>
      <c r="HPE1060" s="34"/>
      <c r="HPF1060" s="34"/>
      <c r="HPG1060" s="34"/>
      <c r="HPH1060" s="34"/>
      <c r="HPI1060" s="34"/>
      <c r="HPJ1060" s="34"/>
      <c r="HPK1060" s="34"/>
      <c r="HPL1060" s="34"/>
      <c r="HPM1060" s="34"/>
      <c r="HPN1060" s="34"/>
      <c r="HPO1060" s="34"/>
      <c r="HPP1060" s="34"/>
      <c r="HPQ1060" s="34"/>
      <c r="HPR1060" s="34"/>
      <c r="HPS1060" s="34"/>
      <c r="HPT1060" s="34"/>
      <c r="HPU1060" s="34"/>
      <c r="HPV1060" s="34"/>
      <c r="HPW1060" s="34"/>
      <c r="HPX1060" s="34"/>
      <c r="HPY1060" s="34"/>
      <c r="HPZ1060" s="34"/>
      <c r="HQA1060" s="34"/>
      <c r="HQB1060" s="34"/>
      <c r="HQC1060" s="34"/>
      <c r="HQD1060" s="34"/>
      <c r="HQE1060" s="34"/>
      <c r="HQF1060" s="34"/>
      <c r="HQG1060" s="34"/>
      <c r="HQH1060" s="34"/>
      <c r="HQI1060" s="34"/>
      <c r="HQJ1060" s="34"/>
      <c r="HQK1060" s="34"/>
      <c r="HQL1060" s="34"/>
      <c r="HQM1060" s="34"/>
      <c r="HQN1060" s="34"/>
      <c r="HQO1060" s="34"/>
      <c r="HQP1060" s="34"/>
      <c r="HQQ1060" s="34"/>
      <c r="HQR1060" s="34"/>
      <c r="HQS1060" s="34"/>
      <c r="HQT1060" s="34"/>
      <c r="HQU1060" s="34"/>
      <c r="HQV1060" s="34"/>
      <c r="HQW1060" s="34"/>
      <c r="HQX1060" s="34"/>
      <c r="HQY1060" s="34"/>
      <c r="HQZ1060" s="34"/>
      <c r="HRA1060" s="34"/>
      <c r="HRB1060" s="34"/>
      <c r="HRC1060" s="34"/>
      <c r="HRD1060" s="34"/>
      <c r="HRE1060" s="34"/>
      <c r="HRF1060" s="34"/>
      <c r="HRG1060" s="34"/>
      <c r="HRH1060" s="34"/>
      <c r="HRI1060" s="34"/>
      <c r="HRJ1060" s="34"/>
      <c r="HRK1060" s="34"/>
      <c r="HRL1060" s="34"/>
      <c r="HRM1060" s="34"/>
      <c r="HRN1060" s="34"/>
      <c r="HRO1060" s="34"/>
      <c r="HRP1060" s="34"/>
      <c r="HRQ1060" s="34"/>
      <c r="HRR1060" s="34"/>
      <c r="HRS1060" s="34"/>
      <c r="HRT1060" s="34"/>
      <c r="HRU1060" s="34"/>
      <c r="HRV1060" s="34"/>
      <c r="HRW1060" s="34"/>
      <c r="HRX1060" s="34"/>
      <c r="HRY1060" s="34"/>
      <c r="HRZ1060" s="34"/>
      <c r="HSA1060" s="34"/>
      <c r="HSB1060" s="34"/>
      <c r="HSC1060" s="34"/>
      <c r="HSD1060" s="34"/>
      <c r="HSE1060" s="34"/>
      <c r="HSF1060" s="34"/>
      <c r="HSG1060" s="34"/>
      <c r="HSH1060" s="34"/>
      <c r="HSI1060" s="34"/>
      <c r="HSJ1060" s="34"/>
      <c r="HSK1060" s="34"/>
      <c r="HSL1060" s="34"/>
      <c r="HSM1060" s="34"/>
      <c r="HSN1060" s="34"/>
      <c r="HSO1060" s="34"/>
      <c r="HSP1060" s="34"/>
      <c r="HSQ1060" s="34"/>
      <c r="HSR1060" s="34"/>
      <c r="HSS1060" s="34"/>
      <c r="HST1060" s="34"/>
      <c r="HSU1060" s="34"/>
      <c r="HSV1060" s="34"/>
      <c r="HSW1060" s="34"/>
      <c r="HSX1060" s="34"/>
      <c r="HSY1060" s="34"/>
      <c r="HSZ1060" s="34"/>
      <c r="HTA1060" s="34"/>
      <c r="HTB1060" s="34"/>
      <c r="HTC1060" s="34"/>
      <c r="HTD1060" s="34"/>
      <c r="HTE1060" s="34"/>
      <c r="HTF1060" s="34"/>
      <c r="HTG1060" s="34"/>
      <c r="HTH1060" s="34"/>
      <c r="HTI1060" s="34"/>
      <c r="HTJ1060" s="34"/>
      <c r="HTK1060" s="34"/>
      <c r="HTL1060" s="34"/>
      <c r="HTM1060" s="34"/>
      <c r="HTN1060" s="34"/>
      <c r="HTO1060" s="34"/>
      <c r="HTP1060" s="34"/>
      <c r="HTQ1060" s="34"/>
      <c r="HTR1060" s="34"/>
      <c r="HTS1060" s="34"/>
      <c r="HTT1060" s="34"/>
      <c r="HTU1060" s="34"/>
      <c r="HTV1060" s="34"/>
      <c r="HTW1060" s="34"/>
      <c r="HTX1060" s="34"/>
      <c r="HTY1060" s="34"/>
      <c r="HTZ1060" s="34"/>
      <c r="HUA1060" s="34"/>
      <c r="HUB1060" s="34"/>
      <c r="HUC1060" s="34"/>
      <c r="HUD1060" s="34"/>
      <c r="HUE1060" s="34"/>
      <c r="HUF1060" s="34"/>
      <c r="HUG1060" s="34"/>
      <c r="HUH1060" s="34"/>
      <c r="HUI1060" s="34"/>
      <c r="HUJ1060" s="34"/>
      <c r="HUK1060" s="34"/>
      <c r="HUL1060" s="34"/>
      <c r="HUM1060" s="34"/>
      <c r="HUN1060" s="34"/>
      <c r="HUO1060" s="34"/>
      <c r="HUP1060" s="34"/>
      <c r="HUQ1060" s="34"/>
      <c r="HUR1060" s="34"/>
      <c r="HUS1060" s="34"/>
      <c r="HUT1060" s="34"/>
      <c r="HUU1060" s="34"/>
      <c r="HUV1060" s="34"/>
      <c r="HUW1060" s="34"/>
      <c r="HUX1060" s="34"/>
      <c r="HUY1060" s="34"/>
      <c r="HUZ1060" s="34"/>
      <c r="HVA1060" s="34"/>
      <c r="HVB1060" s="34"/>
      <c r="HVC1060" s="34"/>
      <c r="HVD1060" s="34"/>
      <c r="HVE1060" s="34"/>
      <c r="HVF1060" s="34"/>
      <c r="HVG1060" s="34"/>
      <c r="HVH1060" s="34"/>
      <c r="HVI1060" s="34"/>
      <c r="HVJ1060" s="34"/>
      <c r="HVK1060" s="34"/>
      <c r="HVL1060" s="34"/>
      <c r="HVM1060" s="34"/>
      <c r="HVN1060" s="34"/>
      <c r="HVO1060" s="34"/>
      <c r="HVP1060" s="34"/>
      <c r="HVQ1060" s="34"/>
      <c r="HVR1060" s="34"/>
      <c r="HVS1060" s="34"/>
      <c r="HVT1060" s="34"/>
      <c r="HVU1060" s="34"/>
      <c r="HVV1060" s="34"/>
      <c r="HVW1060" s="34"/>
      <c r="HVX1060" s="34"/>
      <c r="HVY1060" s="34"/>
      <c r="HVZ1060" s="34"/>
      <c r="HWA1060" s="34"/>
      <c r="HWB1060" s="34"/>
      <c r="HWC1060" s="34"/>
      <c r="HWD1060" s="34"/>
      <c r="HWE1060" s="34"/>
      <c r="HWF1060" s="34"/>
      <c r="HWG1060" s="34"/>
      <c r="HWH1060" s="34"/>
      <c r="HWI1060" s="34"/>
      <c r="HWJ1060" s="34"/>
      <c r="HWK1060" s="34"/>
      <c r="HWL1060" s="34"/>
      <c r="HWM1060" s="34"/>
      <c r="HWN1060" s="34"/>
      <c r="HWO1060" s="34"/>
      <c r="HWP1060" s="34"/>
      <c r="HWQ1060" s="34"/>
      <c r="HWR1060" s="34"/>
      <c r="HWS1060" s="34"/>
      <c r="HWT1060" s="34"/>
      <c r="HWU1060" s="34"/>
      <c r="HWV1060" s="34"/>
      <c r="HWW1060" s="34"/>
      <c r="HWX1060" s="34"/>
      <c r="HWY1060" s="34"/>
      <c r="HWZ1060" s="34"/>
      <c r="HXA1060" s="34"/>
      <c r="HXB1060" s="34"/>
      <c r="HXC1060" s="34"/>
      <c r="HXD1060" s="34"/>
      <c r="HXE1060" s="34"/>
      <c r="HXF1060" s="34"/>
      <c r="HXG1060" s="34"/>
      <c r="HXH1060" s="34"/>
      <c r="HXI1060" s="34"/>
      <c r="HXJ1060" s="34"/>
      <c r="HXK1060" s="34"/>
      <c r="HXL1060" s="34"/>
      <c r="HXM1060" s="34"/>
      <c r="HXN1060" s="34"/>
      <c r="HXO1060" s="34"/>
      <c r="HXP1060" s="34"/>
      <c r="HXQ1060" s="34"/>
      <c r="HXR1060" s="34"/>
      <c r="HXS1060" s="34"/>
      <c r="HXT1060" s="34"/>
      <c r="HXU1060" s="34"/>
      <c r="HXV1060" s="34"/>
      <c r="HXW1060" s="34"/>
      <c r="HXX1060" s="34"/>
      <c r="HXY1060" s="34"/>
      <c r="HXZ1060" s="34"/>
      <c r="HYA1060" s="34"/>
      <c r="HYB1060" s="34"/>
      <c r="HYC1060" s="34"/>
      <c r="HYD1060" s="34"/>
      <c r="HYE1060" s="34"/>
      <c r="HYF1060" s="34"/>
      <c r="HYG1060" s="34"/>
      <c r="HYH1060" s="34"/>
      <c r="HYI1060" s="34"/>
      <c r="HYJ1060" s="34"/>
      <c r="HYK1060" s="34"/>
      <c r="HYL1060" s="34"/>
      <c r="HYM1060" s="34"/>
      <c r="HYN1060" s="34"/>
      <c r="HYO1060" s="34"/>
      <c r="HYP1060" s="34"/>
      <c r="HYQ1060" s="34"/>
      <c r="HYR1060" s="34"/>
      <c r="HYS1060" s="34"/>
      <c r="HYT1060" s="34"/>
      <c r="HYU1060" s="34"/>
      <c r="HYV1060" s="34"/>
      <c r="HYW1060" s="34"/>
      <c r="HYX1060" s="34"/>
      <c r="HYY1060" s="34"/>
      <c r="HYZ1060" s="34"/>
      <c r="HZA1060" s="34"/>
      <c r="HZB1060" s="34"/>
      <c r="HZC1060" s="34"/>
      <c r="HZD1060" s="34"/>
      <c r="HZE1060" s="34"/>
      <c r="HZF1060" s="34"/>
      <c r="HZG1060" s="34"/>
      <c r="HZH1060" s="34"/>
      <c r="HZI1060" s="34"/>
      <c r="HZJ1060" s="34"/>
      <c r="HZK1060" s="34"/>
      <c r="HZL1060" s="34"/>
      <c r="HZM1060" s="34"/>
      <c r="HZN1060" s="34"/>
      <c r="HZO1060" s="34"/>
      <c r="HZP1060" s="34"/>
      <c r="HZQ1060" s="34"/>
      <c r="HZR1060" s="34"/>
      <c r="HZS1060" s="34"/>
      <c r="HZT1060" s="34"/>
      <c r="HZU1060" s="34"/>
      <c r="HZV1060" s="34"/>
      <c r="HZW1060" s="34"/>
      <c r="HZX1060" s="34"/>
      <c r="HZY1060" s="34"/>
      <c r="HZZ1060" s="34"/>
      <c r="IAA1060" s="34"/>
      <c r="IAB1060" s="34"/>
      <c r="IAC1060" s="34"/>
      <c r="IAD1060" s="34"/>
      <c r="IAE1060" s="34"/>
      <c r="IAF1060" s="34"/>
      <c r="IAG1060" s="34"/>
      <c r="IAH1060" s="34"/>
      <c r="IAI1060" s="34"/>
      <c r="IAJ1060" s="34"/>
      <c r="IAK1060" s="34"/>
      <c r="IAL1060" s="34"/>
      <c r="IAM1060" s="34"/>
      <c r="IAN1060" s="34"/>
      <c r="IAO1060" s="34"/>
      <c r="IAP1060" s="34"/>
      <c r="IAQ1060" s="34"/>
      <c r="IAR1060" s="34"/>
      <c r="IAS1060" s="34"/>
      <c r="IAT1060" s="34"/>
      <c r="IAU1060" s="34"/>
      <c r="IAV1060" s="34"/>
      <c r="IAW1060" s="34"/>
      <c r="IAX1060" s="34"/>
      <c r="IAY1060" s="34"/>
      <c r="IAZ1060" s="34"/>
      <c r="IBA1060" s="34"/>
      <c r="IBB1060" s="34"/>
      <c r="IBC1060" s="34"/>
      <c r="IBD1060" s="34"/>
      <c r="IBE1060" s="34"/>
      <c r="IBF1060" s="34"/>
      <c r="IBG1060" s="34"/>
      <c r="IBH1060" s="34"/>
      <c r="IBI1060" s="34"/>
      <c r="IBJ1060" s="34"/>
      <c r="IBK1060" s="34"/>
      <c r="IBL1060" s="34"/>
      <c r="IBM1060" s="34"/>
      <c r="IBN1060" s="34"/>
      <c r="IBO1060" s="34"/>
      <c r="IBP1060" s="34"/>
      <c r="IBQ1060" s="34"/>
      <c r="IBR1060" s="34"/>
      <c r="IBS1060" s="34"/>
      <c r="IBT1060" s="34"/>
      <c r="IBU1060" s="34"/>
      <c r="IBV1060" s="34"/>
      <c r="IBW1060" s="34"/>
      <c r="IBX1060" s="34"/>
      <c r="IBY1060" s="34"/>
      <c r="IBZ1060" s="34"/>
      <c r="ICA1060" s="34"/>
      <c r="ICB1060" s="34"/>
      <c r="ICC1060" s="34"/>
      <c r="ICD1060" s="34"/>
      <c r="ICE1060" s="34"/>
      <c r="ICF1060" s="34"/>
      <c r="ICG1060" s="34"/>
      <c r="ICH1060" s="34"/>
      <c r="ICI1060" s="34"/>
      <c r="ICJ1060" s="34"/>
      <c r="ICK1060" s="34"/>
      <c r="ICL1060" s="34"/>
      <c r="ICM1060" s="34"/>
      <c r="ICN1060" s="34"/>
      <c r="ICO1060" s="34"/>
      <c r="ICP1060" s="34"/>
      <c r="ICQ1060" s="34"/>
      <c r="ICR1060" s="34"/>
      <c r="ICS1060" s="34"/>
      <c r="ICT1060" s="34"/>
      <c r="ICU1060" s="34"/>
      <c r="ICV1060" s="34"/>
      <c r="ICW1060" s="34"/>
      <c r="ICX1060" s="34"/>
      <c r="ICY1060" s="34"/>
      <c r="ICZ1060" s="34"/>
      <c r="IDA1060" s="34"/>
      <c r="IDB1060" s="34"/>
      <c r="IDC1060" s="34"/>
      <c r="IDD1060" s="34"/>
      <c r="IDE1060" s="34"/>
      <c r="IDF1060" s="34"/>
      <c r="IDG1060" s="34"/>
      <c r="IDH1060" s="34"/>
      <c r="IDI1060" s="34"/>
      <c r="IDJ1060" s="34"/>
      <c r="IDK1060" s="34"/>
      <c r="IDL1060" s="34"/>
      <c r="IDM1060" s="34"/>
      <c r="IDN1060" s="34"/>
      <c r="IDO1060" s="34"/>
      <c r="IDP1060" s="34"/>
      <c r="IDQ1060" s="34"/>
      <c r="IDR1060" s="34"/>
      <c r="IDS1060" s="34"/>
      <c r="IDT1060" s="34"/>
      <c r="IDU1060" s="34"/>
      <c r="IDV1060" s="34"/>
      <c r="IDW1060" s="34"/>
      <c r="IDX1060" s="34"/>
      <c r="IDY1060" s="34"/>
      <c r="IDZ1060" s="34"/>
      <c r="IEA1060" s="34"/>
      <c r="IEB1060" s="34"/>
      <c r="IEC1060" s="34"/>
      <c r="IED1060" s="34"/>
      <c r="IEE1060" s="34"/>
      <c r="IEF1060" s="34"/>
      <c r="IEG1060" s="34"/>
      <c r="IEH1060" s="34"/>
      <c r="IEI1060" s="34"/>
      <c r="IEJ1060" s="34"/>
      <c r="IEK1060" s="34"/>
      <c r="IEL1060" s="34"/>
      <c r="IEM1060" s="34"/>
      <c r="IEN1060" s="34"/>
      <c r="IEO1060" s="34"/>
      <c r="IEP1060" s="34"/>
      <c r="IEQ1060" s="34"/>
      <c r="IER1060" s="34"/>
      <c r="IES1060" s="34"/>
      <c r="IET1060" s="34"/>
      <c r="IEU1060" s="34"/>
      <c r="IEV1060" s="34"/>
      <c r="IEW1060" s="34"/>
      <c r="IEX1060" s="34"/>
      <c r="IEY1060" s="34"/>
      <c r="IEZ1060" s="34"/>
      <c r="IFA1060" s="34"/>
      <c r="IFB1060" s="34"/>
      <c r="IFC1060" s="34"/>
      <c r="IFD1060" s="34"/>
      <c r="IFE1060" s="34"/>
      <c r="IFF1060" s="34"/>
      <c r="IFG1060" s="34"/>
      <c r="IFH1060" s="34"/>
      <c r="IFI1060" s="34"/>
      <c r="IFJ1060" s="34"/>
      <c r="IFK1060" s="34"/>
      <c r="IFL1060" s="34"/>
      <c r="IFM1060" s="34"/>
      <c r="IFN1060" s="34"/>
      <c r="IFO1060" s="34"/>
      <c r="IFP1060" s="34"/>
      <c r="IFQ1060" s="34"/>
      <c r="IFR1060" s="34"/>
      <c r="IFS1060" s="34"/>
      <c r="IFT1060" s="34"/>
      <c r="IFU1060" s="34"/>
      <c r="IFV1060" s="34"/>
      <c r="IFW1060" s="34"/>
      <c r="IFX1060" s="34"/>
      <c r="IFY1060" s="34"/>
      <c r="IFZ1060" s="34"/>
      <c r="IGA1060" s="34"/>
      <c r="IGB1060" s="34"/>
      <c r="IGC1060" s="34"/>
      <c r="IGD1060" s="34"/>
      <c r="IGE1060" s="34"/>
      <c r="IGF1060" s="34"/>
      <c r="IGG1060" s="34"/>
      <c r="IGH1060" s="34"/>
      <c r="IGI1060" s="34"/>
      <c r="IGJ1060" s="34"/>
      <c r="IGK1060" s="34"/>
      <c r="IGL1060" s="34"/>
      <c r="IGM1060" s="34"/>
      <c r="IGN1060" s="34"/>
      <c r="IGO1060" s="34"/>
      <c r="IGP1060" s="34"/>
      <c r="IGQ1060" s="34"/>
      <c r="IGR1060" s="34"/>
      <c r="IGS1060" s="34"/>
      <c r="IGT1060" s="34"/>
      <c r="IGU1060" s="34"/>
      <c r="IGV1060" s="34"/>
      <c r="IGW1060" s="34"/>
      <c r="IGX1060" s="34"/>
      <c r="IGY1060" s="34"/>
      <c r="IGZ1060" s="34"/>
      <c r="IHA1060" s="34"/>
      <c r="IHB1060" s="34"/>
      <c r="IHC1060" s="34"/>
      <c r="IHD1060" s="34"/>
      <c r="IHE1060" s="34"/>
      <c r="IHF1060" s="34"/>
      <c r="IHG1060" s="34"/>
      <c r="IHH1060" s="34"/>
      <c r="IHI1060" s="34"/>
      <c r="IHJ1060" s="34"/>
      <c r="IHK1060" s="34"/>
      <c r="IHL1060" s="34"/>
      <c r="IHM1060" s="34"/>
      <c r="IHN1060" s="34"/>
      <c r="IHO1060" s="34"/>
      <c r="IHP1060" s="34"/>
      <c r="IHQ1060" s="34"/>
      <c r="IHR1060" s="34"/>
      <c r="IHS1060" s="34"/>
      <c r="IHT1060" s="34"/>
      <c r="IHU1060" s="34"/>
      <c r="IHV1060" s="34"/>
      <c r="IHW1060" s="34"/>
      <c r="IHX1060" s="34"/>
      <c r="IHY1060" s="34"/>
      <c r="IHZ1060" s="34"/>
      <c r="IIA1060" s="34"/>
      <c r="IIB1060" s="34"/>
      <c r="IIC1060" s="34"/>
      <c r="IID1060" s="34"/>
      <c r="IIE1060" s="34"/>
      <c r="IIF1060" s="34"/>
      <c r="IIG1060" s="34"/>
      <c r="IIH1060" s="34"/>
      <c r="III1060" s="34"/>
      <c r="IIJ1060" s="34"/>
      <c r="IIK1060" s="34"/>
      <c r="IIL1060" s="34"/>
      <c r="IIM1060" s="34"/>
      <c r="IIN1060" s="34"/>
      <c r="IIO1060" s="34"/>
      <c r="IIP1060" s="34"/>
      <c r="IIQ1060" s="34"/>
      <c r="IIR1060" s="34"/>
      <c r="IIS1060" s="34"/>
      <c r="IIT1060" s="34"/>
      <c r="IIU1060" s="34"/>
      <c r="IIV1060" s="34"/>
      <c r="IIW1060" s="34"/>
      <c r="IIX1060" s="34"/>
      <c r="IIY1060" s="34"/>
      <c r="IIZ1060" s="34"/>
      <c r="IJA1060" s="34"/>
      <c r="IJB1060" s="34"/>
      <c r="IJC1060" s="34"/>
      <c r="IJD1060" s="34"/>
      <c r="IJE1060" s="34"/>
      <c r="IJF1060" s="34"/>
      <c r="IJG1060" s="34"/>
      <c r="IJH1060" s="34"/>
      <c r="IJI1060" s="34"/>
      <c r="IJJ1060" s="34"/>
      <c r="IJK1060" s="34"/>
      <c r="IJL1060" s="34"/>
      <c r="IJM1060" s="34"/>
      <c r="IJN1060" s="34"/>
      <c r="IJO1060" s="34"/>
      <c r="IJP1060" s="34"/>
      <c r="IJQ1060" s="34"/>
      <c r="IJR1060" s="34"/>
      <c r="IJS1060" s="34"/>
      <c r="IJT1060" s="34"/>
      <c r="IJU1060" s="34"/>
      <c r="IJV1060" s="34"/>
      <c r="IJW1060" s="34"/>
      <c r="IJX1060" s="34"/>
      <c r="IJY1060" s="34"/>
      <c r="IJZ1060" s="34"/>
      <c r="IKA1060" s="34"/>
      <c r="IKB1060" s="34"/>
      <c r="IKC1060" s="34"/>
      <c r="IKD1060" s="34"/>
      <c r="IKE1060" s="34"/>
      <c r="IKF1060" s="34"/>
      <c r="IKG1060" s="34"/>
      <c r="IKH1060" s="34"/>
      <c r="IKI1060" s="34"/>
      <c r="IKJ1060" s="34"/>
      <c r="IKK1060" s="34"/>
      <c r="IKL1060" s="34"/>
      <c r="IKM1060" s="34"/>
      <c r="IKN1060" s="34"/>
      <c r="IKO1060" s="34"/>
      <c r="IKP1060" s="34"/>
      <c r="IKQ1060" s="34"/>
      <c r="IKR1060" s="34"/>
      <c r="IKS1060" s="34"/>
      <c r="IKT1060" s="34"/>
      <c r="IKU1060" s="34"/>
      <c r="IKV1060" s="34"/>
      <c r="IKW1060" s="34"/>
      <c r="IKX1060" s="34"/>
      <c r="IKY1060" s="34"/>
      <c r="IKZ1060" s="34"/>
      <c r="ILA1060" s="34"/>
      <c r="ILB1060" s="34"/>
      <c r="ILC1060" s="34"/>
      <c r="ILD1060" s="34"/>
      <c r="ILE1060" s="34"/>
      <c r="ILF1060" s="34"/>
      <c r="ILG1060" s="34"/>
      <c r="ILH1060" s="34"/>
      <c r="ILI1060" s="34"/>
      <c r="ILJ1060" s="34"/>
      <c r="ILK1060" s="34"/>
      <c r="ILL1060" s="34"/>
      <c r="ILM1060" s="34"/>
      <c r="ILN1060" s="34"/>
      <c r="ILO1060" s="34"/>
      <c r="ILP1060" s="34"/>
      <c r="ILQ1060" s="34"/>
      <c r="ILR1060" s="34"/>
      <c r="ILS1060" s="34"/>
      <c r="ILT1060" s="34"/>
      <c r="ILU1060" s="34"/>
      <c r="ILV1060" s="34"/>
      <c r="ILW1060" s="34"/>
      <c r="ILX1060" s="34"/>
      <c r="ILY1060" s="34"/>
      <c r="ILZ1060" s="34"/>
      <c r="IMA1060" s="34"/>
      <c r="IMB1060" s="34"/>
      <c r="IMC1060" s="34"/>
      <c r="IMD1060" s="34"/>
      <c r="IME1060" s="34"/>
      <c r="IMF1060" s="34"/>
      <c r="IMG1060" s="34"/>
      <c r="IMH1060" s="34"/>
      <c r="IMI1060" s="34"/>
      <c r="IMJ1060" s="34"/>
      <c r="IMK1060" s="34"/>
      <c r="IML1060" s="34"/>
      <c r="IMM1060" s="34"/>
      <c r="IMN1060" s="34"/>
      <c r="IMO1060" s="34"/>
      <c r="IMP1060" s="34"/>
      <c r="IMQ1060" s="34"/>
      <c r="IMR1060" s="34"/>
      <c r="IMS1060" s="34"/>
      <c r="IMT1060" s="34"/>
      <c r="IMU1060" s="34"/>
      <c r="IMV1060" s="34"/>
      <c r="IMW1060" s="34"/>
      <c r="IMX1060" s="34"/>
      <c r="IMY1060" s="34"/>
      <c r="IMZ1060" s="34"/>
      <c r="INA1060" s="34"/>
      <c r="INB1060" s="34"/>
      <c r="INC1060" s="34"/>
      <c r="IND1060" s="34"/>
      <c r="INE1060" s="34"/>
      <c r="INF1060" s="34"/>
      <c r="ING1060" s="34"/>
      <c r="INH1060" s="34"/>
      <c r="INI1060" s="34"/>
      <c r="INJ1060" s="34"/>
      <c r="INK1060" s="34"/>
      <c r="INL1060" s="34"/>
      <c r="INM1060" s="34"/>
      <c r="INN1060" s="34"/>
      <c r="INO1060" s="34"/>
      <c r="INP1060" s="34"/>
      <c r="INQ1060" s="34"/>
      <c r="INR1060" s="34"/>
      <c r="INS1060" s="34"/>
      <c r="INT1060" s="34"/>
      <c r="INU1060" s="34"/>
      <c r="INV1060" s="34"/>
      <c r="INW1060" s="34"/>
      <c r="INX1060" s="34"/>
      <c r="INY1060" s="34"/>
      <c r="INZ1060" s="34"/>
      <c r="IOA1060" s="34"/>
      <c r="IOB1060" s="34"/>
      <c r="IOC1060" s="34"/>
      <c r="IOD1060" s="34"/>
      <c r="IOE1060" s="34"/>
      <c r="IOF1060" s="34"/>
      <c r="IOG1060" s="34"/>
      <c r="IOH1060" s="34"/>
      <c r="IOI1060" s="34"/>
      <c r="IOJ1060" s="34"/>
      <c r="IOK1060" s="34"/>
      <c r="IOL1060" s="34"/>
      <c r="IOM1060" s="34"/>
      <c r="ION1060" s="34"/>
      <c r="IOO1060" s="34"/>
      <c r="IOP1060" s="34"/>
      <c r="IOQ1060" s="34"/>
      <c r="IOR1060" s="34"/>
      <c r="IOS1060" s="34"/>
      <c r="IOT1060" s="34"/>
      <c r="IOU1060" s="34"/>
      <c r="IOV1060" s="34"/>
      <c r="IOW1060" s="34"/>
      <c r="IOX1060" s="34"/>
      <c r="IOY1060" s="34"/>
      <c r="IOZ1060" s="34"/>
      <c r="IPA1060" s="34"/>
      <c r="IPB1060" s="34"/>
      <c r="IPC1060" s="34"/>
      <c r="IPD1060" s="34"/>
      <c r="IPE1060" s="34"/>
      <c r="IPF1060" s="34"/>
      <c r="IPG1060" s="34"/>
      <c r="IPH1060" s="34"/>
      <c r="IPI1060" s="34"/>
      <c r="IPJ1060" s="34"/>
      <c r="IPK1060" s="34"/>
      <c r="IPL1060" s="34"/>
      <c r="IPM1060" s="34"/>
      <c r="IPN1060" s="34"/>
      <c r="IPO1060" s="34"/>
      <c r="IPP1060" s="34"/>
      <c r="IPQ1060" s="34"/>
      <c r="IPR1060" s="34"/>
      <c r="IPS1060" s="34"/>
      <c r="IPT1060" s="34"/>
      <c r="IPU1060" s="34"/>
      <c r="IPV1060" s="34"/>
      <c r="IPW1060" s="34"/>
      <c r="IPX1060" s="34"/>
      <c r="IPY1060" s="34"/>
      <c r="IPZ1060" s="34"/>
      <c r="IQA1060" s="34"/>
      <c r="IQB1060" s="34"/>
      <c r="IQC1060" s="34"/>
      <c r="IQD1060" s="34"/>
      <c r="IQE1060" s="34"/>
      <c r="IQF1060" s="34"/>
      <c r="IQG1060" s="34"/>
      <c r="IQH1060" s="34"/>
      <c r="IQI1060" s="34"/>
      <c r="IQJ1060" s="34"/>
      <c r="IQK1060" s="34"/>
      <c r="IQL1060" s="34"/>
      <c r="IQM1060" s="34"/>
      <c r="IQN1060" s="34"/>
      <c r="IQO1060" s="34"/>
      <c r="IQP1060" s="34"/>
      <c r="IQQ1060" s="34"/>
      <c r="IQR1060" s="34"/>
      <c r="IQS1060" s="34"/>
      <c r="IQT1060" s="34"/>
      <c r="IQU1060" s="34"/>
      <c r="IQV1060" s="34"/>
      <c r="IQW1060" s="34"/>
      <c r="IQX1060" s="34"/>
      <c r="IQY1060" s="34"/>
      <c r="IQZ1060" s="34"/>
      <c r="IRA1060" s="34"/>
      <c r="IRB1060" s="34"/>
      <c r="IRC1060" s="34"/>
      <c r="IRD1060" s="34"/>
      <c r="IRE1060" s="34"/>
      <c r="IRF1060" s="34"/>
      <c r="IRG1060" s="34"/>
      <c r="IRH1060" s="34"/>
      <c r="IRI1060" s="34"/>
      <c r="IRJ1060" s="34"/>
      <c r="IRK1060" s="34"/>
      <c r="IRL1060" s="34"/>
      <c r="IRM1060" s="34"/>
      <c r="IRN1060" s="34"/>
      <c r="IRO1060" s="34"/>
      <c r="IRP1060" s="34"/>
      <c r="IRQ1060" s="34"/>
      <c r="IRR1060" s="34"/>
      <c r="IRS1060" s="34"/>
      <c r="IRT1060" s="34"/>
      <c r="IRU1060" s="34"/>
      <c r="IRV1060" s="34"/>
      <c r="IRW1060" s="34"/>
      <c r="IRX1060" s="34"/>
      <c r="IRY1060" s="34"/>
      <c r="IRZ1060" s="34"/>
      <c r="ISA1060" s="34"/>
      <c r="ISB1060" s="34"/>
      <c r="ISC1060" s="34"/>
      <c r="ISD1060" s="34"/>
      <c r="ISE1060" s="34"/>
      <c r="ISF1060" s="34"/>
      <c r="ISG1060" s="34"/>
      <c r="ISH1060" s="34"/>
      <c r="ISI1060" s="34"/>
      <c r="ISJ1060" s="34"/>
      <c r="ISK1060" s="34"/>
      <c r="ISL1060" s="34"/>
      <c r="ISM1060" s="34"/>
      <c r="ISN1060" s="34"/>
      <c r="ISO1060" s="34"/>
      <c r="ISP1060" s="34"/>
      <c r="ISQ1060" s="34"/>
      <c r="ISR1060" s="34"/>
      <c r="ISS1060" s="34"/>
      <c r="IST1060" s="34"/>
      <c r="ISU1060" s="34"/>
      <c r="ISV1060" s="34"/>
      <c r="ISW1060" s="34"/>
      <c r="ISX1060" s="34"/>
      <c r="ISY1060" s="34"/>
      <c r="ISZ1060" s="34"/>
      <c r="ITA1060" s="34"/>
      <c r="ITB1060" s="34"/>
      <c r="ITC1060" s="34"/>
      <c r="ITD1060" s="34"/>
      <c r="ITE1060" s="34"/>
      <c r="ITF1060" s="34"/>
      <c r="ITG1060" s="34"/>
      <c r="ITH1060" s="34"/>
      <c r="ITI1060" s="34"/>
      <c r="ITJ1060" s="34"/>
      <c r="ITK1060" s="34"/>
      <c r="ITL1060" s="34"/>
      <c r="ITM1060" s="34"/>
      <c r="ITN1060" s="34"/>
      <c r="ITO1060" s="34"/>
      <c r="ITP1060" s="34"/>
      <c r="ITQ1060" s="34"/>
      <c r="ITR1060" s="34"/>
      <c r="ITS1060" s="34"/>
      <c r="ITT1060" s="34"/>
      <c r="ITU1060" s="34"/>
      <c r="ITV1060" s="34"/>
      <c r="ITW1060" s="34"/>
      <c r="ITX1060" s="34"/>
      <c r="ITY1060" s="34"/>
      <c r="ITZ1060" s="34"/>
      <c r="IUA1060" s="34"/>
      <c r="IUB1060" s="34"/>
      <c r="IUC1060" s="34"/>
      <c r="IUD1060" s="34"/>
      <c r="IUE1060" s="34"/>
      <c r="IUF1060" s="34"/>
      <c r="IUG1060" s="34"/>
      <c r="IUH1060" s="34"/>
      <c r="IUI1060" s="34"/>
      <c r="IUJ1060" s="34"/>
      <c r="IUK1060" s="34"/>
      <c r="IUL1060" s="34"/>
      <c r="IUM1060" s="34"/>
      <c r="IUN1060" s="34"/>
      <c r="IUO1060" s="34"/>
      <c r="IUP1060" s="34"/>
      <c r="IUQ1060" s="34"/>
      <c r="IUR1060" s="34"/>
      <c r="IUS1060" s="34"/>
      <c r="IUT1060" s="34"/>
      <c r="IUU1060" s="34"/>
      <c r="IUV1060" s="34"/>
      <c r="IUW1060" s="34"/>
      <c r="IUX1060" s="34"/>
      <c r="IUY1060" s="34"/>
      <c r="IUZ1060" s="34"/>
      <c r="IVA1060" s="34"/>
      <c r="IVB1060" s="34"/>
      <c r="IVC1060" s="34"/>
      <c r="IVD1060" s="34"/>
      <c r="IVE1060" s="34"/>
      <c r="IVF1060" s="34"/>
      <c r="IVG1060" s="34"/>
      <c r="IVH1060" s="34"/>
      <c r="IVI1060" s="34"/>
      <c r="IVJ1060" s="34"/>
      <c r="IVK1060" s="34"/>
      <c r="IVL1060" s="34"/>
      <c r="IVM1060" s="34"/>
      <c r="IVN1060" s="34"/>
      <c r="IVO1060" s="34"/>
      <c r="IVP1060" s="34"/>
      <c r="IVQ1060" s="34"/>
      <c r="IVR1060" s="34"/>
      <c r="IVS1060" s="34"/>
      <c r="IVT1060" s="34"/>
      <c r="IVU1060" s="34"/>
      <c r="IVV1060" s="34"/>
      <c r="IVW1060" s="34"/>
      <c r="IVX1060" s="34"/>
      <c r="IVY1060" s="34"/>
      <c r="IVZ1060" s="34"/>
      <c r="IWA1060" s="34"/>
      <c r="IWB1060" s="34"/>
      <c r="IWC1060" s="34"/>
      <c r="IWD1060" s="34"/>
      <c r="IWE1060" s="34"/>
      <c r="IWF1060" s="34"/>
      <c r="IWG1060" s="34"/>
      <c r="IWH1060" s="34"/>
      <c r="IWI1060" s="34"/>
      <c r="IWJ1060" s="34"/>
      <c r="IWK1060" s="34"/>
      <c r="IWL1060" s="34"/>
      <c r="IWM1060" s="34"/>
      <c r="IWN1060" s="34"/>
      <c r="IWO1060" s="34"/>
      <c r="IWP1060" s="34"/>
      <c r="IWQ1060" s="34"/>
      <c r="IWR1060" s="34"/>
      <c r="IWS1060" s="34"/>
      <c r="IWT1060" s="34"/>
      <c r="IWU1060" s="34"/>
      <c r="IWV1060" s="34"/>
      <c r="IWW1060" s="34"/>
      <c r="IWX1060" s="34"/>
      <c r="IWY1060" s="34"/>
      <c r="IWZ1060" s="34"/>
      <c r="IXA1060" s="34"/>
      <c r="IXB1060" s="34"/>
      <c r="IXC1060" s="34"/>
      <c r="IXD1060" s="34"/>
      <c r="IXE1060" s="34"/>
      <c r="IXF1060" s="34"/>
      <c r="IXG1060" s="34"/>
      <c r="IXH1060" s="34"/>
      <c r="IXI1060" s="34"/>
      <c r="IXJ1060" s="34"/>
      <c r="IXK1060" s="34"/>
      <c r="IXL1060" s="34"/>
      <c r="IXM1060" s="34"/>
      <c r="IXN1060" s="34"/>
      <c r="IXO1060" s="34"/>
      <c r="IXP1060" s="34"/>
      <c r="IXQ1060" s="34"/>
      <c r="IXR1060" s="34"/>
      <c r="IXS1060" s="34"/>
      <c r="IXT1060" s="34"/>
      <c r="IXU1060" s="34"/>
      <c r="IXV1060" s="34"/>
      <c r="IXW1060" s="34"/>
      <c r="IXX1060" s="34"/>
      <c r="IXY1060" s="34"/>
      <c r="IXZ1060" s="34"/>
      <c r="IYA1060" s="34"/>
      <c r="IYB1060" s="34"/>
      <c r="IYC1060" s="34"/>
      <c r="IYD1060" s="34"/>
      <c r="IYE1060" s="34"/>
      <c r="IYF1060" s="34"/>
      <c r="IYG1060" s="34"/>
      <c r="IYH1060" s="34"/>
      <c r="IYI1060" s="34"/>
      <c r="IYJ1060" s="34"/>
      <c r="IYK1060" s="34"/>
      <c r="IYL1060" s="34"/>
      <c r="IYM1060" s="34"/>
      <c r="IYN1060" s="34"/>
      <c r="IYO1060" s="34"/>
      <c r="IYP1060" s="34"/>
      <c r="IYQ1060" s="34"/>
      <c r="IYR1060" s="34"/>
      <c r="IYS1060" s="34"/>
      <c r="IYT1060" s="34"/>
      <c r="IYU1060" s="34"/>
      <c r="IYV1060" s="34"/>
      <c r="IYW1060" s="34"/>
      <c r="IYX1060" s="34"/>
      <c r="IYY1060" s="34"/>
      <c r="IYZ1060" s="34"/>
      <c r="IZA1060" s="34"/>
      <c r="IZB1060" s="34"/>
      <c r="IZC1060" s="34"/>
      <c r="IZD1060" s="34"/>
      <c r="IZE1060" s="34"/>
      <c r="IZF1060" s="34"/>
      <c r="IZG1060" s="34"/>
      <c r="IZH1060" s="34"/>
      <c r="IZI1060" s="34"/>
      <c r="IZJ1060" s="34"/>
      <c r="IZK1060" s="34"/>
      <c r="IZL1060" s="34"/>
      <c r="IZM1060" s="34"/>
      <c r="IZN1060" s="34"/>
      <c r="IZO1060" s="34"/>
      <c r="IZP1060" s="34"/>
      <c r="IZQ1060" s="34"/>
      <c r="IZR1060" s="34"/>
      <c r="IZS1060" s="34"/>
      <c r="IZT1060" s="34"/>
      <c r="IZU1060" s="34"/>
      <c r="IZV1060" s="34"/>
      <c r="IZW1060" s="34"/>
      <c r="IZX1060" s="34"/>
      <c r="IZY1060" s="34"/>
      <c r="IZZ1060" s="34"/>
      <c r="JAA1060" s="34"/>
      <c r="JAB1060" s="34"/>
      <c r="JAC1060" s="34"/>
      <c r="JAD1060" s="34"/>
      <c r="JAE1060" s="34"/>
      <c r="JAF1060" s="34"/>
      <c r="JAG1060" s="34"/>
      <c r="JAH1060" s="34"/>
      <c r="JAI1060" s="34"/>
      <c r="JAJ1060" s="34"/>
      <c r="JAK1060" s="34"/>
      <c r="JAL1060" s="34"/>
      <c r="JAM1060" s="34"/>
      <c r="JAN1060" s="34"/>
      <c r="JAO1060" s="34"/>
      <c r="JAP1060" s="34"/>
      <c r="JAQ1060" s="34"/>
      <c r="JAR1060" s="34"/>
      <c r="JAS1060" s="34"/>
      <c r="JAT1060" s="34"/>
      <c r="JAU1060" s="34"/>
      <c r="JAV1060" s="34"/>
      <c r="JAW1060" s="34"/>
      <c r="JAX1060" s="34"/>
      <c r="JAY1060" s="34"/>
      <c r="JAZ1060" s="34"/>
      <c r="JBA1060" s="34"/>
      <c r="JBB1060" s="34"/>
      <c r="JBC1060" s="34"/>
      <c r="JBD1060" s="34"/>
      <c r="JBE1060" s="34"/>
      <c r="JBF1060" s="34"/>
      <c r="JBG1060" s="34"/>
      <c r="JBH1060" s="34"/>
      <c r="JBI1060" s="34"/>
      <c r="JBJ1060" s="34"/>
      <c r="JBK1060" s="34"/>
      <c r="JBL1060" s="34"/>
      <c r="JBM1060" s="34"/>
      <c r="JBN1060" s="34"/>
      <c r="JBO1060" s="34"/>
      <c r="JBP1060" s="34"/>
      <c r="JBQ1060" s="34"/>
      <c r="JBR1060" s="34"/>
      <c r="JBS1060" s="34"/>
      <c r="JBT1060" s="34"/>
      <c r="JBU1060" s="34"/>
      <c r="JBV1060" s="34"/>
      <c r="JBW1060" s="34"/>
      <c r="JBX1060" s="34"/>
      <c r="JBY1060" s="34"/>
      <c r="JBZ1060" s="34"/>
      <c r="JCA1060" s="34"/>
      <c r="JCB1060" s="34"/>
      <c r="JCC1060" s="34"/>
      <c r="JCD1060" s="34"/>
      <c r="JCE1060" s="34"/>
      <c r="JCF1060" s="34"/>
      <c r="JCG1060" s="34"/>
      <c r="JCH1060" s="34"/>
      <c r="JCI1060" s="34"/>
      <c r="JCJ1060" s="34"/>
      <c r="JCK1060" s="34"/>
      <c r="JCL1060" s="34"/>
      <c r="JCM1060" s="34"/>
      <c r="JCN1060" s="34"/>
      <c r="JCO1060" s="34"/>
      <c r="JCP1060" s="34"/>
      <c r="JCQ1060" s="34"/>
      <c r="JCR1060" s="34"/>
      <c r="JCS1060" s="34"/>
      <c r="JCT1060" s="34"/>
      <c r="JCU1060" s="34"/>
      <c r="JCV1060" s="34"/>
      <c r="JCW1060" s="34"/>
      <c r="JCX1060" s="34"/>
      <c r="JCY1060" s="34"/>
      <c r="JCZ1060" s="34"/>
      <c r="JDA1060" s="34"/>
      <c r="JDB1060" s="34"/>
      <c r="JDC1060" s="34"/>
      <c r="JDD1060" s="34"/>
      <c r="JDE1060" s="34"/>
      <c r="JDF1060" s="34"/>
      <c r="JDG1060" s="34"/>
      <c r="JDH1060" s="34"/>
      <c r="JDI1060" s="34"/>
      <c r="JDJ1060" s="34"/>
      <c r="JDK1060" s="34"/>
      <c r="JDL1060" s="34"/>
      <c r="JDM1060" s="34"/>
      <c r="JDN1060" s="34"/>
      <c r="JDO1060" s="34"/>
      <c r="JDP1060" s="34"/>
      <c r="JDQ1060" s="34"/>
      <c r="JDR1060" s="34"/>
      <c r="JDS1060" s="34"/>
      <c r="JDT1060" s="34"/>
      <c r="JDU1060" s="34"/>
      <c r="JDV1060" s="34"/>
      <c r="JDW1060" s="34"/>
      <c r="JDX1060" s="34"/>
      <c r="JDY1060" s="34"/>
      <c r="JDZ1060" s="34"/>
      <c r="JEA1060" s="34"/>
      <c r="JEB1060" s="34"/>
      <c r="JEC1060" s="34"/>
      <c r="JED1060" s="34"/>
      <c r="JEE1060" s="34"/>
      <c r="JEF1060" s="34"/>
      <c r="JEG1060" s="34"/>
      <c r="JEH1060" s="34"/>
      <c r="JEI1060" s="34"/>
      <c r="JEJ1060" s="34"/>
      <c r="JEK1060" s="34"/>
      <c r="JEL1060" s="34"/>
      <c r="JEM1060" s="34"/>
      <c r="JEN1060" s="34"/>
      <c r="JEO1060" s="34"/>
      <c r="JEP1060" s="34"/>
      <c r="JEQ1060" s="34"/>
      <c r="JER1060" s="34"/>
      <c r="JES1060" s="34"/>
      <c r="JET1060" s="34"/>
      <c r="JEU1060" s="34"/>
      <c r="JEV1060" s="34"/>
      <c r="JEW1060" s="34"/>
      <c r="JEX1060" s="34"/>
      <c r="JEY1060" s="34"/>
      <c r="JEZ1060" s="34"/>
      <c r="JFA1060" s="34"/>
      <c r="JFB1060" s="34"/>
      <c r="JFC1060" s="34"/>
      <c r="JFD1060" s="34"/>
      <c r="JFE1060" s="34"/>
      <c r="JFF1060" s="34"/>
      <c r="JFG1060" s="34"/>
      <c r="JFH1060" s="34"/>
      <c r="JFI1060" s="34"/>
      <c r="JFJ1060" s="34"/>
      <c r="JFK1060" s="34"/>
      <c r="JFL1060" s="34"/>
      <c r="JFM1060" s="34"/>
      <c r="JFN1060" s="34"/>
      <c r="JFO1060" s="34"/>
      <c r="JFP1060" s="34"/>
      <c r="JFQ1060" s="34"/>
      <c r="JFR1060" s="34"/>
      <c r="JFS1060" s="34"/>
      <c r="JFT1060" s="34"/>
      <c r="JFU1060" s="34"/>
      <c r="JFV1060" s="34"/>
      <c r="JFW1060" s="34"/>
      <c r="JFX1060" s="34"/>
      <c r="JFY1060" s="34"/>
      <c r="JFZ1060" s="34"/>
      <c r="JGA1060" s="34"/>
      <c r="JGB1060" s="34"/>
      <c r="JGC1060" s="34"/>
      <c r="JGD1060" s="34"/>
      <c r="JGE1060" s="34"/>
      <c r="JGF1060" s="34"/>
      <c r="JGG1060" s="34"/>
      <c r="JGH1060" s="34"/>
      <c r="JGI1060" s="34"/>
      <c r="JGJ1060" s="34"/>
      <c r="JGK1060" s="34"/>
      <c r="JGL1060" s="34"/>
      <c r="JGM1060" s="34"/>
      <c r="JGN1060" s="34"/>
      <c r="JGO1060" s="34"/>
      <c r="JGP1060" s="34"/>
      <c r="JGQ1060" s="34"/>
      <c r="JGR1060" s="34"/>
      <c r="JGS1060" s="34"/>
      <c r="JGT1060" s="34"/>
      <c r="JGU1060" s="34"/>
      <c r="JGV1060" s="34"/>
      <c r="JGW1060" s="34"/>
      <c r="JGX1060" s="34"/>
      <c r="JGY1060" s="34"/>
      <c r="JGZ1060" s="34"/>
      <c r="JHA1060" s="34"/>
      <c r="JHB1060" s="34"/>
      <c r="JHC1060" s="34"/>
      <c r="JHD1060" s="34"/>
      <c r="JHE1060" s="34"/>
      <c r="JHF1060" s="34"/>
      <c r="JHG1060" s="34"/>
      <c r="JHH1060" s="34"/>
      <c r="JHI1060" s="34"/>
      <c r="JHJ1060" s="34"/>
      <c r="JHK1060" s="34"/>
      <c r="JHL1060" s="34"/>
      <c r="JHM1060" s="34"/>
      <c r="JHN1060" s="34"/>
      <c r="JHO1060" s="34"/>
      <c r="JHP1060" s="34"/>
      <c r="JHQ1060" s="34"/>
      <c r="JHR1060" s="34"/>
      <c r="JHS1060" s="34"/>
      <c r="JHT1060" s="34"/>
      <c r="JHU1060" s="34"/>
      <c r="JHV1060" s="34"/>
      <c r="JHW1060" s="34"/>
      <c r="JHX1060" s="34"/>
      <c r="JHY1060" s="34"/>
      <c r="JHZ1060" s="34"/>
      <c r="JIA1060" s="34"/>
      <c r="JIB1060" s="34"/>
      <c r="JIC1060" s="34"/>
      <c r="JID1060" s="34"/>
      <c r="JIE1060" s="34"/>
      <c r="JIF1060" s="34"/>
      <c r="JIG1060" s="34"/>
      <c r="JIH1060" s="34"/>
      <c r="JII1060" s="34"/>
      <c r="JIJ1060" s="34"/>
      <c r="JIK1060" s="34"/>
      <c r="JIL1060" s="34"/>
      <c r="JIM1060" s="34"/>
      <c r="JIN1060" s="34"/>
      <c r="JIO1060" s="34"/>
      <c r="JIP1060" s="34"/>
      <c r="JIQ1060" s="34"/>
      <c r="JIR1060" s="34"/>
      <c r="JIS1060" s="34"/>
      <c r="JIT1060" s="34"/>
      <c r="JIU1060" s="34"/>
      <c r="JIV1060" s="34"/>
      <c r="JIW1060" s="34"/>
      <c r="JIX1060" s="34"/>
      <c r="JIY1060" s="34"/>
      <c r="JIZ1060" s="34"/>
      <c r="JJA1060" s="34"/>
      <c r="JJB1060" s="34"/>
      <c r="JJC1060" s="34"/>
      <c r="JJD1060" s="34"/>
      <c r="JJE1060" s="34"/>
      <c r="JJF1060" s="34"/>
      <c r="JJG1060" s="34"/>
      <c r="JJH1060" s="34"/>
      <c r="JJI1060" s="34"/>
      <c r="JJJ1060" s="34"/>
      <c r="JJK1060" s="34"/>
      <c r="JJL1060" s="34"/>
      <c r="JJM1060" s="34"/>
      <c r="JJN1060" s="34"/>
      <c r="JJO1060" s="34"/>
      <c r="JJP1060" s="34"/>
      <c r="JJQ1060" s="34"/>
      <c r="JJR1060" s="34"/>
      <c r="JJS1060" s="34"/>
      <c r="JJT1060" s="34"/>
      <c r="JJU1060" s="34"/>
      <c r="JJV1060" s="34"/>
      <c r="JJW1060" s="34"/>
      <c r="JJX1060" s="34"/>
      <c r="JJY1060" s="34"/>
      <c r="JJZ1060" s="34"/>
      <c r="JKA1060" s="34"/>
      <c r="JKB1060" s="34"/>
      <c r="JKC1060" s="34"/>
      <c r="JKD1060" s="34"/>
      <c r="JKE1060" s="34"/>
      <c r="JKF1060" s="34"/>
      <c r="JKG1060" s="34"/>
      <c r="JKH1060" s="34"/>
      <c r="JKI1060" s="34"/>
      <c r="JKJ1060" s="34"/>
      <c r="JKK1060" s="34"/>
      <c r="JKL1060" s="34"/>
      <c r="JKM1060" s="34"/>
      <c r="JKN1060" s="34"/>
      <c r="JKO1060" s="34"/>
      <c r="JKP1060" s="34"/>
      <c r="JKQ1060" s="34"/>
      <c r="JKR1060" s="34"/>
      <c r="JKS1060" s="34"/>
      <c r="JKT1060" s="34"/>
      <c r="JKU1060" s="34"/>
      <c r="JKV1060" s="34"/>
      <c r="JKW1060" s="34"/>
      <c r="JKX1060" s="34"/>
      <c r="JKY1060" s="34"/>
      <c r="JKZ1060" s="34"/>
      <c r="JLA1060" s="34"/>
      <c r="JLB1060" s="34"/>
      <c r="JLC1060" s="34"/>
      <c r="JLD1060" s="34"/>
      <c r="JLE1060" s="34"/>
      <c r="JLF1060" s="34"/>
      <c r="JLG1060" s="34"/>
      <c r="JLH1060" s="34"/>
      <c r="JLI1060" s="34"/>
      <c r="JLJ1060" s="34"/>
      <c r="JLK1060" s="34"/>
      <c r="JLL1060" s="34"/>
      <c r="JLM1060" s="34"/>
      <c r="JLN1060" s="34"/>
      <c r="JLO1060" s="34"/>
      <c r="JLP1060" s="34"/>
      <c r="JLQ1060" s="34"/>
      <c r="JLR1060" s="34"/>
      <c r="JLS1060" s="34"/>
      <c r="JLT1060" s="34"/>
      <c r="JLU1060" s="34"/>
      <c r="JLV1060" s="34"/>
      <c r="JLW1060" s="34"/>
      <c r="JLX1060" s="34"/>
      <c r="JLY1060" s="34"/>
      <c r="JLZ1060" s="34"/>
      <c r="JMA1060" s="34"/>
      <c r="JMB1060" s="34"/>
      <c r="JMC1060" s="34"/>
      <c r="JMD1060" s="34"/>
      <c r="JME1060" s="34"/>
      <c r="JMF1060" s="34"/>
      <c r="JMG1060" s="34"/>
      <c r="JMH1060" s="34"/>
      <c r="JMI1060" s="34"/>
      <c r="JMJ1060" s="34"/>
      <c r="JMK1060" s="34"/>
      <c r="JML1060" s="34"/>
      <c r="JMM1060" s="34"/>
      <c r="JMN1060" s="34"/>
      <c r="JMO1060" s="34"/>
      <c r="JMP1060" s="34"/>
      <c r="JMQ1060" s="34"/>
      <c r="JMR1060" s="34"/>
      <c r="JMS1060" s="34"/>
      <c r="JMT1060" s="34"/>
      <c r="JMU1060" s="34"/>
      <c r="JMV1060" s="34"/>
      <c r="JMW1060" s="34"/>
      <c r="JMX1060" s="34"/>
      <c r="JMY1060" s="34"/>
      <c r="JMZ1060" s="34"/>
      <c r="JNA1060" s="34"/>
      <c r="JNB1060" s="34"/>
      <c r="JNC1060" s="34"/>
      <c r="JND1060" s="34"/>
      <c r="JNE1060" s="34"/>
      <c r="JNF1060" s="34"/>
      <c r="JNG1060" s="34"/>
      <c r="JNH1060" s="34"/>
      <c r="JNI1060" s="34"/>
      <c r="JNJ1060" s="34"/>
      <c r="JNK1060" s="34"/>
      <c r="JNL1060" s="34"/>
      <c r="JNM1060" s="34"/>
      <c r="JNN1060" s="34"/>
      <c r="JNO1060" s="34"/>
      <c r="JNP1060" s="34"/>
      <c r="JNQ1060" s="34"/>
      <c r="JNR1060" s="34"/>
      <c r="JNS1060" s="34"/>
      <c r="JNT1060" s="34"/>
      <c r="JNU1060" s="34"/>
      <c r="JNV1060" s="34"/>
      <c r="JNW1060" s="34"/>
      <c r="JNX1060" s="34"/>
      <c r="JNY1060" s="34"/>
      <c r="JNZ1060" s="34"/>
      <c r="JOA1060" s="34"/>
      <c r="JOB1060" s="34"/>
      <c r="JOC1060" s="34"/>
      <c r="JOD1060" s="34"/>
      <c r="JOE1060" s="34"/>
      <c r="JOF1060" s="34"/>
      <c r="JOG1060" s="34"/>
      <c r="JOH1060" s="34"/>
      <c r="JOI1060" s="34"/>
      <c r="JOJ1060" s="34"/>
      <c r="JOK1060" s="34"/>
      <c r="JOL1060" s="34"/>
      <c r="JOM1060" s="34"/>
      <c r="JON1060" s="34"/>
      <c r="JOO1060" s="34"/>
      <c r="JOP1060" s="34"/>
      <c r="JOQ1060" s="34"/>
      <c r="JOR1060" s="34"/>
      <c r="JOS1060" s="34"/>
      <c r="JOT1060" s="34"/>
      <c r="JOU1060" s="34"/>
      <c r="JOV1060" s="34"/>
      <c r="JOW1060" s="34"/>
      <c r="JOX1060" s="34"/>
      <c r="JOY1060" s="34"/>
      <c r="JOZ1060" s="34"/>
      <c r="JPA1060" s="34"/>
      <c r="JPB1060" s="34"/>
      <c r="JPC1060" s="34"/>
      <c r="JPD1060" s="34"/>
      <c r="JPE1060" s="34"/>
      <c r="JPF1060" s="34"/>
      <c r="JPG1060" s="34"/>
      <c r="JPH1060" s="34"/>
      <c r="JPI1060" s="34"/>
      <c r="JPJ1060" s="34"/>
      <c r="JPK1060" s="34"/>
      <c r="JPL1060" s="34"/>
      <c r="JPM1060" s="34"/>
      <c r="JPN1060" s="34"/>
      <c r="JPO1060" s="34"/>
      <c r="JPP1060" s="34"/>
      <c r="JPQ1060" s="34"/>
      <c r="JPR1060" s="34"/>
      <c r="JPS1060" s="34"/>
      <c r="JPT1060" s="34"/>
      <c r="JPU1060" s="34"/>
      <c r="JPV1060" s="34"/>
      <c r="JPW1060" s="34"/>
      <c r="JPX1060" s="34"/>
      <c r="JPY1060" s="34"/>
      <c r="JPZ1060" s="34"/>
      <c r="JQA1060" s="34"/>
      <c r="JQB1060" s="34"/>
      <c r="JQC1060" s="34"/>
      <c r="JQD1060" s="34"/>
      <c r="JQE1060" s="34"/>
      <c r="JQF1060" s="34"/>
      <c r="JQG1060" s="34"/>
      <c r="JQH1060" s="34"/>
      <c r="JQI1060" s="34"/>
      <c r="JQJ1060" s="34"/>
      <c r="JQK1060" s="34"/>
      <c r="JQL1060" s="34"/>
      <c r="JQM1060" s="34"/>
      <c r="JQN1060" s="34"/>
      <c r="JQO1060" s="34"/>
      <c r="JQP1060" s="34"/>
      <c r="JQQ1060" s="34"/>
      <c r="JQR1060" s="34"/>
      <c r="JQS1060" s="34"/>
      <c r="JQT1060" s="34"/>
      <c r="JQU1060" s="34"/>
      <c r="JQV1060" s="34"/>
      <c r="JQW1060" s="34"/>
      <c r="JQX1060" s="34"/>
      <c r="JQY1060" s="34"/>
      <c r="JQZ1060" s="34"/>
      <c r="JRA1060" s="34"/>
      <c r="JRB1060" s="34"/>
      <c r="JRC1060" s="34"/>
      <c r="JRD1060" s="34"/>
      <c r="JRE1060" s="34"/>
      <c r="JRF1060" s="34"/>
      <c r="JRG1060" s="34"/>
      <c r="JRH1060" s="34"/>
      <c r="JRI1060" s="34"/>
      <c r="JRJ1060" s="34"/>
      <c r="JRK1060" s="34"/>
      <c r="JRL1060" s="34"/>
      <c r="JRM1060" s="34"/>
      <c r="JRN1060" s="34"/>
      <c r="JRO1060" s="34"/>
      <c r="JRP1060" s="34"/>
      <c r="JRQ1060" s="34"/>
      <c r="JRR1060" s="34"/>
      <c r="JRS1060" s="34"/>
      <c r="JRT1060" s="34"/>
      <c r="JRU1060" s="34"/>
      <c r="JRV1060" s="34"/>
      <c r="JRW1060" s="34"/>
      <c r="JRX1060" s="34"/>
      <c r="JRY1060" s="34"/>
      <c r="JRZ1060" s="34"/>
      <c r="JSA1060" s="34"/>
      <c r="JSB1060" s="34"/>
      <c r="JSC1060" s="34"/>
      <c r="JSD1060" s="34"/>
      <c r="JSE1060" s="34"/>
      <c r="JSF1060" s="34"/>
      <c r="JSG1060" s="34"/>
      <c r="JSH1060" s="34"/>
      <c r="JSI1060" s="34"/>
      <c r="JSJ1060" s="34"/>
      <c r="JSK1060" s="34"/>
      <c r="JSL1060" s="34"/>
      <c r="JSM1060" s="34"/>
      <c r="JSN1060" s="34"/>
      <c r="JSO1060" s="34"/>
      <c r="JSP1060" s="34"/>
      <c r="JSQ1060" s="34"/>
      <c r="JSR1060" s="34"/>
      <c r="JSS1060" s="34"/>
      <c r="JST1060" s="34"/>
      <c r="JSU1060" s="34"/>
      <c r="JSV1060" s="34"/>
      <c r="JSW1060" s="34"/>
      <c r="JSX1060" s="34"/>
      <c r="JSY1060" s="34"/>
      <c r="JSZ1060" s="34"/>
      <c r="JTA1060" s="34"/>
      <c r="JTB1060" s="34"/>
      <c r="JTC1060" s="34"/>
      <c r="JTD1060" s="34"/>
      <c r="JTE1060" s="34"/>
      <c r="JTF1060" s="34"/>
      <c r="JTG1060" s="34"/>
      <c r="JTH1060" s="34"/>
      <c r="JTI1060" s="34"/>
      <c r="JTJ1060" s="34"/>
      <c r="JTK1060" s="34"/>
      <c r="JTL1060" s="34"/>
      <c r="JTM1060" s="34"/>
      <c r="JTN1060" s="34"/>
      <c r="JTO1060" s="34"/>
      <c r="JTP1060" s="34"/>
      <c r="JTQ1060" s="34"/>
      <c r="JTR1060" s="34"/>
      <c r="JTS1060" s="34"/>
      <c r="JTT1060" s="34"/>
      <c r="JTU1060" s="34"/>
      <c r="JTV1060" s="34"/>
      <c r="JTW1060" s="34"/>
      <c r="JTX1060" s="34"/>
      <c r="JTY1060" s="34"/>
      <c r="JTZ1060" s="34"/>
      <c r="JUA1060" s="34"/>
      <c r="JUB1060" s="34"/>
      <c r="JUC1060" s="34"/>
      <c r="JUD1060" s="34"/>
      <c r="JUE1060" s="34"/>
      <c r="JUF1060" s="34"/>
      <c r="JUG1060" s="34"/>
      <c r="JUH1060" s="34"/>
      <c r="JUI1060" s="34"/>
      <c r="JUJ1060" s="34"/>
      <c r="JUK1060" s="34"/>
      <c r="JUL1060" s="34"/>
      <c r="JUM1060" s="34"/>
      <c r="JUN1060" s="34"/>
      <c r="JUO1060" s="34"/>
      <c r="JUP1060" s="34"/>
      <c r="JUQ1060" s="34"/>
      <c r="JUR1060" s="34"/>
      <c r="JUS1060" s="34"/>
      <c r="JUT1060" s="34"/>
      <c r="JUU1060" s="34"/>
      <c r="JUV1060" s="34"/>
      <c r="JUW1060" s="34"/>
      <c r="JUX1060" s="34"/>
      <c r="JUY1060" s="34"/>
      <c r="JUZ1060" s="34"/>
      <c r="JVA1060" s="34"/>
      <c r="JVB1060" s="34"/>
      <c r="JVC1060" s="34"/>
      <c r="JVD1060" s="34"/>
      <c r="JVE1060" s="34"/>
      <c r="JVF1060" s="34"/>
      <c r="JVG1060" s="34"/>
      <c r="JVH1060" s="34"/>
      <c r="JVI1060" s="34"/>
      <c r="JVJ1060" s="34"/>
      <c r="JVK1060" s="34"/>
      <c r="JVL1060" s="34"/>
      <c r="JVM1060" s="34"/>
      <c r="JVN1060" s="34"/>
      <c r="JVO1060" s="34"/>
      <c r="JVP1060" s="34"/>
      <c r="JVQ1060" s="34"/>
      <c r="JVR1060" s="34"/>
      <c r="JVS1060" s="34"/>
      <c r="JVT1060" s="34"/>
      <c r="JVU1060" s="34"/>
      <c r="JVV1060" s="34"/>
      <c r="JVW1060" s="34"/>
      <c r="JVX1060" s="34"/>
      <c r="JVY1060" s="34"/>
      <c r="JVZ1060" s="34"/>
      <c r="JWA1060" s="34"/>
      <c r="JWB1060" s="34"/>
      <c r="JWC1060" s="34"/>
      <c r="JWD1060" s="34"/>
      <c r="JWE1060" s="34"/>
      <c r="JWF1060" s="34"/>
      <c r="JWG1060" s="34"/>
      <c r="JWH1060" s="34"/>
      <c r="JWI1060" s="34"/>
      <c r="JWJ1060" s="34"/>
      <c r="JWK1060" s="34"/>
      <c r="JWL1060" s="34"/>
      <c r="JWM1060" s="34"/>
      <c r="JWN1060" s="34"/>
      <c r="JWO1060" s="34"/>
      <c r="JWP1060" s="34"/>
      <c r="JWQ1060" s="34"/>
      <c r="JWR1060" s="34"/>
      <c r="JWS1060" s="34"/>
      <c r="JWT1060" s="34"/>
      <c r="JWU1060" s="34"/>
      <c r="JWV1060" s="34"/>
      <c r="JWW1060" s="34"/>
      <c r="JWX1060" s="34"/>
      <c r="JWY1060" s="34"/>
      <c r="JWZ1060" s="34"/>
      <c r="JXA1060" s="34"/>
      <c r="JXB1060" s="34"/>
      <c r="JXC1060" s="34"/>
      <c r="JXD1060" s="34"/>
      <c r="JXE1060" s="34"/>
      <c r="JXF1060" s="34"/>
      <c r="JXG1060" s="34"/>
      <c r="JXH1060" s="34"/>
      <c r="JXI1060" s="34"/>
      <c r="JXJ1060" s="34"/>
      <c r="JXK1060" s="34"/>
      <c r="JXL1060" s="34"/>
      <c r="JXM1060" s="34"/>
      <c r="JXN1060" s="34"/>
      <c r="JXO1060" s="34"/>
      <c r="JXP1060" s="34"/>
      <c r="JXQ1060" s="34"/>
      <c r="JXR1060" s="34"/>
      <c r="JXS1060" s="34"/>
      <c r="JXT1060" s="34"/>
      <c r="JXU1060" s="34"/>
      <c r="JXV1060" s="34"/>
      <c r="JXW1060" s="34"/>
      <c r="JXX1060" s="34"/>
      <c r="JXY1060" s="34"/>
      <c r="JXZ1060" s="34"/>
      <c r="JYA1060" s="34"/>
      <c r="JYB1060" s="34"/>
      <c r="JYC1060" s="34"/>
      <c r="JYD1060" s="34"/>
      <c r="JYE1060" s="34"/>
      <c r="JYF1060" s="34"/>
      <c r="JYG1060" s="34"/>
      <c r="JYH1060" s="34"/>
      <c r="JYI1060" s="34"/>
      <c r="JYJ1060" s="34"/>
      <c r="JYK1060" s="34"/>
      <c r="JYL1060" s="34"/>
      <c r="JYM1060" s="34"/>
      <c r="JYN1060" s="34"/>
      <c r="JYO1060" s="34"/>
      <c r="JYP1060" s="34"/>
      <c r="JYQ1060" s="34"/>
      <c r="JYR1060" s="34"/>
      <c r="JYS1060" s="34"/>
      <c r="JYT1060" s="34"/>
      <c r="JYU1060" s="34"/>
      <c r="JYV1060" s="34"/>
      <c r="JYW1060" s="34"/>
      <c r="JYX1060" s="34"/>
      <c r="JYY1060" s="34"/>
      <c r="JYZ1060" s="34"/>
      <c r="JZA1060" s="34"/>
      <c r="JZB1060" s="34"/>
      <c r="JZC1060" s="34"/>
      <c r="JZD1060" s="34"/>
      <c r="JZE1060" s="34"/>
      <c r="JZF1060" s="34"/>
      <c r="JZG1060" s="34"/>
      <c r="JZH1060" s="34"/>
      <c r="JZI1060" s="34"/>
      <c r="JZJ1060" s="34"/>
      <c r="JZK1060" s="34"/>
      <c r="JZL1060" s="34"/>
      <c r="JZM1060" s="34"/>
      <c r="JZN1060" s="34"/>
      <c r="JZO1060" s="34"/>
      <c r="JZP1060" s="34"/>
      <c r="JZQ1060" s="34"/>
      <c r="JZR1060" s="34"/>
      <c r="JZS1060" s="34"/>
      <c r="JZT1060" s="34"/>
      <c r="JZU1060" s="34"/>
      <c r="JZV1060" s="34"/>
      <c r="JZW1060" s="34"/>
      <c r="JZX1060" s="34"/>
      <c r="JZY1060" s="34"/>
      <c r="JZZ1060" s="34"/>
      <c r="KAA1060" s="34"/>
      <c r="KAB1060" s="34"/>
      <c r="KAC1060" s="34"/>
      <c r="KAD1060" s="34"/>
      <c r="KAE1060" s="34"/>
      <c r="KAF1060" s="34"/>
      <c r="KAG1060" s="34"/>
      <c r="KAH1060" s="34"/>
      <c r="KAI1060" s="34"/>
      <c r="KAJ1060" s="34"/>
      <c r="KAK1060" s="34"/>
      <c r="KAL1060" s="34"/>
      <c r="KAM1060" s="34"/>
      <c r="KAN1060" s="34"/>
      <c r="KAO1060" s="34"/>
      <c r="KAP1060" s="34"/>
      <c r="KAQ1060" s="34"/>
      <c r="KAR1060" s="34"/>
      <c r="KAS1060" s="34"/>
      <c r="KAT1060" s="34"/>
      <c r="KAU1060" s="34"/>
      <c r="KAV1060" s="34"/>
      <c r="KAW1060" s="34"/>
      <c r="KAX1060" s="34"/>
      <c r="KAY1060" s="34"/>
      <c r="KAZ1060" s="34"/>
      <c r="KBA1060" s="34"/>
      <c r="KBB1060" s="34"/>
      <c r="KBC1060" s="34"/>
      <c r="KBD1060" s="34"/>
      <c r="KBE1060" s="34"/>
      <c r="KBF1060" s="34"/>
      <c r="KBG1060" s="34"/>
      <c r="KBH1060" s="34"/>
      <c r="KBI1060" s="34"/>
      <c r="KBJ1060" s="34"/>
      <c r="KBK1060" s="34"/>
      <c r="KBL1060" s="34"/>
      <c r="KBM1060" s="34"/>
      <c r="KBN1060" s="34"/>
      <c r="KBO1060" s="34"/>
      <c r="KBP1060" s="34"/>
      <c r="KBQ1060" s="34"/>
      <c r="KBR1060" s="34"/>
      <c r="KBS1060" s="34"/>
      <c r="KBT1060" s="34"/>
      <c r="KBU1060" s="34"/>
      <c r="KBV1060" s="34"/>
      <c r="KBW1060" s="34"/>
      <c r="KBX1060" s="34"/>
      <c r="KBY1060" s="34"/>
      <c r="KBZ1060" s="34"/>
      <c r="KCA1060" s="34"/>
      <c r="KCB1060" s="34"/>
      <c r="KCC1060" s="34"/>
      <c r="KCD1060" s="34"/>
      <c r="KCE1060" s="34"/>
      <c r="KCF1060" s="34"/>
      <c r="KCG1060" s="34"/>
      <c r="KCH1060" s="34"/>
      <c r="KCI1060" s="34"/>
      <c r="KCJ1060" s="34"/>
      <c r="KCK1060" s="34"/>
      <c r="KCL1060" s="34"/>
      <c r="KCM1060" s="34"/>
      <c r="KCN1060" s="34"/>
      <c r="KCO1060" s="34"/>
      <c r="KCP1060" s="34"/>
      <c r="KCQ1060" s="34"/>
      <c r="KCR1060" s="34"/>
      <c r="KCS1060" s="34"/>
      <c r="KCT1060" s="34"/>
      <c r="KCU1060" s="34"/>
      <c r="KCV1060" s="34"/>
      <c r="KCW1060" s="34"/>
      <c r="KCX1060" s="34"/>
      <c r="KCY1060" s="34"/>
      <c r="KCZ1060" s="34"/>
      <c r="KDA1060" s="34"/>
      <c r="KDB1060" s="34"/>
      <c r="KDC1060" s="34"/>
      <c r="KDD1060" s="34"/>
      <c r="KDE1060" s="34"/>
      <c r="KDF1060" s="34"/>
      <c r="KDG1060" s="34"/>
      <c r="KDH1060" s="34"/>
      <c r="KDI1060" s="34"/>
      <c r="KDJ1060" s="34"/>
      <c r="KDK1060" s="34"/>
      <c r="KDL1060" s="34"/>
      <c r="KDM1060" s="34"/>
      <c r="KDN1060" s="34"/>
      <c r="KDO1060" s="34"/>
      <c r="KDP1060" s="34"/>
      <c r="KDQ1060" s="34"/>
      <c r="KDR1060" s="34"/>
      <c r="KDS1060" s="34"/>
      <c r="KDT1060" s="34"/>
      <c r="KDU1060" s="34"/>
      <c r="KDV1060" s="34"/>
      <c r="KDW1060" s="34"/>
      <c r="KDX1060" s="34"/>
      <c r="KDY1060" s="34"/>
      <c r="KDZ1060" s="34"/>
      <c r="KEA1060" s="34"/>
      <c r="KEB1060" s="34"/>
      <c r="KEC1060" s="34"/>
      <c r="KED1060" s="34"/>
      <c r="KEE1060" s="34"/>
      <c r="KEF1060" s="34"/>
      <c r="KEG1060" s="34"/>
      <c r="KEH1060" s="34"/>
      <c r="KEI1060" s="34"/>
      <c r="KEJ1060" s="34"/>
      <c r="KEK1060" s="34"/>
      <c r="KEL1060" s="34"/>
      <c r="KEM1060" s="34"/>
      <c r="KEN1060" s="34"/>
      <c r="KEO1060" s="34"/>
      <c r="KEP1060" s="34"/>
      <c r="KEQ1060" s="34"/>
      <c r="KER1060" s="34"/>
      <c r="KES1060" s="34"/>
      <c r="KET1060" s="34"/>
      <c r="KEU1060" s="34"/>
      <c r="KEV1060" s="34"/>
      <c r="KEW1060" s="34"/>
      <c r="KEX1060" s="34"/>
      <c r="KEY1060" s="34"/>
      <c r="KEZ1060" s="34"/>
      <c r="KFA1060" s="34"/>
      <c r="KFB1060" s="34"/>
      <c r="KFC1060" s="34"/>
      <c r="KFD1060" s="34"/>
      <c r="KFE1060" s="34"/>
      <c r="KFF1060" s="34"/>
      <c r="KFG1060" s="34"/>
      <c r="KFH1060" s="34"/>
      <c r="KFI1060" s="34"/>
      <c r="KFJ1060" s="34"/>
      <c r="KFK1060" s="34"/>
      <c r="KFL1060" s="34"/>
      <c r="KFM1060" s="34"/>
      <c r="KFN1060" s="34"/>
      <c r="KFO1060" s="34"/>
      <c r="KFP1060" s="34"/>
      <c r="KFQ1060" s="34"/>
      <c r="KFR1060" s="34"/>
      <c r="KFS1060" s="34"/>
      <c r="KFT1060" s="34"/>
      <c r="KFU1060" s="34"/>
      <c r="KFV1060" s="34"/>
      <c r="KFW1060" s="34"/>
      <c r="KFX1060" s="34"/>
      <c r="KFY1060" s="34"/>
      <c r="KFZ1060" s="34"/>
      <c r="KGA1060" s="34"/>
      <c r="KGB1060" s="34"/>
      <c r="KGC1060" s="34"/>
      <c r="KGD1060" s="34"/>
      <c r="KGE1060" s="34"/>
      <c r="KGF1060" s="34"/>
      <c r="KGG1060" s="34"/>
      <c r="KGH1060" s="34"/>
      <c r="KGI1060" s="34"/>
      <c r="KGJ1060" s="34"/>
      <c r="KGK1060" s="34"/>
      <c r="KGL1060" s="34"/>
      <c r="KGM1060" s="34"/>
      <c r="KGN1060" s="34"/>
      <c r="KGO1060" s="34"/>
      <c r="KGP1060" s="34"/>
      <c r="KGQ1060" s="34"/>
      <c r="KGR1060" s="34"/>
      <c r="KGS1060" s="34"/>
      <c r="KGT1060" s="34"/>
      <c r="KGU1060" s="34"/>
      <c r="KGV1060" s="34"/>
      <c r="KGW1060" s="34"/>
      <c r="KGX1060" s="34"/>
      <c r="KGY1060" s="34"/>
      <c r="KGZ1060" s="34"/>
      <c r="KHA1060" s="34"/>
      <c r="KHB1060" s="34"/>
      <c r="KHC1060" s="34"/>
      <c r="KHD1060" s="34"/>
      <c r="KHE1060" s="34"/>
      <c r="KHF1060" s="34"/>
      <c r="KHG1060" s="34"/>
      <c r="KHH1060" s="34"/>
      <c r="KHI1060" s="34"/>
      <c r="KHJ1060" s="34"/>
      <c r="KHK1060" s="34"/>
      <c r="KHL1060" s="34"/>
      <c r="KHM1060" s="34"/>
      <c r="KHN1060" s="34"/>
      <c r="KHO1060" s="34"/>
      <c r="KHP1060" s="34"/>
      <c r="KHQ1060" s="34"/>
      <c r="KHR1060" s="34"/>
      <c r="KHS1060" s="34"/>
      <c r="KHT1060" s="34"/>
      <c r="KHU1060" s="34"/>
      <c r="KHV1060" s="34"/>
      <c r="KHW1060" s="34"/>
      <c r="KHX1060" s="34"/>
      <c r="KHY1060" s="34"/>
      <c r="KHZ1060" s="34"/>
      <c r="KIA1060" s="34"/>
      <c r="KIB1060" s="34"/>
      <c r="KIC1060" s="34"/>
      <c r="KID1060" s="34"/>
      <c r="KIE1060" s="34"/>
      <c r="KIF1060" s="34"/>
      <c r="KIG1060" s="34"/>
      <c r="KIH1060" s="34"/>
      <c r="KII1060" s="34"/>
      <c r="KIJ1060" s="34"/>
      <c r="KIK1060" s="34"/>
      <c r="KIL1060" s="34"/>
      <c r="KIM1060" s="34"/>
      <c r="KIN1060" s="34"/>
      <c r="KIO1060" s="34"/>
      <c r="KIP1060" s="34"/>
      <c r="KIQ1060" s="34"/>
      <c r="KIR1060" s="34"/>
      <c r="KIS1060" s="34"/>
      <c r="KIT1060" s="34"/>
      <c r="KIU1060" s="34"/>
      <c r="KIV1060" s="34"/>
      <c r="KIW1060" s="34"/>
      <c r="KIX1060" s="34"/>
      <c r="KIY1060" s="34"/>
      <c r="KIZ1060" s="34"/>
      <c r="KJA1060" s="34"/>
      <c r="KJB1060" s="34"/>
      <c r="KJC1060" s="34"/>
      <c r="KJD1060" s="34"/>
      <c r="KJE1060" s="34"/>
      <c r="KJF1060" s="34"/>
      <c r="KJG1060" s="34"/>
      <c r="KJH1060" s="34"/>
      <c r="KJI1060" s="34"/>
      <c r="KJJ1060" s="34"/>
      <c r="KJK1060" s="34"/>
      <c r="KJL1060" s="34"/>
      <c r="KJM1060" s="34"/>
      <c r="KJN1060" s="34"/>
      <c r="KJO1060" s="34"/>
      <c r="KJP1060" s="34"/>
      <c r="KJQ1060" s="34"/>
      <c r="KJR1060" s="34"/>
      <c r="KJS1060" s="34"/>
      <c r="KJT1060" s="34"/>
      <c r="KJU1060" s="34"/>
      <c r="KJV1060" s="34"/>
      <c r="KJW1060" s="34"/>
      <c r="KJX1060" s="34"/>
      <c r="KJY1060" s="34"/>
      <c r="KJZ1060" s="34"/>
      <c r="KKA1060" s="34"/>
      <c r="KKB1060" s="34"/>
      <c r="KKC1060" s="34"/>
      <c r="KKD1060" s="34"/>
      <c r="KKE1060" s="34"/>
      <c r="KKF1060" s="34"/>
      <c r="KKG1060" s="34"/>
      <c r="KKH1060" s="34"/>
      <c r="KKI1060" s="34"/>
      <c r="KKJ1060" s="34"/>
      <c r="KKK1060" s="34"/>
      <c r="KKL1060" s="34"/>
      <c r="KKM1060" s="34"/>
      <c r="KKN1060" s="34"/>
      <c r="KKO1060" s="34"/>
      <c r="KKP1060" s="34"/>
      <c r="KKQ1060" s="34"/>
      <c r="KKR1060" s="34"/>
      <c r="KKS1060" s="34"/>
      <c r="KKT1060" s="34"/>
      <c r="KKU1060" s="34"/>
      <c r="KKV1060" s="34"/>
      <c r="KKW1060" s="34"/>
      <c r="KKX1060" s="34"/>
      <c r="KKY1060" s="34"/>
      <c r="KKZ1060" s="34"/>
      <c r="KLA1060" s="34"/>
      <c r="KLB1060" s="34"/>
      <c r="KLC1060" s="34"/>
      <c r="KLD1060" s="34"/>
      <c r="KLE1060" s="34"/>
      <c r="KLF1060" s="34"/>
      <c r="KLG1060" s="34"/>
      <c r="KLH1060" s="34"/>
      <c r="KLI1060" s="34"/>
      <c r="KLJ1060" s="34"/>
      <c r="KLK1060" s="34"/>
      <c r="KLL1060" s="34"/>
      <c r="KLM1060" s="34"/>
      <c r="KLN1060" s="34"/>
      <c r="KLO1060" s="34"/>
      <c r="KLP1060" s="34"/>
      <c r="KLQ1060" s="34"/>
      <c r="KLR1060" s="34"/>
      <c r="KLS1060" s="34"/>
      <c r="KLT1060" s="34"/>
      <c r="KLU1060" s="34"/>
      <c r="KLV1060" s="34"/>
      <c r="KLW1060" s="34"/>
      <c r="KLX1060" s="34"/>
      <c r="KLY1060" s="34"/>
      <c r="KLZ1060" s="34"/>
      <c r="KMA1060" s="34"/>
      <c r="KMB1060" s="34"/>
      <c r="KMC1060" s="34"/>
      <c r="KMD1060" s="34"/>
      <c r="KME1060" s="34"/>
      <c r="KMF1060" s="34"/>
      <c r="KMG1060" s="34"/>
      <c r="KMH1060" s="34"/>
      <c r="KMI1060" s="34"/>
      <c r="KMJ1060" s="34"/>
      <c r="KMK1060" s="34"/>
      <c r="KML1060" s="34"/>
      <c r="KMM1060" s="34"/>
      <c r="KMN1060" s="34"/>
      <c r="KMO1060" s="34"/>
      <c r="KMP1060" s="34"/>
      <c r="KMQ1060" s="34"/>
      <c r="KMR1060" s="34"/>
      <c r="KMS1060" s="34"/>
      <c r="KMT1060" s="34"/>
      <c r="KMU1060" s="34"/>
      <c r="KMV1060" s="34"/>
      <c r="KMW1060" s="34"/>
      <c r="KMX1060" s="34"/>
      <c r="KMY1060" s="34"/>
      <c r="KMZ1060" s="34"/>
      <c r="KNA1060" s="34"/>
      <c r="KNB1060" s="34"/>
      <c r="KNC1060" s="34"/>
      <c r="KND1060" s="34"/>
      <c r="KNE1060" s="34"/>
      <c r="KNF1060" s="34"/>
      <c r="KNG1060" s="34"/>
      <c r="KNH1060" s="34"/>
      <c r="KNI1060" s="34"/>
      <c r="KNJ1060" s="34"/>
      <c r="KNK1060" s="34"/>
      <c r="KNL1060" s="34"/>
      <c r="KNM1060" s="34"/>
      <c r="KNN1060" s="34"/>
      <c r="KNO1060" s="34"/>
      <c r="KNP1060" s="34"/>
      <c r="KNQ1060" s="34"/>
      <c r="KNR1060" s="34"/>
      <c r="KNS1060" s="34"/>
      <c r="KNT1060" s="34"/>
      <c r="KNU1060" s="34"/>
      <c r="KNV1060" s="34"/>
      <c r="KNW1060" s="34"/>
      <c r="KNX1060" s="34"/>
      <c r="KNY1060" s="34"/>
      <c r="KNZ1060" s="34"/>
      <c r="KOA1060" s="34"/>
      <c r="KOB1060" s="34"/>
      <c r="KOC1060" s="34"/>
      <c r="KOD1060" s="34"/>
      <c r="KOE1060" s="34"/>
      <c r="KOF1060" s="34"/>
      <c r="KOG1060" s="34"/>
      <c r="KOH1060" s="34"/>
      <c r="KOI1060" s="34"/>
      <c r="KOJ1060" s="34"/>
      <c r="KOK1060" s="34"/>
      <c r="KOL1060" s="34"/>
      <c r="KOM1060" s="34"/>
      <c r="KON1060" s="34"/>
      <c r="KOO1060" s="34"/>
      <c r="KOP1060" s="34"/>
      <c r="KOQ1060" s="34"/>
      <c r="KOR1060" s="34"/>
      <c r="KOS1060" s="34"/>
      <c r="KOT1060" s="34"/>
      <c r="KOU1060" s="34"/>
      <c r="KOV1060" s="34"/>
      <c r="KOW1060" s="34"/>
      <c r="KOX1060" s="34"/>
      <c r="KOY1060" s="34"/>
      <c r="KOZ1060" s="34"/>
      <c r="KPA1060" s="34"/>
      <c r="KPB1060" s="34"/>
      <c r="KPC1060" s="34"/>
      <c r="KPD1060" s="34"/>
      <c r="KPE1060" s="34"/>
      <c r="KPF1060" s="34"/>
      <c r="KPG1060" s="34"/>
      <c r="KPH1060" s="34"/>
      <c r="KPI1060" s="34"/>
      <c r="KPJ1060" s="34"/>
      <c r="KPK1060" s="34"/>
      <c r="KPL1060" s="34"/>
      <c r="KPM1060" s="34"/>
      <c r="KPN1060" s="34"/>
      <c r="KPO1060" s="34"/>
      <c r="KPP1060" s="34"/>
      <c r="KPQ1060" s="34"/>
      <c r="KPR1060" s="34"/>
      <c r="KPS1060" s="34"/>
      <c r="KPT1060" s="34"/>
      <c r="KPU1060" s="34"/>
      <c r="KPV1060" s="34"/>
      <c r="KPW1060" s="34"/>
      <c r="KPX1060" s="34"/>
      <c r="KPY1060" s="34"/>
      <c r="KPZ1060" s="34"/>
      <c r="KQA1060" s="34"/>
      <c r="KQB1060" s="34"/>
      <c r="KQC1060" s="34"/>
      <c r="KQD1060" s="34"/>
      <c r="KQE1060" s="34"/>
      <c r="KQF1060" s="34"/>
      <c r="KQG1060" s="34"/>
      <c r="KQH1060" s="34"/>
      <c r="KQI1060" s="34"/>
      <c r="KQJ1060" s="34"/>
      <c r="KQK1060" s="34"/>
      <c r="KQL1060" s="34"/>
      <c r="KQM1060" s="34"/>
      <c r="KQN1060" s="34"/>
      <c r="KQO1060" s="34"/>
      <c r="KQP1060" s="34"/>
      <c r="KQQ1060" s="34"/>
      <c r="KQR1060" s="34"/>
      <c r="KQS1060" s="34"/>
      <c r="KQT1060" s="34"/>
      <c r="KQU1060" s="34"/>
      <c r="KQV1060" s="34"/>
      <c r="KQW1060" s="34"/>
      <c r="KQX1060" s="34"/>
      <c r="KQY1060" s="34"/>
      <c r="KQZ1060" s="34"/>
      <c r="KRA1060" s="34"/>
      <c r="KRB1060" s="34"/>
      <c r="KRC1060" s="34"/>
      <c r="KRD1060" s="34"/>
      <c r="KRE1060" s="34"/>
      <c r="KRF1060" s="34"/>
      <c r="KRG1060" s="34"/>
      <c r="KRH1060" s="34"/>
      <c r="KRI1060" s="34"/>
      <c r="KRJ1060" s="34"/>
      <c r="KRK1060" s="34"/>
      <c r="KRL1060" s="34"/>
      <c r="KRM1060" s="34"/>
      <c r="KRN1060" s="34"/>
      <c r="KRO1060" s="34"/>
      <c r="KRP1060" s="34"/>
      <c r="KRQ1060" s="34"/>
      <c r="KRR1060" s="34"/>
      <c r="KRS1060" s="34"/>
      <c r="KRT1060" s="34"/>
      <c r="KRU1060" s="34"/>
      <c r="KRV1060" s="34"/>
      <c r="KRW1060" s="34"/>
      <c r="KRX1060" s="34"/>
      <c r="KRY1060" s="34"/>
      <c r="KRZ1060" s="34"/>
      <c r="KSA1060" s="34"/>
      <c r="KSB1060" s="34"/>
      <c r="KSC1060" s="34"/>
      <c r="KSD1060" s="34"/>
      <c r="KSE1060" s="34"/>
      <c r="KSF1060" s="34"/>
      <c r="KSG1060" s="34"/>
      <c r="KSH1060" s="34"/>
      <c r="KSI1060" s="34"/>
      <c r="KSJ1060" s="34"/>
      <c r="KSK1060" s="34"/>
      <c r="KSL1060" s="34"/>
      <c r="KSM1060" s="34"/>
      <c r="KSN1060" s="34"/>
      <c r="KSO1060" s="34"/>
      <c r="KSP1060" s="34"/>
      <c r="KSQ1060" s="34"/>
      <c r="KSR1060" s="34"/>
      <c r="KSS1060" s="34"/>
      <c r="KST1060" s="34"/>
      <c r="KSU1060" s="34"/>
      <c r="KSV1060" s="34"/>
      <c r="KSW1060" s="34"/>
      <c r="KSX1060" s="34"/>
      <c r="KSY1060" s="34"/>
      <c r="KSZ1060" s="34"/>
      <c r="KTA1060" s="34"/>
      <c r="KTB1060" s="34"/>
      <c r="KTC1060" s="34"/>
      <c r="KTD1060" s="34"/>
      <c r="KTE1060" s="34"/>
      <c r="KTF1060" s="34"/>
      <c r="KTG1060" s="34"/>
      <c r="KTH1060" s="34"/>
      <c r="KTI1060" s="34"/>
      <c r="KTJ1060" s="34"/>
      <c r="KTK1060" s="34"/>
      <c r="KTL1060" s="34"/>
      <c r="KTM1060" s="34"/>
      <c r="KTN1060" s="34"/>
      <c r="KTO1060" s="34"/>
      <c r="KTP1060" s="34"/>
      <c r="KTQ1060" s="34"/>
      <c r="KTR1060" s="34"/>
      <c r="KTS1060" s="34"/>
      <c r="KTT1060" s="34"/>
      <c r="KTU1060" s="34"/>
      <c r="KTV1060" s="34"/>
      <c r="KTW1060" s="34"/>
      <c r="KTX1060" s="34"/>
      <c r="KTY1060" s="34"/>
      <c r="KTZ1060" s="34"/>
      <c r="KUA1060" s="34"/>
      <c r="KUB1060" s="34"/>
      <c r="KUC1060" s="34"/>
      <c r="KUD1060" s="34"/>
      <c r="KUE1060" s="34"/>
      <c r="KUF1060" s="34"/>
      <c r="KUG1060" s="34"/>
      <c r="KUH1060" s="34"/>
      <c r="KUI1060" s="34"/>
      <c r="KUJ1060" s="34"/>
      <c r="KUK1060" s="34"/>
      <c r="KUL1060" s="34"/>
      <c r="KUM1060" s="34"/>
      <c r="KUN1060" s="34"/>
      <c r="KUO1060" s="34"/>
      <c r="KUP1060" s="34"/>
      <c r="KUQ1060" s="34"/>
      <c r="KUR1060" s="34"/>
      <c r="KUS1060" s="34"/>
      <c r="KUT1060" s="34"/>
      <c r="KUU1060" s="34"/>
      <c r="KUV1060" s="34"/>
      <c r="KUW1060" s="34"/>
      <c r="KUX1060" s="34"/>
      <c r="KUY1060" s="34"/>
      <c r="KUZ1060" s="34"/>
      <c r="KVA1060" s="34"/>
      <c r="KVB1060" s="34"/>
      <c r="KVC1060" s="34"/>
      <c r="KVD1060" s="34"/>
      <c r="KVE1060" s="34"/>
      <c r="KVF1060" s="34"/>
      <c r="KVG1060" s="34"/>
      <c r="KVH1060" s="34"/>
      <c r="KVI1060" s="34"/>
      <c r="KVJ1060" s="34"/>
      <c r="KVK1060" s="34"/>
      <c r="KVL1060" s="34"/>
      <c r="KVM1060" s="34"/>
      <c r="KVN1060" s="34"/>
      <c r="KVO1060" s="34"/>
      <c r="KVP1060" s="34"/>
      <c r="KVQ1060" s="34"/>
      <c r="KVR1060" s="34"/>
      <c r="KVS1060" s="34"/>
      <c r="KVT1060" s="34"/>
      <c r="KVU1060" s="34"/>
      <c r="KVV1060" s="34"/>
      <c r="KVW1060" s="34"/>
      <c r="KVX1060" s="34"/>
      <c r="KVY1060" s="34"/>
      <c r="KVZ1060" s="34"/>
      <c r="KWA1060" s="34"/>
      <c r="KWB1060" s="34"/>
      <c r="KWC1060" s="34"/>
      <c r="KWD1060" s="34"/>
      <c r="KWE1060" s="34"/>
      <c r="KWF1060" s="34"/>
      <c r="KWG1060" s="34"/>
      <c r="KWH1060" s="34"/>
      <c r="KWI1060" s="34"/>
      <c r="KWJ1060" s="34"/>
      <c r="KWK1060" s="34"/>
      <c r="KWL1060" s="34"/>
      <c r="KWM1060" s="34"/>
      <c r="KWN1060" s="34"/>
      <c r="KWO1060" s="34"/>
      <c r="KWP1060" s="34"/>
      <c r="KWQ1060" s="34"/>
      <c r="KWR1060" s="34"/>
      <c r="KWS1060" s="34"/>
      <c r="KWT1060" s="34"/>
      <c r="KWU1060" s="34"/>
      <c r="KWV1060" s="34"/>
      <c r="KWW1060" s="34"/>
      <c r="KWX1060" s="34"/>
      <c r="KWY1060" s="34"/>
      <c r="KWZ1060" s="34"/>
      <c r="KXA1060" s="34"/>
      <c r="KXB1060" s="34"/>
      <c r="KXC1060" s="34"/>
      <c r="KXD1060" s="34"/>
      <c r="KXE1060" s="34"/>
      <c r="KXF1060" s="34"/>
      <c r="KXG1060" s="34"/>
      <c r="KXH1060" s="34"/>
      <c r="KXI1060" s="34"/>
      <c r="KXJ1060" s="34"/>
      <c r="KXK1060" s="34"/>
      <c r="KXL1060" s="34"/>
      <c r="KXM1060" s="34"/>
      <c r="KXN1060" s="34"/>
      <c r="KXO1060" s="34"/>
      <c r="KXP1060" s="34"/>
      <c r="KXQ1060" s="34"/>
      <c r="KXR1060" s="34"/>
      <c r="KXS1060" s="34"/>
      <c r="KXT1060" s="34"/>
      <c r="KXU1060" s="34"/>
      <c r="KXV1060" s="34"/>
      <c r="KXW1060" s="34"/>
      <c r="KXX1060" s="34"/>
      <c r="KXY1060" s="34"/>
      <c r="KXZ1060" s="34"/>
      <c r="KYA1060" s="34"/>
      <c r="KYB1060" s="34"/>
      <c r="KYC1060" s="34"/>
      <c r="KYD1060" s="34"/>
      <c r="KYE1060" s="34"/>
      <c r="KYF1060" s="34"/>
      <c r="KYG1060" s="34"/>
      <c r="KYH1060" s="34"/>
      <c r="KYI1060" s="34"/>
      <c r="KYJ1060" s="34"/>
      <c r="KYK1060" s="34"/>
      <c r="KYL1060" s="34"/>
      <c r="KYM1060" s="34"/>
      <c r="KYN1060" s="34"/>
      <c r="KYO1060" s="34"/>
      <c r="KYP1060" s="34"/>
      <c r="KYQ1060" s="34"/>
      <c r="KYR1060" s="34"/>
      <c r="KYS1060" s="34"/>
      <c r="KYT1060" s="34"/>
      <c r="KYU1060" s="34"/>
      <c r="KYV1060" s="34"/>
      <c r="KYW1060" s="34"/>
      <c r="KYX1060" s="34"/>
      <c r="KYY1060" s="34"/>
      <c r="KYZ1060" s="34"/>
      <c r="KZA1060" s="34"/>
      <c r="KZB1060" s="34"/>
      <c r="KZC1060" s="34"/>
      <c r="KZD1060" s="34"/>
      <c r="KZE1060" s="34"/>
      <c r="KZF1060" s="34"/>
      <c r="KZG1060" s="34"/>
      <c r="KZH1060" s="34"/>
      <c r="KZI1060" s="34"/>
      <c r="KZJ1060" s="34"/>
      <c r="KZK1060" s="34"/>
      <c r="KZL1060" s="34"/>
      <c r="KZM1060" s="34"/>
      <c r="KZN1060" s="34"/>
      <c r="KZO1060" s="34"/>
      <c r="KZP1060" s="34"/>
      <c r="KZQ1060" s="34"/>
      <c r="KZR1060" s="34"/>
      <c r="KZS1060" s="34"/>
      <c r="KZT1060" s="34"/>
      <c r="KZU1060" s="34"/>
      <c r="KZV1060" s="34"/>
      <c r="KZW1060" s="34"/>
      <c r="KZX1060" s="34"/>
      <c r="KZY1060" s="34"/>
      <c r="KZZ1060" s="34"/>
      <c r="LAA1060" s="34"/>
      <c r="LAB1060" s="34"/>
      <c r="LAC1060" s="34"/>
      <c r="LAD1060" s="34"/>
      <c r="LAE1060" s="34"/>
      <c r="LAF1060" s="34"/>
      <c r="LAG1060" s="34"/>
      <c r="LAH1060" s="34"/>
      <c r="LAI1060" s="34"/>
      <c r="LAJ1060" s="34"/>
      <c r="LAK1060" s="34"/>
      <c r="LAL1060" s="34"/>
      <c r="LAM1060" s="34"/>
      <c r="LAN1060" s="34"/>
      <c r="LAO1060" s="34"/>
      <c r="LAP1060" s="34"/>
      <c r="LAQ1060" s="34"/>
      <c r="LAR1060" s="34"/>
      <c r="LAS1060" s="34"/>
      <c r="LAT1060" s="34"/>
      <c r="LAU1060" s="34"/>
      <c r="LAV1060" s="34"/>
      <c r="LAW1060" s="34"/>
      <c r="LAX1060" s="34"/>
      <c r="LAY1060" s="34"/>
      <c r="LAZ1060" s="34"/>
      <c r="LBA1060" s="34"/>
      <c r="LBB1060" s="34"/>
      <c r="LBC1060" s="34"/>
      <c r="LBD1060" s="34"/>
      <c r="LBE1060" s="34"/>
      <c r="LBF1060" s="34"/>
      <c r="LBG1060" s="34"/>
      <c r="LBH1060" s="34"/>
      <c r="LBI1060" s="34"/>
      <c r="LBJ1060" s="34"/>
      <c r="LBK1060" s="34"/>
      <c r="LBL1060" s="34"/>
      <c r="LBM1060" s="34"/>
      <c r="LBN1060" s="34"/>
      <c r="LBO1060" s="34"/>
      <c r="LBP1060" s="34"/>
      <c r="LBQ1060" s="34"/>
      <c r="LBR1060" s="34"/>
      <c r="LBS1060" s="34"/>
      <c r="LBT1060" s="34"/>
      <c r="LBU1060" s="34"/>
      <c r="LBV1060" s="34"/>
      <c r="LBW1060" s="34"/>
      <c r="LBX1060" s="34"/>
      <c r="LBY1060" s="34"/>
      <c r="LBZ1060" s="34"/>
      <c r="LCA1060" s="34"/>
      <c r="LCB1060" s="34"/>
      <c r="LCC1060" s="34"/>
      <c r="LCD1060" s="34"/>
      <c r="LCE1060" s="34"/>
      <c r="LCF1060" s="34"/>
      <c r="LCG1060" s="34"/>
      <c r="LCH1060" s="34"/>
      <c r="LCI1060" s="34"/>
      <c r="LCJ1060" s="34"/>
      <c r="LCK1060" s="34"/>
      <c r="LCL1060" s="34"/>
      <c r="LCM1060" s="34"/>
      <c r="LCN1060" s="34"/>
      <c r="LCO1060" s="34"/>
      <c r="LCP1060" s="34"/>
      <c r="LCQ1060" s="34"/>
      <c r="LCR1060" s="34"/>
      <c r="LCS1060" s="34"/>
      <c r="LCT1060" s="34"/>
      <c r="LCU1060" s="34"/>
      <c r="LCV1060" s="34"/>
      <c r="LCW1060" s="34"/>
      <c r="LCX1060" s="34"/>
      <c r="LCY1060" s="34"/>
      <c r="LCZ1060" s="34"/>
      <c r="LDA1060" s="34"/>
      <c r="LDB1060" s="34"/>
      <c r="LDC1060" s="34"/>
      <c r="LDD1060" s="34"/>
      <c r="LDE1060" s="34"/>
      <c r="LDF1060" s="34"/>
      <c r="LDG1060" s="34"/>
      <c r="LDH1060" s="34"/>
      <c r="LDI1060" s="34"/>
      <c r="LDJ1060" s="34"/>
      <c r="LDK1060" s="34"/>
      <c r="LDL1060" s="34"/>
      <c r="LDM1060" s="34"/>
      <c r="LDN1060" s="34"/>
      <c r="LDO1060" s="34"/>
      <c r="LDP1060" s="34"/>
      <c r="LDQ1060" s="34"/>
      <c r="LDR1060" s="34"/>
      <c r="LDS1060" s="34"/>
      <c r="LDT1060" s="34"/>
      <c r="LDU1060" s="34"/>
      <c r="LDV1060" s="34"/>
      <c r="LDW1060" s="34"/>
      <c r="LDX1060" s="34"/>
      <c r="LDY1060" s="34"/>
      <c r="LDZ1060" s="34"/>
      <c r="LEA1060" s="34"/>
      <c r="LEB1060" s="34"/>
      <c r="LEC1060" s="34"/>
      <c r="LED1060" s="34"/>
      <c r="LEE1060" s="34"/>
      <c r="LEF1060" s="34"/>
      <c r="LEG1060" s="34"/>
      <c r="LEH1060" s="34"/>
      <c r="LEI1060" s="34"/>
      <c r="LEJ1060" s="34"/>
      <c r="LEK1060" s="34"/>
      <c r="LEL1060" s="34"/>
      <c r="LEM1060" s="34"/>
      <c r="LEN1060" s="34"/>
      <c r="LEO1060" s="34"/>
      <c r="LEP1060" s="34"/>
      <c r="LEQ1060" s="34"/>
      <c r="LER1060" s="34"/>
      <c r="LES1060" s="34"/>
      <c r="LET1060" s="34"/>
      <c r="LEU1060" s="34"/>
      <c r="LEV1060" s="34"/>
      <c r="LEW1060" s="34"/>
      <c r="LEX1060" s="34"/>
      <c r="LEY1060" s="34"/>
      <c r="LEZ1060" s="34"/>
      <c r="LFA1060" s="34"/>
      <c r="LFB1060" s="34"/>
      <c r="LFC1060" s="34"/>
      <c r="LFD1060" s="34"/>
      <c r="LFE1060" s="34"/>
      <c r="LFF1060" s="34"/>
      <c r="LFG1060" s="34"/>
      <c r="LFH1060" s="34"/>
      <c r="LFI1060" s="34"/>
      <c r="LFJ1060" s="34"/>
      <c r="LFK1060" s="34"/>
      <c r="LFL1060" s="34"/>
      <c r="LFM1060" s="34"/>
      <c r="LFN1060" s="34"/>
      <c r="LFO1060" s="34"/>
      <c r="LFP1060" s="34"/>
      <c r="LFQ1060" s="34"/>
      <c r="LFR1060" s="34"/>
      <c r="LFS1060" s="34"/>
      <c r="LFT1060" s="34"/>
      <c r="LFU1060" s="34"/>
      <c r="LFV1060" s="34"/>
      <c r="LFW1060" s="34"/>
      <c r="LFX1060" s="34"/>
      <c r="LFY1060" s="34"/>
      <c r="LFZ1060" s="34"/>
      <c r="LGA1060" s="34"/>
      <c r="LGB1060" s="34"/>
      <c r="LGC1060" s="34"/>
      <c r="LGD1060" s="34"/>
      <c r="LGE1060" s="34"/>
      <c r="LGF1060" s="34"/>
      <c r="LGG1060" s="34"/>
      <c r="LGH1060" s="34"/>
      <c r="LGI1060" s="34"/>
      <c r="LGJ1060" s="34"/>
      <c r="LGK1060" s="34"/>
      <c r="LGL1060" s="34"/>
      <c r="LGM1060" s="34"/>
      <c r="LGN1060" s="34"/>
      <c r="LGO1060" s="34"/>
      <c r="LGP1060" s="34"/>
      <c r="LGQ1060" s="34"/>
      <c r="LGR1060" s="34"/>
      <c r="LGS1060" s="34"/>
      <c r="LGT1060" s="34"/>
      <c r="LGU1060" s="34"/>
      <c r="LGV1060" s="34"/>
      <c r="LGW1060" s="34"/>
      <c r="LGX1060" s="34"/>
      <c r="LGY1060" s="34"/>
      <c r="LGZ1060" s="34"/>
      <c r="LHA1060" s="34"/>
      <c r="LHB1060" s="34"/>
      <c r="LHC1060" s="34"/>
      <c r="LHD1060" s="34"/>
      <c r="LHE1060" s="34"/>
      <c r="LHF1060" s="34"/>
      <c r="LHG1060" s="34"/>
      <c r="LHH1060" s="34"/>
      <c r="LHI1060" s="34"/>
      <c r="LHJ1060" s="34"/>
      <c r="LHK1060" s="34"/>
      <c r="LHL1060" s="34"/>
      <c r="LHM1060" s="34"/>
      <c r="LHN1060" s="34"/>
      <c r="LHO1060" s="34"/>
      <c r="LHP1060" s="34"/>
      <c r="LHQ1060" s="34"/>
      <c r="LHR1060" s="34"/>
      <c r="LHS1060" s="34"/>
      <c r="LHT1060" s="34"/>
      <c r="LHU1060" s="34"/>
      <c r="LHV1060" s="34"/>
      <c r="LHW1060" s="34"/>
      <c r="LHX1060" s="34"/>
      <c r="LHY1060" s="34"/>
      <c r="LHZ1060" s="34"/>
      <c r="LIA1060" s="34"/>
      <c r="LIB1060" s="34"/>
      <c r="LIC1060" s="34"/>
      <c r="LID1060" s="34"/>
      <c r="LIE1060" s="34"/>
      <c r="LIF1060" s="34"/>
      <c r="LIG1060" s="34"/>
      <c r="LIH1060" s="34"/>
      <c r="LII1060" s="34"/>
      <c r="LIJ1060" s="34"/>
      <c r="LIK1060" s="34"/>
      <c r="LIL1060" s="34"/>
      <c r="LIM1060" s="34"/>
      <c r="LIN1060" s="34"/>
      <c r="LIO1060" s="34"/>
      <c r="LIP1060" s="34"/>
      <c r="LIQ1060" s="34"/>
      <c r="LIR1060" s="34"/>
      <c r="LIS1060" s="34"/>
      <c r="LIT1060" s="34"/>
      <c r="LIU1060" s="34"/>
      <c r="LIV1060" s="34"/>
      <c r="LIW1060" s="34"/>
      <c r="LIX1060" s="34"/>
      <c r="LIY1060" s="34"/>
      <c r="LIZ1060" s="34"/>
      <c r="LJA1060" s="34"/>
      <c r="LJB1060" s="34"/>
      <c r="LJC1060" s="34"/>
      <c r="LJD1060" s="34"/>
      <c r="LJE1060" s="34"/>
      <c r="LJF1060" s="34"/>
      <c r="LJG1060" s="34"/>
      <c r="LJH1060" s="34"/>
      <c r="LJI1060" s="34"/>
      <c r="LJJ1060" s="34"/>
      <c r="LJK1060" s="34"/>
      <c r="LJL1060" s="34"/>
      <c r="LJM1060" s="34"/>
      <c r="LJN1060" s="34"/>
      <c r="LJO1060" s="34"/>
      <c r="LJP1060" s="34"/>
      <c r="LJQ1060" s="34"/>
      <c r="LJR1060" s="34"/>
      <c r="LJS1060" s="34"/>
      <c r="LJT1060" s="34"/>
      <c r="LJU1060" s="34"/>
      <c r="LJV1060" s="34"/>
      <c r="LJW1060" s="34"/>
      <c r="LJX1060" s="34"/>
      <c r="LJY1060" s="34"/>
      <c r="LJZ1060" s="34"/>
      <c r="LKA1060" s="34"/>
      <c r="LKB1060" s="34"/>
      <c r="LKC1060" s="34"/>
      <c r="LKD1060" s="34"/>
      <c r="LKE1060" s="34"/>
      <c r="LKF1060" s="34"/>
      <c r="LKG1060" s="34"/>
      <c r="LKH1060" s="34"/>
      <c r="LKI1060" s="34"/>
      <c r="LKJ1060" s="34"/>
      <c r="LKK1060" s="34"/>
      <c r="LKL1060" s="34"/>
      <c r="LKM1060" s="34"/>
      <c r="LKN1060" s="34"/>
      <c r="LKO1060" s="34"/>
      <c r="LKP1060" s="34"/>
      <c r="LKQ1060" s="34"/>
      <c r="LKR1060" s="34"/>
      <c r="LKS1060" s="34"/>
      <c r="LKT1060" s="34"/>
      <c r="LKU1060" s="34"/>
      <c r="LKV1060" s="34"/>
      <c r="LKW1060" s="34"/>
      <c r="LKX1060" s="34"/>
      <c r="LKY1060" s="34"/>
      <c r="LKZ1060" s="34"/>
      <c r="LLA1060" s="34"/>
      <c r="LLB1060" s="34"/>
      <c r="LLC1060" s="34"/>
      <c r="LLD1060" s="34"/>
      <c r="LLE1060" s="34"/>
      <c r="LLF1060" s="34"/>
      <c r="LLG1060" s="34"/>
      <c r="LLH1060" s="34"/>
      <c r="LLI1060" s="34"/>
      <c r="LLJ1060" s="34"/>
      <c r="LLK1060" s="34"/>
      <c r="LLL1060" s="34"/>
      <c r="LLM1060" s="34"/>
      <c r="LLN1060" s="34"/>
      <c r="LLO1060" s="34"/>
      <c r="LLP1060" s="34"/>
      <c r="LLQ1060" s="34"/>
      <c r="LLR1060" s="34"/>
      <c r="LLS1060" s="34"/>
      <c r="LLT1060" s="34"/>
      <c r="LLU1060" s="34"/>
      <c r="LLV1060" s="34"/>
      <c r="LLW1060" s="34"/>
      <c r="LLX1060" s="34"/>
      <c r="LLY1060" s="34"/>
      <c r="LLZ1060" s="34"/>
      <c r="LMA1060" s="34"/>
      <c r="LMB1060" s="34"/>
      <c r="LMC1060" s="34"/>
      <c r="LMD1060" s="34"/>
      <c r="LME1060" s="34"/>
      <c r="LMF1060" s="34"/>
      <c r="LMG1060" s="34"/>
      <c r="LMH1060" s="34"/>
      <c r="LMI1060" s="34"/>
      <c r="LMJ1060" s="34"/>
      <c r="LMK1060" s="34"/>
      <c r="LML1060" s="34"/>
      <c r="LMM1060" s="34"/>
      <c r="LMN1060" s="34"/>
      <c r="LMO1060" s="34"/>
      <c r="LMP1060" s="34"/>
      <c r="LMQ1060" s="34"/>
      <c r="LMR1060" s="34"/>
      <c r="LMS1060" s="34"/>
      <c r="LMT1060" s="34"/>
      <c r="LMU1060" s="34"/>
      <c r="LMV1060" s="34"/>
      <c r="LMW1060" s="34"/>
      <c r="LMX1060" s="34"/>
      <c r="LMY1060" s="34"/>
      <c r="LMZ1060" s="34"/>
      <c r="LNA1060" s="34"/>
      <c r="LNB1060" s="34"/>
      <c r="LNC1060" s="34"/>
      <c r="LND1060" s="34"/>
      <c r="LNE1060" s="34"/>
      <c r="LNF1060" s="34"/>
      <c r="LNG1060" s="34"/>
      <c r="LNH1060" s="34"/>
      <c r="LNI1060" s="34"/>
      <c r="LNJ1060" s="34"/>
      <c r="LNK1060" s="34"/>
      <c r="LNL1060" s="34"/>
      <c r="LNM1060" s="34"/>
      <c r="LNN1060" s="34"/>
      <c r="LNO1060" s="34"/>
      <c r="LNP1060" s="34"/>
      <c r="LNQ1060" s="34"/>
      <c r="LNR1060" s="34"/>
      <c r="LNS1060" s="34"/>
      <c r="LNT1060" s="34"/>
      <c r="LNU1060" s="34"/>
      <c r="LNV1060" s="34"/>
      <c r="LNW1060" s="34"/>
      <c r="LNX1060" s="34"/>
      <c r="LNY1060" s="34"/>
      <c r="LNZ1060" s="34"/>
      <c r="LOA1060" s="34"/>
      <c r="LOB1060" s="34"/>
      <c r="LOC1060" s="34"/>
      <c r="LOD1060" s="34"/>
      <c r="LOE1060" s="34"/>
      <c r="LOF1060" s="34"/>
      <c r="LOG1060" s="34"/>
      <c r="LOH1060" s="34"/>
      <c r="LOI1060" s="34"/>
      <c r="LOJ1060" s="34"/>
      <c r="LOK1060" s="34"/>
      <c r="LOL1060" s="34"/>
      <c r="LOM1060" s="34"/>
      <c r="LON1060" s="34"/>
      <c r="LOO1060" s="34"/>
      <c r="LOP1060" s="34"/>
      <c r="LOQ1060" s="34"/>
      <c r="LOR1060" s="34"/>
      <c r="LOS1060" s="34"/>
      <c r="LOT1060" s="34"/>
      <c r="LOU1060" s="34"/>
      <c r="LOV1060" s="34"/>
      <c r="LOW1060" s="34"/>
      <c r="LOX1060" s="34"/>
      <c r="LOY1060" s="34"/>
      <c r="LOZ1060" s="34"/>
      <c r="LPA1060" s="34"/>
      <c r="LPB1060" s="34"/>
      <c r="LPC1060" s="34"/>
      <c r="LPD1060" s="34"/>
      <c r="LPE1060" s="34"/>
      <c r="LPF1060" s="34"/>
      <c r="LPG1060" s="34"/>
      <c r="LPH1060" s="34"/>
      <c r="LPI1060" s="34"/>
      <c r="LPJ1060" s="34"/>
      <c r="LPK1060" s="34"/>
      <c r="LPL1060" s="34"/>
      <c r="LPM1060" s="34"/>
      <c r="LPN1060" s="34"/>
      <c r="LPO1060" s="34"/>
      <c r="LPP1060" s="34"/>
      <c r="LPQ1060" s="34"/>
      <c r="LPR1060" s="34"/>
      <c r="LPS1060" s="34"/>
      <c r="LPT1060" s="34"/>
      <c r="LPU1060" s="34"/>
      <c r="LPV1060" s="34"/>
      <c r="LPW1060" s="34"/>
      <c r="LPX1060" s="34"/>
      <c r="LPY1060" s="34"/>
      <c r="LPZ1060" s="34"/>
      <c r="LQA1060" s="34"/>
      <c r="LQB1060" s="34"/>
      <c r="LQC1060" s="34"/>
      <c r="LQD1060" s="34"/>
      <c r="LQE1060" s="34"/>
      <c r="LQF1060" s="34"/>
      <c r="LQG1060" s="34"/>
      <c r="LQH1060" s="34"/>
      <c r="LQI1060" s="34"/>
      <c r="LQJ1060" s="34"/>
      <c r="LQK1060" s="34"/>
      <c r="LQL1060" s="34"/>
      <c r="LQM1060" s="34"/>
      <c r="LQN1060" s="34"/>
      <c r="LQO1060" s="34"/>
      <c r="LQP1060" s="34"/>
      <c r="LQQ1060" s="34"/>
      <c r="LQR1060" s="34"/>
      <c r="LQS1060" s="34"/>
      <c r="LQT1060" s="34"/>
      <c r="LQU1060" s="34"/>
      <c r="LQV1060" s="34"/>
      <c r="LQW1060" s="34"/>
      <c r="LQX1060" s="34"/>
      <c r="LQY1060" s="34"/>
      <c r="LQZ1060" s="34"/>
      <c r="LRA1060" s="34"/>
      <c r="LRB1060" s="34"/>
      <c r="LRC1060" s="34"/>
      <c r="LRD1060" s="34"/>
      <c r="LRE1060" s="34"/>
      <c r="LRF1060" s="34"/>
      <c r="LRG1060" s="34"/>
      <c r="LRH1060" s="34"/>
      <c r="LRI1060" s="34"/>
      <c r="LRJ1060" s="34"/>
      <c r="LRK1060" s="34"/>
      <c r="LRL1060" s="34"/>
      <c r="LRM1060" s="34"/>
      <c r="LRN1060" s="34"/>
      <c r="LRO1060" s="34"/>
      <c r="LRP1060" s="34"/>
      <c r="LRQ1060" s="34"/>
      <c r="LRR1060" s="34"/>
      <c r="LRS1060" s="34"/>
      <c r="LRT1060" s="34"/>
      <c r="LRU1060" s="34"/>
      <c r="LRV1060" s="34"/>
      <c r="LRW1060" s="34"/>
      <c r="LRX1060" s="34"/>
      <c r="LRY1060" s="34"/>
      <c r="LRZ1060" s="34"/>
      <c r="LSA1060" s="34"/>
      <c r="LSB1060" s="34"/>
      <c r="LSC1060" s="34"/>
      <c r="LSD1060" s="34"/>
      <c r="LSE1060" s="34"/>
      <c r="LSF1060" s="34"/>
      <c r="LSG1060" s="34"/>
      <c r="LSH1060" s="34"/>
      <c r="LSI1060" s="34"/>
      <c r="LSJ1060" s="34"/>
      <c r="LSK1060" s="34"/>
      <c r="LSL1060" s="34"/>
      <c r="LSM1060" s="34"/>
      <c r="LSN1060" s="34"/>
      <c r="LSO1060" s="34"/>
      <c r="LSP1060" s="34"/>
      <c r="LSQ1060" s="34"/>
      <c r="LSR1060" s="34"/>
      <c r="LSS1060" s="34"/>
      <c r="LST1060" s="34"/>
      <c r="LSU1060" s="34"/>
      <c r="LSV1060" s="34"/>
      <c r="LSW1060" s="34"/>
      <c r="LSX1060" s="34"/>
      <c r="LSY1060" s="34"/>
      <c r="LSZ1060" s="34"/>
      <c r="LTA1060" s="34"/>
      <c r="LTB1060" s="34"/>
      <c r="LTC1060" s="34"/>
      <c r="LTD1060" s="34"/>
      <c r="LTE1060" s="34"/>
      <c r="LTF1060" s="34"/>
      <c r="LTG1060" s="34"/>
      <c r="LTH1060" s="34"/>
      <c r="LTI1060" s="34"/>
      <c r="LTJ1060" s="34"/>
      <c r="LTK1060" s="34"/>
      <c r="LTL1060" s="34"/>
      <c r="LTM1060" s="34"/>
      <c r="LTN1060" s="34"/>
      <c r="LTO1060" s="34"/>
      <c r="LTP1060" s="34"/>
      <c r="LTQ1060" s="34"/>
      <c r="LTR1060" s="34"/>
      <c r="LTS1060" s="34"/>
      <c r="LTT1060" s="34"/>
      <c r="LTU1060" s="34"/>
      <c r="LTV1060" s="34"/>
      <c r="LTW1060" s="34"/>
      <c r="LTX1060" s="34"/>
      <c r="LTY1060" s="34"/>
      <c r="LTZ1060" s="34"/>
      <c r="LUA1060" s="34"/>
      <c r="LUB1060" s="34"/>
      <c r="LUC1060" s="34"/>
      <c r="LUD1060" s="34"/>
      <c r="LUE1060" s="34"/>
      <c r="LUF1060" s="34"/>
      <c r="LUG1060" s="34"/>
      <c r="LUH1060" s="34"/>
      <c r="LUI1060" s="34"/>
      <c r="LUJ1060" s="34"/>
      <c r="LUK1060" s="34"/>
      <c r="LUL1060" s="34"/>
      <c r="LUM1060" s="34"/>
      <c r="LUN1060" s="34"/>
      <c r="LUO1060" s="34"/>
      <c r="LUP1060" s="34"/>
      <c r="LUQ1060" s="34"/>
      <c r="LUR1060" s="34"/>
      <c r="LUS1060" s="34"/>
      <c r="LUT1060" s="34"/>
      <c r="LUU1060" s="34"/>
      <c r="LUV1060" s="34"/>
      <c r="LUW1060" s="34"/>
      <c r="LUX1060" s="34"/>
      <c r="LUY1060" s="34"/>
      <c r="LUZ1060" s="34"/>
      <c r="LVA1060" s="34"/>
      <c r="LVB1060" s="34"/>
      <c r="LVC1060" s="34"/>
      <c r="LVD1060" s="34"/>
      <c r="LVE1060" s="34"/>
      <c r="LVF1060" s="34"/>
      <c r="LVG1060" s="34"/>
      <c r="LVH1060" s="34"/>
      <c r="LVI1060" s="34"/>
      <c r="LVJ1060" s="34"/>
      <c r="LVK1060" s="34"/>
      <c r="LVL1060" s="34"/>
      <c r="LVM1060" s="34"/>
      <c r="LVN1060" s="34"/>
      <c r="LVO1060" s="34"/>
      <c r="LVP1060" s="34"/>
      <c r="LVQ1060" s="34"/>
      <c r="LVR1060" s="34"/>
      <c r="LVS1060" s="34"/>
      <c r="LVT1060" s="34"/>
      <c r="LVU1060" s="34"/>
      <c r="LVV1060" s="34"/>
      <c r="LVW1060" s="34"/>
      <c r="LVX1060" s="34"/>
      <c r="LVY1060" s="34"/>
      <c r="LVZ1060" s="34"/>
      <c r="LWA1060" s="34"/>
      <c r="LWB1060" s="34"/>
      <c r="LWC1060" s="34"/>
      <c r="LWD1060" s="34"/>
      <c r="LWE1060" s="34"/>
      <c r="LWF1060" s="34"/>
      <c r="LWG1060" s="34"/>
      <c r="LWH1060" s="34"/>
      <c r="LWI1060" s="34"/>
      <c r="LWJ1060" s="34"/>
      <c r="LWK1060" s="34"/>
      <c r="LWL1060" s="34"/>
      <c r="LWM1060" s="34"/>
      <c r="LWN1060" s="34"/>
      <c r="LWO1060" s="34"/>
      <c r="LWP1060" s="34"/>
      <c r="LWQ1060" s="34"/>
      <c r="LWR1060" s="34"/>
      <c r="LWS1060" s="34"/>
      <c r="LWT1060" s="34"/>
      <c r="LWU1060" s="34"/>
      <c r="LWV1060" s="34"/>
      <c r="LWW1060" s="34"/>
      <c r="LWX1060" s="34"/>
      <c r="LWY1060" s="34"/>
      <c r="LWZ1060" s="34"/>
      <c r="LXA1060" s="34"/>
      <c r="LXB1060" s="34"/>
      <c r="LXC1060" s="34"/>
      <c r="LXD1060" s="34"/>
      <c r="LXE1060" s="34"/>
      <c r="LXF1060" s="34"/>
      <c r="LXG1060" s="34"/>
      <c r="LXH1060" s="34"/>
      <c r="LXI1060" s="34"/>
      <c r="LXJ1060" s="34"/>
      <c r="LXK1060" s="34"/>
      <c r="LXL1060" s="34"/>
      <c r="LXM1060" s="34"/>
      <c r="LXN1060" s="34"/>
      <c r="LXO1060" s="34"/>
      <c r="LXP1060" s="34"/>
      <c r="LXQ1060" s="34"/>
      <c r="LXR1060" s="34"/>
      <c r="LXS1060" s="34"/>
      <c r="LXT1060" s="34"/>
      <c r="LXU1060" s="34"/>
      <c r="LXV1060" s="34"/>
      <c r="LXW1060" s="34"/>
      <c r="LXX1060" s="34"/>
      <c r="LXY1060" s="34"/>
      <c r="LXZ1060" s="34"/>
      <c r="LYA1060" s="34"/>
      <c r="LYB1060" s="34"/>
      <c r="LYC1060" s="34"/>
      <c r="LYD1060" s="34"/>
      <c r="LYE1060" s="34"/>
      <c r="LYF1060" s="34"/>
      <c r="LYG1060" s="34"/>
      <c r="LYH1060" s="34"/>
      <c r="LYI1060" s="34"/>
      <c r="LYJ1060" s="34"/>
      <c r="LYK1060" s="34"/>
      <c r="LYL1060" s="34"/>
      <c r="LYM1060" s="34"/>
      <c r="LYN1060" s="34"/>
      <c r="LYO1060" s="34"/>
      <c r="LYP1060" s="34"/>
      <c r="LYQ1060" s="34"/>
      <c r="LYR1060" s="34"/>
      <c r="LYS1060" s="34"/>
      <c r="LYT1060" s="34"/>
      <c r="LYU1060" s="34"/>
      <c r="LYV1060" s="34"/>
      <c r="LYW1060" s="34"/>
      <c r="LYX1060" s="34"/>
      <c r="LYY1060" s="34"/>
      <c r="LYZ1060" s="34"/>
      <c r="LZA1060" s="34"/>
      <c r="LZB1060" s="34"/>
      <c r="LZC1060" s="34"/>
      <c r="LZD1060" s="34"/>
      <c r="LZE1060" s="34"/>
      <c r="LZF1060" s="34"/>
      <c r="LZG1060" s="34"/>
      <c r="LZH1060" s="34"/>
      <c r="LZI1060" s="34"/>
      <c r="LZJ1060" s="34"/>
      <c r="LZK1060" s="34"/>
      <c r="LZL1060" s="34"/>
      <c r="LZM1060" s="34"/>
      <c r="LZN1060" s="34"/>
      <c r="LZO1060" s="34"/>
      <c r="LZP1060" s="34"/>
      <c r="LZQ1060" s="34"/>
      <c r="LZR1060" s="34"/>
      <c r="LZS1060" s="34"/>
      <c r="LZT1060" s="34"/>
      <c r="LZU1060" s="34"/>
      <c r="LZV1060" s="34"/>
      <c r="LZW1060" s="34"/>
      <c r="LZX1060" s="34"/>
      <c r="LZY1060" s="34"/>
      <c r="LZZ1060" s="34"/>
      <c r="MAA1060" s="34"/>
      <c r="MAB1060" s="34"/>
      <c r="MAC1060" s="34"/>
      <c r="MAD1060" s="34"/>
      <c r="MAE1060" s="34"/>
      <c r="MAF1060" s="34"/>
      <c r="MAG1060" s="34"/>
      <c r="MAH1060" s="34"/>
      <c r="MAI1060" s="34"/>
      <c r="MAJ1060" s="34"/>
      <c r="MAK1060" s="34"/>
      <c r="MAL1060" s="34"/>
      <c r="MAM1060" s="34"/>
      <c r="MAN1060" s="34"/>
      <c r="MAO1060" s="34"/>
      <c r="MAP1060" s="34"/>
      <c r="MAQ1060" s="34"/>
      <c r="MAR1060" s="34"/>
      <c r="MAS1060" s="34"/>
      <c r="MAT1060" s="34"/>
      <c r="MAU1060" s="34"/>
      <c r="MAV1060" s="34"/>
      <c r="MAW1060" s="34"/>
      <c r="MAX1060" s="34"/>
      <c r="MAY1060" s="34"/>
      <c r="MAZ1060" s="34"/>
      <c r="MBA1060" s="34"/>
      <c r="MBB1060" s="34"/>
      <c r="MBC1060" s="34"/>
      <c r="MBD1060" s="34"/>
      <c r="MBE1060" s="34"/>
      <c r="MBF1060" s="34"/>
      <c r="MBG1060" s="34"/>
      <c r="MBH1060" s="34"/>
      <c r="MBI1060" s="34"/>
      <c r="MBJ1060" s="34"/>
      <c r="MBK1060" s="34"/>
      <c r="MBL1060" s="34"/>
      <c r="MBM1060" s="34"/>
      <c r="MBN1060" s="34"/>
      <c r="MBO1060" s="34"/>
      <c r="MBP1060" s="34"/>
      <c r="MBQ1060" s="34"/>
      <c r="MBR1060" s="34"/>
      <c r="MBS1060" s="34"/>
      <c r="MBT1060" s="34"/>
      <c r="MBU1060" s="34"/>
      <c r="MBV1060" s="34"/>
      <c r="MBW1060" s="34"/>
      <c r="MBX1060" s="34"/>
      <c r="MBY1060" s="34"/>
      <c r="MBZ1060" s="34"/>
      <c r="MCA1060" s="34"/>
      <c r="MCB1060" s="34"/>
      <c r="MCC1060" s="34"/>
      <c r="MCD1060" s="34"/>
      <c r="MCE1060" s="34"/>
      <c r="MCF1060" s="34"/>
      <c r="MCG1060" s="34"/>
      <c r="MCH1060" s="34"/>
      <c r="MCI1060" s="34"/>
      <c r="MCJ1060" s="34"/>
      <c r="MCK1060" s="34"/>
      <c r="MCL1060" s="34"/>
      <c r="MCM1060" s="34"/>
      <c r="MCN1060" s="34"/>
      <c r="MCO1060" s="34"/>
      <c r="MCP1060" s="34"/>
      <c r="MCQ1060" s="34"/>
      <c r="MCR1060" s="34"/>
      <c r="MCS1060" s="34"/>
      <c r="MCT1060" s="34"/>
      <c r="MCU1060" s="34"/>
      <c r="MCV1060" s="34"/>
      <c r="MCW1060" s="34"/>
      <c r="MCX1060" s="34"/>
      <c r="MCY1060" s="34"/>
      <c r="MCZ1060" s="34"/>
      <c r="MDA1060" s="34"/>
      <c r="MDB1060" s="34"/>
      <c r="MDC1060" s="34"/>
      <c r="MDD1060" s="34"/>
      <c r="MDE1060" s="34"/>
      <c r="MDF1060" s="34"/>
      <c r="MDG1060" s="34"/>
      <c r="MDH1060" s="34"/>
      <c r="MDI1060" s="34"/>
      <c r="MDJ1060" s="34"/>
      <c r="MDK1060" s="34"/>
      <c r="MDL1060" s="34"/>
      <c r="MDM1060" s="34"/>
      <c r="MDN1060" s="34"/>
      <c r="MDO1060" s="34"/>
      <c r="MDP1060" s="34"/>
      <c r="MDQ1060" s="34"/>
      <c r="MDR1060" s="34"/>
      <c r="MDS1060" s="34"/>
      <c r="MDT1060" s="34"/>
      <c r="MDU1060" s="34"/>
      <c r="MDV1060" s="34"/>
      <c r="MDW1060" s="34"/>
      <c r="MDX1060" s="34"/>
      <c r="MDY1060" s="34"/>
      <c r="MDZ1060" s="34"/>
      <c r="MEA1060" s="34"/>
      <c r="MEB1060" s="34"/>
      <c r="MEC1060" s="34"/>
      <c r="MED1060" s="34"/>
      <c r="MEE1060" s="34"/>
      <c r="MEF1060" s="34"/>
      <c r="MEG1060" s="34"/>
      <c r="MEH1060" s="34"/>
      <c r="MEI1060" s="34"/>
      <c r="MEJ1060" s="34"/>
      <c r="MEK1060" s="34"/>
      <c r="MEL1060" s="34"/>
      <c r="MEM1060" s="34"/>
      <c r="MEN1060" s="34"/>
      <c r="MEO1060" s="34"/>
      <c r="MEP1060" s="34"/>
      <c r="MEQ1060" s="34"/>
      <c r="MER1060" s="34"/>
      <c r="MES1060" s="34"/>
      <c r="MET1060" s="34"/>
      <c r="MEU1060" s="34"/>
      <c r="MEV1060" s="34"/>
      <c r="MEW1060" s="34"/>
      <c r="MEX1060" s="34"/>
      <c r="MEY1060" s="34"/>
      <c r="MEZ1060" s="34"/>
      <c r="MFA1060" s="34"/>
      <c r="MFB1060" s="34"/>
      <c r="MFC1060" s="34"/>
      <c r="MFD1060" s="34"/>
      <c r="MFE1060" s="34"/>
      <c r="MFF1060" s="34"/>
      <c r="MFG1060" s="34"/>
      <c r="MFH1060" s="34"/>
      <c r="MFI1060" s="34"/>
      <c r="MFJ1060" s="34"/>
      <c r="MFK1060" s="34"/>
      <c r="MFL1060" s="34"/>
      <c r="MFM1060" s="34"/>
      <c r="MFN1060" s="34"/>
      <c r="MFO1060" s="34"/>
      <c r="MFP1060" s="34"/>
      <c r="MFQ1060" s="34"/>
      <c r="MFR1060" s="34"/>
      <c r="MFS1060" s="34"/>
      <c r="MFT1060" s="34"/>
      <c r="MFU1060" s="34"/>
      <c r="MFV1060" s="34"/>
      <c r="MFW1060" s="34"/>
      <c r="MFX1060" s="34"/>
      <c r="MFY1060" s="34"/>
      <c r="MFZ1060" s="34"/>
      <c r="MGA1060" s="34"/>
      <c r="MGB1060" s="34"/>
      <c r="MGC1060" s="34"/>
      <c r="MGD1060" s="34"/>
      <c r="MGE1060" s="34"/>
      <c r="MGF1060" s="34"/>
      <c r="MGG1060" s="34"/>
      <c r="MGH1060" s="34"/>
      <c r="MGI1060" s="34"/>
      <c r="MGJ1060" s="34"/>
      <c r="MGK1060" s="34"/>
      <c r="MGL1060" s="34"/>
      <c r="MGM1060" s="34"/>
      <c r="MGN1060" s="34"/>
      <c r="MGO1060" s="34"/>
      <c r="MGP1060" s="34"/>
      <c r="MGQ1060" s="34"/>
      <c r="MGR1060" s="34"/>
      <c r="MGS1060" s="34"/>
      <c r="MGT1060" s="34"/>
      <c r="MGU1060" s="34"/>
      <c r="MGV1060" s="34"/>
      <c r="MGW1060" s="34"/>
      <c r="MGX1060" s="34"/>
      <c r="MGY1060" s="34"/>
      <c r="MGZ1060" s="34"/>
      <c r="MHA1060" s="34"/>
      <c r="MHB1060" s="34"/>
      <c r="MHC1060" s="34"/>
      <c r="MHD1060" s="34"/>
      <c r="MHE1060" s="34"/>
      <c r="MHF1060" s="34"/>
      <c r="MHG1060" s="34"/>
      <c r="MHH1060" s="34"/>
      <c r="MHI1060" s="34"/>
      <c r="MHJ1060" s="34"/>
      <c r="MHK1060" s="34"/>
      <c r="MHL1060" s="34"/>
      <c r="MHM1060" s="34"/>
      <c r="MHN1060" s="34"/>
      <c r="MHO1060" s="34"/>
      <c r="MHP1060" s="34"/>
      <c r="MHQ1060" s="34"/>
      <c r="MHR1060" s="34"/>
      <c r="MHS1060" s="34"/>
      <c r="MHT1060" s="34"/>
      <c r="MHU1060" s="34"/>
      <c r="MHV1060" s="34"/>
      <c r="MHW1060" s="34"/>
      <c r="MHX1060" s="34"/>
      <c r="MHY1060" s="34"/>
      <c r="MHZ1060" s="34"/>
      <c r="MIA1060" s="34"/>
      <c r="MIB1060" s="34"/>
      <c r="MIC1060" s="34"/>
      <c r="MID1060" s="34"/>
      <c r="MIE1060" s="34"/>
      <c r="MIF1060" s="34"/>
      <c r="MIG1060" s="34"/>
      <c r="MIH1060" s="34"/>
      <c r="MII1060" s="34"/>
      <c r="MIJ1060" s="34"/>
      <c r="MIK1060" s="34"/>
      <c r="MIL1060" s="34"/>
      <c r="MIM1060" s="34"/>
      <c r="MIN1060" s="34"/>
      <c r="MIO1060" s="34"/>
      <c r="MIP1060" s="34"/>
      <c r="MIQ1060" s="34"/>
      <c r="MIR1060" s="34"/>
      <c r="MIS1060" s="34"/>
      <c r="MIT1060" s="34"/>
      <c r="MIU1060" s="34"/>
      <c r="MIV1060" s="34"/>
      <c r="MIW1060" s="34"/>
      <c r="MIX1060" s="34"/>
      <c r="MIY1060" s="34"/>
      <c r="MIZ1060" s="34"/>
      <c r="MJA1060" s="34"/>
      <c r="MJB1060" s="34"/>
      <c r="MJC1060" s="34"/>
      <c r="MJD1060" s="34"/>
      <c r="MJE1060" s="34"/>
      <c r="MJF1060" s="34"/>
      <c r="MJG1060" s="34"/>
      <c r="MJH1060" s="34"/>
      <c r="MJI1060" s="34"/>
      <c r="MJJ1060" s="34"/>
      <c r="MJK1060" s="34"/>
      <c r="MJL1060" s="34"/>
      <c r="MJM1060" s="34"/>
      <c r="MJN1060" s="34"/>
      <c r="MJO1060" s="34"/>
      <c r="MJP1060" s="34"/>
      <c r="MJQ1060" s="34"/>
      <c r="MJR1060" s="34"/>
      <c r="MJS1060" s="34"/>
      <c r="MJT1060" s="34"/>
      <c r="MJU1060" s="34"/>
      <c r="MJV1060" s="34"/>
      <c r="MJW1060" s="34"/>
      <c r="MJX1060" s="34"/>
      <c r="MJY1060" s="34"/>
      <c r="MJZ1060" s="34"/>
      <c r="MKA1060" s="34"/>
      <c r="MKB1060" s="34"/>
      <c r="MKC1060" s="34"/>
      <c r="MKD1060" s="34"/>
      <c r="MKE1060" s="34"/>
      <c r="MKF1060" s="34"/>
      <c r="MKG1060" s="34"/>
      <c r="MKH1060" s="34"/>
      <c r="MKI1060" s="34"/>
      <c r="MKJ1060" s="34"/>
      <c r="MKK1060" s="34"/>
      <c r="MKL1060" s="34"/>
      <c r="MKM1060" s="34"/>
      <c r="MKN1060" s="34"/>
      <c r="MKO1060" s="34"/>
      <c r="MKP1060" s="34"/>
      <c r="MKQ1060" s="34"/>
      <c r="MKR1060" s="34"/>
      <c r="MKS1060" s="34"/>
      <c r="MKT1060" s="34"/>
      <c r="MKU1060" s="34"/>
      <c r="MKV1060" s="34"/>
      <c r="MKW1060" s="34"/>
      <c r="MKX1060" s="34"/>
      <c r="MKY1060" s="34"/>
      <c r="MKZ1060" s="34"/>
      <c r="MLA1060" s="34"/>
      <c r="MLB1060" s="34"/>
      <c r="MLC1060" s="34"/>
      <c r="MLD1060" s="34"/>
      <c r="MLE1060" s="34"/>
      <c r="MLF1060" s="34"/>
      <c r="MLG1060" s="34"/>
      <c r="MLH1060" s="34"/>
      <c r="MLI1060" s="34"/>
      <c r="MLJ1060" s="34"/>
      <c r="MLK1060" s="34"/>
      <c r="MLL1060" s="34"/>
      <c r="MLM1060" s="34"/>
      <c r="MLN1060" s="34"/>
      <c r="MLO1060" s="34"/>
      <c r="MLP1060" s="34"/>
      <c r="MLQ1060" s="34"/>
      <c r="MLR1060" s="34"/>
      <c r="MLS1060" s="34"/>
      <c r="MLT1060" s="34"/>
      <c r="MLU1060" s="34"/>
      <c r="MLV1060" s="34"/>
      <c r="MLW1060" s="34"/>
      <c r="MLX1060" s="34"/>
      <c r="MLY1060" s="34"/>
      <c r="MLZ1060" s="34"/>
      <c r="MMA1060" s="34"/>
      <c r="MMB1060" s="34"/>
      <c r="MMC1060" s="34"/>
      <c r="MMD1060" s="34"/>
      <c r="MME1060" s="34"/>
      <c r="MMF1060" s="34"/>
      <c r="MMG1060" s="34"/>
      <c r="MMH1060" s="34"/>
      <c r="MMI1060" s="34"/>
      <c r="MMJ1060" s="34"/>
      <c r="MMK1060" s="34"/>
      <c r="MML1060" s="34"/>
      <c r="MMM1060" s="34"/>
      <c r="MMN1060" s="34"/>
      <c r="MMO1060" s="34"/>
      <c r="MMP1060" s="34"/>
      <c r="MMQ1060" s="34"/>
      <c r="MMR1060" s="34"/>
      <c r="MMS1060" s="34"/>
      <c r="MMT1060" s="34"/>
      <c r="MMU1060" s="34"/>
      <c r="MMV1060" s="34"/>
      <c r="MMW1060" s="34"/>
      <c r="MMX1060" s="34"/>
      <c r="MMY1060" s="34"/>
      <c r="MMZ1060" s="34"/>
      <c r="MNA1060" s="34"/>
      <c r="MNB1060" s="34"/>
      <c r="MNC1060" s="34"/>
      <c r="MND1060" s="34"/>
      <c r="MNE1060" s="34"/>
      <c r="MNF1060" s="34"/>
      <c r="MNG1060" s="34"/>
      <c r="MNH1060" s="34"/>
      <c r="MNI1060" s="34"/>
      <c r="MNJ1060" s="34"/>
      <c r="MNK1060" s="34"/>
      <c r="MNL1060" s="34"/>
      <c r="MNM1060" s="34"/>
      <c r="MNN1060" s="34"/>
      <c r="MNO1060" s="34"/>
      <c r="MNP1060" s="34"/>
      <c r="MNQ1060" s="34"/>
      <c r="MNR1060" s="34"/>
      <c r="MNS1060" s="34"/>
      <c r="MNT1060" s="34"/>
      <c r="MNU1060" s="34"/>
      <c r="MNV1060" s="34"/>
      <c r="MNW1060" s="34"/>
      <c r="MNX1060" s="34"/>
      <c r="MNY1060" s="34"/>
      <c r="MNZ1060" s="34"/>
      <c r="MOA1060" s="34"/>
      <c r="MOB1060" s="34"/>
      <c r="MOC1060" s="34"/>
      <c r="MOD1060" s="34"/>
      <c r="MOE1060" s="34"/>
      <c r="MOF1060" s="34"/>
      <c r="MOG1060" s="34"/>
      <c r="MOH1060" s="34"/>
      <c r="MOI1060" s="34"/>
      <c r="MOJ1060" s="34"/>
      <c r="MOK1060" s="34"/>
      <c r="MOL1060" s="34"/>
      <c r="MOM1060" s="34"/>
      <c r="MON1060" s="34"/>
      <c r="MOO1060" s="34"/>
      <c r="MOP1060" s="34"/>
      <c r="MOQ1060" s="34"/>
      <c r="MOR1060" s="34"/>
      <c r="MOS1060" s="34"/>
      <c r="MOT1060" s="34"/>
      <c r="MOU1060" s="34"/>
      <c r="MOV1060" s="34"/>
      <c r="MOW1060" s="34"/>
      <c r="MOX1060" s="34"/>
      <c r="MOY1060" s="34"/>
      <c r="MOZ1060" s="34"/>
      <c r="MPA1060" s="34"/>
      <c r="MPB1060" s="34"/>
      <c r="MPC1060" s="34"/>
      <c r="MPD1060" s="34"/>
      <c r="MPE1060" s="34"/>
      <c r="MPF1060" s="34"/>
      <c r="MPG1060" s="34"/>
      <c r="MPH1060" s="34"/>
      <c r="MPI1060" s="34"/>
      <c r="MPJ1060" s="34"/>
      <c r="MPK1060" s="34"/>
      <c r="MPL1060" s="34"/>
      <c r="MPM1060" s="34"/>
      <c r="MPN1060" s="34"/>
      <c r="MPO1060" s="34"/>
      <c r="MPP1060" s="34"/>
      <c r="MPQ1060" s="34"/>
      <c r="MPR1060" s="34"/>
      <c r="MPS1060" s="34"/>
      <c r="MPT1060" s="34"/>
      <c r="MPU1060" s="34"/>
      <c r="MPV1060" s="34"/>
      <c r="MPW1060" s="34"/>
      <c r="MPX1060" s="34"/>
      <c r="MPY1060" s="34"/>
      <c r="MPZ1060" s="34"/>
      <c r="MQA1060" s="34"/>
      <c r="MQB1060" s="34"/>
      <c r="MQC1060" s="34"/>
      <c r="MQD1060" s="34"/>
      <c r="MQE1060" s="34"/>
      <c r="MQF1060" s="34"/>
      <c r="MQG1060" s="34"/>
      <c r="MQH1060" s="34"/>
      <c r="MQI1060" s="34"/>
      <c r="MQJ1060" s="34"/>
      <c r="MQK1060" s="34"/>
      <c r="MQL1060" s="34"/>
      <c r="MQM1060" s="34"/>
      <c r="MQN1060" s="34"/>
      <c r="MQO1060" s="34"/>
      <c r="MQP1060" s="34"/>
      <c r="MQQ1060" s="34"/>
      <c r="MQR1060" s="34"/>
      <c r="MQS1060" s="34"/>
      <c r="MQT1060" s="34"/>
      <c r="MQU1060" s="34"/>
      <c r="MQV1060" s="34"/>
      <c r="MQW1060" s="34"/>
      <c r="MQX1060" s="34"/>
      <c r="MQY1060" s="34"/>
      <c r="MQZ1060" s="34"/>
      <c r="MRA1060" s="34"/>
      <c r="MRB1060" s="34"/>
      <c r="MRC1060" s="34"/>
      <c r="MRD1060" s="34"/>
      <c r="MRE1060" s="34"/>
      <c r="MRF1060" s="34"/>
      <c r="MRG1060" s="34"/>
      <c r="MRH1060" s="34"/>
      <c r="MRI1060" s="34"/>
      <c r="MRJ1060" s="34"/>
      <c r="MRK1060" s="34"/>
      <c r="MRL1060" s="34"/>
      <c r="MRM1060" s="34"/>
      <c r="MRN1060" s="34"/>
      <c r="MRO1060" s="34"/>
      <c r="MRP1060" s="34"/>
      <c r="MRQ1060" s="34"/>
      <c r="MRR1060" s="34"/>
      <c r="MRS1060" s="34"/>
      <c r="MRT1060" s="34"/>
      <c r="MRU1060" s="34"/>
      <c r="MRV1060" s="34"/>
      <c r="MRW1060" s="34"/>
      <c r="MRX1060" s="34"/>
      <c r="MRY1060" s="34"/>
      <c r="MRZ1060" s="34"/>
      <c r="MSA1060" s="34"/>
      <c r="MSB1060" s="34"/>
      <c r="MSC1060" s="34"/>
      <c r="MSD1060" s="34"/>
      <c r="MSE1060" s="34"/>
      <c r="MSF1060" s="34"/>
      <c r="MSG1060" s="34"/>
      <c r="MSH1060" s="34"/>
      <c r="MSI1060" s="34"/>
      <c r="MSJ1060" s="34"/>
      <c r="MSK1060" s="34"/>
      <c r="MSL1060" s="34"/>
      <c r="MSM1060" s="34"/>
      <c r="MSN1060" s="34"/>
      <c r="MSO1060" s="34"/>
      <c r="MSP1060" s="34"/>
      <c r="MSQ1060" s="34"/>
      <c r="MSR1060" s="34"/>
      <c r="MSS1060" s="34"/>
      <c r="MST1060" s="34"/>
      <c r="MSU1060" s="34"/>
      <c r="MSV1060" s="34"/>
      <c r="MSW1060" s="34"/>
      <c r="MSX1060" s="34"/>
      <c r="MSY1060" s="34"/>
      <c r="MSZ1060" s="34"/>
      <c r="MTA1060" s="34"/>
      <c r="MTB1060" s="34"/>
      <c r="MTC1060" s="34"/>
      <c r="MTD1060" s="34"/>
      <c r="MTE1060" s="34"/>
      <c r="MTF1060" s="34"/>
      <c r="MTG1060" s="34"/>
      <c r="MTH1060" s="34"/>
      <c r="MTI1060" s="34"/>
      <c r="MTJ1060" s="34"/>
      <c r="MTK1060" s="34"/>
      <c r="MTL1060" s="34"/>
      <c r="MTM1060" s="34"/>
      <c r="MTN1060" s="34"/>
      <c r="MTO1060" s="34"/>
      <c r="MTP1060" s="34"/>
      <c r="MTQ1060" s="34"/>
      <c r="MTR1060" s="34"/>
      <c r="MTS1060" s="34"/>
      <c r="MTT1060" s="34"/>
      <c r="MTU1060" s="34"/>
      <c r="MTV1060" s="34"/>
      <c r="MTW1060" s="34"/>
      <c r="MTX1060" s="34"/>
      <c r="MTY1060" s="34"/>
      <c r="MTZ1060" s="34"/>
      <c r="MUA1060" s="34"/>
      <c r="MUB1060" s="34"/>
      <c r="MUC1060" s="34"/>
      <c r="MUD1060" s="34"/>
      <c r="MUE1060" s="34"/>
      <c r="MUF1060" s="34"/>
      <c r="MUG1060" s="34"/>
      <c r="MUH1060" s="34"/>
      <c r="MUI1060" s="34"/>
      <c r="MUJ1060" s="34"/>
      <c r="MUK1060" s="34"/>
      <c r="MUL1060" s="34"/>
      <c r="MUM1060" s="34"/>
      <c r="MUN1060" s="34"/>
      <c r="MUO1060" s="34"/>
      <c r="MUP1060" s="34"/>
      <c r="MUQ1060" s="34"/>
      <c r="MUR1060" s="34"/>
      <c r="MUS1060" s="34"/>
      <c r="MUT1060" s="34"/>
      <c r="MUU1060" s="34"/>
      <c r="MUV1060" s="34"/>
      <c r="MUW1060" s="34"/>
      <c r="MUX1060" s="34"/>
      <c r="MUY1060" s="34"/>
      <c r="MUZ1060" s="34"/>
      <c r="MVA1060" s="34"/>
      <c r="MVB1060" s="34"/>
      <c r="MVC1060" s="34"/>
      <c r="MVD1060" s="34"/>
      <c r="MVE1060" s="34"/>
      <c r="MVF1060" s="34"/>
      <c r="MVG1060" s="34"/>
      <c r="MVH1060" s="34"/>
      <c r="MVI1060" s="34"/>
      <c r="MVJ1060" s="34"/>
      <c r="MVK1060" s="34"/>
      <c r="MVL1060" s="34"/>
      <c r="MVM1060" s="34"/>
      <c r="MVN1060" s="34"/>
      <c r="MVO1060" s="34"/>
      <c r="MVP1060" s="34"/>
      <c r="MVQ1060" s="34"/>
      <c r="MVR1060" s="34"/>
      <c r="MVS1060" s="34"/>
      <c r="MVT1060" s="34"/>
      <c r="MVU1060" s="34"/>
      <c r="MVV1060" s="34"/>
      <c r="MVW1060" s="34"/>
      <c r="MVX1060" s="34"/>
      <c r="MVY1060" s="34"/>
      <c r="MVZ1060" s="34"/>
      <c r="MWA1060" s="34"/>
      <c r="MWB1060" s="34"/>
      <c r="MWC1060" s="34"/>
      <c r="MWD1060" s="34"/>
      <c r="MWE1060" s="34"/>
      <c r="MWF1060" s="34"/>
      <c r="MWG1060" s="34"/>
      <c r="MWH1060" s="34"/>
      <c r="MWI1060" s="34"/>
      <c r="MWJ1060" s="34"/>
      <c r="MWK1060" s="34"/>
      <c r="MWL1060" s="34"/>
      <c r="MWM1060" s="34"/>
      <c r="MWN1060" s="34"/>
      <c r="MWO1060" s="34"/>
      <c r="MWP1060" s="34"/>
      <c r="MWQ1060" s="34"/>
      <c r="MWR1060" s="34"/>
      <c r="MWS1060" s="34"/>
      <c r="MWT1060" s="34"/>
      <c r="MWU1060" s="34"/>
      <c r="MWV1060" s="34"/>
      <c r="MWW1060" s="34"/>
      <c r="MWX1060" s="34"/>
      <c r="MWY1060" s="34"/>
      <c r="MWZ1060" s="34"/>
      <c r="MXA1060" s="34"/>
      <c r="MXB1060" s="34"/>
      <c r="MXC1060" s="34"/>
      <c r="MXD1060" s="34"/>
      <c r="MXE1060" s="34"/>
      <c r="MXF1060" s="34"/>
      <c r="MXG1060" s="34"/>
      <c r="MXH1060" s="34"/>
      <c r="MXI1060" s="34"/>
      <c r="MXJ1060" s="34"/>
      <c r="MXK1060" s="34"/>
      <c r="MXL1060" s="34"/>
      <c r="MXM1060" s="34"/>
      <c r="MXN1060" s="34"/>
      <c r="MXO1060" s="34"/>
      <c r="MXP1060" s="34"/>
      <c r="MXQ1060" s="34"/>
      <c r="MXR1060" s="34"/>
      <c r="MXS1060" s="34"/>
      <c r="MXT1060" s="34"/>
      <c r="MXU1060" s="34"/>
      <c r="MXV1060" s="34"/>
      <c r="MXW1060" s="34"/>
      <c r="MXX1060" s="34"/>
      <c r="MXY1060" s="34"/>
      <c r="MXZ1060" s="34"/>
      <c r="MYA1060" s="34"/>
      <c r="MYB1060" s="34"/>
      <c r="MYC1060" s="34"/>
      <c r="MYD1060" s="34"/>
      <c r="MYE1060" s="34"/>
      <c r="MYF1060" s="34"/>
      <c r="MYG1060" s="34"/>
      <c r="MYH1060" s="34"/>
      <c r="MYI1060" s="34"/>
      <c r="MYJ1060" s="34"/>
      <c r="MYK1060" s="34"/>
      <c r="MYL1060" s="34"/>
      <c r="MYM1060" s="34"/>
      <c r="MYN1060" s="34"/>
      <c r="MYO1060" s="34"/>
      <c r="MYP1060" s="34"/>
      <c r="MYQ1060" s="34"/>
      <c r="MYR1060" s="34"/>
      <c r="MYS1060" s="34"/>
      <c r="MYT1060" s="34"/>
      <c r="MYU1060" s="34"/>
      <c r="MYV1060" s="34"/>
      <c r="MYW1060" s="34"/>
      <c r="MYX1060" s="34"/>
      <c r="MYY1060" s="34"/>
      <c r="MYZ1060" s="34"/>
      <c r="MZA1060" s="34"/>
      <c r="MZB1060" s="34"/>
      <c r="MZC1060" s="34"/>
      <c r="MZD1060" s="34"/>
      <c r="MZE1060" s="34"/>
      <c r="MZF1060" s="34"/>
      <c r="MZG1060" s="34"/>
      <c r="MZH1060" s="34"/>
      <c r="MZI1060" s="34"/>
      <c r="MZJ1060" s="34"/>
      <c r="MZK1060" s="34"/>
      <c r="MZL1060" s="34"/>
      <c r="MZM1060" s="34"/>
      <c r="MZN1060" s="34"/>
      <c r="MZO1060" s="34"/>
      <c r="MZP1060" s="34"/>
      <c r="MZQ1060" s="34"/>
      <c r="MZR1060" s="34"/>
      <c r="MZS1060" s="34"/>
      <c r="MZT1060" s="34"/>
      <c r="MZU1060" s="34"/>
      <c r="MZV1060" s="34"/>
      <c r="MZW1060" s="34"/>
      <c r="MZX1060" s="34"/>
      <c r="MZY1060" s="34"/>
      <c r="MZZ1060" s="34"/>
      <c r="NAA1060" s="34"/>
      <c r="NAB1060" s="34"/>
      <c r="NAC1060" s="34"/>
      <c r="NAD1060" s="34"/>
      <c r="NAE1060" s="34"/>
      <c r="NAF1060" s="34"/>
      <c r="NAG1060" s="34"/>
      <c r="NAH1060" s="34"/>
      <c r="NAI1060" s="34"/>
      <c r="NAJ1060" s="34"/>
      <c r="NAK1060" s="34"/>
      <c r="NAL1060" s="34"/>
      <c r="NAM1060" s="34"/>
      <c r="NAN1060" s="34"/>
      <c r="NAO1060" s="34"/>
      <c r="NAP1060" s="34"/>
      <c r="NAQ1060" s="34"/>
      <c r="NAR1060" s="34"/>
      <c r="NAS1060" s="34"/>
      <c r="NAT1060" s="34"/>
      <c r="NAU1060" s="34"/>
      <c r="NAV1060" s="34"/>
      <c r="NAW1060" s="34"/>
      <c r="NAX1060" s="34"/>
      <c r="NAY1060" s="34"/>
      <c r="NAZ1060" s="34"/>
      <c r="NBA1060" s="34"/>
      <c r="NBB1060" s="34"/>
      <c r="NBC1060" s="34"/>
      <c r="NBD1060" s="34"/>
      <c r="NBE1060" s="34"/>
      <c r="NBF1060" s="34"/>
      <c r="NBG1060" s="34"/>
      <c r="NBH1060" s="34"/>
      <c r="NBI1060" s="34"/>
      <c r="NBJ1060" s="34"/>
      <c r="NBK1060" s="34"/>
      <c r="NBL1060" s="34"/>
      <c r="NBM1060" s="34"/>
      <c r="NBN1060" s="34"/>
      <c r="NBO1060" s="34"/>
      <c r="NBP1060" s="34"/>
      <c r="NBQ1060" s="34"/>
      <c r="NBR1060" s="34"/>
      <c r="NBS1060" s="34"/>
      <c r="NBT1060" s="34"/>
      <c r="NBU1060" s="34"/>
      <c r="NBV1060" s="34"/>
      <c r="NBW1060" s="34"/>
      <c r="NBX1060" s="34"/>
      <c r="NBY1060" s="34"/>
      <c r="NBZ1060" s="34"/>
      <c r="NCA1060" s="34"/>
      <c r="NCB1060" s="34"/>
      <c r="NCC1060" s="34"/>
      <c r="NCD1060" s="34"/>
      <c r="NCE1060" s="34"/>
      <c r="NCF1060" s="34"/>
      <c r="NCG1060" s="34"/>
      <c r="NCH1060" s="34"/>
      <c r="NCI1060" s="34"/>
      <c r="NCJ1060" s="34"/>
      <c r="NCK1060" s="34"/>
      <c r="NCL1060" s="34"/>
      <c r="NCM1060" s="34"/>
      <c r="NCN1060" s="34"/>
      <c r="NCO1060" s="34"/>
      <c r="NCP1060" s="34"/>
      <c r="NCQ1060" s="34"/>
      <c r="NCR1060" s="34"/>
      <c r="NCS1060" s="34"/>
      <c r="NCT1060" s="34"/>
      <c r="NCU1060" s="34"/>
      <c r="NCV1060" s="34"/>
      <c r="NCW1060" s="34"/>
      <c r="NCX1060" s="34"/>
      <c r="NCY1060" s="34"/>
      <c r="NCZ1060" s="34"/>
      <c r="NDA1060" s="34"/>
      <c r="NDB1060" s="34"/>
      <c r="NDC1060" s="34"/>
      <c r="NDD1060" s="34"/>
      <c r="NDE1060" s="34"/>
      <c r="NDF1060" s="34"/>
      <c r="NDG1060" s="34"/>
      <c r="NDH1060" s="34"/>
      <c r="NDI1060" s="34"/>
      <c r="NDJ1060" s="34"/>
      <c r="NDK1060" s="34"/>
      <c r="NDL1060" s="34"/>
      <c r="NDM1060" s="34"/>
      <c r="NDN1060" s="34"/>
      <c r="NDO1060" s="34"/>
      <c r="NDP1060" s="34"/>
      <c r="NDQ1060" s="34"/>
      <c r="NDR1060" s="34"/>
      <c r="NDS1060" s="34"/>
      <c r="NDT1060" s="34"/>
      <c r="NDU1060" s="34"/>
      <c r="NDV1060" s="34"/>
      <c r="NDW1060" s="34"/>
      <c r="NDX1060" s="34"/>
      <c r="NDY1060" s="34"/>
      <c r="NDZ1060" s="34"/>
      <c r="NEA1060" s="34"/>
      <c r="NEB1060" s="34"/>
      <c r="NEC1060" s="34"/>
      <c r="NED1060" s="34"/>
      <c r="NEE1060" s="34"/>
      <c r="NEF1060" s="34"/>
      <c r="NEG1060" s="34"/>
      <c r="NEH1060" s="34"/>
      <c r="NEI1060" s="34"/>
      <c r="NEJ1060" s="34"/>
      <c r="NEK1060" s="34"/>
      <c r="NEL1060" s="34"/>
      <c r="NEM1060" s="34"/>
      <c r="NEN1060" s="34"/>
      <c r="NEO1060" s="34"/>
      <c r="NEP1060" s="34"/>
      <c r="NEQ1060" s="34"/>
      <c r="NER1060" s="34"/>
      <c r="NES1060" s="34"/>
      <c r="NET1060" s="34"/>
      <c r="NEU1060" s="34"/>
      <c r="NEV1060" s="34"/>
      <c r="NEW1060" s="34"/>
      <c r="NEX1060" s="34"/>
      <c r="NEY1060" s="34"/>
      <c r="NEZ1060" s="34"/>
      <c r="NFA1060" s="34"/>
      <c r="NFB1060" s="34"/>
      <c r="NFC1060" s="34"/>
      <c r="NFD1060" s="34"/>
      <c r="NFE1060" s="34"/>
      <c r="NFF1060" s="34"/>
      <c r="NFG1060" s="34"/>
      <c r="NFH1060" s="34"/>
      <c r="NFI1060" s="34"/>
      <c r="NFJ1060" s="34"/>
      <c r="NFK1060" s="34"/>
      <c r="NFL1060" s="34"/>
      <c r="NFM1060" s="34"/>
      <c r="NFN1060" s="34"/>
      <c r="NFO1060" s="34"/>
      <c r="NFP1060" s="34"/>
      <c r="NFQ1060" s="34"/>
      <c r="NFR1060" s="34"/>
      <c r="NFS1060" s="34"/>
      <c r="NFT1060" s="34"/>
      <c r="NFU1060" s="34"/>
      <c r="NFV1060" s="34"/>
      <c r="NFW1060" s="34"/>
      <c r="NFX1060" s="34"/>
      <c r="NFY1060" s="34"/>
      <c r="NFZ1060" s="34"/>
      <c r="NGA1060" s="34"/>
      <c r="NGB1060" s="34"/>
      <c r="NGC1060" s="34"/>
      <c r="NGD1060" s="34"/>
      <c r="NGE1060" s="34"/>
      <c r="NGF1060" s="34"/>
      <c r="NGG1060" s="34"/>
      <c r="NGH1060" s="34"/>
      <c r="NGI1060" s="34"/>
      <c r="NGJ1060" s="34"/>
      <c r="NGK1060" s="34"/>
      <c r="NGL1060" s="34"/>
      <c r="NGM1060" s="34"/>
      <c r="NGN1060" s="34"/>
      <c r="NGO1060" s="34"/>
      <c r="NGP1060" s="34"/>
      <c r="NGQ1060" s="34"/>
      <c r="NGR1060" s="34"/>
      <c r="NGS1060" s="34"/>
      <c r="NGT1060" s="34"/>
      <c r="NGU1060" s="34"/>
      <c r="NGV1060" s="34"/>
      <c r="NGW1060" s="34"/>
      <c r="NGX1060" s="34"/>
      <c r="NGY1060" s="34"/>
      <c r="NGZ1060" s="34"/>
      <c r="NHA1060" s="34"/>
      <c r="NHB1060" s="34"/>
      <c r="NHC1060" s="34"/>
      <c r="NHD1060" s="34"/>
      <c r="NHE1060" s="34"/>
      <c r="NHF1060" s="34"/>
      <c r="NHG1060" s="34"/>
      <c r="NHH1060" s="34"/>
      <c r="NHI1060" s="34"/>
      <c r="NHJ1060" s="34"/>
      <c r="NHK1060" s="34"/>
      <c r="NHL1060" s="34"/>
      <c r="NHM1060" s="34"/>
      <c r="NHN1060" s="34"/>
      <c r="NHO1060" s="34"/>
      <c r="NHP1060" s="34"/>
      <c r="NHQ1060" s="34"/>
      <c r="NHR1060" s="34"/>
      <c r="NHS1060" s="34"/>
      <c r="NHT1060" s="34"/>
      <c r="NHU1060" s="34"/>
      <c r="NHV1060" s="34"/>
      <c r="NHW1060" s="34"/>
      <c r="NHX1060" s="34"/>
      <c r="NHY1060" s="34"/>
      <c r="NHZ1060" s="34"/>
      <c r="NIA1060" s="34"/>
      <c r="NIB1060" s="34"/>
      <c r="NIC1060" s="34"/>
      <c r="NID1060" s="34"/>
      <c r="NIE1060" s="34"/>
      <c r="NIF1060" s="34"/>
      <c r="NIG1060" s="34"/>
      <c r="NIH1060" s="34"/>
      <c r="NII1060" s="34"/>
      <c r="NIJ1060" s="34"/>
      <c r="NIK1060" s="34"/>
      <c r="NIL1060" s="34"/>
      <c r="NIM1060" s="34"/>
      <c r="NIN1060" s="34"/>
      <c r="NIO1060" s="34"/>
      <c r="NIP1060" s="34"/>
      <c r="NIQ1060" s="34"/>
      <c r="NIR1060" s="34"/>
      <c r="NIS1060" s="34"/>
      <c r="NIT1060" s="34"/>
      <c r="NIU1060" s="34"/>
      <c r="NIV1060" s="34"/>
      <c r="NIW1060" s="34"/>
      <c r="NIX1060" s="34"/>
      <c r="NIY1060" s="34"/>
      <c r="NIZ1060" s="34"/>
      <c r="NJA1060" s="34"/>
      <c r="NJB1060" s="34"/>
      <c r="NJC1060" s="34"/>
      <c r="NJD1060" s="34"/>
      <c r="NJE1060" s="34"/>
      <c r="NJF1060" s="34"/>
      <c r="NJG1060" s="34"/>
      <c r="NJH1060" s="34"/>
      <c r="NJI1060" s="34"/>
      <c r="NJJ1060" s="34"/>
      <c r="NJK1060" s="34"/>
      <c r="NJL1060" s="34"/>
      <c r="NJM1060" s="34"/>
      <c r="NJN1060" s="34"/>
      <c r="NJO1060" s="34"/>
      <c r="NJP1060" s="34"/>
      <c r="NJQ1060" s="34"/>
      <c r="NJR1060" s="34"/>
      <c r="NJS1060" s="34"/>
      <c r="NJT1060" s="34"/>
      <c r="NJU1060" s="34"/>
      <c r="NJV1060" s="34"/>
      <c r="NJW1060" s="34"/>
      <c r="NJX1060" s="34"/>
      <c r="NJY1060" s="34"/>
      <c r="NJZ1060" s="34"/>
      <c r="NKA1060" s="34"/>
      <c r="NKB1060" s="34"/>
      <c r="NKC1060" s="34"/>
      <c r="NKD1060" s="34"/>
      <c r="NKE1060" s="34"/>
      <c r="NKF1060" s="34"/>
      <c r="NKG1060" s="34"/>
      <c r="NKH1060" s="34"/>
      <c r="NKI1060" s="34"/>
      <c r="NKJ1060" s="34"/>
      <c r="NKK1060" s="34"/>
      <c r="NKL1060" s="34"/>
      <c r="NKM1060" s="34"/>
      <c r="NKN1060" s="34"/>
      <c r="NKO1060" s="34"/>
      <c r="NKP1060" s="34"/>
      <c r="NKQ1060" s="34"/>
      <c r="NKR1060" s="34"/>
      <c r="NKS1060" s="34"/>
      <c r="NKT1060" s="34"/>
      <c r="NKU1060" s="34"/>
      <c r="NKV1060" s="34"/>
      <c r="NKW1060" s="34"/>
      <c r="NKX1060" s="34"/>
      <c r="NKY1060" s="34"/>
      <c r="NKZ1060" s="34"/>
      <c r="NLA1060" s="34"/>
      <c r="NLB1060" s="34"/>
      <c r="NLC1060" s="34"/>
      <c r="NLD1060" s="34"/>
      <c r="NLE1060" s="34"/>
      <c r="NLF1060" s="34"/>
      <c r="NLG1060" s="34"/>
      <c r="NLH1060" s="34"/>
      <c r="NLI1060" s="34"/>
      <c r="NLJ1060" s="34"/>
      <c r="NLK1060" s="34"/>
      <c r="NLL1060" s="34"/>
      <c r="NLM1060" s="34"/>
      <c r="NLN1060" s="34"/>
      <c r="NLO1060" s="34"/>
      <c r="NLP1060" s="34"/>
      <c r="NLQ1060" s="34"/>
      <c r="NLR1060" s="34"/>
      <c r="NLS1060" s="34"/>
      <c r="NLT1060" s="34"/>
      <c r="NLU1060" s="34"/>
      <c r="NLV1060" s="34"/>
      <c r="NLW1060" s="34"/>
      <c r="NLX1060" s="34"/>
      <c r="NLY1060" s="34"/>
      <c r="NLZ1060" s="34"/>
      <c r="NMA1060" s="34"/>
      <c r="NMB1060" s="34"/>
      <c r="NMC1060" s="34"/>
      <c r="NMD1060" s="34"/>
      <c r="NME1060" s="34"/>
      <c r="NMF1060" s="34"/>
      <c r="NMG1060" s="34"/>
      <c r="NMH1060" s="34"/>
      <c r="NMI1060" s="34"/>
      <c r="NMJ1060" s="34"/>
      <c r="NMK1060" s="34"/>
      <c r="NML1060" s="34"/>
      <c r="NMM1060" s="34"/>
      <c r="NMN1060" s="34"/>
      <c r="NMO1060" s="34"/>
      <c r="NMP1060" s="34"/>
      <c r="NMQ1060" s="34"/>
      <c r="NMR1060" s="34"/>
      <c r="NMS1060" s="34"/>
      <c r="NMT1060" s="34"/>
      <c r="NMU1060" s="34"/>
      <c r="NMV1060" s="34"/>
      <c r="NMW1060" s="34"/>
      <c r="NMX1060" s="34"/>
      <c r="NMY1060" s="34"/>
      <c r="NMZ1060" s="34"/>
      <c r="NNA1060" s="34"/>
      <c r="NNB1060" s="34"/>
      <c r="NNC1060" s="34"/>
      <c r="NND1060" s="34"/>
      <c r="NNE1060" s="34"/>
      <c r="NNF1060" s="34"/>
      <c r="NNG1060" s="34"/>
      <c r="NNH1060" s="34"/>
      <c r="NNI1060" s="34"/>
      <c r="NNJ1060" s="34"/>
      <c r="NNK1060" s="34"/>
      <c r="NNL1060" s="34"/>
      <c r="NNM1060" s="34"/>
      <c r="NNN1060" s="34"/>
      <c r="NNO1060" s="34"/>
      <c r="NNP1060" s="34"/>
      <c r="NNQ1060" s="34"/>
      <c r="NNR1060" s="34"/>
      <c r="NNS1060" s="34"/>
      <c r="NNT1060" s="34"/>
      <c r="NNU1060" s="34"/>
      <c r="NNV1060" s="34"/>
      <c r="NNW1060" s="34"/>
      <c r="NNX1060" s="34"/>
      <c r="NNY1060" s="34"/>
      <c r="NNZ1060" s="34"/>
      <c r="NOA1060" s="34"/>
      <c r="NOB1060" s="34"/>
      <c r="NOC1060" s="34"/>
      <c r="NOD1060" s="34"/>
      <c r="NOE1060" s="34"/>
      <c r="NOF1060" s="34"/>
      <c r="NOG1060" s="34"/>
      <c r="NOH1060" s="34"/>
      <c r="NOI1060" s="34"/>
      <c r="NOJ1060" s="34"/>
      <c r="NOK1060" s="34"/>
      <c r="NOL1060" s="34"/>
      <c r="NOM1060" s="34"/>
      <c r="NON1060" s="34"/>
      <c r="NOO1060" s="34"/>
      <c r="NOP1060" s="34"/>
      <c r="NOQ1060" s="34"/>
      <c r="NOR1060" s="34"/>
      <c r="NOS1060" s="34"/>
      <c r="NOT1060" s="34"/>
      <c r="NOU1060" s="34"/>
      <c r="NOV1060" s="34"/>
      <c r="NOW1060" s="34"/>
      <c r="NOX1060" s="34"/>
      <c r="NOY1060" s="34"/>
      <c r="NOZ1060" s="34"/>
      <c r="NPA1060" s="34"/>
      <c r="NPB1060" s="34"/>
      <c r="NPC1060" s="34"/>
      <c r="NPD1060" s="34"/>
      <c r="NPE1060" s="34"/>
      <c r="NPF1060" s="34"/>
      <c r="NPG1060" s="34"/>
      <c r="NPH1060" s="34"/>
      <c r="NPI1060" s="34"/>
      <c r="NPJ1060" s="34"/>
      <c r="NPK1060" s="34"/>
      <c r="NPL1060" s="34"/>
      <c r="NPM1060" s="34"/>
      <c r="NPN1060" s="34"/>
      <c r="NPO1060" s="34"/>
      <c r="NPP1060" s="34"/>
      <c r="NPQ1060" s="34"/>
      <c r="NPR1060" s="34"/>
      <c r="NPS1060" s="34"/>
      <c r="NPT1060" s="34"/>
      <c r="NPU1060" s="34"/>
      <c r="NPV1060" s="34"/>
      <c r="NPW1060" s="34"/>
      <c r="NPX1060" s="34"/>
      <c r="NPY1060" s="34"/>
      <c r="NPZ1060" s="34"/>
      <c r="NQA1060" s="34"/>
      <c r="NQB1060" s="34"/>
      <c r="NQC1060" s="34"/>
      <c r="NQD1060" s="34"/>
      <c r="NQE1060" s="34"/>
      <c r="NQF1060" s="34"/>
      <c r="NQG1060" s="34"/>
      <c r="NQH1060" s="34"/>
      <c r="NQI1060" s="34"/>
      <c r="NQJ1060" s="34"/>
      <c r="NQK1060" s="34"/>
      <c r="NQL1060" s="34"/>
      <c r="NQM1060" s="34"/>
      <c r="NQN1060" s="34"/>
      <c r="NQO1060" s="34"/>
      <c r="NQP1060" s="34"/>
      <c r="NQQ1060" s="34"/>
      <c r="NQR1060" s="34"/>
      <c r="NQS1060" s="34"/>
      <c r="NQT1060" s="34"/>
      <c r="NQU1060" s="34"/>
      <c r="NQV1060" s="34"/>
      <c r="NQW1060" s="34"/>
      <c r="NQX1060" s="34"/>
      <c r="NQY1060" s="34"/>
      <c r="NQZ1060" s="34"/>
      <c r="NRA1060" s="34"/>
      <c r="NRB1060" s="34"/>
      <c r="NRC1060" s="34"/>
      <c r="NRD1060" s="34"/>
      <c r="NRE1060" s="34"/>
      <c r="NRF1060" s="34"/>
      <c r="NRG1060" s="34"/>
      <c r="NRH1060" s="34"/>
      <c r="NRI1060" s="34"/>
      <c r="NRJ1060" s="34"/>
      <c r="NRK1060" s="34"/>
      <c r="NRL1060" s="34"/>
      <c r="NRM1060" s="34"/>
      <c r="NRN1060" s="34"/>
      <c r="NRO1060" s="34"/>
      <c r="NRP1060" s="34"/>
      <c r="NRQ1060" s="34"/>
      <c r="NRR1060" s="34"/>
      <c r="NRS1060" s="34"/>
      <c r="NRT1060" s="34"/>
      <c r="NRU1060" s="34"/>
      <c r="NRV1060" s="34"/>
      <c r="NRW1060" s="34"/>
      <c r="NRX1060" s="34"/>
      <c r="NRY1060" s="34"/>
      <c r="NRZ1060" s="34"/>
      <c r="NSA1060" s="34"/>
      <c r="NSB1060" s="34"/>
      <c r="NSC1060" s="34"/>
      <c r="NSD1060" s="34"/>
      <c r="NSE1060" s="34"/>
      <c r="NSF1060" s="34"/>
      <c r="NSG1060" s="34"/>
      <c r="NSH1060" s="34"/>
      <c r="NSI1060" s="34"/>
      <c r="NSJ1060" s="34"/>
      <c r="NSK1060" s="34"/>
      <c r="NSL1060" s="34"/>
      <c r="NSM1060" s="34"/>
      <c r="NSN1060" s="34"/>
      <c r="NSO1060" s="34"/>
      <c r="NSP1060" s="34"/>
      <c r="NSQ1060" s="34"/>
      <c r="NSR1060" s="34"/>
      <c r="NSS1060" s="34"/>
      <c r="NST1060" s="34"/>
      <c r="NSU1060" s="34"/>
      <c r="NSV1060" s="34"/>
      <c r="NSW1060" s="34"/>
      <c r="NSX1060" s="34"/>
      <c r="NSY1060" s="34"/>
      <c r="NSZ1060" s="34"/>
      <c r="NTA1060" s="34"/>
      <c r="NTB1060" s="34"/>
      <c r="NTC1060" s="34"/>
      <c r="NTD1060" s="34"/>
      <c r="NTE1060" s="34"/>
      <c r="NTF1060" s="34"/>
      <c r="NTG1060" s="34"/>
      <c r="NTH1060" s="34"/>
      <c r="NTI1060" s="34"/>
      <c r="NTJ1060" s="34"/>
      <c r="NTK1060" s="34"/>
      <c r="NTL1060" s="34"/>
      <c r="NTM1060" s="34"/>
      <c r="NTN1060" s="34"/>
      <c r="NTO1060" s="34"/>
      <c r="NTP1060" s="34"/>
      <c r="NTQ1060" s="34"/>
      <c r="NTR1060" s="34"/>
      <c r="NTS1060" s="34"/>
      <c r="NTT1060" s="34"/>
      <c r="NTU1060" s="34"/>
      <c r="NTV1060" s="34"/>
      <c r="NTW1060" s="34"/>
      <c r="NTX1060" s="34"/>
      <c r="NTY1060" s="34"/>
      <c r="NTZ1060" s="34"/>
      <c r="NUA1060" s="34"/>
      <c r="NUB1060" s="34"/>
      <c r="NUC1060" s="34"/>
      <c r="NUD1060" s="34"/>
      <c r="NUE1060" s="34"/>
      <c r="NUF1060" s="34"/>
      <c r="NUG1060" s="34"/>
      <c r="NUH1060" s="34"/>
      <c r="NUI1060" s="34"/>
      <c r="NUJ1060" s="34"/>
      <c r="NUK1060" s="34"/>
      <c r="NUL1060" s="34"/>
      <c r="NUM1060" s="34"/>
      <c r="NUN1060" s="34"/>
      <c r="NUO1060" s="34"/>
      <c r="NUP1060" s="34"/>
      <c r="NUQ1060" s="34"/>
      <c r="NUR1060" s="34"/>
      <c r="NUS1060" s="34"/>
      <c r="NUT1060" s="34"/>
      <c r="NUU1060" s="34"/>
      <c r="NUV1060" s="34"/>
      <c r="NUW1060" s="34"/>
      <c r="NUX1060" s="34"/>
      <c r="NUY1060" s="34"/>
      <c r="NUZ1060" s="34"/>
      <c r="NVA1060" s="34"/>
      <c r="NVB1060" s="34"/>
      <c r="NVC1060" s="34"/>
      <c r="NVD1060" s="34"/>
      <c r="NVE1060" s="34"/>
      <c r="NVF1060" s="34"/>
      <c r="NVG1060" s="34"/>
      <c r="NVH1060" s="34"/>
      <c r="NVI1060" s="34"/>
      <c r="NVJ1060" s="34"/>
      <c r="NVK1060" s="34"/>
      <c r="NVL1060" s="34"/>
      <c r="NVM1060" s="34"/>
      <c r="NVN1060" s="34"/>
      <c r="NVO1060" s="34"/>
      <c r="NVP1060" s="34"/>
      <c r="NVQ1060" s="34"/>
      <c r="NVR1060" s="34"/>
      <c r="NVS1060" s="34"/>
      <c r="NVT1060" s="34"/>
      <c r="NVU1060" s="34"/>
      <c r="NVV1060" s="34"/>
      <c r="NVW1060" s="34"/>
      <c r="NVX1060" s="34"/>
      <c r="NVY1060" s="34"/>
      <c r="NVZ1060" s="34"/>
      <c r="NWA1060" s="34"/>
      <c r="NWB1060" s="34"/>
      <c r="NWC1060" s="34"/>
      <c r="NWD1060" s="34"/>
      <c r="NWE1060" s="34"/>
      <c r="NWF1060" s="34"/>
      <c r="NWG1060" s="34"/>
      <c r="NWH1060" s="34"/>
      <c r="NWI1060" s="34"/>
      <c r="NWJ1060" s="34"/>
      <c r="NWK1060" s="34"/>
      <c r="NWL1060" s="34"/>
      <c r="NWM1060" s="34"/>
      <c r="NWN1060" s="34"/>
      <c r="NWO1060" s="34"/>
      <c r="NWP1060" s="34"/>
      <c r="NWQ1060" s="34"/>
      <c r="NWR1060" s="34"/>
      <c r="NWS1060" s="34"/>
      <c r="NWT1060" s="34"/>
      <c r="NWU1060" s="34"/>
      <c r="NWV1060" s="34"/>
      <c r="NWW1060" s="34"/>
      <c r="NWX1060" s="34"/>
      <c r="NWY1060" s="34"/>
      <c r="NWZ1060" s="34"/>
      <c r="NXA1060" s="34"/>
      <c r="NXB1060" s="34"/>
      <c r="NXC1060" s="34"/>
      <c r="NXD1060" s="34"/>
      <c r="NXE1060" s="34"/>
      <c r="NXF1060" s="34"/>
      <c r="NXG1060" s="34"/>
      <c r="NXH1060" s="34"/>
      <c r="NXI1060" s="34"/>
      <c r="NXJ1060" s="34"/>
      <c r="NXK1060" s="34"/>
      <c r="NXL1060" s="34"/>
      <c r="NXM1060" s="34"/>
      <c r="NXN1060" s="34"/>
      <c r="NXO1060" s="34"/>
      <c r="NXP1060" s="34"/>
      <c r="NXQ1060" s="34"/>
      <c r="NXR1060" s="34"/>
      <c r="NXS1060" s="34"/>
      <c r="NXT1060" s="34"/>
      <c r="NXU1060" s="34"/>
      <c r="NXV1060" s="34"/>
      <c r="NXW1060" s="34"/>
      <c r="NXX1060" s="34"/>
      <c r="NXY1060" s="34"/>
      <c r="NXZ1060" s="34"/>
      <c r="NYA1060" s="34"/>
      <c r="NYB1060" s="34"/>
      <c r="NYC1060" s="34"/>
      <c r="NYD1060" s="34"/>
      <c r="NYE1060" s="34"/>
      <c r="NYF1060" s="34"/>
      <c r="NYG1060" s="34"/>
      <c r="NYH1060" s="34"/>
      <c r="NYI1060" s="34"/>
      <c r="NYJ1060" s="34"/>
      <c r="NYK1060" s="34"/>
      <c r="NYL1060" s="34"/>
      <c r="NYM1060" s="34"/>
      <c r="NYN1060" s="34"/>
      <c r="NYO1060" s="34"/>
      <c r="NYP1060" s="34"/>
      <c r="NYQ1060" s="34"/>
      <c r="NYR1060" s="34"/>
      <c r="NYS1060" s="34"/>
      <c r="NYT1060" s="34"/>
      <c r="NYU1060" s="34"/>
      <c r="NYV1060" s="34"/>
      <c r="NYW1060" s="34"/>
      <c r="NYX1060" s="34"/>
      <c r="NYY1060" s="34"/>
      <c r="NYZ1060" s="34"/>
      <c r="NZA1060" s="34"/>
      <c r="NZB1060" s="34"/>
      <c r="NZC1060" s="34"/>
      <c r="NZD1060" s="34"/>
      <c r="NZE1060" s="34"/>
      <c r="NZF1060" s="34"/>
      <c r="NZG1060" s="34"/>
      <c r="NZH1060" s="34"/>
      <c r="NZI1060" s="34"/>
      <c r="NZJ1060" s="34"/>
      <c r="NZK1060" s="34"/>
      <c r="NZL1060" s="34"/>
      <c r="NZM1060" s="34"/>
      <c r="NZN1060" s="34"/>
      <c r="NZO1060" s="34"/>
      <c r="NZP1060" s="34"/>
      <c r="NZQ1060" s="34"/>
      <c r="NZR1060" s="34"/>
      <c r="NZS1060" s="34"/>
      <c r="NZT1060" s="34"/>
      <c r="NZU1060" s="34"/>
      <c r="NZV1060" s="34"/>
      <c r="NZW1060" s="34"/>
      <c r="NZX1060" s="34"/>
      <c r="NZY1060" s="34"/>
      <c r="NZZ1060" s="34"/>
      <c r="OAA1060" s="34"/>
      <c r="OAB1060" s="34"/>
      <c r="OAC1060" s="34"/>
      <c r="OAD1060" s="34"/>
      <c r="OAE1060" s="34"/>
      <c r="OAF1060" s="34"/>
      <c r="OAG1060" s="34"/>
      <c r="OAH1060" s="34"/>
      <c r="OAI1060" s="34"/>
      <c r="OAJ1060" s="34"/>
      <c r="OAK1060" s="34"/>
      <c r="OAL1060" s="34"/>
      <c r="OAM1060" s="34"/>
      <c r="OAN1060" s="34"/>
      <c r="OAO1060" s="34"/>
      <c r="OAP1060" s="34"/>
      <c r="OAQ1060" s="34"/>
      <c r="OAR1060" s="34"/>
      <c r="OAS1060" s="34"/>
      <c r="OAT1060" s="34"/>
      <c r="OAU1060" s="34"/>
      <c r="OAV1060" s="34"/>
      <c r="OAW1060" s="34"/>
      <c r="OAX1060" s="34"/>
      <c r="OAY1060" s="34"/>
      <c r="OAZ1060" s="34"/>
      <c r="OBA1060" s="34"/>
      <c r="OBB1060" s="34"/>
      <c r="OBC1060" s="34"/>
      <c r="OBD1060" s="34"/>
      <c r="OBE1060" s="34"/>
      <c r="OBF1060" s="34"/>
      <c r="OBG1060" s="34"/>
      <c r="OBH1060" s="34"/>
      <c r="OBI1060" s="34"/>
      <c r="OBJ1060" s="34"/>
      <c r="OBK1060" s="34"/>
      <c r="OBL1060" s="34"/>
      <c r="OBM1060" s="34"/>
      <c r="OBN1060" s="34"/>
      <c r="OBO1060" s="34"/>
      <c r="OBP1060" s="34"/>
      <c r="OBQ1060" s="34"/>
      <c r="OBR1060" s="34"/>
      <c r="OBS1060" s="34"/>
      <c r="OBT1060" s="34"/>
      <c r="OBU1060" s="34"/>
      <c r="OBV1060" s="34"/>
      <c r="OBW1060" s="34"/>
      <c r="OBX1060" s="34"/>
      <c r="OBY1060" s="34"/>
      <c r="OBZ1060" s="34"/>
      <c r="OCA1060" s="34"/>
      <c r="OCB1060" s="34"/>
      <c r="OCC1060" s="34"/>
      <c r="OCD1060" s="34"/>
      <c r="OCE1060" s="34"/>
      <c r="OCF1060" s="34"/>
      <c r="OCG1060" s="34"/>
      <c r="OCH1060" s="34"/>
      <c r="OCI1060" s="34"/>
      <c r="OCJ1060" s="34"/>
      <c r="OCK1060" s="34"/>
      <c r="OCL1060" s="34"/>
      <c r="OCM1060" s="34"/>
      <c r="OCN1060" s="34"/>
      <c r="OCO1060" s="34"/>
      <c r="OCP1060" s="34"/>
      <c r="OCQ1060" s="34"/>
      <c r="OCR1060" s="34"/>
      <c r="OCS1060" s="34"/>
      <c r="OCT1060" s="34"/>
      <c r="OCU1060" s="34"/>
      <c r="OCV1060" s="34"/>
      <c r="OCW1060" s="34"/>
      <c r="OCX1060" s="34"/>
      <c r="OCY1060" s="34"/>
      <c r="OCZ1060" s="34"/>
      <c r="ODA1060" s="34"/>
      <c r="ODB1060" s="34"/>
      <c r="ODC1060" s="34"/>
      <c r="ODD1060" s="34"/>
      <c r="ODE1060" s="34"/>
      <c r="ODF1060" s="34"/>
      <c r="ODG1060" s="34"/>
      <c r="ODH1060" s="34"/>
      <c r="ODI1060" s="34"/>
      <c r="ODJ1060" s="34"/>
      <c r="ODK1060" s="34"/>
      <c r="ODL1060" s="34"/>
      <c r="ODM1060" s="34"/>
      <c r="ODN1060" s="34"/>
      <c r="ODO1060" s="34"/>
      <c r="ODP1060" s="34"/>
      <c r="ODQ1060" s="34"/>
      <c r="ODR1060" s="34"/>
      <c r="ODS1060" s="34"/>
      <c r="ODT1060" s="34"/>
      <c r="ODU1060" s="34"/>
      <c r="ODV1060" s="34"/>
      <c r="ODW1060" s="34"/>
      <c r="ODX1060" s="34"/>
      <c r="ODY1060" s="34"/>
      <c r="ODZ1060" s="34"/>
      <c r="OEA1060" s="34"/>
      <c r="OEB1060" s="34"/>
      <c r="OEC1060" s="34"/>
      <c r="OED1060" s="34"/>
      <c r="OEE1060" s="34"/>
      <c r="OEF1060" s="34"/>
      <c r="OEG1060" s="34"/>
      <c r="OEH1060" s="34"/>
      <c r="OEI1060" s="34"/>
      <c r="OEJ1060" s="34"/>
      <c r="OEK1060" s="34"/>
      <c r="OEL1060" s="34"/>
      <c r="OEM1060" s="34"/>
      <c r="OEN1060" s="34"/>
      <c r="OEO1060" s="34"/>
      <c r="OEP1060" s="34"/>
      <c r="OEQ1060" s="34"/>
      <c r="OER1060" s="34"/>
      <c r="OES1060" s="34"/>
      <c r="OET1060" s="34"/>
      <c r="OEU1060" s="34"/>
      <c r="OEV1060" s="34"/>
      <c r="OEW1060" s="34"/>
      <c r="OEX1060" s="34"/>
      <c r="OEY1060" s="34"/>
      <c r="OEZ1060" s="34"/>
      <c r="OFA1060" s="34"/>
      <c r="OFB1060" s="34"/>
      <c r="OFC1060" s="34"/>
      <c r="OFD1060" s="34"/>
      <c r="OFE1060" s="34"/>
      <c r="OFF1060" s="34"/>
      <c r="OFG1060" s="34"/>
      <c r="OFH1060" s="34"/>
      <c r="OFI1060" s="34"/>
      <c r="OFJ1060" s="34"/>
      <c r="OFK1060" s="34"/>
      <c r="OFL1060" s="34"/>
      <c r="OFM1060" s="34"/>
      <c r="OFN1060" s="34"/>
      <c r="OFO1060" s="34"/>
      <c r="OFP1060" s="34"/>
      <c r="OFQ1060" s="34"/>
      <c r="OFR1060" s="34"/>
      <c r="OFS1060" s="34"/>
      <c r="OFT1060" s="34"/>
      <c r="OFU1060" s="34"/>
      <c r="OFV1060" s="34"/>
      <c r="OFW1060" s="34"/>
      <c r="OFX1060" s="34"/>
      <c r="OFY1060" s="34"/>
      <c r="OFZ1060" s="34"/>
      <c r="OGA1060" s="34"/>
      <c r="OGB1060" s="34"/>
      <c r="OGC1060" s="34"/>
      <c r="OGD1060" s="34"/>
      <c r="OGE1060" s="34"/>
      <c r="OGF1060" s="34"/>
      <c r="OGG1060" s="34"/>
      <c r="OGH1060" s="34"/>
      <c r="OGI1060" s="34"/>
      <c r="OGJ1060" s="34"/>
      <c r="OGK1060" s="34"/>
      <c r="OGL1060" s="34"/>
      <c r="OGM1060" s="34"/>
      <c r="OGN1060" s="34"/>
      <c r="OGO1060" s="34"/>
      <c r="OGP1060" s="34"/>
      <c r="OGQ1060" s="34"/>
      <c r="OGR1060" s="34"/>
      <c r="OGS1060" s="34"/>
      <c r="OGT1060" s="34"/>
      <c r="OGU1060" s="34"/>
      <c r="OGV1060" s="34"/>
      <c r="OGW1060" s="34"/>
      <c r="OGX1060" s="34"/>
      <c r="OGY1060" s="34"/>
      <c r="OGZ1060" s="34"/>
      <c r="OHA1060" s="34"/>
      <c r="OHB1060" s="34"/>
      <c r="OHC1060" s="34"/>
      <c r="OHD1060" s="34"/>
      <c r="OHE1060" s="34"/>
      <c r="OHF1060" s="34"/>
      <c r="OHG1060" s="34"/>
      <c r="OHH1060" s="34"/>
      <c r="OHI1060" s="34"/>
      <c r="OHJ1060" s="34"/>
      <c r="OHK1060" s="34"/>
      <c r="OHL1060" s="34"/>
      <c r="OHM1060" s="34"/>
      <c r="OHN1060" s="34"/>
      <c r="OHO1060" s="34"/>
      <c r="OHP1060" s="34"/>
      <c r="OHQ1060" s="34"/>
      <c r="OHR1060" s="34"/>
      <c r="OHS1060" s="34"/>
      <c r="OHT1060" s="34"/>
      <c r="OHU1060" s="34"/>
      <c r="OHV1060" s="34"/>
      <c r="OHW1060" s="34"/>
      <c r="OHX1060" s="34"/>
      <c r="OHY1060" s="34"/>
      <c r="OHZ1060" s="34"/>
      <c r="OIA1060" s="34"/>
      <c r="OIB1060" s="34"/>
      <c r="OIC1060" s="34"/>
      <c r="OID1060" s="34"/>
      <c r="OIE1060" s="34"/>
      <c r="OIF1060" s="34"/>
      <c r="OIG1060" s="34"/>
      <c r="OIH1060" s="34"/>
      <c r="OII1060" s="34"/>
      <c r="OIJ1060" s="34"/>
      <c r="OIK1060" s="34"/>
      <c r="OIL1060" s="34"/>
      <c r="OIM1060" s="34"/>
      <c r="OIN1060" s="34"/>
      <c r="OIO1060" s="34"/>
      <c r="OIP1060" s="34"/>
      <c r="OIQ1060" s="34"/>
      <c r="OIR1060" s="34"/>
      <c r="OIS1060" s="34"/>
      <c r="OIT1060" s="34"/>
      <c r="OIU1060" s="34"/>
      <c r="OIV1060" s="34"/>
      <c r="OIW1060" s="34"/>
      <c r="OIX1060" s="34"/>
      <c r="OIY1060" s="34"/>
      <c r="OIZ1060" s="34"/>
      <c r="OJA1060" s="34"/>
      <c r="OJB1060" s="34"/>
      <c r="OJC1060" s="34"/>
      <c r="OJD1060" s="34"/>
      <c r="OJE1060" s="34"/>
      <c r="OJF1060" s="34"/>
      <c r="OJG1060" s="34"/>
      <c r="OJH1060" s="34"/>
      <c r="OJI1060" s="34"/>
      <c r="OJJ1060" s="34"/>
      <c r="OJK1060" s="34"/>
      <c r="OJL1060" s="34"/>
      <c r="OJM1060" s="34"/>
      <c r="OJN1060" s="34"/>
      <c r="OJO1060" s="34"/>
      <c r="OJP1060" s="34"/>
      <c r="OJQ1060" s="34"/>
      <c r="OJR1060" s="34"/>
      <c r="OJS1060" s="34"/>
      <c r="OJT1060" s="34"/>
      <c r="OJU1060" s="34"/>
      <c r="OJV1060" s="34"/>
      <c r="OJW1060" s="34"/>
      <c r="OJX1060" s="34"/>
      <c r="OJY1060" s="34"/>
      <c r="OJZ1060" s="34"/>
      <c r="OKA1060" s="34"/>
      <c r="OKB1060" s="34"/>
      <c r="OKC1060" s="34"/>
      <c r="OKD1060" s="34"/>
      <c r="OKE1060" s="34"/>
      <c r="OKF1060" s="34"/>
      <c r="OKG1060" s="34"/>
      <c r="OKH1060" s="34"/>
      <c r="OKI1060" s="34"/>
      <c r="OKJ1060" s="34"/>
      <c r="OKK1060" s="34"/>
      <c r="OKL1060" s="34"/>
      <c r="OKM1060" s="34"/>
      <c r="OKN1060" s="34"/>
      <c r="OKO1060" s="34"/>
      <c r="OKP1060" s="34"/>
      <c r="OKQ1060" s="34"/>
      <c r="OKR1060" s="34"/>
      <c r="OKS1060" s="34"/>
      <c r="OKT1060" s="34"/>
      <c r="OKU1060" s="34"/>
      <c r="OKV1060" s="34"/>
      <c r="OKW1060" s="34"/>
      <c r="OKX1060" s="34"/>
      <c r="OKY1060" s="34"/>
      <c r="OKZ1060" s="34"/>
      <c r="OLA1060" s="34"/>
      <c r="OLB1060" s="34"/>
      <c r="OLC1060" s="34"/>
      <c r="OLD1060" s="34"/>
      <c r="OLE1060" s="34"/>
      <c r="OLF1060" s="34"/>
      <c r="OLG1060" s="34"/>
      <c r="OLH1060" s="34"/>
      <c r="OLI1060" s="34"/>
      <c r="OLJ1060" s="34"/>
      <c r="OLK1060" s="34"/>
      <c r="OLL1060" s="34"/>
      <c r="OLM1060" s="34"/>
      <c r="OLN1060" s="34"/>
      <c r="OLO1060" s="34"/>
      <c r="OLP1060" s="34"/>
      <c r="OLQ1060" s="34"/>
      <c r="OLR1060" s="34"/>
      <c r="OLS1060" s="34"/>
      <c r="OLT1060" s="34"/>
      <c r="OLU1060" s="34"/>
      <c r="OLV1060" s="34"/>
      <c r="OLW1060" s="34"/>
      <c r="OLX1060" s="34"/>
      <c r="OLY1060" s="34"/>
      <c r="OLZ1060" s="34"/>
      <c r="OMA1060" s="34"/>
      <c r="OMB1060" s="34"/>
      <c r="OMC1060" s="34"/>
      <c r="OMD1060" s="34"/>
      <c r="OME1060" s="34"/>
      <c r="OMF1060" s="34"/>
      <c r="OMG1060" s="34"/>
      <c r="OMH1060" s="34"/>
      <c r="OMI1060" s="34"/>
      <c r="OMJ1060" s="34"/>
      <c r="OMK1060" s="34"/>
      <c r="OML1060" s="34"/>
      <c r="OMM1060" s="34"/>
      <c r="OMN1060" s="34"/>
      <c r="OMO1060" s="34"/>
      <c r="OMP1060" s="34"/>
      <c r="OMQ1060" s="34"/>
      <c r="OMR1060" s="34"/>
      <c r="OMS1060" s="34"/>
      <c r="OMT1060" s="34"/>
      <c r="OMU1060" s="34"/>
      <c r="OMV1060" s="34"/>
      <c r="OMW1060" s="34"/>
      <c r="OMX1060" s="34"/>
      <c r="OMY1060" s="34"/>
      <c r="OMZ1060" s="34"/>
      <c r="ONA1060" s="34"/>
      <c r="ONB1060" s="34"/>
      <c r="ONC1060" s="34"/>
      <c r="OND1060" s="34"/>
      <c r="ONE1060" s="34"/>
      <c r="ONF1060" s="34"/>
      <c r="ONG1060" s="34"/>
      <c r="ONH1060" s="34"/>
      <c r="ONI1060" s="34"/>
      <c r="ONJ1060" s="34"/>
      <c r="ONK1060" s="34"/>
      <c r="ONL1060" s="34"/>
      <c r="ONM1060" s="34"/>
      <c r="ONN1060" s="34"/>
      <c r="ONO1060" s="34"/>
      <c r="ONP1060" s="34"/>
      <c r="ONQ1060" s="34"/>
      <c r="ONR1060" s="34"/>
      <c r="ONS1060" s="34"/>
      <c r="ONT1060" s="34"/>
      <c r="ONU1060" s="34"/>
      <c r="ONV1060" s="34"/>
      <c r="ONW1060" s="34"/>
      <c r="ONX1060" s="34"/>
      <c r="ONY1060" s="34"/>
      <c r="ONZ1060" s="34"/>
      <c r="OOA1060" s="34"/>
      <c r="OOB1060" s="34"/>
      <c r="OOC1060" s="34"/>
      <c r="OOD1060" s="34"/>
      <c r="OOE1060" s="34"/>
      <c r="OOF1060" s="34"/>
      <c r="OOG1060" s="34"/>
      <c r="OOH1060" s="34"/>
      <c r="OOI1060" s="34"/>
      <c r="OOJ1060" s="34"/>
      <c r="OOK1060" s="34"/>
      <c r="OOL1060" s="34"/>
      <c r="OOM1060" s="34"/>
      <c r="OON1060" s="34"/>
      <c r="OOO1060" s="34"/>
      <c r="OOP1060" s="34"/>
      <c r="OOQ1060" s="34"/>
      <c r="OOR1060" s="34"/>
      <c r="OOS1060" s="34"/>
      <c r="OOT1060" s="34"/>
      <c r="OOU1060" s="34"/>
      <c r="OOV1060" s="34"/>
      <c r="OOW1060" s="34"/>
      <c r="OOX1060" s="34"/>
      <c r="OOY1060" s="34"/>
      <c r="OOZ1060" s="34"/>
      <c r="OPA1060" s="34"/>
      <c r="OPB1060" s="34"/>
      <c r="OPC1060" s="34"/>
      <c r="OPD1060" s="34"/>
      <c r="OPE1060" s="34"/>
      <c r="OPF1060" s="34"/>
      <c r="OPG1060" s="34"/>
      <c r="OPH1060" s="34"/>
      <c r="OPI1060" s="34"/>
      <c r="OPJ1060" s="34"/>
      <c r="OPK1060" s="34"/>
      <c r="OPL1060" s="34"/>
      <c r="OPM1060" s="34"/>
      <c r="OPN1060" s="34"/>
      <c r="OPO1060" s="34"/>
      <c r="OPP1060" s="34"/>
      <c r="OPQ1060" s="34"/>
      <c r="OPR1060" s="34"/>
      <c r="OPS1060" s="34"/>
      <c r="OPT1060" s="34"/>
      <c r="OPU1060" s="34"/>
      <c r="OPV1060" s="34"/>
      <c r="OPW1060" s="34"/>
      <c r="OPX1060" s="34"/>
      <c r="OPY1060" s="34"/>
      <c r="OPZ1060" s="34"/>
      <c r="OQA1060" s="34"/>
      <c r="OQB1060" s="34"/>
      <c r="OQC1060" s="34"/>
      <c r="OQD1060" s="34"/>
      <c r="OQE1060" s="34"/>
      <c r="OQF1060" s="34"/>
      <c r="OQG1060" s="34"/>
      <c r="OQH1060" s="34"/>
      <c r="OQI1060" s="34"/>
      <c r="OQJ1060" s="34"/>
      <c r="OQK1060" s="34"/>
      <c r="OQL1060" s="34"/>
      <c r="OQM1060" s="34"/>
      <c r="OQN1060" s="34"/>
      <c r="OQO1060" s="34"/>
      <c r="OQP1060" s="34"/>
      <c r="OQQ1060" s="34"/>
      <c r="OQR1060" s="34"/>
      <c r="OQS1060" s="34"/>
      <c r="OQT1060" s="34"/>
      <c r="OQU1060" s="34"/>
      <c r="OQV1060" s="34"/>
      <c r="OQW1060" s="34"/>
      <c r="OQX1060" s="34"/>
      <c r="OQY1060" s="34"/>
      <c r="OQZ1060" s="34"/>
      <c r="ORA1060" s="34"/>
      <c r="ORB1060" s="34"/>
      <c r="ORC1060" s="34"/>
      <c r="ORD1060" s="34"/>
      <c r="ORE1060" s="34"/>
      <c r="ORF1060" s="34"/>
      <c r="ORG1060" s="34"/>
      <c r="ORH1060" s="34"/>
      <c r="ORI1060" s="34"/>
      <c r="ORJ1060" s="34"/>
      <c r="ORK1060" s="34"/>
      <c r="ORL1060" s="34"/>
      <c r="ORM1060" s="34"/>
      <c r="ORN1060" s="34"/>
      <c r="ORO1060" s="34"/>
      <c r="ORP1060" s="34"/>
      <c r="ORQ1060" s="34"/>
      <c r="ORR1060" s="34"/>
      <c r="ORS1060" s="34"/>
      <c r="ORT1060" s="34"/>
      <c r="ORU1060" s="34"/>
      <c r="ORV1060" s="34"/>
      <c r="ORW1060" s="34"/>
      <c r="ORX1060" s="34"/>
      <c r="ORY1060" s="34"/>
      <c r="ORZ1060" s="34"/>
      <c r="OSA1060" s="34"/>
      <c r="OSB1060" s="34"/>
      <c r="OSC1060" s="34"/>
      <c r="OSD1060" s="34"/>
      <c r="OSE1060" s="34"/>
      <c r="OSF1060" s="34"/>
      <c r="OSG1060" s="34"/>
      <c r="OSH1060" s="34"/>
      <c r="OSI1060" s="34"/>
      <c r="OSJ1060" s="34"/>
      <c r="OSK1060" s="34"/>
      <c r="OSL1060" s="34"/>
      <c r="OSM1060" s="34"/>
      <c r="OSN1060" s="34"/>
      <c r="OSO1060" s="34"/>
      <c r="OSP1060" s="34"/>
      <c r="OSQ1060" s="34"/>
      <c r="OSR1060" s="34"/>
      <c r="OSS1060" s="34"/>
      <c r="OST1060" s="34"/>
      <c r="OSU1060" s="34"/>
      <c r="OSV1060" s="34"/>
      <c r="OSW1060" s="34"/>
      <c r="OSX1060" s="34"/>
      <c r="OSY1060" s="34"/>
      <c r="OSZ1060" s="34"/>
      <c r="OTA1060" s="34"/>
      <c r="OTB1060" s="34"/>
      <c r="OTC1060" s="34"/>
      <c r="OTD1060" s="34"/>
      <c r="OTE1060" s="34"/>
      <c r="OTF1060" s="34"/>
      <c r="OTG1060" s="34"/>
      <c r="OTH1060" s="34"/>
      <c r="OTI1060" s="34"/>
      <c r="OTJ1060" s="34"/>
      <c r="OTK1060" s="34"/>
      <c r="OTL1060" s="34"/>
      <c r="OTM1060" s="34"/>
      <c r="OTN1060" s="34"/>
      <c r="OTO1060" s="34"/>
      <c r="OTP1060" s="34"/>
      <c r="OTQ1060" s="34"/>
      <c r="OTR1060" s="34"/>
      <c r="OTS1060" s="34"/>
      <c r="OTT1060" s="34"/>
      <c r="OTU1060" s="34"/>
      <c r="OTV1060" s="34"/>
      <c r="OTW1060" s="34"/>
      <c r="OTX1060" s="34"/>
      <c r="OTY1060" s="34"/>
      <c r="OTZ1060" s="34"/>
      <c r="OUA1060" s="34"/>
      <c r="OUB1060" s="34"/>
      <c r="OUC1060" s="34"/>
      <c r="OUD1060" s="34"/>
      <c r="OUE1060" s="34"/>
      <c r="OUF1060" s="34"/>
      <c r="OUG1060" s="34"/>
      <c r="OUH1060" s="34"/>
      <c r="OUI1060" s="34"/>
      <c r="OUJ1060" s="34"/>
      <c r="OUK1060" s="34"/>
      <c r="OUL1060" s="34"/>
      <c r="OUM1060" s="34"/>
      <c r="OUN1060" s="34"/>
      <c r="OUO1060" s="34"/>
      <c r="OUP1060" s="34"/>
      <c r="OUQ1060" s="34"/>
      <c r="OUR1060" s="34"/>
      <c r="OUS1060" s="34"/>
      <c r="OUT1060" s="34"/>
      <c r="OUU1060" s="34"/>
      <c r="OUV1060" s="34"/>
      <c r="OUW1060" s="34"/>
      <c r="OUX1060" s="34"/>
      <c r="OUY1060" s="34"/>
      <c r="OUZ1060" s="34"/>
      <c r="OVA1060" s="34"/>
      <c r="OVB1060" s="34"/>
      <c r="OVC1060" s="34"/>
      <c r="OVD1060" s="34"/>
      <c r="OVE1060" s="34"/>
      <c r="OVF1060" s="34"/>
      <c r="OVG1060" s="34"/>
      <c r="OVH1060" s="34"/>
      <c r="OVI1060" s="34"/>
      <c r="OVJ1060" s="34"/>
      <c r="OVK1060" s="34"/>
      <c r="OVL1060" s="34"/>
      <c r="OVM1060" s="34"/>
      <c r="OVN1060" s="34"/>
      <c r="OVO1060" s="34"/>
      <c r="OVP1060" s="34"/>
      <c r="OVQ1060" s="34"/>
      <c r="OVR1060" s="34"/>
      <c r="OVS1060" s="34"/>
      <c r="OVT1060" s="34"/>
      <c r="OVU1060" s="34"/>
      <c r="OVV1060" s="34"/>
      <c r="OVW1060" s="34"/>
      <c r="OVX1060" s="34"/>
      <c r="OVY1060" s="34"/>
      <c r="OVZ1060" s="34"/>
      <c r="OWA1060" s="34"/>
      <c r="OWB1060" s="34"/>
      <c r="OWC1060" s="34"/>
      <c r="OWD1060" s="34"/>
      <c r="OWE1060" s="34"/>
      <c r="OWF1060" s="34"/>
      <c r="OWG1060" s="34"/>
      <c r="OWH1060" s="34"/>
      <c r="OWI1060" s="34"/>
      <c r="OWJ1060" s="34"/>
      <c r="OWK1060" s="34"/>
      <c r="OWL1060" s="34"/>
      <c r="OWM1060" s="34"/>
      <c r="OWN1060" s="34"/>
      <c r="OWO1060" s="34"/>
      <c r="OWP1060" s="34"/>
      <c r="OWQ1060" s="34"/>
      <c r="OWR1060" s="34"/>
      <c r="OWS1060" s="34"/>
      <c r="OWT1060" s="34"/>
      <c r="OWU1060" s="34"/>
      <c r="OWV1060" s="34"/>
      <c r="OWW1060" s="34"/>
      <c r="OWX1060" s="34"/>
      <c r="OWY1060" s="34"/>
      <c r="OWZ1060" s="34"/>
      <c r="OXA1060" s="34"/>
      <c r="OXB1060" s="34"/>
      <c r="OXC1060" s="34"/>
      <c r="OXD1060" s="34"/>
      <c r="OXE1060" s="34"/>
      <c r="OXF1060" s="34"/>
      <c r="OXG1060" s="34"/>
      <c r="OXH1060" s="34"/>
      <c r="OXI1060" s="34"/>
      <c r="OXJ1060" s="34"/>
      <c r="OXK1060" s="34"/>
      <c r="OXL1060" s="34"/>
      <c r="OXM1060" s="34"/>
      <c r="OXN1060" s="34"/>
      <c r="OXO1060" s="34"/>
      <c r="OXP1060" s="34"/>
      <c r="OXQ1060" s="34"/>
      <c r="OXR1060" s="34"/>
      <c r="OXS1060" s="34"/>
      <c r="OXT1060" s="34"/>
      <c r="OXU1060" s="34"/>
      <c r="OXV1060" s="34"/>
      <c r="OXW1060" s="34"/>
      <c r="OXX1060" s="34"/>
      <c r="OXY1060" s="34"/>
      <c r="OXZ1060" s="34"/>
      <c r="OYA1060" s="34"/>
      <c r="OYB1060" s="34"/>
      <c r="OYC1060" s="34"/>
      <c r="OYD1060" s="34"/>
      <c r="OYE1060" s="34"/>
      <c r="OYF1060" s="34"/>
      <c r="OYG1060" s="34"/>
      <c r="OYH1060" s="34"/>
      <c r="OYI1060" s="34"/>
      <c r="OYJ1060" s="34"/>
      <c r="OYK1060" s="34"/>
      <c r="OYL1060" s="34"/>
      <c r="OYM1060" s="34"/>
      <c r="OYN1060" s="34"/>
      <c r="OYO1060" s="34"/>
      <c r="OYP1060" s="34"/>
      <c r="OYQ1060" s="34"/>
      <c r="OYR1060" s="34"/>
      <c r="OYS1060" s="34"/>
      <c r="OYT1060" s="34"/>
      <c r="OYU1060" s="34"/>
      <c r="OYV1060" s="34"/>
      <c r="OYW1060" s="34"/>
      <c r="OYX1060" s="34"/>
      <c r="OYY1060" s="34"/>
      <c r="OYZ1060" s="34"/>
      <c r="OZA1060" s="34"/>
      <c r="OZB1060" s="34"/>
      <c r="OZC1060" s="34"/>
      <c r="OZD1060" s="34"/>
      <c r="OZE1060" s="34"/>
      <c r="OZF1060" s="34"/>
      <c r="OZG1060" s="34"/>
      <c r="OZH1060" s="34"/>
      <c r="OZI1060" s="34"/>
      <c r="OZJ1060" s="34"/>
      <c r="OZK1060" s="34"/>
      <c r="OZL1060" s="34"/>
      <c r="OZM1060" s="34"/>
      <c r="OZN1060" s="34"/>
      <c r="OZO1060" s="34"/>
      <c r="OZP1060" s="34"/>
      <c r="OZQ1060" s="34"/>
      <c r="OZR1060" s="34"/>
      <c r="OZS1060" s="34"/>
      <c r="OZT1060" s="34"/>
      <c r="OZU1060" s="34"/>
      <c r="OZV1060" s="34"/>
      <c r="OZW1060" s="34"/>
      <c r="OZX1060" s="34"/>
      <c r="OZY1060" s="34"/>
      <c r="OZZ1060" s="34"/>
      <c r="PAA1060" s="34"/>
      <c r="PAB1060" s="34"/>
      <c r="PAC1060" s="34"/>
      <c r="PAD1060" s="34"/>
      <c r="PAE1060" s="34"/>
      <c r="PAF1060" s="34"/>
      <c r="PAG1060" s="34"/>
      <c r="PAH1060" s="34"/>
      <c r="PAI1060" s="34"/>
      <c r="PAJ1060" s="34"/>
      <c r="PAK1060" s="34"/>
      <c r="PAL1060" s="34"/>
      <c r="PAM1060" s="34"/>
      <c r="PAN1060" s="34"/>
      <c r="PAO1060" s="34"/>
      <c r="PAP1060" s="34"/>
      <c r="PAQ1060" s="34"/>
      <c r="PAR1060" s="34"/>
      <c r="PAS1060" s="34"/>
      <c r="PAT1060" s="34"/>
      <c r="PAU1060" s="34"/>
      <c r="PAV1060" s="34"/>
      <c r="PAW1060" s="34"/>
      <c r="PAX1060" s="34"/>
      <c r="PAY1060" s="34"/>
      <c r="PAZ1060" s="34"/>
      <c r="PBA1060" s="34"/>
      <c r="PBB1060" s="34"/>
      <c r="PBC1060" s="34"/>
      <c r="PBD1060" s="34"/>
      <c r="PBE1060" s="34"/>
      <c r="PBF1060" s="34"/>
      <c r="PBG1060" s="34"/>
      <c r="PBH1060" s="34"/>
      <c r="PBI1060" s="34"/>
      <c r="PBJ1060" s="34"/>
      <c r="PBK1060" s="34"/>
      <c r="PBL1060" s="34"/>
      <c r="PBM1060" s="34"/>
      <c r="PBN1060" s="34"/>
      <c r="PBO1060" s="34"/>
      <c r="PBP1060" s="34"/>
      <c r="PBQ1060" s="34"/>
      <c r="PBR1060" s="34"/>
      <c r="PBS1060" s="34"/>
      <c r="PBT1060" s="34"/>
      <c r="PBU1060" s="34"/>
      <c r="PBV1060" s="34"/>
      <c r="PBW1060" s="34"/>
      <c r="PBX1060" s="34"/>
      <c r="PBY1060" s="34"/>
      <c r="PBZ1060" s="34"/>
      <c r="PCA1060" s="34"/>
      <c r="PCB1060" s="34"/>
      <c r="PCC1060" s="34"/>
      <c r="PCD1060" s="34"/>
      <c r="PCE1060" s="34"/>
      <c r="PCF1060" s="34"/>
      <c r="PCG1060" s="34"/>
      <c r="PCH1060" s="34"/>
      <c r="PCI1060" s="34"/>
      <c r="PCJ1060" s="34"/>
      <c r="PCK1060" s="34"/>
      <c r="PCL1060" s="34"/>
      <c r="PCM1060" s="34"/>
      <c r="PCN1060" s="34"/>
      <c r="PCO1060" s="34"/>
      <c r="PCP1060" s="34"/>
      <c r="PCQ1060" s="34"/>
      <c r="PCR1060" s="34"/>
      <c r="PCS1060" s="34"/>
      <c r="PCT1060" s="34"/>
      <c r="PCU1060" s="34"/>
      <c r="PCV1060" s="34"/>
      <c r="PCW1060" s="34"/>
      <c r="PCX1060" s="34"/>
      <c r="PCY1060" s="34"/>
      <c r="PCZ1060" s="34"/>
      <c r="PDA1060" s="34"/>
      <c r="PDB1060" s="34"/>
      <c r="PDC1060" s="34"/>
      <c r="PDD1060" s="34"/>
      <c r="PDE1060" s="34"/>
      <c r="PDF1060" s="34"/>
      <c r="PDG1060" s="34"/>
      <c r="PDH1060" s="34"/>
      <c r="PDI1060" s="34"/>
      <c r="PDJ1060" s="34"/>
      <c r="PDK1060" s="34"/>
      <c r="PDL1060" s="34"/>
      <c r="PDM1060" s="34"/>
      <c r="PDN1060" s="34"/>
      <c r="PDO1060" s="34"/>
      <c r="PDP1060" s="34"/>
      <c r="PDQ1060" s="34"/>
      <c r="PDR1060" s="34"/>
      <c r="PDS1060" s="34"/>
      <c r="PDT1060" s="34"/>
      <c r="PDU1060" s="34"/>
      <c r="PDV1060" s="34"/>
      <c r="PDW1060" s="34"/>
      <c r="PDX1060" s="34"/>
      <c r="PDY1060" s="34"/>
      <c r="PDZ1060" s="34"/>
      <c r="PEA1060" s="34"/>
      <c r="PEB1060" s="34"/>
      <c r="PEC1060" s="34"/>
      <c r="PED1060" s="34"/>
      <c r="PEE1060" s="34"/>
      <c r="PEF1060" s="34"/>
      <c r="PEG1060" s="34"/>
      <c r="PEH1060" s="34"/>
      <c r="PEI1060" s="34"/>
      <c r="PEJ1060" s="34"/>
      <c r="PEK1060" s="34"/>
      <c r="PEL1060" s="34"/>
      <c r="PEM1060" s="34"/>
      <c r="PEN1060" s="34"/>
      <c r="PEO1060" s="34"/>
      <c r="PEP1060" s="34"/>
      <c r="PEQ1060" s="34"/>
      <c r="PER1060" s="34"/>
      <c r="PES1060" s="34"/>
      <c r="PET1060" s="34"/>
      <c r="PEU1060" s="34"/>
      <c r="PEV1060" s="34"/>
      <c r="PEW1060" s="34"/>
      <c r="PEX1060" s="34"/>
      <c r="PEY1060" s="34"/>
      <c r="PEZ1060" s="34"/>
      <c r="PFA1060" s="34"/>
      <c r="PFB1060" s="34"/>
      <c r="PFC1060" s="34"/>
      <c r="PFD1060" s="34"/>
      <c r="PFE1060" s="34"/>
      <c r="PFF1060" s="34"/>
      <c r="PFG1060" s="34"/>
      <c r="PFH1060" s="34"/>
      <c r="PFI1060" s="34"/>
      <c r="PFJ1060" s="34"/>
      <c r="PFK1060" s="34"/>
      <c r="PFL1060" s="34"/>
      <c r="PFM1060" s="34"/>
      <c r="PFN1060" s="34"/>
      <c r="PFO1060" s="34"/>
      <c r="PFP1060" s="34"/>
      <c r="PFQ1060" s="34"/>
      <c r="PFR1060" s="34"/>
      <c r="PFS1060" s="34"/>
      <c r="PFT1060" s="34"/>
      <c r="PFU1060" s="34"/>
      <c r="PFV1060" s="34"/>
      <c r="PFW1060" s="34"/>
      <c r="PFX1060" s="34"/>
      <c r="PFY1060" s="34"/>
      <c r="PFZ1060" s="34"/>
      <c r="PGA1060" s="34"/>
      <c r="PGB1060" s="34"/>
      <c r="PGC1060" s="34"/>
      <c r="PGD1060" s="34"/>
      <c r="PGE1060" s="34"/>
      <c r="PGF1060" s="34"/>
      <c r="PGG1060" s="34"/>
      <c r="PGH1060" s="34"/>
      <c r="PGI1060" s="34"/>
      <c r="PGJ1060" s="34"/>
      <c r="PGK1060" s="34"/>
      <c r="PGL1060" s="34"/>
      <c r="PGM1060" s="34"/>
      <c r="PGN1060" s="34"/>
      <c r="PGO1060" s="34"/>
      <c r="PGP1060" s="34"/>
      <c r="PGQ1060" s="34"/>
      <c r="PGR1060" s="34"/>
      <c r="PGS1060" s="34"/>
      <c r="PGT1060" s="34"/>
      <c r="PGU1060" s="34"/>
      <c r="PGV1060" s="34"/>
      <c r="PGW1060" s="34"/>
      <c r="PGX1060" s="34"/>
      <c r="PGY1060" s="34"/>
      <c r="PGZ1060" s="34"/>
      <c r="PHA1060" s="34"/>
      <c r="PHB1060" s="34"/>
      <c r="PHC1060" s="34"/>
      <c r="PHD1060" s="34"/>
      <c r="PHE1060" s="34"/>
      <c r="PHF1060" s="34"/>
      <c r="PHG1060" s="34"/>
      <c r="PHH1060" s="34"/>
      <c r="PHI1060" s="34"/>
      <c r="PHJ1060" s="34"/>
      <c r="PHK1060" s="34"/>
      <c r="PHL1060" s="34"/>
      <c r="PHM1060" s="34"/>
      <c r="PHN1060" s="34"/>
      <c r="PHO1060" s="34"/>
      <c r="PHP1060" s="34"/>
      <c r="PHQ1060" s="34"/>
      <c r="PHR1060" s="34"/>
      <c r="PHS1060" s="34"/>
      <c r="PHT1060" s="34"/>
      <c r="PHU1060" s="34"/>
      <c r="PHV1060" s="34"/>
      <c r="PHW1060" s="34"/>
      <c r="PHX1060" s="34"/>
      <c r="PHY1060" s="34"/>
      <c r="PHZ1060" s="34"/>
      <c r="PIA1060" s="34"/>
      <c r="PIB1060" s="34"/>
      <c r="PIC1060" s="34"/>
      <c r="PID1060" s="34"/>
      <c r="PIE1060" s="34"/>
      <c r="PIF1060" s="34"/>
      <c r="PIG1060" s="34"/>
      <c r="PIH1060" s="34"/>
      <c r="PII1060" s="34"/>
      <c r="PIJ1060" s="34"/>
      <c r="PIK1060" s="34"/>
      <c r="PIL1060" s="34"/>
      <c r="PIM1060" s="34"/>
      <c r="PIN1060" s="34"/>
      <c r="PIO1060" s="34"/>
      <c r="PIP1060" s="34"/>
      <c r="PIQ1060" s="34"/>
      <c r="PIR1060" s="34"/>
      <c r="PIS1060" s="34"/>
      <c r="PIT1060" s="34"/>
      <c r="PIU1060" s="34"/>
      <c r="PIV1060" s="34"/>
      <c r="PIW1060" s="34"/>
      <c r="PIX1060" s="34"/>
      <c r="PIY1060" s="34"/>
      <c r="PIZ1060" s="34"/>
      <c r="PJA1060" s="34"/>
      <c r="PJB1060" s="34"/>
      <c r="PJC1060" s="34"/>
      <c r="PJD1060" s="34"/>
      <c r="PJE1060" s="34"/>
      <c r="PJF1060" s="34"/>
      <c r="PJG1060" s="34"/>
      <c r="PJH1060" s="34"/>
      <c r="PJI1060" s="34"/>
      <c r="PJJ1060" s="34"/>
      <c r="PJK1060" s="34"/>
      <c r="PJL1060" s="34"/>
      <c r="PJM1060" s="34"/>
      <c r="PJN1060" s="34"/>
      <c r="PJO1060" s="34"/>
      <c r="PJP1060" s="34"/>
      <c r="PJQ1060" s="34"/>
      <c r="PJR1060" s="34"/>
      <c r="PJS1060" s="34"/>
      <c r="PJT1060" s="34"/>
      <c r="PJU1060" s="34"/>
      <c r="PJV1060" s="34"/>
      <c r="PJW1060" s="34"/>
      <c r="PJX1060" s="34"/>
      <c r="PJY1060" s="34"/>
      <c r="PJZ1060" s="34"/>
      <c r="PKA1060" s="34"/>
      <c r="PKB1060" s="34"/>
      <c r="PKC1060" s="34"/>
      <c r="PKD1060" s="34"/>
      <c r="PKE1060" s="34"/>
      <c r="PKF1060" s="34"/>
      <c r="PKG1060" s="34"/>
      <c r="PKH1060" s="34"/>
      <c r="PKI1060" s="34"/>
      <c r="PKJ1060" s="34"/>
      <c r="PKK1060" s="34"/>
      <c r="PKL1060" s="34"/>
      <c r="PKM1060" s="34"/>
      <c r="PKN1060" s="34"/>
      <c r="PKO1060" s="34"/>
      <c r="PKP1060" s="34"/>
      <c r="PKQ1060" s="34"/>
      <c r="PKR1060" s="34"/>
      <c r="PKS1060" s="34"/>
      <c r="PKT1060" s="34"/>
      <c r="PKU1060" s="34"/>
      <c r="PKV1060" s="34"/>
      <c r="PKW1060" s="34"/>
      <c r="PKX1060" s="34"/>
      <c r="PKY1060" s="34"/>
      <c r="PKZ1060" s="34"/>
      <c r="PLA1060" s="34"/>
      <c r="PLB1060" s="34"/>
      <c r="PLC1060" s="34"/>
      <c r="PLD1060" s="34"/>
      <c r="PLE1060" s="34"/>
      <c r="PLF1060" s="34"/>
      <c r="PLG1060" s="34"/>
      <c r="PLH1060" s="34"/>
      <c r="PLI1060" s="34"/>
      <c r="PLJ1060" s="34"/>
      <c r="PLK1060" s="34"/>
      <c r="PLL1060" s="34"/>
      <c r="PLM1060" s="34"/>
      <c r="PLN1060" s="34"/>
      <c r="PLO1060" s="34"/>
      <c r="PLP1060" s="34"/>
      <c r="PLQ1060" s="34"/>
      <c r="PLR1060" s="34"/>
      <c r="PLS1060" s="34"/>
      <c r="PLT1060" s="34"/>
      <c r="PLU1060" s="34"/>
      <c r="PLV1060" s="34"/>
      <c r="PLW1060" s="34"/>
      <c r="PLX1060" s="34"/>
      <c r="PLY1060" s="34"/>
      <c r="PLZ1060" s="34"/>
      <c r="PMA1060" s="34"/>
      <c r="PMB1060" s="34"/>
      <c r="PMC1060" s="34"/>
      <c r="PMD1060" s="34"/>
      <c r="PME1060" s="34"/>
      <c r="PMF1060" s="34"/>
      <c r="PMG1060" s="34"/>
      <c r="PMH1060" s="34"/>
      <c r="PMI1060" s="34"/>
      <c r="PMJ1060" s="34"/>
      <c r="PMK1060" s="34"/>
      <c r="PML1060" s="34"/>
      <c r="PMM1060" s="34"/>
      <c r="PMN1060" s="34"/>
      <c r="PMO1060" s="34"/>
      <c r="PMP1060" s="34"/>
      <c r="PMQ1060" s="34"/>
      <c r="PMR1060" s="34"/>
      <c r="PMS1060" s="34"/>
      <c r="PMT1060" s="34"/>
      <c r="PMU1060" s="34"/>
      <c r="PMV1060" s="34"/>
      <c r="PMW1060" s="34"/>
      <c r="PMX1060" s="34"/>
      <c r="PMY1060" s="34"/>
      <c r="PMZ1060" s="34"/>
      <c r="PNA1060" s="34"/>
      <c r="PNB1060" s="34"/>
      <c r="PNC1060" s="34"/>
      <c r="PND1060" s="34"/>
      <c r="PNE1060" s="34"/>
      <c r="PNF1060" s="34"/>
      <c r="PNG1060" s="34"/>
      <c r="PNH1060" s="34"/>
      <c r="PNI1060" s="34"/>
      <c r="PNJ1060" s="34"/>
      <c r="PNK1060" s="34"/>
      <c r="PNL1060" s="34"/>
      <c r="PNM1060" s="34"/>
      <c r="PNN1060" s="34"/>
      <c r="PNO1060" s="34"/>
      <c r="PNP1060" s="34"/>
      <c r="PNQ1060" s="34"/>
      <c r="PNR1060" s="34"/>
      <c r="PNS1060" s="34"/>
      <c r="PNT1060" s="34"/>
      <c r="PNU1060" s="34"/>
      <c r="PNV1060" s="34"/>
      <c r="PNW1060" s="34"/>
      <c r="PNX1060" s="34"/>
      <c r="PNY1060" s="34"/>
      <c r="PNZ1060" s="34"/>
      <c r="POA1060" s="34"/>
      <c r="POB1060" s="34"/>
      <c r="POC1060" s="34"/>
      <c r="POD1060" s="34"/>
      <c r="POE1060" s="34"/>
      <c r="POF1060" s="34"/>
      <c r="POG1060" s="34"/>
      <c r="POH1060" s="34"/>
      <c r="POI1060" s="34"/>
      <c r="POJ1060" s="34"/>
      <c r="POK1060" s="34"/>
      <c r="POL1060" s="34"/>
      <c r="POM1060" s="34"/>
      <c r="PON1060" s="34"/>
      <c r="POO1060" s="34"/>
      <c r="POP1060" s="34"/>
      <c r="POQ1060" s="34"/>
      <c r="POR1060" s="34"/>
      <c r="POS1060" s="34"/>
      <c r="POT1060" s="34"/>
      <c r="POU1060" s="34"/>
      <c r="POV1060" s="34"/>
      <c r="POW1060" s="34"/>
      <c r="POX1060" s="34"/>
      <c r="POY1060" s="34"/>
      <c r="POZ1060" s="34"/>
      <c r="PPA1060" s="34"/>
      <c r="PPB1060" s="34"/>
      <c r="PPC1060" s="34"/>
      <c r="PPD1060" s="34"/>
      <c r="PPE1060" s="34"/>
      <c r="PPF1060" s="34"/>
      <c r="PPG1060" s="34"/>
      <c r="PPH1060" s="34"/>
      <c r="PPI1060" s="34"/>
      <c r="PPJ1060" s="34"/>
      <c r="PPK1060" s="34"/>
      <c r="PPL1060" s="34"/>
      <c r="PPM1060" s="34"/>
      <c r="PPN1060" s="34"/>
      <c r="PPO1060" s="34"/>
      <c r="PPP1060" s="34"/>
      <c r="PPQ1060" s="34"/>
      <c r="PPR1060" s="34"/>
      <c r="PPS1060" s="34"/>
      <c r="PPT1060" s="34"/>
      <c r="PPU1060" s="34"/>
      <c r="PPV1060" s="34"/>
      <c r="PPW1060" s="34"/>
      <c r="PPX1060" s="34"/>
      <c r="PPY1060" s="34"/>
      <c r="PPZ1060" s="34"/>
      <c r="PQA1060" s="34"/>
      <c r="PQB1060" s="34"/>
      <c r="PQC1060" s="34"/>
      <c r="PQD1060" s="34"/>
      <c r="PQE1060" s="34"/>
      <c r="PQF1060" s="34"/>
      <c r="PQG1060" s="34"/>
      <c r="PQH1060" s="34"/>
      <c r="PQI1060" s="34"/>
      <c r="PQJ1060" s="34"/>
      <c r="PQK1060" s="34"/>
      <c r="PQL1060" s="34"/>
      <c r="PQM1060" s="34"/>
      <c r="PQN1060" s="34"/>
      <c r="PQO1060" s="34"/>
      <c r="PQP1060" s="34"/>
      <c r="PQQ1060" s="34"/>
      <c r="PQR1060" s="34"/>
      <c r="PQS1060" s="34"/>
      <c r="PQT1060" s="34"/>
      <c r="PQU1060" s="34"/>
      <c r="PQV1060" s="34"/>
      <c r="PQW1060" s="34"/>
      <c r="PQX1060" s="34"/>
      <c r="PQY1060" s="34"/>
      <c r="PQZ1060" s="34"/>
      <c r="PRA1060" s="34"/>
      <c r="PRB1060" s="34"/>
      <c r="PRC1060" s="34"/>
      <c r="PRD1060" s="34"/>
      <c r="PRE1060" s="34"/>
      <c r="PRF1060" s="34"/>
      <c r="PRG1060" s="34"/>
      <c r="PRH1060" s="34"/>
      <c r="PRI1060" s="34"/>
      <c r="PRJ1060" s="34"/>
      <c r="PRK1060" s="34"/>
      <c r="PRL1060" s="34"/>
      <c r="PRM1060" s="34"/>
      <c r="PRN1060" s="34"/>
      <c r="PRO1060" s="34"/>
      <c r="PRP1060" s="34"/>
      <c r="PRQ1060" s="34"/>
      <c r="PRR1060" s="34"/>
      <c r="PRS1060" s="34"/>
      <c r="PRT1060" s="34"/>
      <c r="PRU1060" s="34"/>
      <c r="PRV1060" s="34"/>
      <c r="PRW1060" s="34"/>
      <c r="PRX1060" s="34"/>
      <c r="PRY1060" s="34"/>
      <c r="PRZ1060" s="34"/>
      <c r="PSA1060" s="34"/>
      <c r="PSB1060" s="34"/>
      <c r="PSC1060" s="34"/>
      <c r="PSD1060" s="34"/>
      <c r="PSE1060" s="34"/>
      <c r="PSF1060" s="34"/>
      <c r="PSG1060" s="34"/>
      <c r="PSH1060" s="34"/>
      <c r="PSI1060" s="34"/>
      <c r="PSJ1060" s="34"/>
      <c r="PSK1060" s="34"/>
      <c r="PSL1060" s="34"/>
      <c r="PSM1060" s="34"/>
      <c r="PSN1060" s="34"/>
      <c r="PSO1060" s="34"/>
      <c r="PSP1060" s="34"/>
      <c r="PSQ1060" s="34"/>
      <c r="PSR1060" s="34"/>
      <c r="PSS1060" s="34"/>
      <c r="PST1060" s="34"/>
      <c r="PSU1060" s="34"/>
      <c r="PSV1060" s="34"/>
      <c r="PSW1060" s="34"/>
      <c r="PSX1060" s="34"/>
      <c r="PSY1060" s="34"/>
      <c r="PSZ1060" s="34"/>
      <c r="PTA1060" s="34"/>
      <c r="PTB1060" s="34"/>
      <c r="PTC1060" s="34"/>
      <c r="PTD1060" s="34"/>
      <c r="PTE1060" s="34"/>
      <c r="PTF1060" s="34"/>
      <c r="PTG1060" s="34"/>
      <c r="PTH1060" s="34"/>
      <c r="PTI1060" s="34"/>
      <c r="PTJ1060" s="34"/>
      <c r="PTK1060" s="34"/>
      <c r="PTL1060" s="34"/>
      <c r="PTM1060" s="34"/>
      <c r="PTN1060" s="34"/>
      <c r="PTO1060" s="34"/>
      <c r="PTP1060" s="34"/>
      <c r="PTQ1060" s="34"/>
      <c r="PTR1060" s="34"/>
      <c r="PTS1060" s="34"/>
      <c r="PTT1060" s="34"/>
      <c r="PTU1060" s="34"/>
      <c r="PTV1060" s="34"/>
      <c r="PTW1060" s="34"/>
      <c r="PTX1060" s="34"/>
      <c r="PTY1060" s="34"/>
      <c r="PTZ1060" s="34"/>
      <c r="PUA1060" s="34"/>
      <c r="PUB1060" s="34"/>
      <c r="PUC1060" s="34"/>
      <c r="PUD1060" s="34"/>
      <c r="PUE1060" s="34"/>
      <c r="PUF1060" s="34"/>
      <c r="PUG1060" s="34"/>
      <c r="PUH1060" s="34"/>
      <c r="PUI1060" s="34"/>
      <c r="PUJ1060" s="34"/>
      <c r="PUK1060" s="34"/>
      <c r="PUL1060" s="34"/>
      <c r="PUM1060" s="34"/>
      <c r="PUN1060" s="34"/>
      <c r="PUO1060" s="34"/>
      <c r="PUP1060" s="34"/>
      <c r="PUQ1060" s="34"/>
      <c r="PUR1060" s="34"/>
      <c r="PUS1060" s="34"/>
      <c r="PUT1060" s="34"/>
      <c r="PUU1060" s="34"/>
      <c r="PUV1060" s="34"/>
      <c r="PUW1060" s="34"/>
      <c r="PUX1060" s="34"/>
      <c r="PUY1060" s="34"/>
      <c r="PUZ1060" s="34"/>
      <c r="PVA1060" s="34"/>
      <c r="PVB1060" s="34"/>
      <c r="PVC1060" s="34"/>
      <c r="PVD1060" s="34"/>
      <c r="PVE1060" s="34"/>
      <c r="PVF1060" s="34"/>
      <c r="PVG1060" s="34"/>
      <c r="PVH1060" s="34"/>
      <c r="PVI1060" s="34"/>
      <c r="PVJ1060" s="34"/>
      <c r="PVK1060" s="34"/>
      <c r="PVL1060" s="34"/>
      <c r="PVM1060" s="34"/>
      <c r="PVN1060" s="34"/>
      <c r="PVO1060" s="34"/>
      <c r="PVP1060" s="34"/>
      <c r="PVQ1060" s="34"/>
      <c r="PVR1060" s="34"/>
      <c r="PVS1060" s="34"/>
      <c r="PVT1060" s="34"/>
      <c r="PVU1060" s="34"/>
      <c r="PVV1060" s="34"/>
      <c r="PVW1060" s="34"/>
      <c r="PVX1060" s="34"/>
      <c r="PVY1060" s="34"/>
      <c r="PVZ1060" s="34"/>
      <c r="PWA1060" s="34"/>
      <c r="PWB1060" s="34"/>
      <c r="PWC1060" s="34"/>
      <c r="PWD1060" s="34"/>
      <c r="PWE1060" s="34"/>
      <c r="PWF1060" s="34"/>
      <c r="PWG1060" s="34"/>
      <c r="PWH1060" s="34"/>
      <c r="PWI1060" s="34"/>
      <c r="PWJ1060" s="34"/>
      <c r="PWK1060" s="34"/>
      <c r="PWL1060" s="34"/>
      <c r="PWM1060" s="34"/>
      <c r="PWN1060" s="34"/>
      <c r="PWO1060" s="34"/>
      <c r="PWP1060" s="34"/>
      <c r="PWQ1060" s="34"/>
      <c r="PWR1060" s="34"/>
      <c r="PWS1060" s="34"/>
      <c r="PWT1060" s="34"/>
      <c r="PWU1060" s="34"/>
      <c r="PWV1060" s="34"/>
      <c r="PWW1060" s="34"/>
      <c r="PWX1060" s="34"/>
      <c r="PWY1060" s="34"/>
      <c r="PWZ1060" s="34"/>
      <c r="PXA1060" s="34"/>
      <c r="PXB1060" s="34"/>
      <c r="PXC1060" s="34"/>
      <c r="PXD1060" s="34"/>
      <c r="PXE1060" s="34"/>
      <c r="PXF1060" s="34"/>
      <c r="PXG1060" s="34"/>
      <c r="PXH1060" s="34"/>
      <c r="PXI1060" s="34"/>
      <c r="PXJ1060" s="34"/>
      <c r="PXK1060" s="34"/>
      <c r="PXL1060" s="34"/>
      <c r="PXM1060" s="34"/>
      <c r="PXN1060" s="34"/>
      <c r="PXO1060" s="34"/>
      <c r="PXP1060" s="34"/>
      <c r="PXQ1060" s="34"/>
      <c r="PXR1060" s="34"/>
      <c r="PXS1060" s="34"/>
      <c r="PXT1060" s="34"/>
      <c r="PXU1060" s="34"/>
      <c r="PXV1060" s="34"/>
      <c r="PXW1060" s="34"/>
      <c r="PXX1060" s="34"/>
      <c r="PXY1060" s="34"/>
      <c r="PXZ1060" s="34"/>
      <c r="PYA1060" s="34"/>
      <c r="PYB1060" s="34"/>
      <c r="PYC1060" s="34"/>
      <c r="PYD1060" s="34"/>
      <c r="PYE1060" s="34"/>
      <c r="PYF1060" s="34"/>
      <c r="PYG1060" s="34"/>
      <c r="PYH1060" s="34"/>
      <c r="PYI1060" s="34"/>
      <c r="PYJ1060" s="34"/>
      <c r="PYK1060" s="34"/>
      <c r="PYL1060" s="34"/>
      <c r="PYM1060" s="34"/>
      <c r="PYN1060" s="34"/>
      <c r="PYO1060" s="34"/>
      <c r="PYP1060" s="34"/>
      <c r="PYQ1060" s="34"/>
      <c r="PYR1060" s="34"/>
      <c r="PYS1060" s="34"/>
      <c r="PYT1060" s="34"/>
      <c r="PYU1060" s="34"/>
      <c r="PYV1060" s="34"/>
      <c r="PYW1060" s="34"/>
      <c r="PYX1060" s="34"/>
      <c r="PYY1060" s="34"/>
      <c r="PYZ1060" s="34"/>
      <c r="PZA1060" s="34"/>
      <c r="PZB1060" s="34"/>
      <c r="PZC1060" s="34"/>
      <c r="PZD1060" s="34"/>
      <c r="PZE1060" s="34"/>
      <c r="PZF1060" s="34"/>
      <c r="PZG1060" s="34"/>
      <c r="PZH1060" s="34"/>
      <c r="PZI1060" s="34"/>
      <c r="PZJ1060" s="34"/>
      <c r="PZK1060" s="34"/>
      <c r="PZL1060" s="34"/>
      <c r="PZM1060" s="34"/>
      <c r="PZN1060" s="34"/>
      <c r="PZO1060" s="34"/>
      <c r="PZP1060" s="34"/>
      <c r="PZQ1060" s="34"/>
      <c r="PZR1060" s="34"/>
      <c r="PZS1060" s="34"/>
      <c r="PZT1060" s="34"/>
      <c r="PZU1060" s="34"/>
      <c r="PZV1060" s="34"/>
      <c r="PZW1060" s="34"/>
      <c r="PZX1060" s="34"/>
      <c r="PZY1060" s="34"/>
      <c r="PZZ1060" s="34"/>
      <c r="QAA1060" s="34"/>
      <c r="QAB1060" s="34"/>
      <c r="QAC1060" s="34"/>
      <c r="QAD1060" s="34"/>
      <c r="QAE1060" s="34"/>
      <c r="QAF1060" s="34"/>
      <c r="QAG1060" s="34"/>
      <c r="QAH1060" s="34"/>
      <c r="QAI1060" s="34"/>
      <c r="QAJ1060" s="34"/>
      <c r="QAK1060" s="34"/>
      <c r="QAL1060" s="34"/>
      <c r="QAM1060" s="34"/>
      <c r="QAN1060" s="34"/>
      <c r="QAO1060" s="34"/>
      <c r="QAP1060" s="34"/>
      <c r="QAQ1060" s="34"/>
      <c r="QAR1060" s="34"/>
      <c r="QAS1060" s="34"/>
      <c r="QAT1060" s="34"/>
      <c r="QAU1060" s="34"/>
      <c r="QAV1060" s="34"/>
      <c r="QAW1060" s="34"/>
      <c r="QAX1060" s="34"/>
      <c r="QAY1060" s="34"/>
      <c r="QAZ1060" s="34"/>
      <c r="QBA1060" s="34"/>
      <c r="QBB1060" s="34"/>
      <c r="QBC1060" s="34"/>
      <c r="QBD1060" s="34"/>
      <c r="QBE1060" s="34"/>
      <c r="QBF1060" s="34"/>
      <c r="QBG1060" s="34"/>
      <c r="QBH1060" s="34"/>
      <c r="QBI1060" s="34"/>
      <c r="QBJ1060" s="34"/>
      <c r="QBK1060" s="34"/>
      <c r="QBL1060" s="34"/>
      <c r="QBM1060" s="34"/>
      <c r="QBN1060" s="34"/>
      <c r="QBO1060" s="34"/>
      <c r="QBP1060" s="34"/>
      <c r="QBQ1060" s="34"/>
      <c r="QBR1060" s="34"/>
      <c r="QBS1060" s="34"/>
      <c r="QBT1060" s="34"/>
      <c r="QBU1060" s="34"/>
      <c r="QBV1060" s="34"/>
      <c r="QBW1060" s="34"/>
      <c r="QBX1060" s="34"/>
      <c r="QBY1060" s="34"/>
      <c r="QBZ1060" s="34"/>
      <c r="QCA1060" s="34"/>
      <c r="QCB1060" s="34"/>
      <c r="QCC1060" s="34"/>
      <c r="QCD1060" s="34"/>
      <c r="QCE1060" s="34"/>
      <c r="QCF1060" s="34"/>
      <c r="QCG1060" s="34"/>
      <c r="QCH1060" s="34"/>
      <c r="QCI1060" s="34"/>
      <c r="QCJ1060" s="34"/>
      <c r="QCK1060" s="34"/>
      <c r="QCL1060" s="34"/>
      <c r="QCM1060" s="34"/>
      <c r="QCN1060" s="34"/>
      <c r="QCO1060" s="34"/>
      <c r="QCP1060" s="34"/>
      <c r="QCQ1060" s="34"/>
      <c r="QCR1060" s="34"/>
      <c r="QCS1060" s="34"/>
      <c r="QCT1060" s="34"/>
      <c r="QCU1060" s="34"/>
      <c r="QCV1060" s="34"/>
      <c r="QCW1060" s="34"/>
      <c r="QCX1060" s="34"/>
      <c r="QCY1060" s="34"/>
      <c r="QCZ1060" s="34"/>
      <c r="QDA1060" s="34"/>
      <c r="QDB1060" s="34"/>
      <c r="QDC1060" s="34"/>
      <c r="QDD1060" s="34"/>
      <c r="QDE1060" s="34"/>
      <c r="QDF1060" s="34"/>
      <c r="QDG1060" s="34"/>
      <c r="QDH1060" s="34"/>
      <c r="QDI1060" s="34"/>
      <c r="QDJ1060" s="34"/>
      <c r="QDK1060" s="34"/>
      <c r="QDL1060" s="34"/>
      <c r="QDM1060" s="34"/>
      <c r="QDN1060" s="34"/>
      <c r="QDO1060" s="34"/>
      <c r="QDP1060" s="34"/>
      <c r="QDQ1060" s="34"/>
      <c r="QDR1060" s="34"/>
      <c r="QDS1060" s="34"/>
      <c r="QDT1060" s="34"/>
      <c r="QDU1060" s="34"/>
      <c r="QDV1060" s="34"/>
      <c r="QDW1060" s="34"/>
      <c r="QDX1060" s="34"/>
      <c r="QDY1060" s="34"/>
      <c r="QDZ1060" s="34"/>
      <c r="QEA1060" s="34"/>
      <c r="QEB1060" s="34"/>
      <c r="QEC1060" s="34"/>
      <c r="QED1060" s="34"/>
      <c r="QEE1060" s="34"/>
      <c r="QEF1060" s="34"/>
      <c r="QEG1060" s="34"/>
      <c r="QEH1060" s="34"/>
      <c r="QEI1060" s="34"/>
      <c r="QEJ1060" s="34"/>
      <c r="QEK1060" s="34"/>
      <c r="QEL1060" s="34"/>
      <c r="QEM1060" s="34"/>
      <c r="QEN1060" s="34"/>
      <c r="QEO1060" s="34"/>
      <c r="QEP1060" s="34"/>
      <c r="QEQ1060" s="34"/>
      <c r="QER1060" s="34"/>
      <c r="QES1060" s="34"/>
      <c r="QET1060" s="34"/>
      <c r="QEU1060" s="34"/>
      <c r="QEV1060" s="34"/>
      <c r="QEW1060" s="34"/>
      <c r="QEX1060" s="34"/>
      <c r="QEY1060" s="34"/>
      <c r="QEZ1060" s="34"/>
      <c r="QFA1060" s="34"/>
      <c r="QFB1060" s="34"/>
      <c r="QFC1060" s="34"/>
      <c r="QFD1060" s="34"/>
      <c r="QFE1060" s="34"/>
      <c r="QFF1060" s="34"/>
      <c r="QFG1060" s="34"/>
      <c r="QFH1060" s="34"/>
      <c r="QFI1060" s="34"/>
      <c r="QFJ1060" s="34"/>
      <c r="QFK1060" s="34"/>
      <c r="QFL1060" s="34"/>
      <c r="QFM1060" s="34"/>
      <c r="QFN1060" s="34"/>
      <c r="QFO1060" s="34"/>
      <c r="QFP1060" s="34"/>
      <c r="QFQ1060" s="34"/>
      <c r="QFR1060" s="34"/>
      <c r="QFS1060" s="34"/>
      <c r="QFT1060" s="34"/>
      <c r="QFU1060" s="34"/>
      <c r="QFV1060" s="34"/>
      <c r="QFW1060" s="34"/>
      <c r="QFX1060" s="34"/>
      <c r="QFY1060" s="34"/>
      <c r="QFZ1060" s="34"/>
      <c r="QGA1060" s="34"/>
      <c r="QGB1060" s="34"/>
      <c r="QGC1060" s="34"/>
      <c r="QGD1060" s="34"/>
      <c r="QGE1060" s="34"/>
      <c r="QGF1060" s="34"/>
      <c r="QGG1060" s="34"/>
      <c r="QGH1060" s="34"/>
      <c r="QGI1060" s="34"/>
      <c r="QGJ1060" s="34"/>
      <c r="QGK1060" s="34"/>
      <c r="QGL1060" s="34"/>
      <c r="QGM1060" s="34"/>
      <c r="QGN1060" s="34"/>
      <c r="QGO1060" s="34"/>
      <c r="QGP1060" s="34"/>
      <c r="QGQ1060" s="34"/>
      <c r="QGR1060" s="34"/>
      <c r="QGS1060" s="34"/>
      <c r="QGT1060" s="34"/>
      <c r="QGU1060" s="34"/>
      <c r="QGV1060" s="34"/>
      <c r="QGW1060" s="34"/>
      <c r="QGX1060" s="34"/>
      <c r="QGY1060" s="34"/>
      <c r="QGZ1060" s="34"/>
      <c r="QHA1060" s="34"/>
      <c r="QHB1060" s="34"/>
      <c r="QHC1060" s="34"/>
      <c r="QHD1060" s="34"/>
      <c r="QHE1060" s="34"/>
      <c r="QHF1060" s="34"/>
      <c r="QHG1060" s="34"/>
      <c r="QHH1060" s="34"/>
      <c r="QHI1060" s="34"/>
      <c r="QHJ1060" s="34"/>
      <c r="QHK1060" s="34"/>
      <c r="QHL1060" s="34"/>
      <c r="QHM1060" s="34"/>
      <c r="QHN1060" s="34"/>
      <c r="QHO1060" s="34"/>
      <c r="QHP1060" s="34"/>
      <c r="QHQ1060" s="34"/>
      <c r="QHR1060" s="34"/>
      <c r="QHS1060" s="34"/>
      <c r="QHT1060" s="34"/>
      <c r="QHU1060" s="34"/>
      <c r="QHV1060" s="34"/>
      <c r="QHW1060" s="34"/>
      <c r="QHX1060" s="34"/>
      <c r="QHY1060" s="34"/>
      <c r="QHZ1060" s="34"/>
      <c r="QIA1060" s="34"/>
      <c r="QIB1060" s="34"/>
      <c r="QIC1060" s="34"/>
      <c r="QID1060" s="34"/>
      <c r="QIE1060" s="34"/>
      <c r="QIF1060" s="34"/>
      <c r="QIG1060" s="34"/>
      <c r="QIH1060" s="34"/>
      <c r="QII1060" s="34"/>
      <c r="QIJ1060" s="34"/>
      <c r="QIK1060" s="34"/>
      <c r="QIL1060" s="34"/>
      <c r="QIM1060" s="34"/>
      <c r="QIN1060" s="34"/>
      <c r="QIO1060" s="34"/>
      <c r="QIP1060" s="34"/>
      <c r="QIQ1060" s="34"/>
      <c r="QIR1060" s="34"/>
      <c r="QIS1060" s="34"/>
      <c r="QIT1060" s="34"/>
      <c r="QIU1060" s="34"/>
      <c r="QIV1060" s="34"/>
      <c r="QIW1060" s="34"/>
      <c r="QIX1060" s="34"/>
      <c r="QIY1060" s="34"/>
      <c r="QIZ1060" s="34"/>
      <c r="QJA1060" s="34"/>
      <c r="QJB1060" s="34"/>
      <c r="QJC1060" s="34"/>
      <c r="QJD1060" s="34"/>
      <c r="QJE1060" s="34"/>
      <c r="QJF1060" s="34"/>
      <c r="QJG1060" s="34"/>
      <c r="QJH1060" s="34"/>
      <c r="QJI1060" s="34"/>
      <c r="QJJ1060" s="34"/>
      <c r="QJK1060" s="34"/>
      <c r="QJL1060" s="34"/>
      <c r="QJM1060" s="34"/>
      <c r="QJN1060" s="34"/>
      <c r="QJO1060" s="34"/>
      <c r="QJP1060" s="34"/>
      <c r="QJQ1060" s="34"/>
      <c r="QJR1060" s="34"/>
      <c r="QJS1060" s="34"/>
      <c r="QJT1060" s="34"/>
      <c r="QJU1060" s="34"/>
      <c r="QJV1060" s="34"/>
      <c r="QJW1060" s="34"/>
      <c r="QJX1060" s="34"/>
      <c r="QJY1060" s="34"/>
      <c r="QJZ1060" s="34"/>
      <c r="QKA1060" s="34"/>
      <c r="QKB1060" s="34"/>
      <c r="QKC1060" s="34"/>
      <c r="QKD1060" s="34"/>
      <c r="QKE1060" s="34"/>
      <c r="QKF1060" s="34"/>
      <c r="QKG1060" s="34"/>
      <c r="QKH1060" s="34"/>
      <c r="QKI1060" s="34"/>
      <c r="QKJ1060" s="34"/>
      <c r="QKK1060" s="34"/>
      <c r="QKL1060" s="34"/>
      <c r="QKM1060" s="34"/>
      <c r="QKN1060" s="34"/>
      <c r="QKO1060" s="34"/>
      <c r="QKP1060" s="34"/>
      <c r="QKQ1060" s="34"/>
      <c r="QKR1060" s="34"/>
      <c r="QKS1060" s="34"/>
      <c r="QKT1060" s="34"/>
      <c r="QKU1060" s="34"/>
      <c r="QKV1060" s="34"/>
      <c r="QKW1060" s="34"/>
      <c r="QKX1060" s="34"/>
      <c r="QKY1060" s="34"/>
      <c r="QKZ1060" s="34"/>
      <c r="QLA1060" s="34"/>
      <c r="QLB1060" s="34"/>
      <c r="QLC1060" s="34"/>
      <c r="QLD1060" s="34"/>
      <c r="QLE1060" s="34"/>
      <c r="QLF1060" s="34"/>
      <c r="QLG1060" s="34"/>
      <c r="QLH1060" s="34"/>
      <c r="QLI1060" s="34"/>
      <c r="QLJ1060" s="34"/>
      <c r="QLK1060" s="34"/>
      <c r="QLL1060" s="34"/>
      <c r="QLM1060" s="34"/>
      <c r="QLN1060" s="34"/>
      <c r="QLO1060" s="34"/>
      <c r="QLP1060" s="34"/>
      <c r="QLQ1060" s="34"/>
      <c r="QLR1060" s="34"/>
      <c r="QLS1060" s="34"/>
      <c r="QLT1060" s="34"/>
      <c r="QLU1060" s="34"/>
      <c r="QLV1060" s="34"/>
      <c r="QLW1060" s="34"/>
      <c r="QLX1060" s="34"/>
      <c r="QLY1060" s="34"/>
      <c r="QLZ1060" s="34"/>
      <c r="QMA1060" s="34"/>
      <c r="QMB1060" s="34"/>
      <c r="QMC1060" s="34"/>
      <c r="QMD1060" s="34"/>
      <c r="QME1060" s="34"/>
      <c r="QMF1060" s="34"/>
      <c r="QMG1060" s="34"/>
      <c r="QMH1060" s="34"/>
      <c r="QMI1060" s="34"/>
      <c r="QMJ1060" s="34"/>
      <c r="QMK1060" s="34"/>
      <c r="QML1060" s="34"/>
      <c r="QMM1060" s="34"/>
      <c r="QMN1060" s="34"/>
      <c r="QMO1060" s="34"/>
      <c r="QMP1060" s="34"/>
      <c r="QMQ1060" s="34"/>
      <c r="QMR1060" s="34"/>
      <c r="QMS1060" s="34"/>
      <c r="QMT1060" s="34"/>
      <c r="QMU1060" s="34"/>
      <c r="QMV1060" s="34"/>
      <c r="QMW1060" s="34"/>
      <c r="QMX1060" s="34"/>
      <c r="QMY1060" s="34"/>
      <c r="QMZ1060" s="34"/>
      <c r="QNA1060" s="34"/>
      <c r="QNB1060" s="34"/>
      <c r="QNC1060" s="34"/>
      <c r="QND1060" s="34"/>
      <c r="QNE1060" s="34"/>
      <c r="QNF1060" s="34"/>
      <c r="QNG1060" s="34"/>
      <c r="QNH1060" s="34"/>
      <c r="QNI1060" s="34"/>
      <c r="QNJ1060" s="34"/>
      <c r="QNK1060" s="34"/>
      <c r="QNL1060" s="34"/>
      <c r="QNM1060" s="34"/>
      <c r="QNN1060" s="34"/>
      <c r="QNO1060" s="34"/>
      <c r="QNP1060" s="34"/>
      <c r="QNQ1060" s="34"/>
      <c r="QNR1060" s="34"/>
      <c r="QNS1060" s="34"/>
      <c r="QNT1060" s="34"/>
      <c r="QNU1060" s="34"/>
      <c r="QNV1060" s="34"/>
      <c r="QNW1060" s="34"/>
      <c r="QNX1060" s="34"/>
      <c r="QNY1060" s="34"/>
      <c r="QNZ1060" s="34"/>
      <c r="QOA1060" s="34"/>
      <c r="QOB1060" s="34"/>
      <c r="QOC1060" s="34"/>
      <c r="QOD1060" s="34"/>
      <c r="QOE1060" s="34"/>
      <c r="QOF1060" s="34"/>
      <c r="QOG1060" s="34"/>
      <c r="QOH1060" s="34"/>
      <c r="QOI1060" s="34"/>
      <c r="QOJ1060" s="34"/>
      <c r="QOK1060" s="34"/>
      <c r="QOL1060" s="34"/>
      <c r="QOM1060" s="34"/>
      <c r="QON1060" s="34"/>
      <c r="QOO1060" s="34"/>
      <c r="QOP1060" s="34"/>
      <c r="QOQ1060" s="34"/>
      <c r="QOR1060" s="34"/>
      <c r="QOS1060" s="34"/>
      <c r="QOT1060" s="34"/>
      <c r="QOU1060" s="34"/>
      <c r="QOV1060" s="34"/>
      <c r="QOW1060" s="34"/>
      <c r="QOX1060" s="34"/>
      <c r="QOY1060" s="34"/>
      <c r="QOZ1060" s="34"/>
      <c r="QPA1060" s="34"/>
      <c r="QPB1060" s="34"/>
      <c r="QPC1060" s="34"/>
      <c r="QPD1060" s="34"/>
      <c r="QPE1060" s="34"/>
      <c r="QPF1060" s="34"/>
      <c r="QPG1060" s="34"/>
      <c r="QPH1060" s="34"/>
      <c r="QPI1060" s="34"/>
      <c r="QPJ1060" s="34"/>
      <c r="QPK1060" s="34"/>
      <c r="QPL1060" s="34"/>
      <c r="QPM1060" s="34"/>
      <c r="QPN1060" s="34"/>
      <c r="QPO1060" s="34"/>
      <c r="QPP1060" s="34"/>
      <c r="QPQ1060" s="34"/>
      <c r="QPR1060" s="34"/>
      <c r="QPS1060" s="34"/>
      <c r="QPT1060" s="34"/>
      <c r="QPU1060" s="34"/>
      <c r="QPV1060" s="34"/>
      <c r="QPW1060" s="34"/>
      <c r="QPX1060" s="34"/>
      <c r="QPY1060" s="34"/>
      <c r="QPZ1060" s="34"/>
      <c r="QQA1060" s="34"/>
      <c r="QQB1060" s="34"/>
      <c r="QQC1060" s="34"/>
      <c r="QQD1060" s="34"/>
      <c r="QQE1060" s="34"/>
      <c r="QQF1060" s="34"/>
      <c r="QQG1060" s="34"/>
      <c r="QQH1060" s="34"/>
      <c r="QQI1060" s="34"/>
      <c r="QQJ1060" s="34"/>
      <c r="QQK1060" s="34"/>
      <c r="QQL1060" s="34"/>
      <c r="QQM1060" s="34"/>
      <c r="QQN1060" s="34"/>
      <c r="QQO1060" s="34"/>
      <c r="QQP1060" s="34"/>
      <c r="QQQ1060" s="34"/>
      <c r="QQR1060" s="34"/>
      <c r="QQS1060" s="34"/>
      <c r="QQT1060" s="34"/>
      <c r="QQU1060" s="34"/>
      <c r="QQV1060" s="34"/>
      <c r="QQW1060" s="34"/>
      <c r="QQX1060" s="34"/>
      <c r="QQY1060" s="34"/>
      <c r="QQZ1060" s="34"/>
      <c r="QRA1060" s="34"/>
      <c r="QRB1060" s="34"/>
      <c r="QRC1060" s="34"/>
      <c r="QRD1060" s="34"/>
      <c r="QRE1060" s="34"/>
      <c r="QRF1060" s="34"/>
      <c r="QRG1060" s="34"/>
      <c r="QRH1060" s="34"/>
      <c r="QRI1060" s="34"/>
      <c r="QRJ1060" s="34"/>
      <c r="QRK1060" s="34"/>
      <c r="QRL1060" s="34"/>
      <c r="QRM1060" s="34"/>
      <c r="QRN1060" s="34"/>
      <c r="QRO1060" s="34"/>
      <c r="QRP1060" s="34"/>
      <c r="QRQ1060" s="34"/>
      <c r="QRR1060" s="34"/>
      <c r="QRS1060" s="34"/>
      <c r="QRT1060" s="34"/>
      <c r="QRU1060" s="34"/>
      <c r="QRV1060" s="34"/>
      <c r="QRW1060" s="34"/>
      <c r="QRX1060" s="34"/>
      <c r="QRY1060" s="34"/>
      <c r="QRZ1060" s="34"/>
      <c r="QSA1060" s="34"/>
      <c r="QSB1060" s="34"/>
      <c r="QSC1060" s="34"/>
      <c r="QSD1060" s="34"/>
      <c r="QSE1060" s="34"/>
      <c r="QSF1060" s="34"/>
      <c r="QSG1060" s="34"/>
      <c r="QSH1060" s="34"/>
      <c r="QSI1060" s="34"/>
      <c r="QSJ1060" s="34"/>
      <c r="QSK1060" s="34"/>
      <c r="QSL1060" s="34"/>
      <c r="QSM1060" s="34"/>
      <c r="QSN1060" s="34"/>
      <c r="QSO1060" s="34"/>
      <c r="QSP1060" s="34"/>
      <c r="QSQ1060" s="34"/>
      <c r="QSR1060" s="34"/>
      <c r="QSS1060" s="34"/>
      <c r="QST1060" s="34"/>
      <c r="QSU1060" s="34"/>
      <c r="QSV1060" s="34"/>
      <c r="QSW1060" s="34"/>
      <c r="QSX1060" s="34"/>
      <c r="QSY1060" s="34"/>
      <c r="QSZ1060" s="34"/>
      <c r="QTA1060" s="34"/>
      <c r="QTB1060" s="34"/>
      <c r="QTC1060" s="34"/>
      <c r="QTD1060" s="34"/>
      <c r="QTE1060" s="34"/>
      <c r="QTF1060" s="34"/>
      <c r="QTG1060" s="34"/>
      <c r="QTH1060" s="34"/>
      <c r="QTI1060" s="34"/>
      <c r="QTJ1060" s="34"/>
      <c r="QTK1060" s="34"/>
      <c r="QTL1060" s="34"/>
      <c r="QTM1060" s="34"/>
      <c r="QTN1060" s="34"/>
      <c r="QTO1060" s="34"/>
      <c r="QTP1060" s="34"/>
      <c r="QTQ1060" s="34"/>
      <c r="QTR1060" s="34"/>
      <c r="QTS1060" s="34"/>
      <c r="QTT1060" s="34"/>
      <c r="QTU1060" s="34"/>
      <c r="QTV1060" s="34"/>
      <c r="QTW1060" s="34"/>
      <c r="QTX1060" s="34"/>
      <c r="QTY1060" s="34"/>
      <c r="QTZ1060" s="34"/>
      <c r="QUA1060" s="34"/>
      <c r="QUB1060" s="34"/>
      <c r="QUC1060" s="34"/>
      <c r="QUD1060" s="34"/>
      <c r="QUE1060" s="34"/>
      <c r="QUF1060" s="34"/>
      <c r="QUG1060" s="34"/>
      <c r="QUH1060" s="34"/>
      <c r="QUI1060" s="34"/>
      <c r="QUJ1060" s="34"/>
      <c r="QUK1060" s="34"/>
      <c r="QUL1060" s="34"/>
      <c r="QUM1060" s="34"/>
      <c r="QUN1060" s="34"/>
      <c r="QUO1060" s="34"/>
      <c r="QUP1060" s="34"/>
      <c r="QUQ1060" s="34"/>
      <c r="QUR1060" s="34"/>
      <c r="QUS1060" s="34"/>
      <c r="QUT1060" s="34"/>
      <c r="QUU1060" s="34"/>
      <c r="QUV1060" s="34"/>
      <c r="QUW1060" s="34"/>
      <c r="QUX1060" s="34"/>
      <c r="QUY1060" s="34"/>
      <c r="QUZ1060" s="34"/>
      <c r="QVA1060" s="34"/>
      <c r="QVB1060" s="34"/>
      <c r="QVC1060" s="34"/>
      <c r="QVD1060" s="34"/>
      <c r="QVE1060" s="34"/>
      <c r="QVF1060" s="34"/>
      <c r="QVG1060" s="34"/>
      <c r="QVH1060" s="34"/>
      <c r="QVI1060" s="34"/>
      <c r="QVJ1060" s="34"/>
      <c r="QVK1060" s="34"/>
      <c r="QVL1060" s="34"/>
      <c r="QVM1060" s="34"/>
      <c r="QVN1060" s="34"/>
      <c r="QVO1060" s="34"/>
      <c r="QVP1060" s="34"/>
      <c r="QVQ1060" s="34"/>
      <c r="QVR1060" s="34"/>
      <c r="QVS1060" s="34"/>
      <c r="QVT1060" s="34"/>
      <c r="QVU1060" s="34"/>
      <c r="QVV1060" s="34"/>
      <c r="QVW1060" s="34"/>
      <c r="QVX1060" s="34"/>
      <c r="QVY1060" s="34"/>
      <c r="QVZ1060" s="34"/>
      <c r="QWA1060" s="34"/>
      <c r="QWB1060" s="34"/>
      <c r="QWC1060" s="34"/>
      <c r="QWD1060" s="34"/>
      <c r="QWE1060" s="34"/>
      <c r="QWF1060" s="34"/>
      <c r="QWG1060" s="34"/>
      <c r="QWH1060" s="34"/>
      <c r="QWI1060" s="34"/>
      <c r="QWJ1060" s="34"/>
      <c r="QWK1060" s="34"/>
      <c r="QWL1060" s="34"/>
      <c r="QWM1060" s="34"/>
      <c r="QWN1060" s="34"/>
      <c r="QWO1060" s="34"/>
      <c r="QWP1060" s="34"/>
      <c r="QWQ1060" s="34"/>
      <c r="QWR1060" s="34"/>
      <c r="QWS1060" s="34"/>
      <c r="QWT1060" s="34"/>
      <c r="QWU1060" s="34"/>
      <c r="QWV1060" s="34"/>
      <c r="QWW1060" s="34"/>
      <c r="QWX1060" s="34"/>
      <c r="QWY1060" s="34"/>
      <c r="QWZ1060" s="34"/>
      <c r="QXA1060" s="34"/>
      <c r="QXB1060" s="34"/>
      <c r="QXC1060" s="34"/>
      <c r="QXD1060" s="34"/>
      <c r="QXE1060" s="34"/>
      <c r="QXF1060" s="34"/>
      <c r="QXG1060" s="34"/>
      <c r="QXH1060" s="34"/>
      <c r="QXI1060" s="34"/>
      <c r="QXJ1060" s="34"/>
      <c r="QXK1060" s="34"/>
      <c r="QXL1060" s="34"/>
      <c r="QXM1060" s="34"/>
      <c r="QXN1060" s="34"/>
      <c r="QXO1060" s="34"/>
      <c r="QXP1060" s="34"/>
      <c r="QXQ1060" s="34"/>
      <c r="QXR1060" s="34"/>
      <c r="QXS1060" s="34"/>
      <c r="QXT1060" s="34"/>
      <c r="QXU1060" s="34"/>
      <c r="QXV1060" s="34"/>
      <c r="QXW1060" s="34"/>
      <c r="QXX1060" s="34"/>
      <c r="QXY1060" s="34"/>
      <c r="QXZ1060" s="34"/>
      <c r="QYA1060" s="34"/>
      <c r="QYB1060" s="34"/>
      <c r="QYC1060" s="34"/>
      <c r="QYD1060" s="34"/>
      <c r="QYE1060" s="34"/>
      <c r="QYF1060" s="34"/>
      <c r="QYG1060" s="34"/>
      <c r="QYH1060" s="34"/>
      <c r="QYI1060" s="34"/>
      <c r="QYJ1060" s="34"/>
      <c r="QYK1060" s="34"/>
      <c r="QYL1060" s="34"/>
      <c r="QYM1060" s="34"/>
      <c r="QYN1060" s="34"/>
      <c r="QYO1060" s="34"/>
      <c r="QYP1060" s="34"/>
      <c r="QYQ1060" s="34"/>
      <c r="QYR1060" s="34"/>
      <c r="QYS1060" s="34"/>
      <c r="QYT1060" s="34"/>
      <c r="QYU1060" s="34"/>
      <c r="QYV1060" s="34"/>
      <c r="QYW1060" s="34"/>
      <c r="QYX1060" s="34"/>
      <c r="QYY1060" s="34"/>
      <c r="QYZ1060" s="34"/>
      <c r="QZA1060" s="34"/>
      <c r="QZB1060" s="34"/>
      <c r="QZC1060" s="34"/>
      <c r="QZD1060" s="34"/>
      <c r="QZE1060" s="34"/>
      <c r="QZF1060" s="34"/>
      <c r="QZG1060" s="34"/>
      <c r="QZH1060" s="34"/>
      <c r="QZI1060" s="34"/>
      <c r="QZJ1060" s="34"/>
      <c r="QZK1060" s="34"/>
      <c r="QZL1060" s="34"/>
      <c r="QZM1060" s="34"/>
      <c r="QZN1060" s="34"/>
      <c r="QZO1060" s="34"/>
      <c r="QZP1060" s="34"/>
      <c r="QZQ1060" s="34"/>
      <c r="QZR1060" s="34"/>
      <c r="QZS1060" s="34"/>
      <c r="QZT1060" s="34"/>
      <c r="QZU1060" s="34"/>
      <c r="QZV1060" s="34"/>
      <c r="QZW1060" s="34"/>
      <c r="QZX1060" s="34"/>
      <c r="QZY1060" s="34"/>
      <c r="QZZ1060" s="34"/>
      <c r="RAA1060" s="34"/>
      <c r="RAB1060" s="34"/>
      <c r="RAC1060" s="34"/>
      <c r="RAD1060" s="34"/>
      <c r="RAE1060" s="34"/>
      <c r="RAF1060" s="34"/>
      <c r="RAG1060" s="34"/>
      <c r="RAH1060" s="34"/>
      <c r="RAI1060" s="34"/>
      <c r="RAJ1060" s="34"/>
      <c r="RAK1060" s="34"/>
      <c r="RAL1060" s="34"/>
      <c r="RAM1060" s="34"/>
      <c r="RAN1060" s="34"/>
      <c r="RAO1060" s="34"/>
      <c r="RAP1060" s="34"/>
      <c r="RAQ1060" s="34"/>
      <c r="RAR1060" s="34"/>
      <c r="RAS1060" s="34"/>
      <c r="RAT1060" s="34"/>
      <c r="RAU1060" s="34"/>
      <c r="RAV1060" s="34"/>
      <c r="RAW1060" s="34"/>
      <c r="RAX1060" s="34"/>
      <c r="RAY1060" s="34"/>
      <c r="RAZ1060" s="34"/>
      <c r="RBA1060" s="34"/>
      <c r="RBB1060" s="34"/>
      <c r="RBC1060" s="34"/>
      <c r="RBD1060" s="34"/>
      <c r="RBE1060" s="34"/>
      <c r="RBF1060" s="34"/>
      <c r="RBG1060" s="34"/>
      <c r="RBH1060" s="34"/>
      <c r="RBI1060" s="34"/>
      <c r="RBJ1060" s="34"/>
      <c r="RBK1060" s="34"/>
      <c r="RBL1060" s="34"/>
      <c r="RBM1060" s="34"/>
      <c r="RBN1060" s="34"/>
      <c r="RBO1060" s="34"/>
      <c r="RBP1060" s="34"/>
      <c r="RBQ1060" s="34"/>
      <c r="RBR1060" s="34"/>
      <c r="RBS1060" s="34"/>
      <c r="RBT1060" s="34"/>
      <c r="RBU1060" s="34"/>
      <c r="RBV1060" s="34"/>
      <c r="RBW1060" s="34"/>
      <c r="RBX1060" s="34"/>
      <c r="RBY1060" s="34"/>
      <c r="RBZ1060" s="34"/>
      <c r="RCA1060" s="34"/>
      <c r="RCB1060" s="34"/>
      <c r="RCC1060" s="34"/>
      <c r="RCD1060" s="34"/>
      <c r="RCE1060" s="34"/>
      <c r="RCF1060" s="34"/>
      <c r="RCG1060" s="34"/>
      <c r="RCH1060" s="34"/>
      <c r="RCI1060" s="34"/>
      <c r="RCJ1060" s="34"/>
      <c r="RCK1060" s="34"/>
      <c r="RCL1060" s="34"/>
      <c r="RCM1060" s="34"/>
      <c r="RCN1060" s="34"/>
      <c r="RCO1060" s="34"/>
      <c r="RCP1060" s="34"/>
      <c r="RCQ1060" s="34"/>
      <c r="RCR1060" s="34"/>
      <c r="RCS1060" s="34"/>
      <c r="RCT1060" s="34"/>
      <c r="RCU1060" s="34"/>
      <c r="RCV1060" s="34"/>
      <c r="RCW1060" s="34"/>
      <c r="RCX1060" s="34"/>
      <c r="RCY1060" s="34"/>
      <c r="RCZ1060" s="34"/>
      <c r="RDA1060" s="34"/>
      <c r="RDB1060" s="34"/>
      <c r="RDC1060" s="34"/>
      <c r="RDD1060" s="34"/>
      <c r="RDE1060" s="34"/>
      <c r="RDF1060" s="34"/>
      <c r="RDG1060" s="34"/>
      <c r="RDH1060" s="34"/>
      <c r="RDI1060" s="34"/>
      <c r="RDJ1060" s="34"/>
      <c r="RDK1060" s="34"/>
      <c r="RDL1060" s="34"/>
      <c r="RDM1060" s="34"/>
      <c r="RDN1060" s="34"/>
      <c r="RDO1060" s="34"/>
      <c r="RDP1060" s="34"/>
      <c r="RDQ1060" s="34"/>
      <c r="RDR1060" s="34"/>
      <c r="RDS1060" s="34"/>
      <c r="RDT1060" s="34"/>
      <c r="RDU1060" s="34"/>
      <c r="RDV1060" s="34"/>
      <c r="RDW1060" s="34"/>
      <c r="RDX1060" s="34"/>
      <c r="RDY1060" s="34"/>
      <c r="RDZ1060" s="34"/>
      <c r="REA1060" s="34"/>
      <c r="REB1060" s="34"/>
      <c r="REC1060" s="34"/>
      <c r="RED1060" s="34"/>
      <c r="REE1060" s="34"/>
      <c r="REF1060" s="34"/>
      <c r="REG1060" s="34"/>
      <c r="REH1060" s="34"/>
      <c r="REI1060" s="34"/>
      <c r="REJ1060" s="34"/>
      <c r="REK1060" s="34"/>
      <c r="REL1060" s="34"/>
      <c r="REM1060" s="34"/>
      <c r="REN1060" s="34"/>
      <c r="REO1060" s="34"/>
      <c r="REP1060" s="34"/>
      <c r="REQ1060" s="34"/>
      <c r="RER1060" s="34"/>
      <c r="RES1060" s="34"/>
      <c r="RET1060" s="34"/>
      <c r="REU1060" s="34"/>
      <c r="REV1060" s="34"/>
      <c r="REW1060" s="34"/>
      <c r="REX1060" s="34"/>
      <c r="REY1060" s="34"/>
      <c r="REZ1060" s="34"/>
      <c r="RFA1060" s="34"/>
      <c r="RFB1060" s="34"/>
      <c r="RFC1060" s="34"/>
      <c r="RFD1060" s="34"/>
      <c r="RFE1060" s="34"/>
      <c r="RFF1060" s="34"/>
      <c r="RFG1060" s="34"/>
      <c r="RFH1060" s="34"/>
      <c r="RFI1060" s="34"/>
      <c r="RFJ1060" s="34"/>
      <c r="RFK1060" s="34"/>
      <c r="RFL1060" s="34"/>
      <c r="RFM1060" s="34"/>
      <c r="RFN1060" s="34"/>
      <c r="RFO1060" s="34"/>
      <c r="RFP1060" s="34"/>
      <c r="RFQ1060" s="34"/>
      <c r="RFR1060" s="34"/>
      <c r="RFS1060" s="34"/>
      <c r="RFT1060" s="34"/>
      <c r="RFU1060" s="34"/>
      <c r="RFV1060" s="34"/>
      <c r="RFW1060" s="34"/>
      <c r="RFX1060" s="34"/>
      <c r="RFY1060" s="34"/>
      <c r="RFZ1060" s="34"/>
      <c r="RGA1060" s="34"/>
      <c r="RGB1060" s="34"/>
      <c r="RGC1060" s="34"/>
      <c r="RGD1060" s="34"/>
      <c r="RGE1060" s="34"/>
      <c r="RGF1060" s="34"/>
      <c r="RGG1060" s="34"/>
      <c r="RGH1060" s="34"/>
      <c r="RGI1060" s="34"/>
      <c r="RGJ1060" s="34"/>
      <c r="RGK1060" s="34"/>
      <c r="RGL1060" s="34"/>
      <c r="RGM1060" s="34"/>
      <c r="RGN1060" s="34"/>
      <c r="RGO1060" s="34"/>
      <c r="RGP1060" s="34"/>
      <c r="RGQ1060" s="34"/>
      <c r="RGR1060" s="34"/>
      <c r="RGS1060" s="34"/>
      <c r="RGT1060" s="34"/>
      <c r="RGU1060" s="34"/>
      <c r="RGV1060" s="34"/>
      <c r="RGW1060" s="34"/>
      <c r="RGX1060" s="34"/>
      <c r="RGY1060" s="34"/>
      <c r="RGZ1060" s="34"/>
      <c r="RHA1060" s="34"/>
      <c r="RHB1060" s="34"/>
      <c r="RHC1060" s="34"/>
      <c r="RHD1060" s="34"/>
      <c r="RHE1060" s="34"/>
      <c r="RHF1060" s="34"/>
      <c r="RHG1060" s="34"/>
      <c r="RHH1060" s="34"/>
      <c r="RHI1060" s="34"/>
      <c r="RHJ1060" s="34"/>
      <c r="RHK1060" s="34"/>
      <c r="RHL1060" s="34"/>
      <c r="RHM1060" s="34"/>
      <c r="RHN1060" s="34"/>
      <c r="RHO1060" s="34"/>
      <c r="RHP1060" s="34"/>
      <c r="RHQ1060" s="34"/>
      <c r="RHR1060" s="34"/>
      <c r="RHS1060" s="34"/>
      <c r="RHT1060" s="34"/>
      <c r="RHU1060" s="34"/>
      <c r="RHV1060" s="34"/>
      <c r="RHW1060" s="34"/>
      <c r="RHX1060" s="34"/>
      <c r="RHY1060" s="34"/>
      <c r="RHZ1060" s="34"/>
      <c r="RIA1060" s="34"/>
      <c r="RIB1060" s="34"/>
      <c r="RIC1060" s="34"/>
      <c r="RID1060" s="34"/>
      <c r="RIE1060" s="34"/>
      <c r="RIF1060" s="34"/>
      <c r="RIG1060" s="34"/>
      <c r="RIH1060" s="34"/>
      <c r="RII1060" s="34"/>
      <c r="RIJ1060" s="34"/>
      <c r="RIK1060" s="34"/>
      <c r="RIL1060" s="34"/>
      <c r="RIM1060" s="34"/>
      <c r="RIN1060" s="34"/>
      <c r="RIO1060" s="34"/>
      <c r="RIP1060" s="34"/>
      <c r="RIQ1060" s="34"/>
      <c r="RIR1060" s="34"/>
      <c r="RIS1060" s="34"/>
      <c r="RIT1060" s="34"/>
      <c r="RIU1060" s="34"/>
      <c r="RIV1060" s="34"/>
      <c r="RIW1060" s="34"/>
      <c r="RIX1060" s="34"/>
      <c r="RIY1060" s="34"/>
      <c r="RIZ1060" s="34"/>
      <c r="RJA1060" s="34"/>
      <c r="RJB1060" s="34"/>
      <c r="RJC1060" s="34"/>
      <c r="RJD1060" s="34"/>
      <c r="RJE1060" s="34"/>
      <c r="RJF1060" s="34"/>
      <c r="RJG1060" s="34"/>
      <c r="RJH1060" s="34"/>
      <c r="RJI1060" s="34"/>
      <c r="RJJ1060" s="34"/>
      <c r="RJK1060" s="34"/>
      <c r="RJL1060" s="34"/>
      <c r="RJM1060" s="34"/>
      <c r="RJN1060" s="34"/>
      <c r="RJO1060" s="34"/>
      <c r="RJP1060" s="34"/>
      <c r="RJQ1060" s="34"/>
      <c r="RJR1060" s="34"/>
      <c r="RJS1060" s="34"/>
      <c r="RJT1060" s="34"/>
      <c r="RJU1060" s="34"/>
      <c r="RJV1060" s="34"/>
      <c r="RJW1060" s="34"/>
      <c r="RJX1060" s="34"/>
      <c r="RJY1060" s="34"/>
      <c r="RJZ1060" s="34"/>
      <c r="RKA1060" s="34"/>
      <c r="RKB1060" s="34"/>
      <c r="RKC1060" s="34"/>
      <c r="RKD1060" s="34"/>
      <c r="RKE1060" s="34"/>
      <c r="RKF1060" s="34"/>
      <c r="RKG1060" s="34"/>
      <c r="RKH1060" s="34"/>
      <c r="RKI1060" s="34"/>
      <c r="RKJ1060" s="34"/>
      <c r="RKK1060" s="34"/>
      <c r="RKL1060" s="34"/>
      <c r="RKM1060" s="34"/>
      <c r="RKN1060" s="34"/>
      <c r="RKO1060" s="34"/>
      <c r="RKP1060" s="34"/>
      <c r="RKQ1060" s="34"/>
      <c r="RKR1060" s="34"/>
      <c r="RKS1060" s="34"/>
      <c r="RKT1060" s="34"/>
      <c r="RKU1060" s="34"/>
      <c r="RKV1060" s="34"/>
      <c r="RKW1060" s="34"/>
      <c r="RKX1060" s="34"/>
      <c r="RKY1060" s="34"/>
      <c r="RKZ1060" s="34"/>
      <c r="RLA1060" s="34"/>
      <c r="RLB1060" s="34"/>
      <c r="RLC1060" s="34"/>
      <c r="RLD1060" s="34"/>
      <c r="RLE1060" s="34"/>
      <c r="RLF1060" s="34"/>
      <c r="RLG1060" s="34"/>
      <c r="RLH1060" s="34"/>
      <c r="RLI1060" s="34"/>
      <c r="RLJ1060" s="34"/>
      <c r="RLK1060" s="34"/>
      <c r="RLL1060" s="34"/>
      <c r="RLM1060" s="34"/>
      <c r="RLN1060" s="34"/>
      <c r="RLO1060" s="34"/>
      <c r="RLP1060" s="34"/>
      <c r="RLQ1060" s="34"/>
      <c r="RLR1060" s="34"/>
      <c r="RLS1060" s="34"/>
      <c r="RLT1060" s="34"/>
      <c r="RLU1060" s="34"/>
      <c r="RLV1060" s="34"/>
      <c r="RLW1060" s="34"/>
      <c r="RLX1060" s="34"/>
      <c r="RLY1060" s="34"/>
      <c r="RLZ1060" s="34"/>
      <c r="RMA1060" s="34"/>
      <c r="RMB1060" s="34"/>
      <c r="RMC1060" s="34"/>
      <c r="RMD1060" s="34"/>
      <c r="RME1060" s="34"/>
      <c r="RMF1060" s="34"/>
      <c r="RMG1060" s="34"/>
      <c r="RMH1060" s="34"/>
      <c r="RMI1060" s="34"/>
      <c r="RMJ1060" s="34"/>
      <c r="RMK1060" s="34"/>
      <c r="RML1060" s="34"/>
      <c r="RMM1060" s="34"/>
      <c r="RMN1060" s="34"/>
      <c r="RMO1060" s="34"/>
      <c r="RMP1060" s="34"/>
      <c r="RMQ1060" s="34"/>
      <c r="RMR1060" s="34"/>
      <c r="RMS1060" s="34"/>
      <c r="RMT1060" s="34"/>
      <c r="RMU1060" s="34"/>
      <c r="RMV1060" s="34"/>
      <c r="RMW1060" s="34"/>
      <c r="RMX1060" s="34"/>
      <c r="RMY1060" s="34"/>
      <c r="RMZ1060" s="34"/>
      <c r="RNA1060" s="34"/>
      <c r="RNB1060" s="34"/>
      <c r="RNC1060" s="34"/>
      <c r="RND1060" s="34"/>
      <c r="RNE1060" s="34"/>
      <c r="RNF1060" s="34"/>
      <c r="RNG1060" s="34"/>
      <c r="RNH1060" s="34"/>
      <c r="RNI1060" s="34"/>
      <c r="RNJ1060" s="34"/>
      <c r="RNK1060" s="34"/>
      <c r="RNL1060" s="34"/>
      <c r="RNM1060" s="34"/>
      <c r="RNN1060" s="34"/>
      <c r="RNO1060" s="34"/>
      <c r="RNP1060" s="34"/>
      <c r="RNQ1060" s="34"/>
      <c r="RNR1060" s="34"/>
      <c r="RNS1060" s="34"/>
      <c r="RNT1060" s="34"/>
      <c r="RNU1060" s="34"/>
      <c r="RNV1060" s="34"/>
      <c r="RNW1060" s="34"/>
      <c r="RNX1060" s="34"/>
      <c r="RNY1060" s="34"/>
      <c r="RNZ1060" s="34"/>
      <c r="ROA1060" s="34"/>
      <c r="ROB1060" s="34"/>
      <c r="ROC1060" s="34"/>
      <c r="ROD1060" s="34"/>
      <c r="ROE1060" s="34"/>
      <c r="ROF1060" s="34"/>
      <c r="ROG1060" s="34"/>
      <c r="ROH1060" s="34"/>
      <c r="ROI1060" s="34"/>
      <c r="ROJ1060" s="34"/>
      <c r="ROK1060" s="34"/>
      <c r="ROL1060" s="34"/>
      <c r="ROM1060" s="34"/>
      <c r="RON1060" s="34"/>
      <c r="ROO1060" s="34"/>
      <c r="ROP1060" s="34"/>
      <c r="ROQ1060" s="34"/>
      <c r="ROR1060" s="34"/>
      <c r="ROS1060" s="34"/>
      <c r="ROT1060" s="34"/>
      <c r="ROU1060" s="34"/>
      <c r="ROV1060" s="34"/>
      <c r="ROW1060" s="34"/>
      <c r="ROX1060" s="34"/>
      <c r="ROY1060" s="34"/>
      <c r="ROZ1060" s="34"/>
      <c r="RPA1060" s="34"/>
      <c r="RPB1060" s="34"/>
      <c r="RPC1060" s="34"/>
      <c r="RPD1060" s="34"/>
      <c r="RPE1060" s="34"/>
      <c r="RPF1060" s="34"/>
      <c r="RPG1060" s="34"/>
      <c r="RPH1060" s="34"/>
      <c r="RPI1060" s="34"/>
      <c r="RPJ1060" s="34"/>
      <c r="RPK1060" s="34"/>
      <c r="RPL1060" s="34"/>
      <c r="RPM1060" s="34"/>
      <c r="RPN1060" s="34"/>
      <c r="RPO1060" s="34"/>
      <c r="RPP1060" s="34"/>
      <c r="RPQ1060" s="34"/>
      <c r="RPR1060" s="34"/>
      <c r="RPS1060" s="34"/>
      <c r="RPT1060" s="34"/>
      <c r="RPU1060" s="34"/>
      <c r="RPV1060" s="34"/>
      <c r="RPW1060" s="34"/>
      <c r="RPX1060" s="34"/>
      <c r="RPY1060" s="34"/>
      <c r="RPZ1060" s="34"/>
      <c r="RQA1060" s="34"/>
      <c r="RQB1060" s="34"/>
      <c r="RQC1060" s="34"/>
      <c r="RQD1060" s="34"/>
      <c r="RQE1060" s="34"/>
      <c r="RQF1060" s="34"/>
      <c r="RQG1060" s="34"/>
      <c r="RQH1060" s="34"/>
      <c r="RQI1060" s="34"/>
      <c r="RQJ1060" s="34"/>
      <c r="RQK1060" s="34"/>
      <c r="RQL1060" s="34"/>
      <c r="RQM1060" s="34"/>
      <c r="RQN1060" s="34"/>
      <c r="RQO1060" s="34"/>
      <c r="RQP1060" s="34"/>
      <c r="RQQ1060" s="34"/>
      <c r="RQR1060" s="34"/>
      <c r="RQS1060" s="34"/>
      <c r="RQT1060" s="34"/>
      <c r="RQU1060" s="34"/>
      <c r="RQV1060" s="34"/>
      <c r="RQW1060" s="34"/>
      <c r="RQX1060" s="34"/>
      <c r="RQY1060" s="34"/>
      <c r="RQZ1060" s="34"/>
      <c r="RRA1060" s="34"/>
      <c r="RRB1060" s="34"/>
      <c r="RRC1060" s="34"/>
      <c r="RRD1060" s="34"/>
      <c r="RRE1060" s="34"/>
      <c r="RRF1060" s="34"/>
      <c r="RRG1060" s="34"/>
      <c r="RRH1060" s="34"/>
      <c r="RRI1060" s="34"/>
      <c r="RRJ1060" s="34"/>
      <c r="RRK1060" s="34"/>
      <c r="RRL1060" s="34"/>
      <c r="RRM1060" s="34"/>
      <c r="RRN1060" s="34"/>
      <c r="RRO1060" s="34"/>
      <c r="RRP1060" s="34"/>
      <c r="RRQ1060" s="34"/>
      <c r="RRR1060" s="34"/>
      <c r="RRS1060" s="34"/>
      <c r="RRT1060" s="34"/>
      <c r="RRU1060" s="34"/>
      <c r="RRV1060" s="34"/>
      <c r="RRW1060" s="34"/>
      <c r="RRX1060" s="34"/>
      <c r="RRY1060" s="34"/>
      <c r="RRZ1060" s="34"/>
      <c r="RSA1060" s="34"/>
      <c r="RSB1060" s="34"/>
      <c r="RSC1060" s="34"/>
      <c r="RSD1060" s="34"/>
      <c r="RSE1060" s="34"/>
      <c r="RSF1060" s="34"/>
      <c r="RSG1060" s="34"/>
      <c r="RSH1060" s="34"/>
      <c r="RSI1060" s="34"/>
      <c r="RSJ1060" s="34"/>
      <c r="RSK1060" s="34"/>
      <c r="RSL1060" s="34"/>
      <c r="RSM1060" s="34"/>
      <c r="RSN1060" s="34"/>
      <c r="RSO1060" s="34"/>
      <c r="RSP1060" s="34"/>
      <c r="RSQ1060" s="34"/>
      <c r="RSR1060" s="34"/>
      <c r="RSS1060" s="34"/>
      <c r="RST1060" s="34"/>
      <c r="RSU1060" s="34"/>
      <c r="RSV1060" s="34"/>
      <c r="RSW1060" s="34"/>
      <c r="RSX1060" s="34"/>
      <c r="RSY1060" s="34"/>
      <c r="RSZ1060" s="34"/>
      <c r="RTA1060" s="34"/>
      <c r="RTB1060" s="34"/>
      <c r="RTC1060" s="34"/>
      <c r="RTD1060" s="34"/>
      <c r="RTE1060" s="34"/>
      <c r="RTF1060" s="34"/>
      <c r="RTG1060" s="34"/>
      <c r="RTH1060" s="34"/>
      <c r="RTI1060" s="34"/>
      <c r="RTJ1060" s="34"/>
      <c r="RTK1060" s="34"/>
      <c r="RTL1060" s="34"/>
      <c r="RTM1060" s="34"/>
      <c r="RTN1060" s="34"/>
      <c r="RTO1060" s="34"/>
      <c r="RTP1060" s="34"/>
      <c r="RTQ1060" s="34"/>
      <c r="RTR1060" s="34"/>
      <c r="RTS1060" s="34"/>
      <c r="RTT1060" s="34"/>
      <c r="RTU1060" s="34"/>
      <c r="RTV1060" s="34"/>
      <c r="RTW1060" s="34"/>
      <c r="RTX1060" s="34"/>
      <c r="RTY1060" s="34"/>
      <c r="RTZ1060" s="34"/>
      <c r="RUA1060" s="34"/>
      <c r="RUB1060" s="34"/>
      <c r="RUC1060" s="34"/>
      <c r="RUD1060" s="34"/>
      <c r="RUE1060" s="34"/>
      <c r="RUF1060" s="34"/>
      <c r="RUG1060" s="34"/>
      <c r="RUH1060" s="34"/>
      <c r="RUI1060" s="34"/>
      <c r="RUJ1060" s="34"/>
      <c r="RUK1060" s="34"/>
      <c r="RUL1060" s="34"/>
      <c r="RUM1060" s="34"/>
      <c r="RUN1060" s="34"/>
      <c r="RUO1060" s="34"/>
      <c r="RUP1060" s="34"/>
      <c r="RUQ1060" s="34"/>
      <c r="RUR1060" s="34"/>
      <c r="RUS1060" s="34"/>
      <c r="RUT1060" s="34"/>
      <c r="RUU1060" s="34"/>
      <c r="RUV1060" s="34"/>
      <c r="RUW1060" s="34"/>
      <c r="RUX1060" s="34"/>
      <c r="RUY1060" s="34"/>
      <c r="RUZ1060" s="34"/>
      <c r="RVA1060" s="34"/>
      <c r="RVB1060" s="34"/>
      <c r="RVC1060" s="34"/>
      <c r="RVD1060" s="34"/>
      <c r="RVE1060" s="34"/>
      <c r="RVF1060" s="34"/>
      <c r="RVG1060" s="34"/>
      <c r="RVH1060" s="34"/>
      <c r="RVI1060" s="34"/>
      <c r="RVJ1060" s="34"/>
      <c r="RVK1060" s="34"/>
      <c r="RVL1060" s="34"/>
      <c r="RVM1060" s="34"/>
      <c r="RVN1060" s="34"/>
      <c r="RVO1060" s="34"/>
      <c r="RVP1060" s="34"/>
      <c r="RVQ1060" s="34"/>
      <c r="RVR1060" s="34"/>
      <c r="RVS1060" s="34"/>
      <c r="RVT1060" s="34"/>
      <c r="RVU1060" s="34"/>
      <c r="RVV1060" s="34"/>
      <c r="RVW1060" s="34"/>
      <c r="RVX1060" s="34"/>
      <c r="RVY1060" s="34"/>
      <c r="RVZ1060" s="34"/>
      <c r="RWA1060" s="34"/>
      <c r="RWB1060" s="34"/>
      <c r="RWC1060" s="34"/>
      <c r="RWD1060" s="34"/>
      <c r="RWE1060" s="34"/>
      <c r="RWF1060" s="34"/>
      <c r="RWG1060" s="34"/>
      <c r="RWH1060" s="34"/>
      <c r="RWI1060" s="34"/>
      <c r="RWJ1060" s="34"/>
      <c r="RWK1060" s="34"/>
      <c r="RWL1060" s="34"/>
      <c r="RWM1060" s="34"/>
      <c r="RWN1060" s="34"/>
      <c r="RWO1060" s="34"/>
      <c r="RWP1060" s="34"/>
      <c r="RWQ1060" s="34"/>
      <c r="RWR1060" s="34"/>
      <c r="RWS1060" s="34"/>
      <c r="RWT1060" s="34"/>
      <c r="RWU1060" s="34"/>
      <c r="RWV1060" s="34"/>
      <c r="RWW1060" s="34"/>
      <c r="RWX1060" s="34"/>
      <c r="RWY1060" s="34"/>
      <c r="RWZ1060" s="34"/>
      <c r="RXA1060" s="34"/>
      <c r="RXB1060" s="34"/>
      <c r="RXC1060" s="34"/>
      <c r="RXD1060" s="34"/>
      <c r="RXE1060" s="34"/>
      <c r="RXF1060" s="34"/>
      <c r="RXG1060" s="34"/>
      <c r="RXH1060" s="34"/>
      <c r="RXI1060" s="34"/>
      <c r="RXJ1060" s="34"/>
      <c r="RXK1060" s="34"/>
      <c r="RXL1060" s="34"/>
      <c r="RXM1060" s="34"/>
      <c r="RXN1060" s="34"/>
      <c r="RXO1060" s="34"/>
      <c r="RXP1060" s="34"/>
      <c r="RXQ1060" s="34"/>
      <c r="RXR1060" s="34"/>
      <c r="RXS1060" s="34"/>
      <c r="RXT1060" s="34"/>
      <c r="RXU1060" s="34"/>
      <c r="RXV1060" s="34"/>
      <c r="RXW1060" s="34"/>
      <c r="RXX1060" s="34"/>
      <c r="RXY1060" s="34"/>
      <c r="RXZ1060" s="34"/>
      <c r="RYA1060" s="34"/>
      <c r="RYB1060" s="34"/>
      <c r="RYC1060" s="34"/>
      <c r="RYD1060" s="34"/>
      <c r="RYE1060" s="34"/>
      <c r="RYF1060" s="34"/>
      <c r="RYG1060" s="34"/>
      <c r="RYH1060" s="34"/>
      <c r="RYI1060" s="34"/>
      <c r="RYJ1060" s="34"/>
      <c r="RYK1060" s="34"/>
      <c r="RYL1060" s="34"/>
      <c r="RYM1060" s="34"/>
      <c r="RYN1060" s="34"/>
      <c r="RYO1060" s="34"/>
      <c r="RYP1060" s="34"/>
      <c r="RYQ1060" s="34"/>
      <c r="RYR1060" s="34"/>
      <c r="RYS1060" s="34"/>
      <c r="RYT1060" s="34"/>
      <c r="RYU1060" s="34"/>
      <c r="RYV1060" s="34"/>
      <c r="RYW1060" s="34"/>
      <c r="RYX1060" s="34"/>
      <c r="RYY1060" s="34"/>
      <c r="RYZ1060" s="34"/>
      <c r="RZA1060" s="34"/>
      <c r="RZB1060" s="34"/>
      <c r="RZC1060" s="34"/>
      <c r="RZD1060" s="34"/>
      <c r="RZE1060" s="34"/>
      <c r="RZF1060" s="34"/>
      <c r="RZG1060" s="34"/>
      <c r="RZH1060" s="34"/>
      <c r="RZI1060" s="34"/>
      <c r="RZJ1060" s="34"/>
      <c r="RZK1060" s="34"/>
      <c r="RZL1060" s="34"/>
      <c r="RZM1060" s="34"/>
      <c r="RZN1060" s="34"/>
      <c r="RZO1060" s="34"/>
      <c r="RZP1060" s="34"/>
      <c r="RZQ1060" s="34"/>
      <c r="RZR1060" s="34"/>
      <c r="RZS1060" s="34"/>
      <c r="RZT1060" s="34"/>
      <c r="RZU1060" s="34"/>
      <c r="RZV1060" s="34"/>
      <c r="RZW1060" s="34"/>
      <c r="RZX1060" s="34"/>
      <c r="RZY1060" s="34"/>
      <c r="RZZ1060" s="34"/>
      <c r="SAA1060" s="34"/>
      <c r="SAB1060" s="34"/>
      <c r="SAC1060" s="34"/>
      <c r="SAD1060" s="34"/>
      <c r="SAE1060" s="34"/>
      <c r="SAF1060" s="34"/>
      <c r="SAG1060" s="34"/>
      <c r="SAH1060" s="34"/>
      <c r="SAI1060" s="34"/>
      <c r="SAJ1060" s="34"/>
      <c r="SAK1060" s="34"/>
      <c r="SAL1060" s="34"/>
      <c r="SAM1060" s="34"/>
      <c r="SAN1060" s="34"/>
      <c r="SAO1060" s="34"/>
      <c r="SAP1060" s="34"/>
      <c r="SAQ1060" s="34"/>
      <c r="SAR1060" s="34"/>
      <c r="SAS1060" s="34"/>
      <c r="SAT1060" s="34"/>
      <c r="SAU1060" s="34"/>
      <c r="SAV1060" s="34"/>
      <c r="SAW1060" s="34"/>
      <c r="SAX1060" s="34"/>
      <c r="SAY1060" s="34"/>
      <c r="SAZ1060" s="34"/>
      <c r="SBA1060" s="34"/>
      <c r="SBB1060" s="34"/>
      <c r="SBC1060" s="34"/>
      <c r="SBD1060" s="34"/>
      <c r="SBE1060" s="34"/>
      <c r="SBF1060" s="34"/>
      <c r="SBG1060" s="34"/>
      <c r="SBH1060" s="34"/>
      <c r="SBI1060" s="34"/>
      <c r="SBJ1060" s="34"/>
      <c r="SBK1060" s="34"/>
      <c r="SBL1060" s="34"/>
      <c r="SBM1060" s="34"/>
      <c r="SBN1060" s="34"/>
      <c r="SBO1060" s="34"/>
      <c r="SBP1060" s="34"/>
      <c r="SBQ1060" s="34"/>
      <c r="SBR1060" s="34"/>
      <c r="SBS1060" s="34"/>
      <c r="SBT1060" s="34"/>
      <c r="SBU1060" s="34"/>
      <c r="SBV1060" s="34"/>
      <c r="SBW1060" s="34"/>
      <c r="SBX1060" s="34"/>
      <c r="SBY1060" s="34"/>
      <c r="SBZ1060" s="34"/>
      <c r="SCA1060" s="34"/>
      <c r="SCB1060" s="34"/>
      <c r="SCC1060" s="34"/>
      <c r="SCD1060" s="34"/>
      <c r="SCE1060" s="34"/>
      <c r="SCF1060" s="34"/>
      <c r="SCG1060" s="34"/>
      <c r="SCH1060" s="34"/>
      <c r="SCI1060" s="34"/>
      <c r="SCJ1060" s="34"/>
      <c r="SCK1060" s="34"/>
      <c r="SCL1060" s="34"/>
      <c r="SCM1060" s="34"/>
      <c r="SCN1060" s="34"/>
      <c r="SCO1060" s="34"/>
      <c r="SCP1060" s="34"/>
      <c r="SCQ1060" s="34"/>
      <c r="SCR1060" s="34"/>
      <c r="SCS1060" s="34"/>
      <c r="SCT1060" s="34"/>
      <c r="SCU1060" s="34"/>
      <c r="SCV1060" s="34"/>
      <c r="SCW1060" s="34"/>
      <c r="SCX1060" s="34"/>
      <c r="SCY1060" s="34"/>
      <c r="SCZ1060" s="34"/>
      <c r="SDA1060" s="34"/>
      <c r="SDB1060" s="34"/>
      <c r="SDC1060" s="34"/>
      <c r="SDD1060" s="34"/>
      <c r="SDE1060" s="34"/>
      <c r="SDF1060" s="34"/>
      <c r="SDG1060" s="34"/>
      <c r="SDH1060" s="34"/>
      <c r="SDI1060" s="34"/>
      <c r="SDJ1060" s="34"/>
      <c r="SDK1060" s="34"/>
      <c r="SDL1060" s="34"/>
      <c r="SDM1060" s="34"/>
      <c r="SDN1060" s="34"/>
      <c r="SDO1060" s="34"/>
      <c r="SDP1060" s="34"/>
      <c r="SDQ1060" s="34"/>
      <c r="SDR1060" s="34"/>
      <c r="SDS1060" s="34"/>
      <c r="SDT1060" s="34"/>
      <c r="SDU1060" s="34"/>
      <c r="SDV1060" s="34"/>
      <c r="SDW1060" s="34"/>
      <c r="SDX1060" s="34"/>
      <c r="SDY1060" s="34"/>
      <c r="SDZ1060" s="34"/>
      <c r="SEA1060" s="34"/>
      <c r="SEB1060" s="34"/>
      <c r="SEC1060" s="34"/>
      <c r="SED1060" s="34"/>
      <c r="SEE1060" s="34"/>
      <c r="SEF1060" s="34"/>
      <c r="SEG1060" s="34"/>
      <c r="SEH1060" s="34"/>
      <c r="SEI1060" s="34"/>
      <c r="SEJ1060" s="34"/>
      <c r="SEK1060" s="34"/>
      <c r="SEL1060" s="34"/>
      <c r="SEM1060" s="34"/>
      <c r="SEN1060" s="34"/>
      <c r="SEO1060" s="34"/>
      <c r="SEP1060" s="34"/>
      <c r="SEQ1060" s="34"/>
      <c r="SER1060" s="34"/>
      <c r="SES1060" s="34"/>
      <c r="SET1060" s="34"/>
      <c r="SEU1060" s="34"/>
      <c r="SEV1060" s="34"/>
      <c r="SEW1060" s="34"/>
      <c r="SEX1060" s="34"/>
      <c r="SEY1060" s="34"/>
      <c r="SEZ1060" s="34"/>
      <c r="SFA1060" s="34"/>
      <c r="SFB1060" s="34"/>
      <c r="SFC1060" s="34"/>
      <c r="SFD1060" s="34"/>
      <c r="SFE1060" s="34"/>
      <c r="SFF1060" s="34"/>
      <c r="SFG1060" s="34"/>
      <c r="SFH1060" s="34"/>
      <c r="SFI1060" s="34"/>
      <c r="SFJ1060" s="34"/>
      <c r="SFK1060" s="34"/>
      <c r="SFL1060" s="34"/>
      <c r="SFM1060" s="34"/>
      <c r="SFN1060" s="34"/>
      <c r="SFO1060" s="34"/>
      <c r="SFP1060" s="34"/>
      <c r="SFQ1060" s="34"/>
      <c r="SFR1060" s="34"/>
      <c r="SFS1060" s="34"/>
      <c r="SFT1060" s="34"/>
      <c r="SFU1060" s="34"/>
      <c r="SFV1060" s="34"/>
      <c r="SFW1060" s="34"/>
      <c r="SFX1060" s="34"/>
      <c r="SFY1060" s="34"/>
      <c r="SFZ1060" s="34"/>
      <c r="SGA1060" s="34"/>
      <c r="SGB1060" s="34"/>
      <c r="SGC1060" s="34"/>
      <c r="SGD1060" s="34"/>
      <c r="SGE1060" s="34"/>
      <c r="SGF1060" s="34"/>
      <c r="SGG1060" s="34"/>
      <c r="SGH1060" s="34"/>
      <c r="SGI1060" s="34"/>
      <c r="SGJ1060" s="34"/>
      <c r="SGK1060" s="34"/>
      <c r="SGL1060" s="34"/>
      <c r="SGM1060" s="34"/>
      <c r="SGN1060" s="34"/>
      <c r="SGO1060" s="34"/>
      <c r="SGP1060" s="34"/>
      <c r="SGQ1060" s="34"/>
      <c r="SGR1060" s="34"/>
      <c r="SGS1060" s="34"/>
      <c r="SGT1060" s="34"/>
      <c r="SGU1060" s="34"/>
      <c r="SGV1060" s="34"/>
      <c r="SGW1060" s="34"/>
      <c r="SGX1060" s="34"/>
      <c r="SGY1060" s="34"/>
      <c r="SGZ1060" s="34"/>
      <c r="SHA1060" s="34"/>
      <c r="SHB1060" s="34"/>
      <c r="SHC1060" s="34"/>
      <c r="SHD1060" s="34"/>
      <c r="SHE1060" s="34"/>
      <c r="SHF1060" s="34"/>
      <c r="SHG1060" s="34"/>
      <c r="SHH1060" s="34"/>
      <c r="SHI1060" s="34"/>
      <c r="SHJ1060" s="34"/>
      <c r="SHK1060" s="34"/>
      <c r="SHL1060" s="34"/>
      <c r="SHM1060" s="34"/>
      <c r="SHN1060" s="34"/>
      <c r="SHO1060" s="34"/>
      <c r="SHP1060" s="34"/>
      <c r="SHQ1060" s="34"/>
      <c r="SHR1060" s="34"/>
      <c r="SHS1060" s="34"/>
      <c r="SHT1060" s="34"/>
      <c r="SHU1060" s="34"/>
      <c r="SHV1060" s="34"/>
      <c r="SHW1060" s="34"/>
      <c r="SHX1060" s="34"/>
      <c r="SHY1060" s="34"/>
      <c r="SHZ1060" s="34"/>
      <c r="SIA1060" s="34"/>
      <c r="SIB1060" s="34"/>
      <c r="SIC1060" s="34"/>
      <c r="SID1060" s="34"/>
      <c r="SIE1060" s="34"/>
      <c r="SIF1060" s="34"/>
      <c r="SIG1060" s="34"/>
      <c r="SIH1060" s="34"/>
      <c r="SII1060" s="34"/>
      <c r="SIJ1060" s="34"/>
      <c r="SIK1060" s="34"/>
      <c r="SIL1060" s="34"/>
      <c r="SIM1060" s="34"/>
      <c r="SIN1060" s="34"/>
      <c r="SIO1060" s="34"/>
      <c r="SIP1060" s="34"/>
      <c r="SIQ1060" s="34"/>
      <c r="SIR1060" s="34"/>
      <c r="SIS1060" s="34"/>
      <c r="SIT1060" s="34"/>
      <c r="SIU1060" s="34"/>
      <c r="SIV1060" s="34"/>
      <c r="SIW1060" s="34"/>
      <c r="SIX1060" s="34"/>
      <c r="SIY1060" s="34"/>
      <c r="SIZ1060" s="34"/>
      <c r="SJA1060" s="34"/>
      <c r="SJB1060" s="34"/>
      <c r="SJC1060" s="34"/>
      <c r="SJD1060" s="34"/>
      <c r="SJE1060" s="34"/>
      <c r="SJF1060" s="34"/>
      <c r="SJG1060" s="34"/>
      <c r="SJH1060" s="34"/>
      <c r="SJI1060" s="34"/>
      <c r="SJJ1060" s="34"/>
      <c r="SJK1060" s="34"/>
      <c r="SJL1060" s="34"/>
      <c r="SJM1060" s="34"/>
      <c r="SJN1060" s="34"/>
      <c r="SJO1060" s="34"/>
      <c r="SJP1060" s="34"/>
      <c r="SJQ1060" s="34"/>
      <c r="SJR1060" s="34"/>
      <c r="SJS1060" s="34"/>
      <c r="SJT1060" s="34"/>
      <c r="SJU1060" s="34"/>
      <c r="SJV1060" s="34"/>
      <c r="SJW1060" s="34"/>
      <c r="SJX1060" s="34"/>
      <c r="SJY1060" s="34"/>
      <c r="SJZ1060" s="34"/>
      <c r="SKA1060" s="34"/>
      <c r="SKB1060" s="34"/>
      <c r="SKC1060" s="34"/>
      <c r="SKD1060" s="34"/>
      <c r="SKE1060" s="34"/>
      <c r="SKF1060" s="34"/>
      <c r="SKG1060" s="34"/>
      <c r="SKH1060" s="34"/>
      <c r="SKI1060" s="34"/>
      <c r="SKJ1060" s="34"/>
      <c r="SKK1060" s="34"/>
      <c r="SKL1060" s="34"/>
      <c r="SKM1060" s="34"/>
      <c r="SKN1060" s="34"/>
      <c r="SKO1060" s="34"/>
      <c r="SKP1060" s="34"/>
      <c r="SKQ1060" s="34"/>
      <c r="SKR1060" s="34"/>
      <c r="SKS1060" s="34"/>
      <c r="SKT1060" s="34"/>
      <c r="SKU1060" s="34"/>
      <c r="SKV1060" s="34"/>
      <c r="SKW1060" s="34"/>
      <c r="SKX1060" s="34"/>
      <c r="SKY1060" s="34"/>
      <c r="SKZ1060" s="34"/>
      <c r="SLA1060" s="34"/>
      <c r="SLB1060" s="34"/>
      <c r="SLC1060" s="34"/>
      <c r="SLD1060" s="34"/>
      <c r="SLE1060" s="34"/>
      <c r="SLF1060" s="34"/>
      <c r="SLG1060" s="34"/>
      <c r="SLH1060" s="34"/>
      <c r="SLI1060" s="34"/>
      <c r="SLJ1060" s="34"/>
      <c r="SLK1060" s="34"/>
      <c r="SLL1060" s="34"/>
      <c r="SLM1060" s="34"/>
      <c r="SLN1060" s="34"/>
      <c r="SLO1060" s="34"/>
      <c r="SLP1060" s="34"/>
      <c r="SLQ1060" s="34"/>
      <c r="SLR1060" s="34"/>
      <c r="SLS1060" s="34"/>
      <c r="SLT1060" s="34"/>
      <c r="SLU1060" s="34"/>
      <c r="SLV1060" s="34"/>
      <c r="SLW1060" s="34"/>
      <c r="SLX1060" s="34"/>
      <c r="SLY1060" s="34"/>
      <c r="SLZ1060" s="34"/>
      <c r="SMA1060" s="34"/>
      <c r="SMB1060" s="34"/>
      <c r="SMC1060" s="34"/>
      <c r="SMD1060" s="34"/>
      <c r="SME1060" s="34"/>
      <c r="SMF1060" s="34"/>
      <c r="SMG1060" s="34"/>
      <c r="SMH1060" s="34"/>
      <c r="SMI1060" s="34"/>
      <c r="SMJ1060" s="34"/>
      <c r="SMK1060" s="34"/>
      <c r="SML1060" s="34"/>
      <c r="SMM1060" s="34"/>
      <c r="SMN1060" s="34"/>
      <c r="SMO1060" s="34"/>
      <c r="SMP1060" s="34"/>
      <c r="SMQ1060" s="34"/>
      <c r="SMR1060" s="34"/>
      <c r="SMS1060" s="34"/>
      <c r="SMT1060" s="34"/>
      <c r="SMU1060" s="34"/>
      <c r="SMV1060" s="34"/>
      <c r="SMW1060" s="34"/>
      <c r="SMX1060" s="34"/>
      <c r="SMY1060" s="34"/>
      <c r="SMZ1060" s="34"/>
      <c r="SNA1060" s="34"/>
      <c r="SNB1060" s="34"/>
      <c r="SNC1060" s="34"/>
      <c r="SND1060" s="34"/>
      <c r="SNE1060" s="34"/>
      <c r="SNF1060" s="34"/>
      <c r="SNG1060" s="34"/>
      <c r="SNH1060" s="34"/>
      <c r="SNI1060" s="34"/>
      <c r="SNJ1060" s="34"/>
      <c r="SNK1060" s="34"/>
      <c r="SNL1060" s="34"/>
      <c r="SNM1060" s="34"/>
      <c r="SNN1060" s="34"/>
      <c r="SNO1060" s="34"/>
      <c r="SNP1060" s="34"/>
      <c r="SNQ1060" s="34"/>
      <c r="SNR1060" s="34"/>
      <c r="SNS1060" s="34"/>
      <c r="SNT1060" s="34"/>
      <c r="SNU1060" s="34"/>
      <c r="SNV1060" s="34"/>
      <c r="SNW1060" s="34"/>
      <c r="SNX1060" s="34"/>
      <c r="SNY1060" s="34"/>
      <c r="SNZ1060" s="34"/>
      <c r="SOA1060" s="34"/>
      <c r="SOB1060" s="34"/>
      <c r="SOC1060" s="34"/>
      <c r="SOD1060" s="34"/>
      <c r="SOE1060" s="34"/>
      <c r="SOF1060" s="34"/>
      <c r="SOG1060" s="34"/>
      <c r="SOH1060" s="34"/>
      <c r="SOI1060" s="34"/>
      <c r="SOJ1060" s="34"/>
      <c r="SOK1060" s="34"/>
      <c r="SOL1060" s="34"/>
      <c r="SOM1060" s="34"/>
      <c r="SON1060" s="34"/>
      <c r="SOO1060" s="34"/>
      <c r="SOP1060" s="34"/>
      <c r="SOQ1060" s="34"/>
      <c r="SOR1060" s="34"/>
      <c r="SOS1060" s="34"/>
      <c r="SOT1060" s="34"/>
      <c r="SOU1060" s="34"/>
      <c r="SOV1060" s="34"/>
      <c r="SOW1060" s="34"/>
      <c r="SOX1060" s="34"/>
      <c r="SOY1060" s="34"/>
      <c r="SOZ1060" s="34"/>
      <c r="SPA1060" s="34"/>
      <c r="SPB1060" s="34"/>
      <c r="SPC1060" s="34"/>
      <c r="SPD1060" s="34"/>
      <c r="SPE1060" s="34"/>
      <c r="SPF1060" s="34"/>
      <c r="SPG1060" s="34"/>
      <c r="SPH1060" s="34"/>
      <c r="SPI1060" s="34"/>
      <c r="SPJ1060" s="34"/>
      <c r="SPK1060" s="34"/>
      <c r="SPL1060" s="34"/>
      <c r="SPM1060" s="34"/>
      <c r="SPN1060" s="34"/>
      <c r="SPO1060" s="34"/>
      <c r="SPP1060" s="34"/>
      <c r="SPQ1060" s="34"/>
      <c r="SPR1060" s="34"/>
      <c r="SPS1060" s="34"/>
      <c r="SPT1060" s="34"/>
      <c r="SPU1060" s="34"/>
      <c r="SPV1060" s="34"/>
      <c r="SPW1060" s="34"/>
      <c r="SPX1060" s="34"/>
      <c r="SPY1060" s="34"/>
      <c r="SPZ1060" s="34"/>
      <c r="SQA1060" s="34"/>
      <c r="SQB1060" s="34"/>
      <c r="SQC1060" s="34"/>
      <c r="SQD1060" s="34"/>
      <c r="SQE1060" s="34"/>
      <c r="SQF1060" s="34"/>
      <c r="SQG1060" s="34"/>
      <c r="SQH1060" s="34"/>
      <c r="SQI1060" s="34"/>
      <c r="SQJ1060" s="34"/>
      <c r="SQK1060" s="34"/>
      <c r="SQL1060" s="34"/>
      <c r="SQM1060" s="34"/>
      <c r="SQN1060" s="34"/>
      <c r="SQO1060" s="34"/>
      <c r="SQP1060" s="34"/>
      <c r="SQQ1060" s="34"/>
      <c r="SQR1060" s="34"/>
      <c r="SQS1060" s="34"/>
      <c r="SQT1060" s="34"/>
      <c r="SQU1060" s="34"/>
      <c r="SQV1060" s="34"/>
      <c r="SQW1060" s="34"/>
      <c r="SQX1060" s="34"/>
      <c r="SQY1060" s="34"/>
      <c r="SQZ1060" s="34"/>
      <c r="SRA1060" s="34"/>
      <c r="SRB1060" s="34"/>
      <c r="SRC1060" s="34"/>
      <c r="SRD1060" s="34"/>
      <c r="SRE1060" s="34"/>
      <c r="SRF1060" s="34"/>
      <c r="SRG1060" s="34"/>
      <c r="SRH1060" s="34"/>
      <c r="SRI1060" s="34"/>
      <c r="SRJ1060" s="34"/>
      <c r="SRK1060" s="34"/>
      <c r="SRL1060" s="34"/>
      <c r="SRM1060" s="34"/>
      <c r="SRN1060" s="34"/>
      <c r="SRO1060" s="34"/>
      <c r="SRP1060" s="34"/>
      <c r="SRQ1060" s="34"/>
      <c r="SRR1060" s="34"/>
      <c r="SRS1060" s="34"/>
      <c r="SRT1060" s="34"/>
      <c r="SRU1060" s="34"/>
      <c r="SRV1060" s="34"/>
      <c r="SRW1060" s="34"/>
      <c r="SRX1060" s="34"/>
      <c r="SRY1060" s="34"/>
      <c r="SRZ1060" s="34"/>
      <c r="SSA1060" s="34"/>
      <c r="SSB1060" s="34"/>
      <c r="SSC1060" s="34"/>
      <c r="SSD1060" s="34"/>
      <c r="SSE1060" s="34"/>
      <c r="SSF1060" s="34"/>
      <c r="SSG1060" s="34"/>
      <c r="SSH1060" s="34"/>
      <c r="SSI1060" s="34"/>
      <c r="SSJ1060" s="34"/>
      <c r="SSK1060" s="34"/>
      <c r="SSL1060" s="34"/>
      <c r="SSM1060" s="34"/>
      <c r="SSN1060" s="34"/>
      <c r="SSO1060" s="34"/>
      <c r="SSP1060" s="34"/>
      <c r="SSQ1060" s="34"/>
      <c r="SSR1060" s="34"/>
      <c r="SSS1060" s="34"/>
      <c r="SST1060" s="34"/>
      <c r="SSU1060" s="34"/>
      <c r="SSV1060" s="34"/>
      <c r="SSW1060" s="34"/>
      <c r="SSX1060" s="34"/>
      <c r="SSY1060" s="34"/>
      <c r="SSZ1060" s="34"/>
      <c r="STA1060" s="34"/>
      <c r="STB1060" s="34"/>
      <c r="STC1060" s="34"/>
      <c r="STD1060" s="34"/>
      <c r="STE1060" s="34"/>
      <c r="STF1060" s="34"/>
      <c r="STG1060" s="34"/>
      <c r="STH1060" s="34"/>
      <c r="STI1060" s="34"/>
      <c r="STJ1060" s="34"/>
      <c r="STK1060" s="34"/>
      <c r="STL1060" s="34"/>
      <c r="STM1060" s="34"/>
      <c r="STN1060" s="34"/>
      <c r="STO1060" s="34"/>
      <c r="STP1060" s="34"/>
      <c r="STQ1060" s="34"/>
      <c r="STR1060" s="34"/>
      <c r="STS1060" s="34"/>
      <c r="STT1060" s="34"/>
      <c r="STU1060" s="34"/>
      <c r="STV1060" s="34"/>
      <c r="STW1060" s="34"/>
      <c r="STX1060" s="34"/>
      <c r="STY1060" s="34"/>
      <c r="STZ1060" s="34"/>
      <c r="SUA1060" s="34"/>
      <c r="SUB1060" s="34"/>
      <c r="SUC1060" s="34"/>
      <c r="SUD1060" s="34"/>
      <c r="SUE1060" s="34"/>
      <c r="SUF1060" s="34"/>
      <c r="SUG1060" s="34"/>
      <c r="SUH1060" s="34"/>
      <c r="SUI1060" s="34"/>
      <c r="SUJ1060" s="34"/>
      <c r="SUK1060" s="34"/>
      <c r="SUL1060" s="34"/>
      <c r="SUM1060" s="34"/>
      <c r="SUN1060" s="34"/>
      <c r="SUO1060" s="34"/>
      <c r="SUP1060" s="34"/>
      <c r="SUQ1060" s="34"/>
      <c r="SUR1060" s="34"/>
      <c r="SUS1060" s="34"/>
      <c r="SUT1060" s="34"/>
      <c r="SUU1060" s="34"/>
      <c r="SUV1060" s="34"/>
      <c r="SUW1060" s="34"/>
      <c r="SUX1060" s="34"/>
      <c r="SUY1060" s="34"/>
      <c r="SUZ1060" s="34"/>
      <c r="SVA1060" s="34"/>
      <c r="SVB1060" s="34"/>
      <c r="SVC1060" s="34"/>
      <c r="SVD1060" s="34"/>
      <c r="SVE1060" s="34"/>
      <c r="SVF1060" s="34"/>
      <c r="SVG1060" s="34"/>
      <c r="SVH1060" s="34"/>
      <c r="SVI1060" s="34"/>
      <c r="SVJ1060" s="34"/>
      <c r="SVK1060" s="34"/>
      <c r="SVL1060" s="34"/>
      <c r="SVM1060" s="34"/>
      <c r="SVN1060" s="34"/>
      <c r="SVO1060" s="34"/>
      <c r="SVP1060" s="34"/>
      <c r="SVQ1060" s="34"/>
      <c r="SVR1060" s="34"/>
      <c r="SVS1060" s="34"/>
      <c r="SVT1060" s="34"/>
      <c r="SVU1060" s="34"/>
      <c r="SVV1060" s="34"/>
      <c r="SVW1060" s="34"/>
      <c r="SVX1060" s="34"/>
      <c r="SVY1060" s="34"/>
      <c r="SVZ1060" s="34"/>
      <c r="SWA1060" s="34"/>
      <c r="SWB1060" s="34"/>
      <c r="SWC1060" s="34"/>
      <c r="SWD1060" s="34"/>
      <c r="SWE1060" s="34"/>
      <c r="SWF1060" s="34"/>
      <c r="SWG1060" s="34"/>
      <c r="SWH1060" s="34"/>
      <c r="SWI1060" s="34"/>
      <c r="SWJ1060" s="34"/>
      <c r="SWK1060" s="34"/>
      <c r="SWL1060" s="34"/>
      <c r="SWM1060" s="34"/>
      <c r="SWN1060" s="34"/>
      <c r="SWO1060" s="34"/>
      <c r="SWP1060" s="34"/>
      <c r="SWQ1060" s="34"/>
      <c r="SWR1060" s="34"/>
      <c r="SWS1060" s="34"/>
      <c r="SWT1060" s="34"/>
      <c r="SWU1060" s="34"/>
      <c r="SWV1060" s="34"/>
      <c r="SWW1060" s="34"/>
      <c r="SWX1060" s="34"/>
      <c r="SWY1060" s="34"/>
      <c r="SWZ1060" s="34"/>
      <c r="SXA1060" s="34"/>
      <c r="SXB1060" s="34"/>
      <c r="SXC1060" s="34"/>
      <c r="SXD1060" s="34"/>
      <c r="SXE1060" s="34"/>
      <c r="SXF1060" s="34"/>
      <c r="SXG1060" s="34"/>
      <c r="SXH1060" s="34"/>
      <c r="SXI1060" s="34"/>
      <c r="SXJ1060" s="34"/>
      <c r="SXK1060" s="34"/>
      <c r="SXL1060" s="34"/>
      <c r="SXM1060" s="34"/>
      <c r="SXN1060" s="34"/>
      <c r="SXO1060" s="34"/>
      <c r="SXP1060" s="34"/>
      <c r="SXQ1060" s="34"/>
      <c r="SXR1060" s="34"/>
      <c r="SXS1060" s="34"/>
      <c r="SXT1060" s="34"/>
      <c r="SXU1060" s="34"/>
      <c r="SXV1060" s="34"/>
      <c r="SXW1060" s="34"/>
      <c r="SXX1060" s="34"/>
      <c r="SXY1060" s="34"/>
      <c r="SXZ1060" s="34"/>
      <c r="SYA1060" s="34"/>
      <c r="SYB1060" s="34"/>
      <c r="SYC1060" s="34"/>
      <c r="SYD1060" s="34"/>
      <c r="SYE1060" s="34"/>
      <c r="SYF1060" s="34"/>
      <c r="SYG1060" s="34"/>
      <c r="SYH1060" s="34"/>
      <c r="SYI1060" s="34"/>
      <c r="SYJ1060" s="34"/>
      <c r="SYK1060" s="34"/>
      <c r="SYL1060" s="34"/>
      <c r="SYM1060" s="34"/>
      <c r="SYN1060" s="34"/>
      <c r="SYO1060" s="34"/>
      <c r="SYP1060" s="34"/>
      <c r="SYQ1060" s="34"/>
      <c r="SYR1060" s="34"/>
      <c r="SYS1060" s="34"/>
      <c r="SYT1060" s="34"/>
      <c r="SYU1060" s="34"/>
      <c r="SYV1060" s="34"/>
      <c r="SYW1060" s="34"/>
      <c r="SYX1060" s="34"/>
      <c r="SYY1060" s="34"/>
      <c r="SYZ1060" s="34"/>
      <c r="SZA1060" s="34"/>
      <c r="SZB1060" s="34"/>
      <c r="SZC1060" s="34"/>
      <c r="SZD1060" s="34"/>
      <c r="SZE1060" s="34"/>
      <c r="SZF1060" s="34"/>
      <c r="SZG1060" s="34"/>
      <c r="SZH1060" s="34"/>
      <c r="SZI1060" s="34"/>
      <c r="SZJ1060" s="34"/>
      <c r="SZK1060" s="34"/>
      <c r="SZL1060" s="34"/>
      <c r="SZM1060" s="34"/>
      <c r="SZN1060" s="34"/>
      <c r="SZO1060" s="34"/>
      <c r="SZP1060" s="34"/>
      <c r="SZQ1060" s="34"/>
      <c r="SZR1060" s="34"/>
      <c r="SZS1060" s="34"/>
      <c r="SZT1060" s="34"/>
      <c r="SZU1060" s="34"/>
      <c r="SZV1060" s="34"/>
      <c r="SZW1060" s="34"/>
      <c r="SZX1060" s="34"/>
      <c r="SZY1060" s="34"/>
      <c r="SZZ1060" s="34"/>
      <c r="TAA1060" s="34"/>
      <c r="TAB1060" s="34"/>
      <c r="TAC1060" s="34"/>
      <c r="TAD1060" s="34"/>
      <c r="TAE1060" s="34"/>
      <c r="TAF1060" s="34"/>
      <c r="TAG1060" s="34"/>
      <c r="TAH1060" s="34"/>
      <c r="TAI1060" s="34"/>
      <c r="TAJ1060" s="34"/>
      <c r="TAK1060" s="34"/>
      <c r="TAL1060" s="34"/>
      <c r="TAM1060" s="34"/>
      <c r="TAN1060" s="34"/>
      <c r="TAO1060" s="34"/>
      <c r="TAP1060" s="34"/>
      <c r="TAQ1060" s="34"/>
      <c r="TAR1060" s="34"/>
      <c r="TAS1060" s="34"/>
      <c r="TAT1060" s="34"/>
      <c r="TAU1060" s="34"/>
      <c r="TAV1060" s="34"/>
      <c r="TAW1060" s="34"/>
      <c r="TAX1060" s="34"/>
      <c r="TAY1060" s="34"/>
      <c r="TAZ1060" s="34"/>
      <c r="TBA1060" s="34"/>
      <c r="TBB1060" s="34"/>
      <c r="TBC1060" s="34"/>
      <c r="TBD1060" s="34"/>
      <c r="TBE1060" s="34"/>
      <c r="TBF1060" s="34"/>
      <c r="TBG1060" s="34"/>
      <c r="TBH1060" s="34"/>
      <c r="TBI1060" s="34"/>
      <c r="TBJ1060" s="34"/>
      <c r="TBK1060" s="34"/>
      <c r="TBL1060" s="34"/>
      <c r="TBM1060" s="34"/>
      <c r="TBN1060" s="34"/>
      <c r="TBO1060" s="34"/>
      <c r="TBP1060" s="34"/>
      <c r="TBQ1060" s="34"/>
      <c r="TBR1060" s="34"/>
      <c r="TBS1060" s="34"/>
      <c r="TBT1060" s="34"/>
      <c r="TBU1060" s="34"/>
      <c r="TBV1060" s="34"/>
      <c r="TBW1060" s="34"/>
      <c r="TBX1060" s="34"/>
      <c r="TBY1060" s="34"/>
      <c r="TBZ1060" s="34"/>
      <c r="TCA1060" s="34"/>
      <c r="TCB1060" s="34"/>
      <c r="TCC1060" s="34"/>
      <c r="TCD1060" s="34"/>
      <c r="TCE1060" s="34"/>
      <c r="TCF1060" s="34"/>
      <c r="TCG1060" s="34"/>
      <c r="TCH1060" s="34"/>
      <c r="TCI1060" s="34"/>
      <c r="TCJ1060" s="34"/>
      <c r="TCK1060" s="34"/>
      <c r="TCL1060" s="34"/>
      <c r="TCM1060" s="34"/>
      <c r="TCN1060" s="34"/>
      <c r="TCO1060" s="34"/>
      <c r="TCP1060" s="34"/>
      <c r="TCQ1060" s="34"/>
      <c r="TCR1060" s="34"/>
      <c r="TCS1060" s="34"/>
      <c r="TCT1060" s="34"/>
      <c r="TCU1060" s="34"/>
      <c r="TCV1060" s="34"/>
      <c r="TCW1060" s="34"/>
      <c r="TCX1060" s="34"/>
      <c r="TCY1060" s="34"/>
      <c r="TCZ1060" s="34"/>
      <c r="TDA1060" s="34"/>
      <c r="TDB1060" s="34"/>
      <c r="TDC1060" s="34"/>
      <c r="TDD1060" s="34"/>
      <c r="TDE1060" s="34"/>
      <c r="TDF1060" s="34"/>
      <c r="TDG1060" s="34"/>
      <c r="TDH1060" s="34"/>
      <c r="TDI1060" s="34"/>
      <c r="TDJ1060" s="34"/>
      <c r="TDK1060" s="34"/>
      <c r="TDL1060" s="34"/>
      <c r="TDM1060" s="34"/>
      <c r="TDN1060" s="34"/>
      <c r="TDO1060" s="34"/>
      <c r="TDP1060" s="34"/>
      <c r="TDQ1060" s="34"/>
      <c r="TDR1060" s="34"/>
      <c r="TDS1060" s="34"/>
      <c r="TDT1060" s="34"/>
      <c r="TDU1060" s="34"/>
      <c r="TDV1060" s="34"/>
      <c r="TDW1060" s="34"/>
      <c r="TDX1060" s="34"/>
      <c r="TDY1060" s="34"/>
      <c r="TDZ1060" s="34"/>
      <c r="TEA1060" s="34"/>
      <c r="TEB1060" s="34"/>
      <c r="TEC1060" s="34"/>
      <c r="TED1060" s="34"/>
      <c r="TEE1060" s="34"/>
      <c r="TEF1060" s="34"/>
      <c r="TEG1060" s="34"/>
      <c r="TEH1060" s="34"/>
      <c r="TEI1060" s="34"/>
      <c r="TEJ1060" s="34"/>
      <c r="TEK1060" s="34"/>
      <c r="TEL1060" s="34"/>
      <c r="TEM1060" s="34"/>
      <c r="TEN1060" s="34"/>
      <c r="TEO1060" s="34"/>
      <c r="TEP1060" s="34"/>
      <c r="TEQ1060" s="34"/>
      <c r="TER1060" s="34"/>
      <c r="TES1060" s="34"/>
      <c r="TET1060" s="34"/>
      <c r="TEU1060" s="34"/>
      <c r="TEV1060" s="34"/>
      <c r="TEW1060" s="34"/>
      <c r="TEX1060" s="34"/>
      <c r="TEY1060" s="34"/>
      <c r="TEZ1060" s="34"/>
      <c r="TFA1060" s="34"/>
      <c r="TFB1060" s="34"/>
      <c r="TFC1060" s="34"/>
      <c r="TFD1060" s="34"/>
      <c r="TFE1060" s="34"/>
      <c r="TFF1060" s="34"/>
      <c r="TFG1060" s="34"/>
      <c r="TFH1060" s="34"/>
      <c r="TFI1060" s="34"/>
      <c r="TFJ1060" s="34"/>
      <c r="TFK1060" s="34"/>
      <c r="TFL1060" s="34"/>
      <c r="TFM1060" s="34"/>
      <c r="TFN1060" s="34"/>
      <c r="TFO1060" s="34"/>
      <c r="TFP1060" s="34"/>
      <c r="TFQ1060" s="34"/>
      <c r="TFR1060" s="34"/>
      <c r="TFS1060" s="34"/>
      <c r="TFT1060" s="34"/>
      <c r="TFU1060" s="34"/>
      <c r="TFV1060" s="34"/>
      <c r="TFW1060" s="34"/>
      <c r="TFX1060" s="34"/>
      <c r="TFY1060" s="34"/>
      <c r="TFZ1060" s="34"/>
      <c r="TGA1060" s="34"/>
      <c r="TGB1060" s="34"/>
      <c r="TGC1060" s="34"/>
      <c r="TGD1060" s="34"/>
      <c r="TGE1060" s="34"/>
      <c r="TGF1060" s="34"/>
      <c r="TGG1060" s="34"/>
      <c r="TGH1060" s="34"/>
      <c r="TGI1060" s="34"/>
      <c r="TGJ1060" s="34"/>
      <c r="TGK1060" s="34"/>
      <c r="TGL1060" s="34"/>
      <c r="TGM1060" s="34"/>
      <c r="TGN1060" s="34"/>
      <c r="TGO1060" s="34"/>
      <c r="TGP1060" s="34"/>
      <c r="TGQ1060" s="34"/>
      <c r="TGR1060" s="34"/>
      <c r="TGS1060" s="34"/>
      <c r="TGT1060" s="34"/>
      <c r="TGU1060" s="34"/>
      <c r="TGV1060" s="34"/>
      <c r="TGW1060" s="34"/>
      <c r="TGX1060" s="34"/>
      <c r="TGY1060" s="34"/>
      <c r="TGZ1060" s="34"/>
      <c r="THA1060" s="34"/>
      <c r="THB1060" s="34"/>
      <c r="THC1060" s="34"/>
      <c r="THD1060" s="34"/>
      <c r="THE1060" s="34"/>
      <c r="THF1060" s="34"/>
      <c r="THG1060" s="34"/>
      <c r="THH1060" s="34"/>
      <c r="THI1060" s="34"/>
      <c r="THJ1060" s="34"/>
      <c r="THK1060" s="34"/>
      <c r="THL1060" s="34"/>
      <c r="THM1060" s="34"/>
      <c r="THN1060" s="34"/>
      <c r="THO1060" s="34"/>
      <c r="THP1060" s="34"/>
      <c r="THQ1060" s="34"/>
      <c r="THR1060" s="34"/>
      <c r="THS1060" s="34"/>
      <c r="THT1060" s="34"/>
      <c r="THU1060" s="34"/>
      <c r="THV1060" s="34"/>
      <c r="THW1060" s="34"/>
      <c r="THX1060" s="34"/>
      <c r="THY1060" s="34"/>
      <c r="THZ1060" s="34"/>
      <c r="TIA1060" s="34"/>
      <c r="TIB1060" s="34"/>
      <c r="TIC1060" s="34"/>
      <c r="TID1060" s="34"/>
      <c r="TIE1060" s="34"/>
      <c r="TIF1060" s="34"/>
      <c r="TIG1060" s="34"/>
      <c r="TIH1060" s="34"/>
      <c r="TII1060" s="34"/>
      <c r="TIJ1060" s="34"/>
      <c r="TIK1060" s="34"/>
      <c r="TIL1060" s="34"/>
      <c r="TIM1060" s="34"/>
      <c r="TIN1060" s="34"/>
      <c r="TIO1060" s="34"/>
      <c r="TIP1060" s="34"/>
      <c r="TIQ1060" s="34"/>
      <c r="TIR1060" s="34"/>
      <c r="TIS1060" s="34"/>
      <c r="TIT1060" s="34"/>
      <c r="TIU1060" s="34"/>
      <c r="TIV1060" s="34"/>
      <c r="TIW1060" s="34"/>
      <c r="TIX1060" s="34"/>
      <c r="TIY1060" s="34"/>
      <c r="TIZ1060" s="34"/>
      <c r="TJA1060" s="34"/>
      <c r="TJB1060" s="34"/>
      <c r="TJC1060" s="34"/>
      <c r="TJD1060" s="34"/>
      <c r="TJE1060" s="34"/>
      <c r="TJF1060" s="34"/>
      <c r="TJG1060" s="34"/>
      <c r="TJH1060" s="34"/>
      <c r="TJI1060" s="34"/>
      <c r="TJJ1060" s="34"/>
      <c r="TJK1060" s="34"/>
      <c r="TJL1060" s="34"/>
      <c r="TJM1060" s="34"/>
      <c r="TJN1060" s="34"/>
      <c r="TJO1060" s="34"/>
      <c r="TJP1060" s="34"/>
      <c r="TJQ1060" s="34"/>
      <c r="TJR1060" s="34"/>
      <c r="TJS1060" s="34"/>
      <c r="TJT1060" s="34"/>
      <c r="TJU1060" s="34"/>
      <c r="TJV1060" s="34"/>
      <c r="TJW1060" s="34"/>
      <c r="TJX1060" s="34"/>
      <c r="TJY1060" s="34"/>
      <c r="TJZ1060" s="34"/>
      <c r="TKA1060" s="34"/>
      <c r="TKB1060" s="34"/>
      <c r="TKC1060" s="34"/>
      <c r="TKD1060" s="34"/>
      <c r="TKE1060" s="34"/>
      <c r="TKF1060" s="34"/>
      <c r="TKG1060" s="34"/>
      <c r="TKH1060" s="34"/>
      <c r="TKI1060" s="34"/>
      <c r="TKJ1060" s="34"/>
      <c r="TKK1060" s="34"/>
      <c r="TKL1060" s="34"/>
      <c r="TKM1060" s="34"/>
      <c r="TKN1060" s="34"/>
      <c r="TKO1060" s="34"/>
      <c r="TKP1060" s="34"/>
      <c r="TKQ1060" s="34"/>
      <c r="TKR1060" s="34"/>
      <c r="TKS1060" s="34"/>
      <c r="TKT1060" s="34"/>
      <c r="TKU1060" s="34"/>
      <c r="TKV1060" s="34"/>
      <c r="TKW1060" s="34"/>
      <c r="TKX1060" s="34"/>
      <c r="TKY1060" s="34"/>
      <c r="TKZ1060" s="34"/>
      <c r="TLA1060" s="34"/>
      <c r="TLB1060" s="34"/>
      <c r="TLC1060" s="34"/>
      <c r="TLD1060" s="34"/>
      <c r="TLE1060" s="34"/>
      <c r="TLF1060" s="34"/>
      <c r="TLG1060" s="34"/>
      <c r="TLH1060" s="34"/>
      <c r="TLI1060" s="34"/>
      <c r="TLJ1060" s="34"/>
      <c r="TLK1060" s="34"/>
      <c r="TLL1060" s="34"/>
      <c r="TLM1060" s="34"/>
      <c r="TLN1060" s="34"/>
      <c r="TLO1060" s="34"/>
      <c r="TLP1060" s="34"/>
      <c r="TLQ1060" s="34"/>
      <c r="TLR1060" s="34"/>
      <c r="TLS1060" s="34"/>
      <c r="TLT1060" s="34"/>
      <c r="TLU1060" s="34"/>
      <c r="TLV1060" s="34"/>
      <c r="TLW1060" s="34"/>
      <c r="TLX1060" s="34"/>
      <c r="TLY1060" s="34"/>
      <c r="TLZ1060" s="34"/>
      <c r="TMA1060" s="34"/>
      <c r="TMB1060" s="34"/>
      <c r="TMC1060" s="34"/>
      <c r="TMD1060" s="34"/>
      <c r="TME1060" s="34"/>
      <c r="TMF1060" s="34"/>
      <c r="TMG1060" s="34"/>
      <c r="TMH1060" s="34"/>
      <c r="TMI1060" s="34"/>
      <c r="TMJ1060" s="34"/>
      <c r="TMK1060" s="34"/>
      <c r="TML1060" s="34"/>
      <c r="TMM1060" s="34"/>
      <c r="TMN1060" s="34"/>
      <c r="TMO1060" s="34"/>
      <c r="TMP1060" s="34"/>
      <c r="TMQ1060" s="34"/>
      <c r="TMR1060" s="34"/>
      <c r="TMS1060" s="34"/>
      <c r="TMT1060" s="34"/>
      <c r="TMU1060" s="34"/>
      <c r="TMV1060" s="34"/>
      <c r="TMW1060" s="34"/>
      <c r="TMX1060" s="34"/>
      <c r="TMY1060" s="34"/>
      <c r="TMZ1060" s="34"/>
      <c r="TNA1060" s="34"/>
      <c r="TNB1060" s="34"/>
      <c r="TNC1060" s="34"/>
      <c r="TND1060" s="34"/>
      <c r="TNE1060" s="34"/>
      <c r="TNF1060" s="34"/>
      <c r="TNG1060" s="34"/>
      <c r="TNH1060" s="34"/>
      <c r="TNI1060" s="34"/>
      <c r="TNJ1060" s="34"/>
      <c r="TNK1060" s="34"/>
      <c r="TNL1060" s="34"/>
      <c r="TNM1060" s="34"/>
      <c r="TNN1060" s="34"/>
      <c r="TNO1060" s="34"/>
      <c r="TNP1060" s="34"/>
      <c r="TNQ1060" s="34"/>
      <c r="TNR1060" s="34"/>
      <c r="TNS1060" s="34"/>
      <c r="TNT1060" s="34"/>
      <c r="TNU1060" s="34"/>
      <c r="TNV1060" s="34"/>
      <c r="TNW1060" s="34"/>
      <c r="TNX1060" s="34"/>
      <c r="TNY1060" s="34"/>
      <c r="TNZ1060" s="34"/>
      <c r="TOA1060" s="34"/>
      <c r="TOB1060" s="34"/>
      <c r="TOC1060" s="34"/>
      <c r="TOD1060" s="34"/>
      <c r="TOE1060" s="34"/>
      <c r="TOF1060" s="34"/>
      <c r="TOG1060" s="34"/>
      <c r="TOH1060" s="34"/>
      <c r="TOI1060" s="34"/>
      <c r="TOJ1060" s="34"/>
      <c r="TOK1060" s="34"/>
      <c r="TOL1060" s="34"/>
      <c r="TOM1060" s="34"/>
      <c r="TON1060" s="34"/>
      <c r="TOO1060" s="34"/>
      <c r="TOP1060" s="34"/>
      <c r="TOQ1060" s="34"/>
      <c r="TOR1060" s="34"/>
      <c r="TOS1060" s="34"/>
      <c r="TOT1060" s="34"/>
      <c r="TOU1060" s="34"/>
      <c r="TOV1060" s="34"/>
      <c r="TOW1060" s="34"/>
      <c r="TOX1060" s="34"/>
      <c r="TOY1060" s="34"/>
      <c r="TOZ1060" s="34"/>
      <c r="TPA1060" s="34"/>
      <c r="TPB1060" s="34"/>
      <c r="TPC1060" s="34"/>
      <c r="TPD1060" s="34"/>
      <c r="TPE1060" s="34"/>
      <c r="TPF1060" s="34"/>
      <c r="TPG1060" s="34"/>
      <c r="TPH1060" s="34"/>
      <c r="TPI1060" s="34"/>
      <c r="TPJ1060" s="34"/>
      <c r="TPK1060" s="34"/>
      <c r="TPL1060" s="34"/>
      <c r="TPM1060" s="34"/>
      <c r="TPN1060" s="34"/>
      <c r="TPO1060" s="34"/>
      <c r="TPP1060" s="34"/>
      <c r="TPQ1060" s="34"/>
      <c r="TPR1060" s="34"/>
      <c r="TPS1060" s="34"/>
      <c r="TPT1060" s="34"/>
      <c r="TPU1060" s="34"/>
      <c r="TPV1060" s="34"/>
      <c r="TPW1060" s="34"/>
      <c r="TPX1060" s="34"/>
      <c r="TPY1060" s="34"/>
      <c r="TPZ1060" s="34"/>
      <c r="TQA1060" s="34"/>
      <c r="TQB1060" s="34"/>
      <c r="TQC1060" s="34"/>
      <c r="TQD1060" s="34"/>
      <c r="TQE1060" s="34"/>
      <c r="TQF1060" s="34"/>
      <c r="TQG1060" s="34"/>
      <c r="TQH1060" s="34"/>
      <c r="TQI1060" s="34"/>
      <c r="TQJ1060" s="34"/>
      <c r="TQK1060" s="34"/>
      <c r="TQL1060" s="34"/>
      <c r="TQM1060" s="34"/>
      <c r="TQN1060" s="34"/>
      <c r="TQO1060" s="34"/>
      <c r="TQP1060" s="34"/>
      <c r="TQQ1060" s="34"/>
      <c r="TQR1060" s="34"/>
      <c r="TQS1060" s="34"/>
      <c r="TQT1060" s="34"/>
      <c r="TQU1060" s="34"/>
      <c r="TQV1060" s="34"/>
      <c r="TQW1060" s="34"/>
      <c r="TQX1060" s="34"/>
      <c r="TQY1060" s="34"/>
      <c r="TQZ1060" s="34"/>
      <c r="TRA1060" s="34"/>
      <c r="TRB1060" s="34"/>
      <c r="TRC1060" s="34"/>
      <c r="TRD1060" s="34"/>
      <c r="TRE1060" s="34"/>
      <c r="TRF1060" s="34"/>
      <c r="TRG1060" s="34"/>
      <c r="TRH1060" s="34"/>
      <c r="TRI1060" s="34"/>
      <c r="TRJ1060" s="34"/>
      <c r="TRK1060" s="34"/>
      <c r="TRL1060" s="34"/>
      <c r="TRM1060" s="34"/>
      <c r="TRN1060" s="34"/>
      <c r="TRO1060" s="34"/>
      <c r="TRP1060" s="34"/>
      <c r="TRQ1060" s="34"/>
      <c r="TRR1060" s="34"/>
      <c r="TRS1060" s="34"/>
      <c r="TRT1060" s="34"/>
      <c r="TRU1060" s="34"/>
      <c r="TRV1060" s="34"/>
      <c r="TRW1060" s="34"/>
      <c r="TRX1060" s="34"/>
      <c r="TRY1060" s="34"/>
      <c r="TRZ1060" s="34"/>
      <c r="TSA1060" s="34"/>
      <c r="TSB1060" s="34"/>
      <c r="TSC1060" s="34"/>
      <c r="TSD1060" s="34"/>
      <c r="TSE1060" s="34"/>
      <c r="TSF1060" s="34"/>
      <c r="TSG1060" s="34"/>
      <c r="TSH1060" s="34"/>
      <c r="TSI1060" s="34"/>
      <c r="TSJ1060" s="34"/>
      <c r="TSK1060" s="34"/>
      <c r="TSL1060" s="34"/>
      <c r="TSM1060" s="34"/>
      <c r="TSN1060" s="34"/>
      <c r="TSO1060" s="34"/>
      <c r="TSP1060" s="34"/>
      <c r="TSQ1060" s="34"/>
      <c r="TSR1060" s="34"/>
      <c r="TSS1060" s="34"/>
      <c r="TST1060" s="34"/>
      <c r="TSU1060" s="34"/>
      <c r="TSV1060" s="34"/>
      <c r="TSW1060" s="34"/>
      <c r="TSX1060" s="34"/>
      <c r="TSY1060" s="34"/>
      <c r="TSZ1060" s="34"/>
      <c r="TTA1060" s="34"/>
      <c r="TTB1060" s="34"/>
      <c r="TTC1060" s="34"/>
      <c r="TTD1060" s="34"/>
      <c r="TTE1060" s="34"/>
      <c r="TTF1060" s="34"/>
      <c r="TTG1060" s="34"/>
      <c r="TTH1060" s="34"/>
      <c r="TTI1060" s="34"/>
      <c r="TTJ1060" s="34"/>
      <c r="TTK1060" s="34"/>
      <c r="TTL1060" s="34"/>
      <c r="TTM1060" s="34"/>
      <c r="TTN1060" s="34"/>
      <c r="TTO1060" s="34"/>
      <c r="TTP1060" s="34"/>
      <c r="TTQ1060" s="34"/>
      <c r="TTR1060" s="34"/>
      <c r="TTS1060" s="34"/>
      <c r="TTT1060" s="34"/>
      <c r="TTU1060" s="34"/>
      <c r="TTV1060" s="34"/>
      <c r="TTW1060" s="34"/>
      <c r="TTX1060" s="34"/>
      <c r="TTY1060" s="34"/>
      <c r="TTZ1060" s="34"/>
      <c r="TUA1060" s="34"/>
      <c r="TUB1060" s="34"/>
      <c r="TUC1060" s="34"/>
      <c r="TUD1060" s="34"/>
      <c r="TUE1060" s="34"/>
      <c r="TUF1060" s="34"/>
      <c r="TUG1060" s="34"/>
      <c r="TUH1060" s="34"/>
      <c r="TUI1060" s="34"/>
      <c r="TUJ1060" s="34"/>
      <c r="TUK1060" s="34"/>
      <c r="TUL1060" s="34"/>
      <c r="TUM1060" s="34"/>
      <c r="TUN1060" s="34"/>
      <c r="TUO1060" s="34"/>
      <c r="TUP1060" s="34"/>
      <c r="TUQ1060" s="34"/>
      <c r="TUR1060" s="34"/>
      <c r="TUS1060" s="34"/>
      <c r="TUT1060" s="34"/>
      <c r="TUU1060" s="34"/>
      <c r="TUV1060" s="34"/>
      <c r="TUW1060" s="34"/>
      <c r="TUX1060" s="34"/>
      <c r="TUY1060" s="34"/>
      <c r="TUZ1060" s="34"/>
      <c r="TVA1060" s="34"/>
      <c r="TVB1060" s="34"/>
      <c r="TVC1060" s="34"/>
      <c r="TVD1060" s="34"/>
      <c r="TVE1060" s="34"/>
      <c r="TVF1060" s="34"/>
      <c r="TVG1060" s="34"/>
      <c r="TVH1060" s="34"/>
      <c r="TVI1060" s="34"/>
      <c r="TVJ1060" s="34"/>
      <c r="TVK1060" s="34"/>
      <c r="TVL1060" s="34"/>
      <c r="TVM1060" s="34"/>
      <c r="TVN1060" s="34"/>
      <c r="TVO1060" s="34"/>
      <c r="TVP1060" s="34"/>
      <c r="TVQ1060" s="34"/>
      <c r="TVR1060" s="34"/>
      <c r="TVS1060" s="34"/>
      <c r="TVT1060" s="34"/>
      <c r="TVU1060" s="34"/>
      <c r="TVV1060" s="34"/>
      <c r="TVW1060" s="34"/>
      <c r="TVX1060" s="34"/>
      <c r="TVY1060" s="34"/>
      <c r="TVZ1060" s="34"/>
      <c r="TWA1060" s="34"/>
      <c r="TWB1060" s="34"/>
      <c r="TWC1060" s="34"/>
      <c r="TWD1060" s="34"/>
      <c r="TWE1060" s="34"/>
      <c r="TWF1060" s="34"/>
      <c r="TWG1060" s="34"/>
      <c r="TWH1060" s="34"/>
      <c r="TWI1060" s="34"/>
      <c r="TWJ1060" s="34"/>
      <c r="TWK1060" s="34"/>
      <c r="TWL1060" s="34"/>
      <c r="TWM1060" s="34"/>
      <c r="TWN1060" s="34"/>
      <c r="TWO1060" s="34"/>
      <c r="TWP1060" s="34"/>
      <c r="TWQ1060" s="34"/>
      <c r="TWR1060" s="34"/>
      <c r="TWS1060" s="34"/>
      <c r="TWT1060" s="34"/>
      <c r="TWU1060" s="34"/>
      <c r="TWV1060" s="34"/>
      <c r="TWW1060" s="34"/>
      <c r="TWX1060" s="34"/>
      <c r="TWY1060" s="34"/>
      <c r="TWZ1060" s="34"/>
      <c r="TXA1060" s="34"/>
      <c r="TXB1060" s="34"/>
      <c r="TXC1060" s="34"/>
      <c r="TXD1060" s="34"/>
      <c r="TXE1060" s="34"/>
      <c r="TXF1060" s="34"/>
      <c r="TXG1060" s="34"/>
      <c r="TXH1060" s="34"/>
      <c r="TXI1060" s="34"/>
      <c r="TXJ1060" s="34"/>
      <c r="TXK1060" s="34"/>
      <c r="TXL1060" s="34"/>
      <c r="TXM1060" s="34"/>
      <c r="TXN1060" s="34"/>
      <c r="TXO1060" s="34"/>
      <c r="TXP1060" s="34"/>
      <c r="TXQ1060" s="34"/>
      <c r="TXR1060" s="34"/>
      <c r="TXS1060" s="34"/>
      <c r="TXT1060" s="34"/>
      <c r="TXU1060" s="34"/>
      <c r="TXV1060" s="34"/>
      <c r="TXW1060" s="34"/>
      <c r="TXX1060" s="34"/>
      <c r="TXY1060" s="34"/>
      <c r="TXZ1060" s="34"/>
      <c r="TYA1060" s="34"/>
      <c r="TYB1060" s="34"/>
      <c r="TYC1060" s="34"/>
      <c r="TYD1060" s="34"/>
      <c r="TYE1060" s="34"/>
      <c r="TYF1060" s="34"/>
      <c r="TYG1060" s="34"/>
      <c r="TYH1060" s="34"/>
      <c r="TYI1060" s="34"/>
      <c r="TYJ1060" s="34"/>
      <c r="TYK1060" s="34"/>
      <c r="TYL1060" s="34"/>
      <c r="TYM1060" s="34"/>
      <c r="TYN1060" s="34"/>
      <c r="TYO1060" s="34"/>
      <c r="TYP1060" s="34"/>
      <c r="TYQ1060" s="34"/>
      <c r="TYR1060" s="34"/>
      <c r="TYS1060" s="34"/>
      <c r="TYT1060" s="34"/>
      <c r="TYU1060" s="34"/>
      <c r="TYV1060" s="34"/>
      <c r="TYW1060" s="34"/>
      <c r="TYX1060" s="34"/>
      <c r="TYY1060" s="34"/>
      <c r="TYZ1060" s="34"/>
      <c r="TZA1060" s="34"/>
      <c r="TZB1060" s="34"/>
      <c r="TZC1060" s="34"/>
      <c r="TZD1060" s="34"/>
      <c r="TZE1060" s="34"/>
      <c r="TZF1060" s="34"/>
      <c r="TZG1060" s="34"/>
      <c r="TZH1060" s="34"/>
      <c r="TZI1060" s="34"/>
      <c r="TZJ1060" s="34"/>
      <c r="TZK1060" s="34"/>
      <c r="TZL1060" s="34"/>
      <c r="TZM1060" s="34"/>
      <c r="TZN1060" s="34"/>
      <c r="TZO1060" s="34"/>
      <c r="TZP1060" s="34"/>
      <c r="TZQ1060" s="34"/>
      <c r="TZR1060" s="34"/>
      <c r="TZS1060" s="34"/>
      <c r="TZT1060" s="34"/>
      <c r="TZU1060" s="34"/>
      <c r="TZV1060" s="34"/>
      <c r="TZW1060" s="34"/>
      <c r="TZX1060" s="34"/>
      <c r="TZY1060" s="34"/>
      <c r="TZZ1060" s="34"/>
      <c r="UAA1060" s="34"/>
      <c r="UAB1060" s="34"/>
      <c r="UAC1060" s="34"/>
      <c r="UAD1060" s="34"/>
      <c r="UAE1060" s="34"/>
      <c r="UAF1060" s="34"/>
      <c r="UAG1060" s="34"/>
      <c r="UAH1060" s="34"/>
      <c r="UAI1060" s="34"/>
      <c r="UAJ1060" s="34"/>
      <c r="UAK1060" s="34"/>
      <c r="UAL1060" s="34"/>
      <c r="UAM1060" s="34"/>
      <c r="UAN1060" s="34"/>
      <c r="UAO1060" s="34"/>
      <c r="UAP1060" s="34"/>
      <c r="UAQ1060" s="34"/>
      <c r="UAR1060" s="34"/>
      <c r="UAS1060" s="34"/>
      <c r="UAT1060" s="34"/>
      <c r="UAU1060" s="34"/>
      <c r="UAV1060" s="34"/>
      <c r="UAW1060" s="34"/>
      <c r="UAX1060" s="34"/>
      <c r="UAY1060" s="34"/>
      <c r="UAZ1060" s="34"/>
      <c r="UBA1060" s="34"/>
      <c r="UBB1060" s="34"/>
      <c r="UBC1060" s="34"/>
      <c r="UBD1060" s="34"/>
      <c r="UBE1060" s="34"/>
      <c r="UBF1060" s="34"/>
      <c r="UBG1060" s="34"/>
      <c r="UBH1060" s="34"/>
      <c r="UBI1060" s="34"/>
      <c r="UBJ1060" s="34"/>
      <c r="UBK1060" s="34"/>
      <c r="UBL1060" s="34"/>
      <c r="UBM1060" s="34"/>
      <c r="UBN1060" s="34"/>
      <c r="UBO1060" s="34"/>
      <c r="UBP1060" s="34"/>
      <c r="UBQ1060" s="34"/>
      <c r="UBR1060" s="34"/>
      <c r="UBS1060" s="34"/>
      <c r="UBT1060" s="34"/>
      <c r="UBU1060" s="34"/>
      <c r="UBV1060" s="34"/>
      <c r="UBW1060" s="34"/>
      <c r="UBX1060" s="34"/>
      <c r="UBY1060" s="34"/>
      <c r="UBZ1060" s="34"/>
      <c r="UCA1060" s="34"/>
      <c r="UCB1060" s="34"/>
      <c r="UCC1060" s="34"/>
      <c r="UCD1060" s="34"/>
      <c r="UCE1060" s="34"/>
      <c r="UCF1060" s="34"/>
      <c r="UCG1060" s="34"/>
      <c r="UCH1060" s="34"/>
      <c r="UCI1060" s="34"/>
      <c r="UCJ1060" s="34"/>
      <c r="UCK1060" s="34"/>
      <c r="UCL1060" s="34"/>
      <c r="UCM1060" s="34"/>
      <c r="UCN1060" s="34"/>
      <c r="UCO1060" s="34"/>
      <c r="UCP1060" s="34"/>
      <c r="UCQ1060" s="34"/>
      <c r="UCR1060" s="34"/>
      <c r="UCS1060" s="34"/>
      <c r="UCT1060" s="34"/>
      <c r="UCU1060" s="34"/>
      <c r="UCV1060" s="34"/>
      <c r="UCW1060" s="34"/>
      <c r="UCX1060" s="34"/>
      <c r="UCY1060" s="34"/>
      <c r="UCZ1060" s="34"/>
      <c r="UDA1060" s="34"/>
      <c r="UDB1060" s="34"/>
      <c r="UDC1060" s="34"/>
      <c r="UDD1060" s="34"/>
      <c r="UDE1060" s="34"/>
      <c r="UDF1060" s="34"/>
      <c r="UDG1060" s="34"/>
      <c r="UDH1060" s="34"/>
      <c r="UDI1060" s="34"/>
      <c r="UDJ1060" s="34"/>
      <c r="UDK1060" s="34"/>
      <c r="UDL1060" s="34"/>
      <c r="UDM1060" s="34"/>
      <c r="UDN1060" s="34"/>
      <c r="UDO1060" s="34"/>
      <c r="UDP1060" s="34"/>
      <c r="UDQ1060" s="34"/>
      <c r="UDR1060" s="34"/>
      <c r="UDS1060" s="34"/>
      <c r="UDT1060" s="34"/>
      <c r="UDU1060" s="34"/>
      <c r="UDV1060" s="34"/>
      <c r="UDW1060" s="34"/>
      <c r="UDX1060" s="34"/>
      <c r="UDY1060" s="34"/>
      <c r="UDZ1060" s="34"/>
      <c r="UEA1060" s="34"/>
      <c r="UEB1060" s="34"/>
      <c r="UEC1060" s="34"/>
      <c r="UED1060" s="34"/>
      <c r="UEE1060" s="34"/>
      <c r="UEF1060" s="34"/>
      <c r="UEG1060" s="34"/>
      <c r="UEH1060" s="34"/>
      <c r="UEI1060" s="34"/>
      <c r="UEJ1060" s="34"/>
      <c r="UEK1060" s="34"/>
      <c r="UEL1060" s="34"/>
      <c r="UEM1060" s="34"/>
      <c r="UEN1060" s="34"/>
      <c r="UEO1060" s="34"/>
      <c r="UEP1060" s="34"/>
      <c r="UEQ1060" s="34"/>
      <c r="UER1060" s="34"/>
      <c r="UES1060" s="34"/>
      <c r="UET1060" s="34"/>
      <c r="UEU1060" s="34"/>
      <c r="UEV1060" s="34"/>
      <c r="UEW1060" s="34"/>
      <c r="UEX1060" s="34"/>
      <c r="UEY1060" s="34"/>
      <c r="UEZ1060" s="34"/>
      <c r="UFA1060" s="34"/>
      <c r="UFB1060" s="34"/>
      <c r="UFC1060" s="34"/>
      <c r="UFD1060" s="34"/>
      <c r="UFE1060" s="34"/>
      <c r="UFF1060" s="34"/>
      <c r="UFG1060" s="34"/>
      <c r="UFH1060" s="34"/>
      <c r="UFI1060" s="34"/>
      <c r="UFJ1060" s="34"/>
      <c r="UFK1060" s="34"/>
      <c r="UFL1060" s="34"/>
      <c r="UFM1060" s="34"/>
      <c r="UFN1060" s="34"/>
      <c r="UFO1060" s="34"/>
      <c r="UFP1060" s="34"/>
      <c r="UFQ1060" s="34"/>
      <c r="UFR1060" s="34"/>
      <c r="UFS1060" s="34"/>
      <c r="UFT1060" s="34"/>
      <c r="UFU1060" s="34"/>
      <c r="UFV1060" s="34"/>
      <c r="UFW1060" s="34"/>
      <c r="UFX1060" s="34"/>
      <c r="UFY1060" s="34"/>
      <c r="UFZ1060" s="34"/>
      <c r="UGA1060" s="34"/>
      <c r="UGB1060" s="34"/>
      <c r="UGC1060" s="34"/>
      <c r="UGD1060" s="34"/>
      <c r="UGE1060" s="34"/>
      <c r="UGF1060" s="34"/>
      <c r="UGG1060" s="34"/>
      <c r="UGH1060" s="34"/>
      <c r="UGI1060" s="34"/>
      <c r="UGJ1060" s="34"/>
      <c r="UGK1060" s="34"/>
      <c r="UGL1060" s="34"/>
      <c r="UGM1060" s="34"/>
      <c r="UGN1060" s="34"/>
      <c r="UGO1060" s="34"/>
      <c r="UGP1060" s="34"/>
      <c r="UGQ1060" s="34"/>
      <c r="UGR1060" s="34"/>
      <c r="UGS1060" s="34"/>
      <c r="UGT1060" s="34"/>
      <c r="UGU1060" s="34"/>
      <c r="UGV1060" s="34"/>
      <c r="UGW1060" s="34"/>
      <c r="UGX1060" s="34"/>
      <c r="UGY1060" s="34"/>
      <c r="UGZ1060" s="34"/>
      <c r="UHA1060" s="34"/>
      <c r="UHB1060" s="34"/>
      <c r="UHC1060" s="34"/>
      <c r="UHD1060" s="34"/>
      <c r="UHE1060" s="34"/>
      <c r="UHF1060" s="34"/>
      <c r="UHG1060" s="34"/>
      <c r="UHH1060" s="34"/>
      <c r="UHI1060" s="34"/>
      <c r="UHJ1060" s="34"/>
      <c r="UHK1060" s="34"/>
      <c r="UHL1060" s="34"/>
      <c r="UHM1060" s="34"/>
      <c r="UHN1060" s="34"/>
      <c r="UHO1060" s="34"/>
      <c r="UHP1060" s="34"/>
      <c r="UHQ1060" s="34"/>
      <c r="UHR1060" s="34"/>
      <c r="UHS1060" s="34"/>
      <c r="UHT1060" s="34"/>
      <c r="UHU1060" s="34"/>
      <c r="UHV1060" s="34"/>
      <c r="UHW1060" s="34"/>
      <c r="UHX1060" s="34"/>
      <c r="UHY1060" s="34"/>
      <c r="UHZ1060" s="34"/>
      <c r="UIA1060" s="34"/>
      <c r="UIB1060" s="34"/>
      <c r="UIC1060" s="34"/>
      <c r="UID1060" s="34"/>
      <c r="UIE1060" s="34"/>
      <c r="UIF1060" s="34"/>
      <c r="UIG1060" s="34"/>
      <c r="UIH1060" s="34"/>
      <c r="UII1060" s="34"/>
      <c r="UIJ1060" s="34"/>
      <c r="UIK1060" s="34"/>
      <c r="UIL1060" s="34"/>
      <c r="UIM1060" s="34"/>
      <c r="UIN1060" s="34"/>
      <c r="UIO1060" s="34"/>
      <c r="UIP1060" s="34"/>
      <c r="UIQ1060" s="34"/>
      <c r="UIR1060" s="34"/>
      <c r="UIS1060" s="34"/>
      <c r="UIT1060" s="34"/>
      <c r="UIU1060" s="34"/>
      <c r="UIV1060" s="34"/>
      <c r="UIW1060" s="34"/>
      <c r="UIX1060" s="34"/>
      <c r="UIY1060" s="34"/>
      <c r="UIZ1060" s="34"/>
      <c r="UJA1060" s="34"/>
      <c r="UJB1060" s="34"/>
      <c r="UJC1060" s="34"/>
      <c r="UJD1060" s="34"/>
      <c r="UJE1060" s="34"/>
      <c r="UJF1060" s="34"/>
      <c r="UJG1060" s="34"/>
      <c r="UJH1060" s="34"/>
      <c r="UJI1060" s="34"/>
      <c r="UJJ1060" s="34"/>
      <c r="UJK1060" s="34"/>
      <c r="UJL1060" s="34"/>
      <c r="UJM1060" s="34"/>
      <c r="UJN1060" s="34"/>
      <c r="UJO1060" s="34"/>
      <c r="UJP1060" s="34"/>
      <c r="UJQ1060" s="34"/>
      <c r="UJR1060" s="34"/>
      <c r="UJS1060" s="34"/>
      <c r="UJT1060" s="34"/>
      <c r="UJU1060" s="34"/>
      <c r="UJV1060" s="34"/>
      <c r="UJW1060" s="34"/>
      <c r="UJX1060" s="34"/>
      <c r="UJY1060" s="34"/>
      <c r="UJZ1060" s="34"/>
      <c r="UKA1060" s="34"/>
      <c r="UKB1060" s="34"/>
      <c r="UKC1060" s="34"/>
      <c r="UKD1060" s="34"/>
      <c r="UKE1060" s="34"/>
      <c r="UKF1060" s="34"/>
      <c r="UKG1060" s="34"/>
      <c r="UKH1060" s="34"/>
      <c r="UKI1060" s="34"/>
      <c r="UKJ1060" s="34"/>
      <c r="UKK1060" s="34"/>
      <c r="UKL1060" s="34"/>
      <c r="UKM1060" s="34"/>
      <c r="UKN1060" s="34"/>
      <c r="UKO1060" s="34"/>
      <c r="UKP1060" s="34"/>
      <c r="UKQ1060" s="34"/>
      <c r="UKR1060" s="34"/>
      <c r="UKS1060" s="34"/>
      <c r="UKT1060" s="34"/>
      <c r="UKU1060" s="34"/>
      <c r="UKV1060" s="34"/>
      <c r="UKW1060" s="34"/>
      <c r="UKX1060" s="34"/>
      <c r="UKY1060" s="34"/>
      <c r="UKZ1060" s="34"/>
      <c r="ULA1060" s="34"/>
      <c r="ULB1060" s="34"/>
      <c r="ULC1060" s="34"/>
      <c r="ULD1060" s="34"/>
      <c r="ULE1060" s="34"/>
      <c r="ULF1060" s="34"/>
      <c r="ULG1060" s="34"/>
      <c r="ULH1060" s="34"/>
      <c r="ULI1060" s="34"/>
      <c r="ULJ1060" s="34"/>
      <c r="ULK1060" s="34"/>
      <c r="ULL1060" s="34"/>
      <c r="ULM1060" s="34"/>
      <c r="ULN1060" s="34"/>
      <c r="ULO1060" s="34"/>
      <c r="ULP1060" s="34"/>
      <c r="ULQ1060" s="34"/>
      <c r="ULR1060" s="34"/>
      <c r="ULS1060" s="34"/>
      <c r="ULT1060" s="34"/>
      <c r="ULU1060" s="34"/>
      <c r="ULV1060" s="34"/>
      <c r="ULW1060" s="34"/>
      <c r="ULX1060" s="34"/>
      <c r="ULY1060" s="34"/>
      <c r="ULZ1060" s="34"/>
      <c r="UMA1060" s="34"/>
      <c r="UMB1060" s="34"/>
      <c r="UMC1060" s="34"/>
      <c r="UMD1060" s="34"/>
      <c r="UME1060" s="34"/>
      <c r="UMF1060" s="34"/>
      <c r="UMG1060" s="34"/>
      <c r="UMH1060" s="34"/>
      <c r="UMI1060" s="34"/>
      <c r="UMJ1060" s="34"/>
      <c r="UMK1060" s="34"/>
      <c r="UML1060" s="34"/>
      <c r="UMM1060" s="34"/>
      <c r="UMN1060" s="34"/>
      <c r="UMO1060" s="34"/>
      <c r="UMP1060" s="34"/>
      <c r="UMQ1060" s="34"/>
      <c r="UMR1060" s="34"/>
      <c r="UMS1060" s="34"/>
      <c r="UMT1060" s="34"/>
      <c r="UMU1060" s="34"/>
      <c r="UMV1060" s="34"/>
      <c r="UMW1060" s="34"/>
      <c r="UMX1060" s="34"/>
      <c r="UMY1060" s="34"/>
      <c r="UMZ1060" s="34"/>
      <c r="UNA1060" s="34"/>
      <c r="UNB1060" s="34"/>
      <c r="UNC1060" s="34"/>
      <c r="UND1060" s="34"/>
      <c r="UNE1060" s="34"/>
      <c r="UNF1060" s="34"/>
      <c r="UNG1060" s="34"/>
      <c r="UNH1060" s="34"/>
      <c r="UNI1060" s="34"/>
      <c r="UNJ1060" s="34"/>
      <c r="UNK1060" s="34"/>
      <c r="UNL1060" s="34"/>
      <c r="UNM1060" s="34"/>
      <c r="UNN1060" s="34"/>
      <c r="UNO1060" s="34"/>
      <c r="UNP1060" s="34"/>
      <c r="UNQ1060" s="34"/>
      <c r="UNR1060" s="34"/>
      <c r="UNS1060" s="34"/>
      <c r="UNT1060" s="34"/>
      <c r="UNU1060" s="34"/>
      <c r="UNV1060" s="34"/>
      <c r="UNW1060" s="34"/>
      <c r="UNX1060" s="34"/>
      <c r="UNY1060" s="34"/>
      <c r="UNZ1060" s="34"/>
      <c r="UOA1060" s="34"/>
      <c r="UOB1060" s="34"/>
      <c r="UOC1060" s="34"/>
      <c r="UOD1060" s="34"/>
      <c r="UOE1060" s="34"/>
      <c r="UOF1060" s="34"/>
      <c r="UOG1060" s="34"/>
      <c r="UOH1060" s="34"/>
      <c r="UOI1060" s="34"/>
      <c r="UOJ1060" s="34"/>
      <c r="UOK1060" s="34"/>
      <c r="UOL1060" s="34"/>
      <c r="UOM1060" s="34"/>
      <c r="UON1060" s="34"/>
      <c r="UOO1060" s="34"/>
      <c r="UOP1060" s="34"/>
      <c r="UOQ1060" s="34"/>
      <c r="UOR1060" s="34"/>
      <c r="UOS1060" s="34"/>
      <c r="UOT1060" s="34"/>
      <c r="UOU1060" s="34"/>
      <c r="UOV1060" s="34"/>
      <c r="UOW1060" s="34"/>
      <c r="UOX1060" s="34"/>
      <c r="UOY1060" s="34"/>
      <c r="UOZ1060" s="34"/>
      <c r="UPA1060" s="34"/>
      <c r="UPB1060" s="34"/>
      <c r="UPC1060" s="34"/>
      <c r="UPD1060" s="34"/>
      <c r="UPE1060" s="34"/>
      <c r="UPF1060" s="34"/>
      <c r="UPG1060" s="34"/>
      <c r="UPH1060" s="34"/>
      <c r="UPI1060" s="34"/>
      <c r="UPJ1060" s="34"/>
      <c r="UPK1060" s="34"/>
      <c r="UPL1060" s="34"/>
      <c r="UPM1060" s="34"/>
      <c r="UPN1060" s="34"/>
      <c r="UPO1060" s="34"/>
      <c r="UPP1060" s="34"/>
      <c r="UPQ1060" s="34"/>
      <c r="UPR1060" s="34"/>
      <c r="UPS1060" s="34"/>
      <c r="UPT1060" s="34"/>
      <c r="UPU1060" s="34"/>
      <c r="UPV1060" s="34"/>
      <c r="UPW1060" s="34"/>
      <c r="UPX1060" s="34"/>
      <c r="UPY1060" s="34"/>
      <c r="UPZ1060" s="34"/>
      <c r="UQA1060" s="34"/>
      <c r="UQB1060" s="34"/>
      <c r="UQC1060" s="34"/>
      <c r="UQD1060" s="34"/>
      <c r="UQE1060" s="34"/>
      <c r="UQF1060" s="34"/>
      <c r="UQG1060" s="34"/>
      <c r="UQH1060" s="34"/>
      <c r="UQI1060" s="34"/>
      <c r="UQJ1060" s="34"/>
      <c r="UQK1060" s="34"/>
      <c r="UQL1060" s="34"/>
      <c r="UQM1060" s="34"/>
      <c r="UQN1060" s="34"/>
      <c r="UQO1060" s="34"/>
      <c r="UQP1060" s="34"/>
      <c r="UQQ1060" s="34"/>
      <c r="UQR1060" s="34"/>
      <c r="UQS1060" s="34"/>
      <c r="UQT1060" s="34"/>
      <c r="UQU1060" s="34"/>
      <c r="UQV1060" s="34"/>
      <c r="UQW1060" s="34"/>
      <c r="UQX1060" s="34"/>
      <c r="UQY1060" s="34"/>
      <c r="UQZ1060" s="34"/>
      <c r="URA1060" s="34"/>
      <c r="URB1060" s="34"/>
      <c r="URC1060" s="34"/>
      <c r="URD1060" s="34"/>
      <c r="URE1060" s="34"/>
      <c r="URF1060" s="34"/>
      <c r="URG1060" s="34"/>
      <c r="URH1060" s="34"/>
      <c r="URI1060" s="34"/>
      <c r="URJ1060" s="34"/>
      <c r="URK1060" s="34"/>
      <c r="URL1060" s="34"/>
      <c r="URM1060" s="34"/>
      <c r="URN1060" s="34"/>
      <c r="URO1060" s="34"/>
      <c r="URP1060" s="34"/>
      <c r="URQ1060" s="34"/>
      <c r="URR1060" s="34"/>
      <c r="URS1060" s="34"/>
      <c r="URT1060" s="34"/>
      <c r="URU1060" s="34"/>
      <c r="URV1060" s="34"/>
      <c r="URW1060" s="34"/>
      <c r="URX1060" s="34"/>
      <c r="URY1060" s="34"/>
      <c r="URZ1060" s="34"/>
      <c r="USA1060" s="34"/>
      <c r="USB1060" s="34"/>
      <c r="USC1060" s="34"/>
      <c r="USD1060" s="34"/>
      <c r="USE1060" s="34"/>
      <c r="USF1060" s="34"/>
      <c r="USG1060" s="34"/>
      <c r="USH1060" s="34"/>
      <c r="USI1060" s="34"/>
      <c r="USJ1060" s="34"/>
      <c r="USK1060" s="34"/>
      <c r="USL1060" s="34"/>
      <c r="USM1060" s="34"/>
      <c r="USN1060" s="34"/>
      <c r="USO1060" s="34"/>
      <c r="USP1060" s="34"/>
      <c r="USQ1060" s="34"/>
      <c r="USR1060" s="34"/>
      <c r="USS1060" s="34"/>
      <c r="UST1060" s="34"/>
      <c r="USU1060" s="34"/>
      <c r="USV1060" s="34"/>
      <c r="USW1060" s="34"/>
      <c r="USX1060" s="34"/>
      <c r="USY1060" s="34"/>
      <c r="USZ1060" s="34"/>
      <c r="UTA1060" s="34"/>
      <c r="UTB1060" s="34"/>
      <c r="UTC1060" s="34"/>
      <c r="UTD1060" s="34"/>
      <c r="UTE1060" s="34"/>
      <c r="UTF1060" s="34"/>
      <c r="UTG1060" s="34"/>
      <c r="UTH1060" s="34"/>
      <c r="UTI1060" s="34"/>
      <c r="UTJ1060" s="34"/>
      <c r="UTK1060" s="34"/>
      <c r="UTL1060" s="34"/>
      <c r="UTM1060" s="34"/>
      <c r="UTN1060" s="34"/>
      <c r="UTO1060" s="34"/>
      <c r="UTP1060" s="34"/>
      <c r="UTQ1060" s="34"/>
      <c r="UTR1060" s="34"/>
      <c r="UTS1060" s="34"/>
      <c r="UTT1060" s="34"/>
      <c r="UTU1060" s="34"/>
      <c r="UTV1060" s="34"/>
      <c r="UTW1060" s="34"/>
      <c r="UTX1060" s="34"/>
      <c r="UTY1060" s="34"/>
      <c r="UTZ1060" s="34"/>
      <c r="UUA1060" s="34"/>
      <c r="UUB1060" s="34"/>
      <c r="UUC1060" s="34"/>
      <c r="UUD1060" s="34"/>
      <c r="UUE1060" s="34"/>
      <c r="UUF1060" s="34"/>
      <c r="UUG1060" s="34"/>
      <c r="UUH1060" s="34"/>
      <c r="UUI1060" s="34"/>
      <c r="UUJ1060" s="34"/>
      <c r="UUK1060" s="34"/>
      <c r="UUL1060" s="34"/>
      <c r="UUM1060" s="34"/>
      <c r="UUN1060" s="34"/>
      <c r="UUO1060" s="34"/>
      <c r="UUP1060" s="34"/>
      <c r="UUQ1060" s="34"/>
      <c r="UUR1060" s="34"/>
      <c r="UUS1060" s="34"/>
      <c r="UUT1060" s="34"/>
      <c r="UUU1060" s="34"/>
      <c r="UUV1060" s="34"/>
      <c r="UUW1060" s="34"/>
      <c r="UUX1060" s="34"/>
      <c r="UUY1060" s="34"/>
      <c r="UUZ1060" s="34"/>
      <c r="UVA1060" s="34"/>
      <c r="UVB1060" s="34"/>
      <c r="UVC1060" s="34"/>
      <c r="UVD1060" s="34"/>
      <c r="UVE1060" s="34"/>
      <c r="UVF1060" s="34"/>
      <c r="UVG1060" s="34"/>
      <c r="UVH1060" s="34"/>
      <c r="UVI1060" s="34"/>
      <c r="UVJ1060" s="34"/>
      <c r="UVK1060" s="34"/>
      <c r="UVL1060" s="34"/>
      <c r="UVM1060" s="34"/>
      <c r="UVN1060" s="34"/>
      <c r="UVO1060" s="34"/>
      <c r="UVP1060" s="34"/>
      <c r="UVQ1060" s="34"/>
      <c r="UVR1060" s="34"/>
      <c r="UVS1060" s="34"/>
      <c r="UVT1060" s="34"/>
      <c r="UVU1060" s="34"/>
      <c r="UVV1060" s="34"/>
      <c r="UVW1060" s="34"/>
      <c r="UVX1060" s="34"/>
      <c r="UVY1060" s="34"/>
      <c r="UVZ1060" s="34"/>
      <c r="UWA1060" s="34"/>
      <c r="UWB1060" s="34"/>
      <c r="UWC1060" s="34"/>
      <c r="UWD1060" s="34"/>
      <c r="UWE1060" s="34"/>
      <c r="UWF1060" s="34"/>
      <c r="UWG1060" s="34"/>
      <c r="UWH1060" s="34"/>
      <c r="UWI1060" s="34"/>
      <c r="UWJ1060" s="34"/>
      <c r="UWK1060" s="34"/>
      <c r="UWL1060" s="34"/>
      <c r="UWM1060" s="34"/>
      <c r="UWN1060" s="34"/>
      <c r="UWO1060" s="34"/>
      <c r="UWP1060" s="34"/>
      <c r="UWQ1060" s="34"/>
      <c r="UWR1060" s="34"/>
      <c r="UWS1060" s="34"/>
      <c r="UWT1060" s="34"/>
      <c r="UWU1060" s="34"/>
      <c r="UWV1060" s="34"/>
      <c r="UWW1060" s="34"/>
      <c r="UWX1060" s="34"/>
      <c r="UWY1060" s="34"/>
      <c r="UWZ1060" s="34"/>
      <c r="UXA1060" s="34"/>
      <c r="UXB1060" s="34"/>
      <c r="UXC1060" s="34"/>
      <c r="UXD1060" s="34"/>
      <c r="UXE1060" s="34"/>
      <c r="UXF1060" s="34"/>
      <c r="UXG1060" s="34"/>
      <c r="UXH1060" s="34"/>
      <c r="UXI1060" s="34"/>
      <c r="UXJ1060" s="34"/>
      <c r="UXK1060" s="34"/>
      <c r="UXL1060" s="34"/>
      <c r="UXM1060" s="34"/>
      <c r="UXN1060" s="34"/>
      <c r="UXO1060" s="34"/>
      <c r="UXP1060" s="34"/>
      <c r="UXQ1060" s="34"/>
      <c r="UXR1060" s="34"/>
      <c r="UXS1060" s="34"/>
      <c r="UXT1060" s="34"/>
      <c r="UXU1060" s="34"/>
      <c r="UXV1060" s="34"/>
      <c r="UXW1060" s="34"/>
      <c r="UXX1060" s="34"/>
      <c r="UXY1060" s="34"/>
      <c r="UXZ1060" s="34"/>
      <c r="UYA1060" s="34"/>
      <c r="UYB1060" s="34"/>
      <c r="UYC1060" s="34"/>
      <c r="UYD1060" s="34"/>
      <c r="UYE1060" s="34"/>
      <c r="UYF1060" s="34"/>
      <c r="UYG1060" s="34"/>
      <c r="UYH1060" s="34"/>
      <c r="UYI1060" s="34"/>
      <c r="UYJ1060" s="34"/>
      <c r="UYK1060" s="34"/>
      <c r="UYL1060" s="34"/>
      <c r="UYM1060" s="34"/>
      <c r="UYN1060" s="34"/>
      <c r="UYO1060" s="34"/>
      <c r="UYP1060" s="34"/>
      <c r="UYQ1060" s="34"/>
      <c r="UYR1060" s="34"/>
      <c r="UYS1060" s="34"/>
      <c r="UYT1060" s="34"/>
      <c r="UYU1060" s="34"/>
      <c r="UYV1060" s="34"/>
      <c r="UYW1060" s="34"/>
      <c r="UYX1060" s="34"/>
      <c r="UYY1060" s="34"/>
      <c r="UYZ1060" s="34"/>
      <c r="UZA1060" s="34"/>
      <c r="UZB1060" s="34"/>
      <c r="UZC1060" s="34"/>
      <c r="UZD1060" s="34"/>
      <c r="UZE1060" s="34"/>
      <c r="UZF1060" s="34"/>
      <c r="UZG1060" s="34"/>
      <c r="UZH1060" s="34"/>
      <c r="UZI1060" s="34"/>
      <c r="UZJ1060" s="34"/>
      <c r="UZK1060" s="34"/>
      <c r="UZL1060" s="34"/>
      <c r="UZM1060" s="34"/>
      <c r="UZN1060" s="34"/>
      <c r="UZO1060" s="34"/>
      <c r="UZP1060" s="34"/>
      <c r="UZQ1060" s="34"/>
      <c r="UZR1060" s="34"/>
      <c r="UZS1060" s="34"/>
      <c r="UZT1060" s="34"/>
      <c r="UZU1060" s="34"/>
      <c r="UZV1060" s="34"/>
      <c r="UZW1060" s="34"/>
      <c r="UZX1060" s="34"/>
      <c r="UZY1060" s="34"/>
      <c r="UZZ1060" s="34"/>
      <c r="VAA1060" s="34"/>
      <c r="VAB1060" s="34"/>
      <c r="VAC1060" s="34"/>
      <c r="VAD1060" s="34"/>
      <c r="VAE1060" s="34"/>
      <c r="VAF1060" s="34"/>
      <c r="VAG1060" s="34"/>
      <c r="VAH1060" s="34"/>
      <c r="VAI1060" s="34"/>
      <c r="VAJ1060" s="34"/>
      <c r="VAK1060" s="34"/>
      <c r="VAL1060" s="34"/>
      <c r="VAM1060" s="34"/>
      <c r="VAN1060" s="34"/>
      <c r="VAO1060" s="34"/>
      <c r="VAP1060" s="34"/>
      <c r="VAQ1060" s="34"/>
      <c r="VAR1060" s="34"/>
      <c r="VAS1060" s="34"/>
      <c r="VAT1060" s="34"/>
      <c r="VAU1060" s="34"/>
      <c r="VAV1060" s="34"/>
      <c r="VAW1060" s="34"/>
      <c r="VAX1060" s="34"/>
      <c r="VAY1060" s="34"/>
      <c r="VAZ1060" s="34"/>
      <c r="VBA1060" s="34"/>
      <c r="VBB1060" s="34"/>
      <c r="VBC1060" s="34"/>
      <c r="VBD1060" s="34"/>
      <c r="VBE1060" s="34"/>
      <c r="VBF1060" s="34"/>
      <c r="VBG1060" s="34"/>
      <c r="VBH1060" s="34"/>
      <c r="VBI1060" s="34"/>
      <c r="VBJ1060" s="34"/>
      <c r="VBK1060" s="34"/>
      <c r="VBL1060" s="34"/>
      <c r="VBM1060" s="34"/>
      <c r="VBN1060" s="34"/>
      <c r="VBO1060" s="34"/>
      <c r="VBP1060" s="34"/>
      <c r="VBQ1060" s="34"/>
      <c r="VBR1060" s="34"/>
      <c r="VBS1060" s="34"/>
      <c r="VBT1060" s="34"/>
      <c r="VBU1060" s="34"/>
      <c r="VBV1060" s="34"/>
      <c r="VBW1060" s="34"/>
      <c r="VBX1060" s="34"/>
      <c r="VBY1060" s="34"/>
      <c r="VBZ1060" s="34"/>
      <c r="VCA1060" s="34"/>
      <c r="VCB1060" s="34"/>
      <c r="VCC1060" s="34"/>
      <c r="VCD1060" s="34"/>
      <c r="VCE1060" s="34"/>
      <c r="VCF1060" s="34"/>
      <c r="VCG1060" s="34"/>
      <c r="VCH1060" s="34"/>
      <c r="VCI1060" s="34"/>
      <c r="VCJ1060" s="34"/>
      <c r="VCK1060" s="34"/>
      <c r="VCL1060" s="34"/>
      <c r="VCM1060" s="34"/>
      <c r="VCN1060" s="34"/>
      <c r="VCO1060" s="34"/>
      <c r="VCP1060" s="34"/>
      <c r="VCQ1060" s="34"/>
      <c r="VCR1060" s="34"/>
      <c r="VCS1060" s="34"/>
      <c r="VCT1060" s="34"/>
      <c r="VCU1060" s="34"/>
      <c r="VCV1060" s="34"/>
      <c r="VCW1060" s="34"/>
      <c r="VCX1060" s="34"/>
      <c r="VCY1060" s="34"/>
      <c r="VCZ1060" s="34"/>
      <c r="VDA1060" s="34"/>
      <c r="VDB1060" s="34"/>
      <c r="VDC1060" s="34"/>
      <c r="VDD1060" s="34"/>
      <c r="VDE1060" s="34"/>
      <c r="VDF1060" s="34"/>
      <c r="VDG1060" s="34"/>
      <c r="VDH1060" s="34"/>
      <c r="VDI1060" s="34"/>
      <c r="VDJ1060" s="34"/>
      <c r="VDK1060" s="34"/>
      <c r="VDL1060" s="34"/>
      <c r="VDM1060" s="34"/>
      <c r="VDN1060" s="34"/>
      <c r="VDO1060" s="34"/>
      <c r="VDP1060" s="34"/>
      <c r="VDQ1060" s="34"/>
      <c r="VDR1060" s="34"/>
      <c r="VDS1060" s="34"/>
      <c r="VDT1060" s="34"/>
      <c r="VDU1060" s="34"/>
      <c r="VDV1060" s="34"/>
      <c r="VDW1060" s="34"/>
      <c r="VDX1060" s="34"/>
      <c r="VDY1060" s="34"/>
      <c r="VDZ1060" s="34"/>
      <c r="VEA1060" s="34"/>
      <c r="VEB1060" s="34"/>
      <c r="VEC1060" s="34"/>
      <c r="VED1060" s="34"/>
      <c r="VEE1060" s="34"/>
      <c r="VEF1060" s="34"/>
      <c r="VEG1060" s="34"/>
      <c r="VEH1060" s="34"/>
      <c r="VEI1060" s="34"/>
      <c r="VEJ1060" s="34"/>
      <c r="VEK1060" s="34"/>
      <c r="VEL1060" s="34"/>
      <c r="VEM1060" s="34"/>
      <c r="VEN1060" s="34"/>
      <c r="VEO1060" s="34"/>
      <c r="VEP1060" s="34"/>
      <c r="VEQ1060" s="34"/>
      <c r="VER1060" s="34"/>
      <c r="VES1060" s="34"/>
      <c r="VET1060" s="34"/>
      <c r="VEU1060" s="34"/>
      <c r="VEV1060" s="34"/>
      <c r="VEW1060" s="34"/>
      <c r="VEX1060" s="34"/>
      <c r="VEY1060" s="34"/>
      <c r="VEZ1060" s="34"/>
      <c r="VFA1060" s="34"/>
      <c r="VFB1060" s="34"/>
      <c r="VFC1060" s="34"/>
      <c r="VFD1060" s="34"/>
      <c r="VFE1060" s="34"/>
      <c r="VFF1060" s="34"/>
      <c r="VFG1060" s="34"/>
      <c r="VFH1060" s="34"/>
      <c r="VFI1060" s="34"/>
      <c r="VFJ1060" s="34"/>
      <c r="VFK1060" s="34"/>
      <c r="VFL1060" s="34"/>
      <c r="VFM1060" s="34"/>
      <c r="VFN1060" s="34"/>
      <c r="VFO1060" s="34"/>
      <c r="VFP1060" s="34"/>
      <c r="VFQ1060" s="34"/>
      <c r="VFR1060" s="34"/>
      <c r="VFS1060" s="34"/>
      <c r="VFT1060" s="34"/>
      <c r="VFU1060" s="34"/>
      <c r="VFV1060" s="34"/>
      <c r="VFW1060" s="34"/>
      <c r="VFX1060" s="34"/>
      <c r="VFY1060" s="34"/>
      <c r="VFZ1060" s="34"/>
      <c r="VGA1060" s="34"/>
      <c r="VGB1060" s="34"/>
      <c r="VGC1060" s="34"/>
      <c r="VGD1060" s="34"/>
      <c r="VGE1060" s="34"/>
      <c r="VGF1060" s="34"/>
      <c r="VGG1060" s="34"/>
      <c r="VGH1060" s="34"/>
      <c r="VGI1060" s="34"/>
      <c r="VGJ1060" s="34"/>
      <c r="VGK1060" s="34"/>
      <c r="VGL1060" s="34"/>
      <c r="VGM1060" s="34"/>
      <c r="VGN1060" s="34"/>
      <c r="VGO1060" s="34"/>
      <c r="VGP1060" s="34"/>
      <c r="VGQ1060" s="34"/>
      <c r="VGR1060" s="34"/>
      <c r="VGS1060" s="34"/>
      <c r="VGT1060" s="34"/>
      <c r="VGU1060" s="34"/>
      <c r="VGV1060" s="34"/>
      <c r="VGW1060" s="34"/>
      <c r="VGX1060" s="34"/>
      <c r="VGY1060" s="34"/>
      <c r="VGZ1060" s="34"/>
      <c r="VHA1060" s="34"/>
      <c r="VHB1060" s="34"/>
      <c r="VHC1060" s="34"/>
      <c r="VHD1060" s="34"/>
      <c r="VHE1060" s="34"/>
      <c r="VHF1060" s="34"/>
      <c r="VHG1060" s="34"/>
      <c r="VHH1060" s="34"/>
      <c r="VHI1060" s="34"/>
      <c r="VHJ1060" s="34"/>
      <c r="VHK1060" s="34"/>
      <c r="VHL1060" s="34"/>
      <c r="VHM1060" s="34"/>
      <c r="VHN1060" s="34"/>
      <c r="VHO1060" s="34"/>
      <c r="VHP1060" s="34"/>
      <c r="VHQ1060" s="34"/>
      <c r="VHR1060" s="34"/>
      <c r="VHS1060" s="34"/>
      <c r="VHT1060" s="34"/>
      <c r="VHU1060" s="34"/>
      <c r="VHV1060" s="34"/>
      <c r="VHW1060" s="34"/>
      <c r="VHX1060" s="34"/>
      <c r="VHY1060" s="34"/>
      <c r="VHZ1060" s="34"/>
      <c r="VIA1060" s="34"/>
      <c r="VIB1060" s="34"/>
      <c r="VIC1060" s="34"/>
      <c r="VID1060" s="34"/>
      <c r="VIE1060" s="34"/>
      <c r="VIF1060" s="34"/>
      <c r="VIG1060" s="34"/>
      <c r="VIH1060" s="34"/>
      <c r="VII1060" s="34"/>
      <c r="VIJ1060" s="34"/>
      <c r="VIK1060" s="34"/>
      <c r="VIL1060" s="34"/>
      <c r="VIM1060" s="34"/>
      <c r="VIN1060" s="34"/>
      <c r="VIO1060" s="34"/>
      <c r="VIP1060" s="34"/>
      <c r="VIQ1060" s="34"/>
      <c r="VIR1060" s="34"/>
      <c r="VIS1060" s="34"/>
      <c r="VIT1060" s="34"/>
      <c r="VIU1060" s="34"/>
      <c r="VIV1060" s="34"/>
      <c r="VIW1060" s="34"/>
      <c r="VIX1060" s="34"/>
      <c r="VIY1060" s="34"/>
      <c r="VIZ1060" s="34"/>
      <c r="VJA1060" s="34"/>
      <c r="VJB1060" s="34"/>
      <c r="VJC1060" s="34"/>
      <c r="VJD1060" s="34"/>
      <c r="VJE1060" s="34"/>
      <c r="VJF1060" s="34"/>
      <c r="VJG1060" s="34"/>
      <c r="VJH1060" s="34"/>
      <c r="VJI1060" s="34"/>
      <c r="VJJ1060" s="34"/>
      <c r="VJK1060" s="34"/>
      <c r="VJL1060" s="34"/>
      <c r="VJM1060" s="34"/>
      <c r="VJN1060" s="34"/>
      <c r="VJO1060" s="34"/>
      <c r="VJP1060" s="34"/>
      <c r="VJQ1060" s="34"/>
      <c r="VJR1060" s="34"/>
      <c r="VJS1060" s="34"/>
      <c r="VJT1060" s="34"/>
      <c r="VJU1060" s="34"/>
      <c r="VJV1060" s="34"/>
      <c r="VJW1060" s="34"/>
      <c r="VJX1060" s="34"/>
      <c r="VJY1060" s="34"/>
      <c r="VJZ1060" s="34"/>
      <c r="VKA1060" s="34"/>
      <c r="VKB1060" s="34"/>
      <c r="VKC1060" s="34"/>
      <c r="VKD1060" s="34"/>
      <c r="VKE1060" s="34"/>
      <c r="VKF1060" s="34"/>
      <c r="VKG1060" s="34"/>
      <c r="VKH1060" s="34"/>
      <c r="VKI1060" s="34"/>
      <c r="VKJ1060" s="34"/>
      <c r="VKK1060" s="34"/>
      <c r="VKL1060" s="34"/>
      <c r="VKM1060" s="34"/>
      <c r="VKN1060" s="34"/>
      <c r="VKO1060" s="34"/>
      <c r="VKP1060" s="34"/>
      <c r="VKQ1060" s="34"/>
      <c r="VKR1060" s="34"/>
      <c r="VKS1060" s="34"/>
      <c r="VKT1060" s="34"/>
      <c r="VKU1060" s="34"/>
      <c r="VKV1060" s="34"/>
      <c r="VKW1060" s="34"/>
      <c r="VKX1060" s="34"/>
      <c r="VKY1060" s="34"/>
      <c r="VKZ1060" s="34"/>
      <c r="VLA1060" s="34"/>
      <c r="VLB1060" s="34"/>
      <c r="VLC1060" s="34"/>
      <c r="VLD1060" s="34"/>
      <c r="VLE1060" s="34"/>
      <c r="VLF1060" s="34"/>
      <c r="VLG1060" s="34"/>
      <c r="VLH1060" s="34"/>
      <c r="VLI1060" s="34"/>
      <c r="VLJ1060" s="34"/>
      <c r="VLK1060" s="34"/>
      <c r="VLL1060" s="34"/>
      <c r="VLM1060" s="34"/>
      <c r="VLN1060" s="34"/>
      <c r="VLO1060" s="34"/>
      <c r="VLP1060" s="34"/>
      <c r="VLQ1060" s="34"/>
      <c r="VLR1060" s="34"/>
      <c r="VLS1060" s="34"/>
      <c r="VLT1060" s="34"/>
      <c r="VLU1060" s="34"/>
      <c r="VLV1060" s="34"/>
      <c r="VLW1060" s="34"/>
      <c r="VLX1060" s="34"/>
      <c r="VLY1060" s="34"/>
      <c r="VLZ1060" s="34"/>
      <c r="VMA1060" s="34"/>
      <c r="VMB1060" s="34"/>
      <c r="VMC1060" s="34"/>
      <c r="VMD1060" s="34"/>
      <c r="VME1060" s="34"/>
      <c r="VMF1060" s="34"/>
      <c r="VMG1060" s="34"/>
      <c r="VMH1060" s="34"/>
      <c r="VMI1060" s="34"/>
      <c r="VMJ1060" s="34"/>
      <c r="VMK1060" s="34"/>
      <c r="VML1060" s="34"/>
      <c r="VMM1060" s="34"/>
      <c r="VMN1060" s="34"/>
      <c r="VMO1060" s="34"/>
      <c r="VMP1060" s="34"/>
      <c r="VMQ1060" s="34"/>
      <c r="VMR1060" s="34"/>
      <c r="VMS1060" s="34"/>
      <c r="VMT1060" s="34"/>
      <c r="VMU1060" s="34"/>
      <c r="VMV1060" s="34"/>
      <c r="VMW1060" s="34"/>
      <c r="VMX1060" s="34"/>
      <c r="VMY1060" s="34"/>
      <c r="VMZ1060" s="34"/>
      <c r="VNA1060" s="34"/>
      <c r="VNB1060" s="34"/>
      <c r="VNC1060" s="34"/>
      <c r="VND1060" s="34"/>
      <c r="VNE1060" s="34"/>
      <c r="VNF1060" s="34"/>
      <c r="VNG1060" s="34"/>
      <c r="VNH1060" s="34"/>
      <c r="VNI1060" s="34"/>
      <c r="VNJ1060" s="34"/>
      <c r="VNK1060" s="34"/>
      <c r="VNL1060" s="34"/>
      <c r="VNM1060" s="34"/>
      <c r="VNN1060" s="34"/>
      <c r="VNO1060" s="34"/>
      <c r="VNP1060" s="34"/>
      <c r="VNQ1060" s="34"/>
      <c r="VNR1060" s="34"/>
      <c r="VNS1060" s="34"/>
      <c r="VNT1060" s="34"/>
      <c r="VNU1060" s="34"/>
      <c r="VNV1060" s="34"/>
      <c r="VNW1060" s="34"/>
      <c r="VNX1060" s="34"/>
      <c r="VNY1060" s="34"/>
      <c r="VNZ1060" s="34"/>
      <c r="VOA1060" s="34"/>
      <c r="VOB1060" s="34"/>
      <c r="VOC1060" s="34"/>
      <c r="VOD1060" s="34"/>
      <c r="VOE1060" s="34"/>
      <c r="VOF1060" s="34"/>
      <c r="VOG1060" s="34"/>
      <c r="VOH1060" s="34"/>
      <c r="VOI1060" s="34"/>
      <c r="VOJ1060" s="34"/>
      <c r="VOK1060" s="34"/>
      <c r="VOL1060" s="34"/>
      <c r="VOM1060" s="34"/>
      <c r="VON1060" s="34"/>
      <c r="VOO1060" s="34"/>
      <c r="VOP1060" s="34"/>
      <c r="VOQ1060" s="34"/>
      <c r="VOR1060" s="34"/>
      <c r="VOS1060" s="34"/>
      <c r="VOT1060" s="34"/>
      <c r="VOU1060" s="34"/>
      <c r="VOV1060" s="34"/>
      <c r="VOW1060" s="34"/>
      <c r="VOX1060" s="34"/>
      <c r="VOY1060" s="34"/>
      <c r="VOZ1060" s="34"/>
      <c r="VPA1060" s="34"/>
      <c r="VPB1060" s="34"/>
      <c r="VPC1060" s="34"/>
      <c r="VPD1060" s="34"/>
      <c r="VPE1060" s="34"/>
      <c r="VPF1060" s="34"/>
      <c r="VPG1060" s="34"/>
      <c r="VPH1060" s="34"/>
      <c r="VPI1060" s="34"/>
      <c r="VPJ1060" s="34"/>
      <c r="VPK1060" s="34"/>
      <c r="VPL1060" s="34"/>
      <c r="VPM1060" s="34"/>
      <c r="VPN1060" s="34"/>
      <c r="VPO1060" s="34"/>
      <c r="VPP1060" s="34"/>
      <c r="VPQ1060" s="34"/>
      <c r="VPR1060" s="34"/>
      <c r="VPS1060" s="34"/>
      <c r="VPT1060" s="34"/>
      <c r="VPU1060" s="34"/>
      <c r="VPV1060" s="34"/>
      <c r="VPW1060" s="34"/>
      <c r="VPX1060" s="34"/>
      <c r="VPY1060" s="34"/>
      <c r="VPZ1060" s="34"/>
      <c r="VQA1060" s="34"/>
      <c r="VQB1060" s="34"/>
      <c r="VQC1060" s="34"/>
      <c r="VQD1060" s="34"/>
      <c r="VQE1060" s="34"/>
      <c r="VQF1060" s="34"/>
      <c r="VQG1060" s="34"/>
      <c r="VQH1060" s="34"/>
      <c r="VQI1060" s="34"/>
      <c r="VQJ1060" s="34"/>
      <c r="VQK1060" s="34"/>
      <c r="VQL1060" s="34"/>
      <c r="VQM1060" s="34"/>
      <c r="VQN1060" s="34"/>
      <c r="VQO1060" s="34"/>
      <c r="VQP1060" s="34"/>
      <c r="VQQ1060" s="34"/>
      <c r="VQR1060" s="34"/>
      <c r="VQS1060" s="34"/>
      <c r="VQT1060" s="34"/>
      <c r="VQU1060" s="34"/>
      <c r="VQV1060" s="34"/>
      <c r="VQW1060" s="34"/>
      <c r="VQX1060" s="34"/>
      <c r="VQY1060" s="34"/>
      <c r="VQZ1060" s="34"/>
      <c r="VRA1060" s="34"/>
      <c r="VRB1060" s="34"/>
      <c r="VRC1060" s="34"/>
      <c r="VRD1060" s="34"/>
      <c r="VRE1060" s="34"/>
      <c r="VRF1060" s="34"/>
      <c r="VRG1060" s="34"/>
      <c r="VRH1060" s="34"/>
      <c r="VRI1060" s="34"/>
      <c r="VRJ1060" s="34"/>
      <c r="VRK1060" s="34"/>
      <c r="VRL1060" s="34"/>
      <c r="VRM1060" s="34"/>
      <c r="VRN1060" s="34"/>
      <c r="VRO1060" s="34"/>
      <c r="VRP1060" s="34"/>
      <c r="VRQ1060" s="34"/>
      <c r="VRR1060" s="34"/>
      <c r="VRS1060" s="34"/>
      <c r="VRT1060" s="34"/>
      <c r="VRU1060" s="34"/>
      <c r="VRV1060" s="34"/>
      <c r="VRW1060" s="34"/>
      <c r="VRX1060" s="34"/>
      <c r="VRY1060" s="34"/>
      <c r="VRZ1060" s="34"/>
      <c r="VSA1060" s="34"/>
      <c r="VSB1060" s="34"/>
      <c r="VSC1060" s="34"/>
      <c r="VSD1060" s="34"/>
      <c r="VSE1060" s="34"/>
      <c r="VSF1060" s="34"/>
      <c r="VSG1060" s="34"/>
      <c r="VSH1060" s="34"/>
      <c r="VSI1060" s="34"/>
      <c r="VSJ1060" s="34"/>
      <c r="VSK1060" s="34"/>
      <c r="VSL1060" s="34"/>
      <c r="VSM1060" s="34"/>
      <c r="VSN1060" s="34"/>
      <c r="VSO1060" s="34"/>
      <c r="VSP1060" s="34"/>
      <c r="VSQ1060" s="34"/>
      <c r="VSR1060" s="34"/>
      <c r="VSS1060" s="34"/>
      <c r="VST1060" s="34"/>
      <c r="VSU1060" s="34"/>
      <c r="VSV1060" s="34"/>
      <c r="VSW1060" s="34"/>
      <c r="VSX1060" s="34"/>
      <c r="VSY1060" s="34"/>
      <c r="VSZ1060" s="34"/>
      <c r="VTA1060" s="34"/>
      <c r="VTB1060" s="34"/>
      <c r="VTC1060" s="34"/>
      <c r="VTD1060" s="34"/>
      <c r="VTE1060" s="34"/>
      <c r="VTF1060" s="34"/>
      <c r="VTG1060" s="34"/>
      <c r="VTH1060" s="34"/>
      <c r="VTI1060" s="34"/>
      <c r="VTJ1060" s="34"/>
      <c r="VTK1060" s="34"/>
      <c r="VTL1060" s="34"/>
      <c r="VTM1060" s="34"/>
      <c r="VTN1060" s="34"/>
      <c r="VTO1060" s="34"/>
      <c r="VTP1060" s="34"/>
      <c r="VTQ1060" s="34"/>
      <c r="VTR1060" s="34"/>
      <c r="VTS1060" s="34"/>
      <c r="VTT1060" s="34"/>
      <c r="VTU1060" s="34"/>
      <c r="VTV1060" s="34"/>
      <c r="VTW1060" s="34"/>
      <c r="VTX1060" s="34"/>
      <c r="VTY1060" s="34"/>
      <c r="VTZ1060" s="34"/>
      <c r="VUA1060" s="34"/>
      <c r="VUB1060" s="34"/>
      <c r="VUC1060" s="34"/>
      <c r="VUD1060" s="34"/>
      <c r="VUE1060" s="34"/>
      <c r="VUF1060" s="34"/>
      <c r="VUG1060" s="34"/>
      <c r="VUH1060" s="34"/>
      <c r="VUI1060" s="34"/>
      <c r="VUJ1060" s="34"/>
      <c r="VUK1060" s="34"/>
      <c r="VUL1060" s="34"/>
      <c r="VUM1060" s="34"/>
      <c r="VUN1060" s="34"/>
      <c r="VUO1060" s="34"/>
      <c r="VUP1060" s="34"/>
      <c r="VUQ1060" s="34"/>
      <c r="VUR1060" s="34"/>
      <c r="VUS1060" s="34"/>
      <c r="VUT1060" s="34"/>
      <c r="VUU1060" s="34"/>
      <c r="VUV1060" s="34"/>
      <c r="VUW1060" s="34"/>
      <c r="VUX1060" s="34"/>
      <c r="VUY1060" s="34"/>
      <c r="VUZ1060" s="34"/>
      <c r="VVA1060" s="34"/>
      <c r="VVB1060" s="34"/>
      <c r="VVC1060" s="34"/>
      <c r="VVD1060" s="34"/>
      <c r="VVE1060" s="34"/>
      <c r="VVF1060" s="34"/>
      <c r="VVG1060" s="34"/>
      <c r="VVH1060" s="34"/>
      <c r="VVI1060" s="34"/>
      <c r="VVJ1060" s="34"/>
      <c r="VVK1060" s="34"/>
      <c r="VVL1060" s="34"/>
      <c r="VVM1060" s="34"/>
      <c r="VVN1060" s="34"/>
      <c r="VVO1060" s="34"/>
      <c r="VVP1060" s="34"/>
      <c r="VVQ1060" s="34"/>
      <c r="VVR1060" s="34"/>
      <c r="VVS1060" s="34"/>
      <c r="VVT1060" s="34"/>
      <c r="VVU1060" s="34"/>
      <c r="VVV1060" s="34"/>
      <c r="VVW1060" s="34"/>
      <c r="VVX1060" s="34"/>
      <c r="VVY1060" s="34"/>
      <c r="VVZ1060" s="34"/>
      <c r="VWA1060" s="34"/>
      <c r="VWB1060" s="34"/>
      <c r="VWC1060" s="34"/>
      <c r="VWD1060" s="34"/>
      <c r="VWE1060" s="34"/>
      <c r="VWF1060" s="34"/>
      <c r="VWG1060" s="34"/>
      <c r="VWH1060" s="34"/>
      <c r="VWI1060" s="34"/>
      <c r="VWJ1060" s="34"/>
      <c r="VWK1060" s="34"/>
      <c r="VWL1060" s="34"/>
      <c r="VWM1060" s="34"/>
      <c r="VWN1060" s="34"/>
      <c r="VWO1060" s="34"/>
      <c r="VWP1060" s="34"/>
      <c r="VWQ1060" s="34"/>
      <c r="VWR1060" s="34"/>
      <c r="VWS1060" s="34"/>
      <c r="VWT1060" s="34"/>
      <c r="VWU1060" s="34"/>
      <c r="VWV1060" s="34"/>
      <c r="VWW1060" s="34"/>
      <c r="VWX1060" s="34"/>
      <c r="VWY1060" s="34"/>
      <c r="VWZ1060" s="34"/>
      <c r="VXA1060" s="34"/>
      <c r="VXB1060" s="34"/>
      <c r="VXC1060" s="34"/>
      <c r="VXD1060" s="34"/>
      <c r="VXE1060" s="34"/>
      <c r="VXF1060" s="34"/>
      <c r="VXG1060" s="34"/>
      <c r="VXH1060" s="34"/>
      <c r="VXI1060" s="34"/>
      <c r="VXJ1060" s="34"/>
      <c r="VXK1060" s="34"/>
      <c r="VXL1060" s="34"/>
      <c r="VXM1060" s="34"/>
      <c r="VXN1060" s="34"/>
      <c r="VXO1060" s="34"/>
      <c r="VXP1060" s="34"/>
      <c r="VXQ1060" s="34"/>
      <c r="VXR1060" s="34"/>
      <c r="VXS1060" s="34"/>
      <c r="VXT1060" s="34"/>
      <c r="VXU1060" s="34"/>
      <c r="VXV1060" s="34"/>
      <c r="VXW1060" s="34"/>
      <c r="VXX1060" s="34"/>
      <c r="VXY1060" s="34"/>
      <c r="VXZ1060" s="34"/>
      <c r="VYA1060" s="34"/>
      <c r="VYB1060" s="34"/>
      <c r="VYC1060" s="34"/>
      <c r="VYD1060" s="34"/>
      <c r="VYE1060" s="34"/>
      <c r="VYF1060" s="34"/>
      <c r="VYG1060" s="34"/>
      <c r="VYH1060" s="34"/>
      <c r="VYI1060" s="34"/>
      <c r="VYJ1060" s="34"/>
      <c r="VYK1060" s="34"/>
      <c r="VYL1060" s="34"/>
      <c r="VYM1060" s="34"/>
      <c r="VYN1060" s="34"/>
      <c r="VYO1060" s="34"/>
      <c r="VYP1060" s="34"/>
      <c r="VYQ1060" s="34"/>
      <c r="VYR1060" s="34"/>
      <c r="VYS1060" s="34"/>
      <c r="VYT1060" s="34"/>
      <c r="VYU1060" s="34"/>
      <c r="VYV1060" s="34"/>
      <c r="VYW1060" s="34"/>
      <c r="VYX1060" s="34"/>
      <c r="VYY1060" s="34"/>
      <c r="VYZ1060" s="34"/>
      <c r="VZA1060" s="34"/>
      <c r="VZB1060" s="34"/>
      <c r="VZC1060" s="34"/>
      <c r="VZD1060" s="34"/>
      <c r="VZE1060" s="34"/>
      <c r="VZF1060" s="34"/>
      <c r="VZG1060" s="34"/>
      <c r="VZH1060" s="34"/>
      <c r="VZI1060" s="34"/>
      <c r="VZJ1060" s="34"/>
      <c r="VZK1060" s="34"/>
      <c r="VZL1060" s="34"/>
      <c r="VZM1060" s="34"/>
      <c r="VZN1060" s="34"/>
      <c r="VZO1060" s="34"/>
      <c r="VZP1060" s="34"/>
      <c r="VZQ1060" s="34"/>
      <c r="VZR1060" s="34"/>
      <c r="VZS1060" s="34"/>
      <c r="VZT1060" s="34"/>
      <c r="VZU1060" s="34"/>
      <c r="VZV1060" s="34"/>
      <c r="VZW1060" s="34"/>
      <c r="VZX1060" s="34"/>
      <c r="VZY1060" s="34"/>
      <c r="VZZ1060" s="34"/>
      <c r="WAA1060" s="34"/>
      <c r="WAB1060" s="34"/>
      <c r="WAC1060" s="34"/>
      <c r="WAD1060" s="34"/>
      <c r="WAE1060" s="34"/>
      <c r="WAF1060" s="34"/>
      <c r="WAG1060" s="34"/>
      <c r="WAH1060" s="34"/>
      <c r="WAI1060" s="34"/>
      <c r="WAJ1060" s="34"/>
      <c r="WAK1060" s="34"/>
      <c r="WAL1060" s="34"/>
      <c r="WAM1060" s="34"/>
      <c r="WAN1060" s="34"/>
      <c r="WAO1060" s="34"/>
      <c r="WAP1060" s="34"/>
      <c r="WAQ1060" s="34"/>
      <c r="WAR1060" s="34"/>
      <c r="WAS1060" s="34"/>
      <c r="WAT1060" s="34"/>
      <c r="WAU1060" s="34"/>
      <c r="WAV1060" s="34"/>
      <c r="WAW1060" s="34"/>
      <c r="WAX1060" s="34"/>
      <c r="WAY1060" s="34"/>
      <c r="WAZ1060" s="34"/>
      <c r="WBA1060" s="34"/>
      <c r="WBB1060" s="34"/>
      <c r="WBC1060" s="34"/>
      <c r="WBD1060" s="34"/>
      <c r="WBE1060" s="34"/>
      <c r="WBF1060" s="34"/>
      <c r="WBG1060" s="34"/>
      <c r="WBH1060" s="34"/>
      <c r="WBI1060" s="34"/>
      <c r="WBJ1060" s="34"/>
      <c r="WBK1060" s="34"/>
      <c r="WBL1060" s="34"/>
      <c r="WBM1060" s="34"/>
      <c r="WBN1060" s="34"/>
      <c r="WBO1060" s="34"/>
      <c r="WBP1060" s="34"/>
      <c r="WBQ1060" s="34"/>
      <c r="WBR1060" s="34"/>
      <c r="WBS1060" s="34"/>
      <c r="WBT1060" s="34"/>
      <c r="WBU1060" s="34"/>
      <c r="WBV1060" s="34"/>
      <c r="WBW1060" s="34"/>
      <c r="WBX1060" s="34"/>
      <c r="WBY1060" s="34"/>
      <c r="WBZ1060" s="34"/>
      <c r="WCA1060" s="34"/>
      <c r="WCB1060" s="34"/>
      <c r="WCC1060" s="34"/>
      <c r="WCD1060" s="34"/>
      <c r="WCE1060" s="34"/>
      <c r="WCF1060" s="34"/>
      <c r="WCG1060" s="34"/>
      <c r="WCH1060" s="34"/>
      <c r="WCI1060" s="34"/>
      <c r="WCJ1060" s="34"/>
      <c r="WCK1060" s="34"/>
      <c r="WCL1060" s="34"/>
      <c r="WCM1060" s="34"/>
      <c r="WCN1060" s="34"/>
      <c r="WCO1060" s="34"/>
      <c r="WCP1060" s="34"/>
      <c r="WCQ1060" s="34"/>
      <c r="WCR1060" s="34"/>
      <c r="WCS1060" s="34"/>
      <c r="WCT1060" s="34"/>
      <c r="WCU1060" s="34"/>
      <c r="WCV1060" s="34"/>
      <c r="WCW1060" s="34"/>
      <c r="WCX1060" s="34"/>
      <c r="WCY1060" s="34"/>
      <c r="WCZ1060" s="34"/>
      <c r="WDA1060" s="34"/>
      <c r="WDB1060" s="34"/>
      <c r="WDC1060" s="34"/>
      <c r="WDD1060" s="34"/>
      <c r="WDE1060" s="34"/>
      <c r="WDF1060" s="34"/>
      <c r="WDG1060" s="34"/>
      <c r="WDH1060" s="34"/>
      <c r="WDI1060" s="34"/>
      <c r="WDJ1060" s="34"/>
      <c r="WDK1060" s="34"/>
      <c r="WDL1060" s="34"/>
      <c r="WDM1060" s="34"/>
      <c r="WDN1060" s="34"/>
      <c r="WDO1060" s="34"/>
      <c r="WDP1060" s="34"/>
      <c r="WDQ1060" s="34"/>
      <c r="WDR1060" s="34"/>
      <c r="WDS1060" s="34"/>
      <c r="WDT1060" s="34"/>
      <c r="WDU1060" s="34"/>
      <c r="WDV1060" s="34"/>
      <c r="WDW1060" s="34"/>
      <c r="WDX1060" s="34"/>
      <c r="WDY1060" s="34"/>
      <c r="WDZ1060" s="34"/>
      <c r="WEA1060" s="34"/>
      <c r="WEB1060" s="34"/>
      <c r="WEC1060" s="34"/>
      <c r="WED1060" s="34"/>
      <c r="WEE1060" s="34"/>
      <c r="WEF1060" s="34"/>
      <c r="WEG1060" s="34"/>
      <c r="WEH1060" s="34"/>
      <c r="WEI1060" s="34"/>
      <c r="WEJ1060" s="34"/>
      <c r="WEK1060" s="34"/>
      <c r="WEL1060" s="34"/>
      <c r="WEM1060" s="34"/>
      <c r="WEN1060" s="34"/>
      <c r="WEO1060" s="34"/>
      <c r="WEP1060" s="34"/>
      <c r="WEQ1060" s="34"/>
      <c r="WER1060" s="34"/>
      <c r="WES1060" s="34"/>
      <c r="WET1060" s="34"/>
      <c r="WEU1060" s="34"/>
      <c r="WEV1060" s="34"/>
      <c r="WEW1060" s="34"/>
      <c r="WEX1060" s="34"/>
      <c r="WEY1060" s="34"/>
      <c r="WEZ1060" s="34"/>
      <c r="WFA1060" s="34"/>
      <c r="WFB1060" s="34"/>
      <c r="WFC1060" s="34"/>
      <c r="WFD1060" s="34"/>
      <c r="WFE1060" s="34"/>
      <c r="WFF1060" s="34"/>
      <c r="WFG1060" s="34"/>
      <c r="WFH1060" s="34"/>
      <c r="WFI1060" s="34"/>
      <c r="WFJ1060" s="34"/>
      <c r="WFK1060" s="34"/>
      <c r="WFL1060" s="34"/>
      <c r="WFM1060" s="34"/>
      <c r="WFN1060" s="34"/>
      <c r="WFO1060" s="34"/>
      <c r="WFP1060" s="34"/>
      <c r="WFQ1060" s="34"/>
      <c r="WFR1060" s="34"/>
      <c r="WFS1060" s="34"/>
      <c r="WFT1060" s="34"/>
      <c r="WFU1060" s="34"/>
      <c r="WFV1060" s="34"/>
      <c r="WFW1060" s="34"/>
      <c r="WFX1060" s="34"/>
      <c r="WFY1060" s="34"/>
      <c r="WFZ1060" s="34"/>
      <c r="WGA1060" s="34"/>
      <c r="WGB1060" s="34"/>
      <c r="WGC1060" s="34"/>
      <c r="WGD1060" s="34"/>
      <c r="WGE1060" s="34"/>
      <c r="WGF1060" s="34"/>
      <c r="WGG1060" s="34"/>
      <c r="WGH1060" s="34"/>
      <c r="WGI1060" s="34"/>
      <c r="WGJ1060" s="34"/>
      <c r="WGK1060" s="34"/>
      <c r="WGL1060" s="34"/>
      <c r="WGM1060" s="34"/>
      <c r="WGN1060" s="34"/>
      <c r="WGO1060" s="34"/>
      <c r="WGP1060" s="34"/>
      <c r="WGQ1060" s="34"/>
      <c r="WGR1060" s="34"/>
      <c r="WGS1060" s="34"/>
      <c r="WGT1060" s="34"/>
      <c r="WGU1060" s="34"/>
      <c r="WGV1060" s="34"/>
      <c r="WGW1060" s="34"/>
      <c r="WGX1060" s="34"/>
      <c r="WGY1060" s="34"/>
      <c r="WGZ1060" s="34"/>
      <c r="WHA1060" s="34"/>
      <c r="WHB1060" s="34"/>
      <c r="WHC1060" s="34"/>
      <c r="WHD1060" s="34"/>
      <c r="WHE1060" s="34"/>
      <c r="WHF1060" s="34"/>
      <c r="WHG1060" s="34"/>
      <c r="WHH1060" s="34"/>
      <c r="WHI1060" s="34"/>
      <c r="WHJ1060" s="34"/>
      <c r="WHK1060" s="34"/>
      <c r="WHL1060" s="34"/>
      <c r="WHM1060" s="34"/>
      <c r="WHN1060" s="34"/>
      <c r="WHO1060" s="34"/>
      <c r="WHP1060" s="34"/>
      <c r="WHQ1060" s="34"/>
      <c r="WHR1060" s="34"/>
      <c r="WHS1060" s="34"/>
      <c r="WHT1060" s="34"/>
      <c r="WHU1060" s="34"/>
      <c r="WHV1060" s="34"/>
      <c r="WHW1060" s="34"/>
      <c r="WHX1060" s="34"/>
      <c r="WHY1060" s="34"/>
      <c r="WHZ1060" s="34"/>
      <c r="WIA1060" s="34"/>
      <c r="WIB1060" s="34"/>
      <c r="WIC1060" s="34"/>
      <c r="WID1060" s="34"/>
      <c r="WIE1060" s="34"/>
      <c r="WIF1060" s="34"/>
      <c r="WIG1060" s="34"/>
      <c r="WIH1060" s="34"/>
      <c r="WII1060" s="34"/>
      <c r="WIJ1060" s="34"/>
      <c r="WIK1060" s="34"/>
      <c r="WIL1060" s="34"/>
      <c r="WIM1060" s="34"/>
      <c r="WIN1060" s="34"/>
      <c r="WIO1060" s="34"/>
      <c r="WIP1060" s="34"/>
      <c r="WIQ1060" s="34"/>
      <c r="WIR1060" s="34"/>
      <c r="WIS1060" s="34"/>
      <c r="WIT1060" s="34"/>
      <c r="WIU1060" s="34"/>
      <c r="WIV1060" s="34"/>
      <c r="WIW1060" s="34"/>
      <c r="WIX1060" s="34"/>
      <c r="WIY1060" s="34"/>
      <c r="WIZ1060" s="34"/>
      <c r="WJA1060" s="34"/>
      <c r="WJB1060" s="34"/>
      <c r="WJC1060" s="34"/>
      <c r="WJD1060" s="34"/>
      <c r="WJE1060" s="34"/>
      <c r="WJF1060" s="34"/>
      <c r="WJG1060" s="34"/>
      <c r="WJH1060" s="34"/>
      <c r="WJI1060" s="34"/>
      <c r="WJJ1060" s="34"/>
      <c r="WJK1060" s="34"/>
      <c r="WJL1060" s="34"/>
      <c r="WJM1060" s="34"/>
      <c r="WJN1060" s="34"/>
      <c r="WJO1060" s="34"/>
      <c r="WJP1060" s="34"/>
      <c r="WJQ1060" s="34"/>
      <c r="WJR1060" s="34"/>
      <c r="WJS1060" s="34"/>
      <c r="WJT1060" s="34"/>
      <c r="WJU1060" s="34"/>
      <c r="WJV1060" s="34"/>
      <c r="WJW1060" s="34"/>
      <c r="WJX1060" s="34"/>
      <c r="WJY1060" s="34"/>
      <c r="WJZ1060" s="34"/>
      <c r="WKA1060" s="34"/>
      <c r="WKB1060" s="34"/>
      <c r="WKC1060" s="34"/>
      <c r="WKD1060" s="34"/>
      <c r="WKE1060" s="34"/>
      <c r="WKF1060" s="34"/>
      <c r="WKG1060" s="34"/>
      <c r="WKH1060" s="34"/>
      <c r="WKI1060" s="34"/>
      <c r="WKJ1060" s="34"/>
      <c r="WKK1060" s="34"/>
      <c r="WKL1060" s="34"/>
      <c r="WKM1060" s="34"/>
      <c r="WKN1060" s="34"/>
      <c r="WKO1060" s="34"/>
      <c r="WKP1060" s="34"/>
      <c r="WKQ1060" s="34"/>
      <c r="WKR1060" s="34"/>
      <c r="WKS1060" s="34"/>
      <c r="WKT1060" s="34"/>
      <c r="WKU1060" s="34"/>
      <c r="WKV1060" s="34"/>
      <c r="WKW1060" s="34"/>
      <c r="WKX1060" s="34"/>
      <c r="WKY1060" s="34"/>
      <c r="WKZ1060" s="34"/>
      <c r="WLA1060" s="34"/>
      <c r="WLB1060" s="34"/>
      <c r="WLC1060" s="34"/>
      <c r="WLD1060" s="34"/>
      <c r="WLE1060" s="34"/>
      <c r="WLF1060" s="34"/>
      <c r="WLG1060" s="34"/>
      <c r="WLH1060" s="34"/>
      <c r="WLI1060" s="34"/>
      <c r="WLJ1060" s="34"/>
      <c r="WLK1060" s="34"/>
      <c r="WLL1060" s="34"/>
      <c r="WLM1060" s="34"/>
      <c r="WLN1060" s="34"/>
      <c r="WLO1060" s="34"/>
      <c r="WLP1060" s="34"/>
      <c r="WLQ1060" s="34"/>
      <c r="WLR1060" s="34"/>
      <c r="WLS1060" s="34"/>
      <c r="WLT1060" s="34"/>
      <c r="WLU1060" s="34"/>
      <c r="WLV1060" s="34"/>
      <c r="WLW1060" s="34"/>
      <c r="WLX1060" s="34"/>
      <c r="WLY1060" s="34"/>
      <c r="WLZ1060" s="34"/>
      <c r="WMA1060" s="34"/>
      <c r="WMB1060" s="34"/>
      <c r="WMC1060" s="34"/>
      <c r="WMD1060" s="34"/>
      <c r="WME1060" s="34"/>
      <c r="WMF1060" s="34"/>
      <c r="WMG1060" s="34"/>
      <c r="WMH1060" s="34"/>
      <c r="WMI1060" s="34"/>
      <c r="WMJ1060" s="34"/>
      <c r="WMK1060" s="34"/>
      <c r="WML1060" s="34"/>
      <c r="WMM1060" s="34"/>
      <c r="WMN1060" s="34"/>
      <c r="WMO1060" s="34"/>
      <c r="WMP1060" s="34"/>
      <c r="WMQ1060" s="34"/>
      <c r="WMR1060" s="34"/>
      <c r="WMS1060" s="34"/>
      <c r="WMT1060" s="34"/>
      <c r="WMU1060" s="34"/>
      <c r="WMV1060" s="34"/>
      <c r="WMW1060" s="34"/>
      <c r="WMX1060" s="34"/>
      <c r="WMY1060" s="34"/>
      <c r="WMZ1060" s="34"/>
      <c r="WNA1060" s="34"/>
      <c r="WNB1060" s="34"/>
      <c r="WNC1060" s="34"/>
      <c r="WND1060" s="34"/>
      <c r="WNE1060" s="34"/>
      <c r="WNF1060" s="34"/>
      <c r="WNG1060" s="34"/>
      <c r="WNH1060" s="34"/>
      <c r="WNI1060" s="34"/>
      <c r="WNJ1060" s="34"/>
      <c r="WNK1060" s="34"/>
      <c r="WNL1060" s="34"/>
      <c r="WNM1060" s="34"/>
      <c r="WNN1060" s="34"/>
      <c r="WNO1060" s="34"/>
      <c r="WNP1060" s="34"/>
      <c r="WNQ1060" s="34"/>
      <c r="WNR1060" s="34"/>
      <c r="WNS1060" s="34"/>
      <c r="WNT1060" s="34"/>
      <c r="WNU1060" s="34"/>
      <c r="WNV1060" s="34"/>
      <c r="WNW1060" s="34"/>
      <c r="WNX1060" s="34"/>
      <c r="WNY1060" s="34"/>
      <c r="WNZ1060" s="34"/>
      <c r="WOA1060" s="34"/>
      <c r="WOB1060" s="34"/>
      <c r="WOC1060" s="34"/>
      <c r="WOD1060" s="34"/>
      <c r="WOE1060" s="34"/>
      <c r="WOF1060" s="34"/>
      <c r="WOG1060" s="34"/>
      <c r="WOH1060" s="34"/>
      <c r="WOI1060" s="34"/>
      <c r="WOJ1060" s="34"/>
      <c r="WOK1060" s="34"/>
      <c r="WOL1060" s="34"/>
      <c r="WOM1060" s="34"/>
      <c r="WON1060" s="34"/>
      <c r="WOO1060" s="34"/>
      <c r="WOP1060" s="34"/>
      <c r="WOQ1060" s="34"/>
      <c r="WOR1060" s="34"/>
      <c r="WOS1060" s="34"/>
      <c r="WOT1060" s="34"/>
      <c r="WOU1060" s="34"/>
      <c r="WOV1060" s="34"/>
      <c r="WOW1060" s="34"/>
      <c r="WOX1060" s="34"/>
      <c r="WOY1060" s="34"/>
      <c r="WOZ1060" s="34"/>
      <c r="WPA1060" s="34"/>
      <c r="WPB1060" s="34"/>
      <c r="WPC1060" s="34"/>
      <c r="WPD1060" s="34"/>
      <c r="WPE1060" s="34"/>
      <c r="WPF1060" s="34"/>
      <c r="WPG1060" s="34"/>
      <c r="WPH1060" s="34"/>
      <c r="WPI1060" s="34"/>
      <c r="WPJ1060" s="34"/>
      <c r="WPK1060" s="34"/>
      <c r="WPL1060" s="34"/>
      <c r="WPM1060" s="34"/>
      <c r="WPN1060" s="34"/>
      <c r="WPO1060" s="34"/>
      <c r="WPP1060" s="34"/>
      <c r="WPQ1060" s="34"/>
      <c r="WPR1060" s="34"/>
      <c r="WPS1060" s="34"/>
      <c r="WPT1060" s="34"/>
      <c r="WPU1060" s="34"/>
      <c r="WPV1060" s="34"/>
      <c r="WPW1060" s="34"/>
      <c r="WPX1060" s="34"/>
      <c r="WPY1060" s="34"/>
      <c r="WPZ1060" s="34"/>
      <c r="WQA1060" s="34"/>
      <c r="WQB1060" s="34"/>
      <c r="WQC1060" s="34"/>
      <c r="WQD1060" s="34"/>
      <c r="WQE1060" s="34"/>
      <c r="WQF1060" s="34"/>
      <c r="WQG1060" s="34"/>
      <c r="WQH1060" s="34"/>
      <c r="WQI1060" s="34"/>
      <c r="WQJ1060" s="34"/>
      <c r="WQK1060" s="34"/>
      <c r="WQL1060" s="34"/>
      <c r="WQM1060" s="34"/>
      <c r="WQN1060" s="34"/>
      <c r="WQO1060" s="34"/>
      <c r="WQP1060" s="34"/>
      <c r="WQQ1060" s="34"/>
      <c r="WQR1060" s="34"/>
      <c r="WQS1060" s="34"/>
      <c r="WQT1060" s="34"/>
      <c r="WQU1060" s="34"/>
      <c r="WQV1060" s="34"/>
      <c r="WQW1060" s="34"/>
      <c r="WQX1060" s="34"/>
      <c r="WQY1060" s="34"/>
      <c r="WQZ1060" s="34"/>
      <c r="WRA1060" s="34"/>
      <c r="WRB1060" s="34"/>
      <c r="WRC1060" s="34"/>
      <c r="WRD1060" s="34"/>
      <c r="WRE1060" s="34"/>
      <c r="WRF1060" s="34"/>
      <c r="WRG1060" s="34"/>
      <c r="WRH1060" s="34"/>
      <c r="WRI1060" s="34"/>
      <c r="WRJ1060" s="34"/>
      <c r="WRK1060" s="34"/>
      <c r="WRL1060" s="34"/>
      <c r="WRM1060" s="34"/>
      <c r="WRN1060" s="34"/>
      <c r="WRO1060" s="34"/>
      <c r="WRP1060" s="34"/>
      <c r="WRQ1060" s="34"/>
      <c r="WRR1060" s="34"/>
      <c r="WRS1060" s="34"/>
      <c r="WRT1060" s="34"/>
      <c r="WRU1060" s="34"/>
      <c r="WRV1060" s="34"/>
      <c r="WRW1060" s="34"/>
      <c r="WRX1060" s="34"/>
      <c r="WRY1060" s="34"/>
      <c r="WRZ1060" s="34"/>
      <c r="WSA1060" s="34"/>
      <c r="WSB1060" s="34"/>
      <c r="WSC1060" s="34"/>
      <c r="WSD1060" s="34"/>
      <c r="WSE1060" s="34"/>
      <c r="WSF1060" s="34"/>
      <c r="WSG1060" s="34"/>
      <c r="WSH1060" s="34"/>
      <c r="WSI1060" s="34"/>
      <c r="WSJ1060" s="34"/>
      <c r="WSK1060" s="34"/>
      <c r="WSL1060" s="34"/>
      <c r="WSM1060" s="34"/>
      <c r="WSN1060" s="34"/>
      <c r="WSO1060" s="34"/>
      <c r="WSP1060" s="34"/>
      <c r="WSQ1060" s="34"/>
      <c r="WSR1060" s="34"/>
      <c r="WSS1060" s="34"/>
      <c r="WST1060" s="34"/>
      <c r="WSU1060" s="34"/>
      <c r="WSV1060" s="34"/>
      <c r="WSW1060" s="34"/>
      <c r="WSX1060" s="34"/>
      <c r="WSY1060" s="34"/>
      <c r="WSZ1060" s="34"/>
      <c r="WTA1060" s="34"/>
      <c r="WTB1060" s="34"/>
      <c r="WTC1060" s="34"/>
      <c r="WTD1060" s="34"/>
      <c r="WTE1060" s="34"/>
      <c r="WTF1060" s="34"/>
      <c r="WTG1060" s="34"/>
      <c r="WTH1060" s="34"/>
      <c r="WTI1060" s="34"/>
      <c r="WTJ1060" s="34"/>
      <c r="WTK1060" s="34"/>
      <c r="WTL1060" s="34"/>
      <c r="WTM1060" s="34"/>
      <c r="WTN1060" s="34"/>
      <c r="WTO1060" s="34"/>
      <c r="WTP1060" s="34"/>
      <c r="WTQ1060" s="34"/>
      <c r="WTR1060" s="34"/>
      <c r="WTS1060" s="34"/>
      <c r="WTT1060" s="34"/>
      <c r="WTU1060" s="34"/>
      <c r="WTV1060" s="34"/>
      <c r="WTW1060" s="34"/>
      <c r="WTX1060" s="34"/>
      <c r="WTY1060" s="34"/>
      <c r="WTZ1060" s="34"/>
      <c r="WUA1060" s="34"/>
      <c r="WUB1060" s="34"/>
      <c r="WUC1060" s="34"/>
      <c r="WUD1060" s="34"/>
      <c r="WUE1060" s="34"/>
      <c r="WUF1060" s="34"/>
      <c r="WUG1060" s="34"/>
      <c r="WUH1060" s="34"/>
      <c r="WUI1060" s="34"/>
      <c r="WUJ1060" s="34"/>
      <c r="WUK1060" s="34"/>
      <c r="WUL1060" s="34"/>
      <c r="WUM1060" s="34"/>
      <c r="WUN1060" s="34"/>
      <c r="WUO1060" s="34"/>
      <c r="WUP1060" s="34"/>
      <c r="WUQ1060" s="34"/>
      <c r="WUR1060" s="34"/>
      <c r="WUS1060" s="34"/>
      <c r="WUT1060" s="34"/>
      <c r="WUU1060" s="34"/>
      <c r="WUV1060" s="34"/>
      <c r="WUW1060" s="34"/>
      <c r="WUX1060" s="34"/>
      <c r="WUY1060" s="34"/>
      <c r="WUZ1060" s="34"/>
      <c r="WVA1060" s="34"/>
      <c r="WVB1060" s="34"/>
      <c r="WVC1060" s="34"/>
      <c r="WVD1060" s="34"/>
      <c r="WVE1060" s="34"/>
      <c r="WVF1060" s="34"/>
      <c r="WVG1060" s="34"/>
      <c r="WVH1060" s="34"/>
      <c r="WVI1060" s="34"/>
      <c r="WVJ1060" s="34"/>
      <c r="WVK1060" s="34"/>
      <c r="WVL1060" s="34"/>
      <c r="WVM1060" s="34"/>
      <c r="WVN1060" s="34"/>
      <c r="WVO1060" s="34"/>
      <c r="WVP1060" s="34"/>
      <c r="WVQ1060" s="34"/>
      <c r="WVR1060" s="34"/>
      <c r="WVS1060" s="34"/>
      <c r="WVT1060" s="34"/>
      <c r="WVU1060" s="34"/>
      <c r="WVV1060" s="34"/>
      <c r="WVW1060" s="34"/>
      <c r="WVX1060" s="34"/>
      <c r="WVY1060" s="34"/>
      <c r="WVZ1060" s="34"/>
      <c r="WWA1060" s="34"/>
      <c r="WWB1060" s="34"/>
      <c r="WWC1060" s="34"/>
      <c r="WWD1060" s="34"/>
      <c r="WWE1060" s="34"/>
      <c r="WWF1060" s="34"/>
      <c r="WWG1060" s="34"/>
      <c r="WWH1060" s="34"/>
      <c r="WWI1060" s="34"/>
      <c r="WWJ1060" s="34"/>
      <c r="WWK1060" s="34"/>
      <c r="WWL1060" s="34"/>
      <c r="WWM1060" s="34"/>
      <c r="WWN1060" s="34"/>
      <c r="WWO1060" s="34"/>
      <c r="WWP1060" s="34"/>
      <c r="WWQ1060" s="34"/>
      <c r="WWR1060" s="34"/>
      <c r="WWS1060" s="34"/>
      <c r="WWT1060" s="34"/>
      <c r="WWU1060" s="34"/>
      <c r="WWV1060" s="34"/>
      <c r="WWW1060" s="34"/>
      <c r="WWX1060" s="34"/>
      <c r="WWY1060" s="34"/>
      <c r="WWZ1060" s="34"/>
      <c r="WXA1060" s="34"/>
      <c r="WXB1060" s="34"/>
      <c r="WXC1060" s="34"/>
      <c r="WXD1060" s="34"/>
      <c r="WXE1060" s="34"/>
      <c r="WXF1060" s="34"/>
      <c r="WXG1060" s="34"/>
      <c r="WXH1060" s="34"/>
      <c r="WXI1060" s="34"/>
      <c r="WXJ1060" s="34"/>
      <c r="WXK1060" s="34"/>
      <c r="WXL1060" s="34"/>
      <c r="WXM1060" s="34"/>
      <c r="WXN1060" s="34"/>
      <c r="WXO1060" s="34"/>
      <c r="WXP1060" s="34"/>
      <c r="WXQ1060" s="34"/>
      <c r="WXR1060" s="34"/>
      <c r="WXS1060" s="34"/>
      <c r="WXT1060" s="34"/>
      <c r="WXU1060" s="34"/>
      <c r="WXV1060" s="34"/>
      <c r="WXW1060" s="34"/>
      <c r="WXX1060" s="34"/>
      <c r="WXY1060" s="34"/>
      <c r="WXZ1060" s="34"/>
      <c r="WYA1060" s="34"/>
      <c r="WYB1060" s="34"/>
      <c r="WYC1060" s="34"/>
      <c r="WYD1060" s="34"/>
      <c r="WYE1060" s="34"/>
      <c r="WYF1060" s="34"/>
      <c r="WYG1060" s="34"/>
      <c r="WYH1060" s="34"/>
      <c r="WYI1060" s="34"/>
      <c r="WYJ1060" s="34"/>
      <c r="WYK1060" s="34"/>
      <c r="WYL1060" s="34"/>
      <c r="WYM1060" s="34"/>
      <c r="WYN1060" s="34"/>
      <c r="WYO1060" s="34"/>
      <c r="WYP1060" s="34"/>
      <c r="WYQ1060" s="34"/>
      <c r="WYR1060" s="34"/>
      <c r="WYS1060" s="34"/>
      <c r="WYT1060" s="34"/>
      <c r="WYU1060" s="34"/>
      <c r="WYV1060" s="34"/>
      <c r="WYW1060" s="34"/>
      <c r="WYX1060" s="34"/>
      <c r="WYY1060" s="34"/>
      <c r="WYZ1060" s="34"/>
      <c r="WZA1060" s="34"/>
      <c r="WZB1060" s="34"/>
      <c r="WZC1060" s="34"/>
      <c r="WZD1060" s="34"/>
      <c r="WZE1060" s="34"/>
      <c r="WZF1060" s="34"/>
      <c r="WZG1060" s="34"/>
      <c r="WZH1060" s="34"/>
      <c r="WZI1060" s="34"/>
      <c r="WZJ1060" s="34"/>
      <c r="WZK1060" s="34"/>
      <c r="WZL1060" s="34"/>
      <c r="WZM1060" s="34"/>
      <c r="WZN1060" s="34"/>
      <c r="WZO1060" s="34"/>
      <c r="WZP1060" s="34"/>
      <c r="WZQ1060" s="34"/>
      <c r="WZR1060" s="34"/>
      <c r="WZS1060" s="34"/>
      <c r="WZT1060" s="34"/>
      <c r="WZU1060" s="34"/>
      <c r="WZV1060" s="34"/>
      <c r="WZW1060" s="34"/>
      <c r="WZX1060" s="34"/>
      <c r="WZY1060" s="34"/>
      <c r="WZZ1060" s="34"/>
      <c r="XAA1060" s="34"/>
      <c r="XAB1060" s="34"/>
      <c r="XAC1060" s="34"/>
      <c r="XAD1060" s="34"/>
      <c r="XAE1060" s="34"/>
      <c r="XAF1060" s="34"/>
      <c r="XAG1060" s="34"/>
      <c r="XAH1060" s="34"/>
      <c r="XAI1060" s="34"/>
      <c r="XAJ1060" s="34"/>
      <c r="XAK1060" s="34"/>
      <c r="XAL1060" s="34"/>
      <c r="XAM1060" s="34"/>
      <c r="XAN1060" s="34"/>
      <c r="XAO1060" s="34"/>
      <c r="XAP1060" s="34"/>
      <c r="XAQ1060" s="34"/>
      <c r="XAR1060" s="34"/>
      <c r="XAS1060" s="34"/>
      <c r="XAT1060" s="34"/>
      <c r="XAU1060" s="34"/>
      <c r="XAV1060" s="34"/>
      <c r="XAW1060" s="34"/>
      <c r="XAX1060" s="34"/>
      <c r="XAY1060" s="34"/>
      <c r="XAZ1060" s="34"/>
      <c r="XBA1060" s="34"/>
      <c r="XBB1060" s="34"/>
      <c r="XBC1060" s="34"/>
      <c r="XBD1060" s="34"/>
      <c r="XBE1060" s="34"/>
      <c r="XBF1060" s="34"/>
      <c r="XBG1060" s="34"/>
      <c r="XBH1060" s="34"/>
      <c r="XBI1060" s="34"/>
      <c r="XBJ1060" s="34"/>
      <c r="XBK1060" s="34"/>
      <c r="XBL1060" s="34"/>
      <c r="XBM1060" s="34"/>
      <c r="XBN1060" s="34"/>
      <c r="XBO1060" s="34"/>
      <c r="XBP1060" s="34"/>
      <c r="XBQ1060" s="34"/>
      <c r="XBR1060" s="34"/>
      <c r="XBS1060" s="34"/>
      <c r="XBT1060" s="34"/>
      <c r="XBU1060" s="34"/>
      <c r="XBV1060" s="34"/>
      <c r="XBW1060" s="34"/>
      <c r="XBX1060" s="34"/>
      <c r="XBY1060" s="34"/>
      <c r="XBZ1060" s="34"/>
      <c r="XCA1060" s="34"/>
      <c r="XCB1060" s="34"/>
      <c r="XCC1060" s="34"/>
      <c r="XCD1060" s="34"/>
      <c r="XCE1060" s="34"/>
      <c r="XCF1060" s="34"/>
      <c r="XCG1060" s="34"/>
      <c r="XCH1060" s="34"/>
      <c r="XCI1060" s="34"/>
      <c r="XCJ1060" s="34"/>
      <c r="XCK1060" s="34"/>
      <c r="XCL1060" s="34"/>
      <c r="XCM1060" s="34"/>
      <c r="XCN1060" s="34"/>
      <c r="XCO1060" s="34"/>
      <c r="XCP1060" s="34"/>
      <c r="XCQ1060" s="34"/>
      <c r="XCR1060" s="34"/>
      <c r="XCS1060" s="34"/>
      <c r="XCT1060" s="34"/>
      <c r="XCU1060" s="34"/>
      <c r="XCV1060" s="34"/>
      <c r="XCW1060" s="34"/>
      <c r="XCX1060" s="34"/>
      <c r="XCY1060" s="34"/>
      <c r="XCZ1060" s="34"/>
      <c r="XDA1060" s="34"/>
      <c r="XDB1060" s="34"/>
      <c r="XDC1060" s="34"/>
      <c r="XDD1060" s="34"/>
      <c r="XDE1060" s="34"/>
      <c r="XDF1060" s="34"/>
      <c r="XDG1060" s="34"/>
      <c r="XDH1060" s="34"/>
      <c r="XDI1060" s="34"/>
      <c r="XDJ1060" s="34"/>
      <c r="XDK1060" s="34"/>
      <c r="XDL1060" s="34"/>
      <c r="XDM1060" s="34"/>
      <c r="XDN1060" s="34"/>
      <c r="XDO1060" s="34"/>
      <c r="XDP1060" s="34"/>
      <c r="XDQ1060" s="34"/>
      <c r="XDR1060" s="34"/>
      <c r="XDS1060" s="34"/>
      <c r="XDT1060" s="34"/>
      <c r="XDU1060" s="34"/>
      <c r="XDV1060" s="34"/>
      <c r="XDW1060" s="34"/>
      <c r="XDX1060" s="34"/>
      <c r="XDY1060" s="34"/>
      <c r="XDZ1060" s="34"/>
      <c r="XEA1060" s="34"/>
      <c r="XEB1060" s="34"/>
      <c r="XEC1060" s="34"/>
      <c r="XED1060" s="34"/>
      <c r="XEE1060" s="34"/>
    </row>
    <row r="1061" spans="1:16359" s="32" customFormat="1">
      <c r="A1061" s="34"/>
      <c r="B1061" s="63">
        <v>8</v>
      </c>
      <c r="C1061" s="12">
        <v>41046</v>
      </c>
      <c r="D1061" s="34"/>
      <c r="E1061" s="34" t="s">
        <v>96</v>
      </c>
      <c r="F1061" s="34"/>
      <c r="G1061" s="34">
        <v>0.15</v>
      </c>
      <c r="H1061" s="34">
        <v>0.89</v>
      </c>
      <c r="I1061" s="34">
        <v>0.15</v>
      </c>
      <c r="J1061" s="34" t="s">
        <v>96</v>
      </c>
      <c r="K1061" s="57" t="e">
        <f t="shared" si="56"/>
        <v>#VALUE!</v>
      </c>
      <c r="L1061" s="34"/>
      <c r="M1061" s="34">
        <v>14.14875</v>
      </c>
      <c r="O1061" s="34">
        <v>0.82725000000000004</v>
      </c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  <c r="BA1061" s="34"/>
      <c r="BB1061" s="34"/>
      <c r="BC1061" s="34"/>
      <c r="BD1061" s="34"/>
      <c r="BE1061" s="34"/>
      <c r="BF1061" s="34"/>
      <c r="BG1061" s="34"/>
      <c r="BH1061" s="34"/>
      <c r="BI1061" s="34"/>
      <c r="BJ1061" s="34"/>
      <c r="BK1061" s="34"/>
      <c r="BL1061" s="34"/>
      <c r="BM1061" s="34"/>
      <c r="BN1061" s="34"/>
      <c r="BO1061" s="34"/>
      <c r="BP1061" s="34"/>
      <c r="BQ1061" s="34"/>
      <c r="BR1061" s="34"/>
      <c r="BS1061" s="34"/>
      <c r="BT1061" s="34"/>
      <c r="BU1061" s="34"/>
      <c r="BV1061" s="34"/>
      <c r="BW1061" s="34"/>
      <c r="BX1061" s="34"/>
      <c r="BY1061" s="34"/>
      <c r="BZ1061" s="34"/>
      <c r="CA1061" s="34"/>
      <c r="CB1061" s="34"/>
      <c r="CC1061" s="34"/>
      <c r="CD1061" s="34"/>
      <c r="CE1061" s="34"/>
      <c r="CF1061" s="34"/>
      <c r="CG1061" s="34"/>
      <c r="CH1061" s="34"/>
      <c r="CI1061" s="34"/>
      <c r="CJ1061" s="34"/>
      <c r="CK1061" s="34"/>
      <c r="CL1061" s="34"/>
      <c r="CM1061" s="34"/>
      <c r="CN1061" s="34"/>
      <c r="CO1061" s="34"/>
      <c r="CP1061" s="34"/>
      <c r="CQ1061" s="34"/>
      <c r="CR1061" s="34"/>
      <c r="CS1061" s="34"/>
      <c r="CT1061" s="34"/>
      <c r="CU1061" s="34"/>
      <c r="CV1061" s="34"/>
      <c r="CW1061" s="34"/>
      <c r="CX1061" s="34"/>
      <c r="CY1061" s="34"/>
      <c r="CZ1061" s="34"/>
      <c r="DA1061" s="34"/>
      <c r="DB1061" s="34"/>
      <c r="DC1061" s="34"/>
      <c r="DD1061" s="34"/>
      <c r="DE1061" s="34"/>
      <c r="DF1061" s="34"/>
      <c r="DG1061" s="34"/>
      <c r="DH1061" s="34"/>
      <c r="DI1061" s="34"/>
      <c r="DJ1061" s="34"/>
      <c r="DK1061" s="34"/>
      <c r="DL1061" s="34"/>
      <c r="DM1061" s="34"/>
      <c r="DN1061" s="34"/>
      <c r="DO1061" s="34"/>
      <c r="DP1061" s="34"/>
      <c r="DQ1061" s="34"/>
      <c r="DR1061" s="34"/>
      <c r="DS1061" s="34"/>
      <c r="DT1061" s="34"/>
      <c r="DU1061" s="34"/>
      <c r="DV1061" s="34"/>
      <c r="DW1061" s="34"/>
      <c r="DX1061" s="34"/>
      <c r="DY1061" s="34"/>
      <c r="DZ1061" s="34"/>
      <c r="EA1061" s="34"/>
      <c r="EB1061" s="34"/>
      <c r="EC1061" s="34"/>
      <c r="ED1061" s="34"/>
      <c r="EE1061" s="34"/>
      <c r="EF1061" s="34"/>
      <c r="EG1061" s="34"/>
      <c r="EH1061" s="34"/>
      <c r="EI1061" s="34"/>
      <c r="EJ1061" s="34"/>
      <c r="EK1061" s="34"/>
      <c r="EL1061" s="34"/>
      <c r="EM1061" s="34"/>
      <c r="EN1061" s="34"/>
      <c r="EO1061" s="34"/>
      <c r="EP1061" s="34"/>
      <c r="EQ1061" s="34"/>
      <c r="ER1061" s="34"/>
      <c r="ES1061" s="34"/>
      <c r="ET1061" s="34"/>
      <c r="EU1061" s="34"/>
      <c r="EV1061" s="34"/>
      <c r="EW1061" s="34"/>
      <c r="EX1061" s="34"/>
      <c r="EY1061" s="34"/>
      <c r="EZ1061" s="34"/>
      <c r="FA1061" s="34"/>
      <c r="FB1061" s="34"/>
      <c r="FC1061" s="34"/>
      <c r="FD1061" s="34"/>
      <c r="FE1061" s="34"/>
      <c r="FF1061" s="34"/>
      <c r="FG1061" s="34"/>
      <c r="FH1061" s="34"/>
      <c r="FI1061" s="34"/>
      <c r="FJ1061" s="34"/>
      <c r="FK1061" s="34"/>
      <c r="FL1061" s="34"/>
      <c r="FM1061" s="34"/>
      <c r="FN1061" s="34"/>
      <c r="FO1061" s="34"/>
      <c r="FP1061" s="34"/>
      <c r="FQ1061" s="34"/>
      <c r="FR1061" s="34"/>
      <c r="FS1061" s="34"/>
      <c r="FT1061" s="34"/>
      <c r="FU1061" s="34"/>
      <c r="FV1061" s="34"/>
      <c r="FW1061" s="34"/>
      <c r="FX1061" s="34"/>
      <c r="FY1061" s="34"/>
      <c r="FZ1061" s="34"/>
      <c r="GA1061" s="34"/>
      <c r="GB1061" s="34"/>
      <c r="GC1061" s="34"/>
      <c r="GD1061" s="34"/>
      <c r="GE1061" s="34"/>
      <c r="GF1061" s="34"/>
      <c r="GG1061" s="34"/>
      <c r="GH1061" s="34"/>
      <c r="GI1061" s="34"/>
      <c r="GJ1061" s="34"/>
      <c r="GK1061" s="34"/>
      <c r="GL1061" s="34"/>
      <c r="GM1061" s="34"/>
      <c r="GN1061" s="34"/>
      <c r="GO1061" s="34"/>
      <c r="GP1061" s="34"/>
      <c r="GQ1061" s="34"/>
      <c r="GR1061" s="34"/>
      <c r="GS1061" s="34"/>
      <c r="GT1061" s="34"/>
      <c r="GU1061" s="34"/>
      <c r="GV1061" s="34"/>
      <c r="GW1061" s="34"/>
      <c r="GX1061" s="34"/>
      <c r="GY1061" s="34"/>
      <c r="GZ1061" s="34"/>
      <c r="HA1061" s="34"/>
      <c r="HB1061" s="34"/>
      <c r="HC1061" s="34"/>
      <c r="HD1061" s="34"/>
      <c r="HE1061" s="34"/>
      <c r="HF1061" s="34"/>
      <c r="HG1061" s="34"/>
      <c r="HH1061" s="34"/>
      <c r="HI1061" s="34"/>
      <c r="HJ1061" s="34"/>
      <c r="HK1061" s="34"/>
      <c r="HL1061" s="34"/>
      <c r="HM1061" s="34"/>
      <c r="HN1061" s="34"/>
      <c r="HO1061" s="34"/>
      <c r="HP1061" s="34"/>
      <c r="HQ1061" s="34"/>
      <c r="HR1061" s="34"/>
      <c r="HS1061" s="34"/>
      <c r="HT1061" s="34"/>
      <c r="HU1061" s="34"/>
      <c r="HV1061" s="34"/>
      <c r="HW1061" s="34"/>
      <c r="HX1061" s="34"/>
      <c r="HY1061" s="34"/>
      <c r="HZ1061" s="34"/>
      <c r="IA1061" s="34"/>
      <c r="IB1061" s="34"/>
      <c r="IC1061" s="34"/>
      <c r="ID1061" s="34"/>
      <c r="IE1061" s="34"/>
      <c r="IF1061" s="34"/>
      <c r="IG1061" s="34"/>
      <c r="IH1061" s="34"/>
      <c r="II1061" s="34"/>
      <c r="IJ1061" s="34"/>
      <c r="IK1061" s="34"/>
      <c r="IL1061" s="34"/>
      <c r="IM1061" s="34"/>
      <c r="IN1061" s="34"/>
      <c r="IO1061" s="34"/>
      <c r="IP1061" s="34"/>
      <c r="IQ1061" s="34"/>
      <c r="IR1061" s="34"/>
      <c r="IS1061" s="34"/>
      <c r="IT1061" s="34"/>
      <c r="IU1061" s="34"/>
      <c r="IV1061" s="34"/>
      <c r="IW1061" s="34"/>
      <c r="IX1061" s="34"/>
      <c r="IY1061" s="34"/>
      <c r="IZ1061" s="34"/>
      <c r="JA1061" s="34"/>
      <c r="JB1061" s="34"/>
      <c r="JC1061" s="34"/>
      <c r="JD1061" s="34"/>
      <c r="JE1061" s="34"/>
      <c r="JF1061" s="34"/>
      <c r="JG1061" s="34"/>
      <c r="JH1061" s="34"/>
      <c r="JI1061" s="34"/>
      <c r="JJ1061" s="34"/>
      <c r="JK1061" s="34"/>
      <c r="JL1061" s="34"/>
      <c r="JM1061" s="34"/>
      <c r="JN1061" s="34"/>
      <c r="JO1061" s="34"/>
      <c r="JP1061" s="34"/>
      <c r="JQ1061" s="34"/>
      <c r="JR1061" s="34"/>
      <c r="JS1061" s="34"/>
      <c r="JT1061" s="34"/>
      <c r="JU1061" s="34"/>
      <c r="JV1061" s="34"/>
      <c r="JW1061" s="34"/>
      <c r="JX1061" s="34"/>
      <c r="JY1061" s="34"/>
      <c r="JZ1061" s="34"/>
      <c r="KA1061" s="34"/>
      <c r="KB1061" s="34"/>
      <c r="KC1061" s="34"/>
      <c r="KD1061" s="34"/>
      <c r="KE1061" s="34"/>
      <c r="KF1061" s="34"/>
      <c r="KG1061" s="34"/>
      <c r="KH1061" s="34"/>
      <c r="KI1061" s="34"/>
      <c r="KJ1061" s="34"/>
      <c r="KK1061" s="34"/>
      <c r="KL1061" s="34"/>
      <c r="KM1061" s="34"/>
      <c r="KN1061" s="34"/>
      <c r="KO1061" s="34"/>
      <c r="KP1061" s="34"/>
      <c r="KQ1061" s="34"/>
      <c r="KR1061" s="34"/>
      <c r="KS1061" s="34"/>
      <c r="KT1061" s="34"/>
      <c r="KU1061" s="34"/>
      <c r="KV1061" s="34"/>
      <c r="KW1061" s="34"/>
      <c r="KX1061" s="34"/>
      <c r="KY1061" s="34"/>
      <c r="KZ1061" s="34"/>
      <c r="LA1061" s="34"/>
      <c r="LB1061" s="34"/>
      <c r="LC1061" s="34"/>
      <c r="LD1061" s="34"/>
      <c r="LE1061" s="34"/>
      <c r="LF1061" s="34"/>
      <c r="LG1061" s="34"/>
      <c r="LH1061" s="34"/>
      <c r="LI1061" s="34"/>
      <c r="LJ1061" s="34"/>
      <c r="LK1061" s="34"/>
      <c r="LL1061" s="34"/>
      <c r="LM1061" s="34"/>
      <c r="LN1061" s="34"/>
      <c r="LO1061" s="34"/>
      <c r="LP1061" s="34"/>
      <c r="LQ1061" s="34"/>
      <c r="LR1061" s="34"/>
      <c r="LS1061" s="34"/>
      <c r="LT1061" s="34"/>
      <c r="LU1061" s="34"/>
      <c r="LV1061" s="34"/>
      <c r="LW1061" s="34"/>
      <c r="LX1061" s="34"/>
      <c r="LY1061" s="34"/>
      <c r="LZ1061" s="34"/>
      <c r="MA1061" s="34"/>
      <c r="MB1061" s="34"/>
      <c r="MC1061" s="34"/>
      <c r="MD1061" s="34"/>
      <c r="ME1061" s="34"/>
      <c r="MF1061" s="34"/>
      <c r="MG1061" s="34"/>
      <c r="MH1061" s="34"/>
      <c r="MI1061" s="34"/>
      <c r="MJ1061" s="34"/>
      <c r="MK1061" s="34"/>
      <c r="ML1061" s="34"/>
      <c r="MM1061" s="34"/>
      <c r="MN1061" s="34"/>
      <c r="MO1061" s="34"/>
      <c r="MP1061" s="34"/>
      <c r="MQ1061" s="34"/>
      <c r="MR1061" s="34"/>
      <c r="MS1061" s="34"/>
      <c r="MT1061" s="34"/>
      <c r="MU1061" s="34"/>
      <c r="MV1061" s="34"/>
      <c r="MW1061" s="34"/>
      <c r="MX1061" s="34"/>
      <c r="MY1061" s="34"/>
      <c r="MZ1061" s="34"/>
      <c r="NA1061" s="34"/>
      <c r="NB1061" s="34"/>
      <c r="NC1061" s="34"/>
      <c r="ND1061" s="34"/>
      <c r="NE1061" s="34"/>
      <c r="NF1061" s="34"/>
      <c r="NG1061" s="34"/>
      <c r="NH1061" s="34"/>
      <c r="NI1061" s="34"/>
      <c r="NJ1061" s="34"/>
      <c r="NK1061" s="34"/>
      <c r="NL1061" s="34"/>
      <c r="NM1061" s="34"/>
      <c r="NN1061" s="34"/>
      <c r="NO1061" s="34"/>
      <c r="NP1061" s="34"/>
      <c r="NQ1061" s="34"/>
      <c r="NR1061" s="34"/>
      <c r="NS1061" s="34"/>
      <c r="NT1061" s="34"/>
      <c r="NU1061" s="34"/>
      <c r="NV1061" s="34"/>
      <c r="NW1061" s="34"/>
      <c r="NX1061" s="34"/>
      <c r="NY1061" s="34"/>
      <c r="NZ1061" s="34"/>
      <c r="OA1061" s="34"/>
      <c r="OB1061" s="34"/>
      <c r="OC1061" s="34"/>
      <c r="OD1061" s="34"/>
      <c r="OE1061" s="34"/>
      <c r="OF1061" s="34"/>
      <c r="OG1061" s="34"/>
      <c r="OH1061" s="34"/>
      <c r="OI1061" s="34"/>
      <c r="OJ1061" s="34"/>
      <c r="OK1061" s="34"/>
      <c r="OL1061" s="34"/>
      <c r="OM1061" s="34"/>
      <c r="ON1061" s="34"/>
      <c r="OO1061" s="34"/>
      <c r="OP1061" s="34"/>
      <c r="OQ1061" s="34"/>
      <c r="OR1061" s="34"/>
      <c r="OS1061" s="34"/>
      <c r="OT1061" s="34"/>
      <c r="OU1061" s="34"/>
      <c r="OV1061" s="34"/>
      <c r="OW1061" s="34"/>
      <c r="OX1061" s="34"/>
      <c r="OY1061" s="34"/>
      <c r="OZ1061" s="34"/>
      <c r="PA1061" s="34"/>
      <c r="PB1061" s="34"/>
      <c r="PC1061" s="34"/>
      <c r="PD1061" s="34"/>
      <c r="PE1061" s="34"/>
      <c r="PF1061" s="34"/>
      <c r="PG1061" s="34"/>
      <c r="PH1061" s="34"/>
      <c r="PI1061" s="34"/>
      <c r="PJ1061" s="34"/>
      <c r="PK1061" s="34"/>
      <c r="PL1061" s="34"/>
      <c r="PM1061" s="34"/>
      <c r="PN1061" s="34"/>
      <c r="PO1061" s="34"/>
      <c r="PP1061" s="34"/>
      <c r="PQ1061" s="34"/>
      <c r="PR1061" s="34"/>
      <c r="PS1061" s="34"/>
      <c r="PT1061" s="34"/>
      <c r="PU1061" s="34"/>
      <c r="PV1061" s="34"/>
      <c r="PW1061" s="34"/>
      <c r="PX1061" s="34"/>
      <c r="PY1061" s="34"/>
      <c r="PZ1061" s="34"/>
      <c r="QA1061" s="34"/>
      <c r="QB1061" s="34"/>
      <c r="QC1061" s="34"/>
      <c r="QD1061" s="34"/>
      <c r="QE1061" s="34"/>
      <c r="QF1061" s="34"/>
      <c r="QG1061" s="34"/>
      <c r="QH1061" s="34"/>
      <c r="QI1061" s="34"/>
      <c r="QJ1061" s="34"/>
      <c r="QK1061" s="34"/>
      <c r="QL1061" s="34"/>
      <c r="QM1061" s="34"/>
      <c r="QN1061" s="34"/>
      <c r="QO1061" s="34"/>
      <c r="QP1061" s="34"/>
      <c r="QQ1061" s="34"/>
      <c r="QR1061" s="34"/>
      <c r="QS1061" s="34"/>
      <c r="QT1061" s="34"/>
      <c r="QU1061" s="34"/>
      <c r="QV1061" s="34"/>
      <c r="QW1061" s="34"/>
      <c r="QX1061" s="34"/>
      <c r="QY1061" s="34"/>
      <c r="QZ1061" s="34"/>
      <c r="RA1061" s="34"/>
      <c r="RB1061" s="34"/>
      <c r="RC1061" s="34"/>
      <c r="RD1061" s="34"/>
      <c r="RE1061" s="34"/>
      <c r="RF1061" s="34"/>
      <c r="RG1061" s="34"/>
      <c r="RH1061" s="34"/>
      <c r="RI1061" s="34"/>
      <c r="RJ1061" s="34"/>
      <c r="RK1061" s="34"/>
      <c r="RL1061" s="34"/>
      <c r="RM1061" s="34"/>
      <c r="RN1061" s="34"/>
      <c r="RO1061" s="34"/>
      <c r="RP1061" s="34"/>
      <c r="RQ1061" s="34"/>
      <c r="RR1061" s="34"/>
      <c r="RS1061" s="34"/>
      <c r="RT1061" s="34"/>
      <c r="RU1061" s="34"/>
      <c r="RV1061" s="34"/>
      <c r="RW1061" s="34"/>
      <c r="RX1061" s="34"/>
      <c r="RY1061" s="34"/>
      <c r="RZ1061" s="34"/>
      <c r="SA1061" s="34"/>
      <c r="SB1061" s="34"/>
      <c r="SC1061" s="34"/>
      <c r="SD1061" s="34"/>
      <c r="SE1061" s="34"/>
      <c r="SF1061" s="34"/>
      <c r="SG1061" s="34"/>
      <c r="SH1061" s="34"/>
      <c r="SI1061" s="34"/>
      <c r="SJ1061" s="34"/>
      <c r="SK1061" s="34"/>
      <c r="SL1061" s="34"/>
      <c r="SM1061" s="34"/>
      <c r="SN1061" s="34"/>
      <c r="SO1061" s="34"/>
      <c r="SP1061" s="34"/>
      <c r="SQ1061" s="34"/>
      <c r="SR1061" s="34"/>
      <c r="SS1061" s="34"/>
      <c r="ST1061" s="34"/>
      <c r="SU1061" s="34"/>
      <c r="SV1061" s="34"/>
      <c r="SW1061" s="34"/>
      <c r="SX1061" s="34"/>
      <c r="SY1061" s="34"/>
      <c r="SZ1061" s="34"/>
      <c r="TA1061" s="34"/>
      <c r="TB1061" s="34"/>
      <c r="TC1061" s="34"/>
      <c r="TD1061" s="34"/>
      <c r="TE1061" s="34"/>
      <c r="TF1061" s="34"/>
      <c r="TG1061" s="34"/>
      <c r="TH1061" s="34"/>
      <c r="TI1061" s="34"/>
      <c r="TJ1061" s="34"/>
      <c r="TK1061" s="34"/>
      <c r="TL1061" s="34"/>
      <c r="TM1061" s="34"/>
      <c r="TN1061" s="34"/>
      <c r="TO1061" s="34"/>
      <c r="TP1061" s="34"/>
      <c r="TQ1061" s="34"/>
      <c r="TR1061" s="34"/>
      <c r="TS1061" s="34"/>
      <c r="TT1061" s="34"/>
      <c r="TU1061" s="34"/>
      <c r="TV1061" s="34"/>
      <c r="TW1061" s="34"/>
      <c r="TX1061" s="34"/>
      <c r="TY1061" s="34"/>
      <c r="TZ1061" s="34"/>
      <c r="UA1061" s="34"/>
      <c r="UB1061" s="34"/>
      <c r="UC1061" s="34"/>
      <c r="UD1061" s="34"/>
      <c r="UE1061" s="34"/>
      <c r="UF1061" s="34"/>
      <c r="UG1061" s="34"/>
      <c r="UH1061" s="34"/>
      <c r="UI1061" s="34"/>
      <c r="UJ1061" s="34"/>
      <c r="UK1061" s="34"/>
      <c r="UL1061" s="34"/>
      <c r="UM1061" s="34"/>
      <c r="UN1061" s="34"/>
      <c r="UO1061" s="34"/>
      <c r="UP1061" s="34"/>
      <c r="UQ1061" s="34"/>
      <c r="UR1061" s="34"/>
      <c r="US1061" s="34"/>
      <c r="UT1061" s="34"/>
      <c r="UU1061" s="34"/>
      <c r="UV1061" s="34"/>
      <c r="UW1061" s="34"/>
      <c r="UX1061" s="34"/>
      <c r="UY1061" s="34"/>
      <c r="UZ1061" s="34"/>
      <c r="VA1061" s="34"/>
      <c r="VB1061" s="34"/>
      <c r="VC1061" s="34"/>
      <c r="VD1061" s="34"/>
      <c r="VE1061" s="34"/>
      <c r="VF1061" s="34"/>
      <c r="VG1061" s="34"/>
      <c r="VH1061" s="34"/>
      <c r="VI1061" s="34"/>
      <c r="VJ1061" s="34"/>
      <c r="VK1061" s="34"/>
      <c r="VL1061" s="34"/>
      <c r="VM1061" s="34"/>
      <c r="VN1061" s="34"/>
      <c r="VO1061" s="34"/>
      <c r="VP1061" s="34"/>
      <c r="VQ1061" s="34"/>
      <c r="VR1061" s="34"/>
      <c r="VS1061" s="34"/>
      <c r="VT1061" s="34"/>
      <c r="VU1061" s="34"/>
      <c r="VV1061" s="34"/>
      <c r="VW1061" s="34"/>
      <c r="VX1061" s="34"/>
      <c r="VY1061" s="34"/>
      <c r="VZ1061" s="34"/>
      <c r="WA1061" s="34"/>
      <c r="WB1061" s="34"/>
      <c r="WC1061" s="34"/>
      <c r="WD1061" s="34"/>
      <c r="WE1061" s="34"/>
      <c r="WF1061" s="34"/>
      <c r="WG1061" s="34"/>
      <c r="WH1061" s="34"/>
      <c r="WI1061" s="34"/>
      <c r="WJ1061" s="34"/>
      <c r="WK1061" s="34"/>
      <c r="WL1061" s="34"/>
      <c r="WM1061" s="34"/>
      <c r="WN1061" s="34"/>
      <c r="WO1061" s="34"/>
      <c r="WP1061" s="34"/>
      <c r="WQ1061" s="34"/>
      <c r="WR1061" s="34"/>
      <c r="WS1061" s="34"/>
      <c r="WT1061" s="34"/>
      <c r="WU1061" s="34"/>
      <c r="WV1061" s="34"/>
      <c r="WW1061" s="34"/>
      <c r="WX1061" s="34"/>
      <c r="WY1061" s="34"/>
      <c r="WZ1061" s="34"/>
      <c r="XA1061" s="34"/>
      <c r="XB1061" s="34"/>
      <c r="XC1061" s="34"/>
      <c r="XD1061" s="34"/>
      <c r="XE1061" s="34"/>
      <c r="XF1061" s="34"/>
      <c r="XG1061" s="34"/>
      <c r="XH1061" s="34"/>
      <c r="XI1061" s="34"/>
      <c r="XJ1061" s="34"/>
      <c r="XK1061" s="34"/>
      <c r="XL1061" s="34"/>
      <c r="XM1061" s="34"/>
      <c r="XN1061" s="34"/>
      <c r="XO1061" s="34"/>
      <c r="XP1061" s="34"/>
      <c r="XQ1061" s="34"/>
      <c r="XR1061" s="34"/>
      <c r="XS1061" s="34"/>
      <c r="XT1061" s="34"/>
      <c r="XU1061" s="34"/>
      <c r="XV1061" s="34"/>
      <c r="XW1061" s="34"/>
      <c r="XX1061" s="34"/>
      <c r="XY1061" s="34"/>
      <c r="XZ1061" s="34"/>
      <c r="YA1061" s="34"/>
      <c r="YB1061" s="34"/>
      <c r="YC1061" s="34"/>
      <c r="YD1061" s="34"/>
      <c r="YE1061" s="34"/>
      <c r="YF1061" s="34"/>
      <c r="YG1061" s="34"/>
      <c r="YH1061" s="34"/>
      <c r="YI1061" s="34"/>
      <c r="YJ1061" s="34"/>
      <c r="YK1061" s="34"/>
      <c r="YL1061" s="34"/>
      <c r="YM1061" s="34"/>
      <c r="YN1061" s="34"/>
      <c r="YO1061" s="34"/>
      <c r="YP1061" s="34"/>
      <c r="YQ1061" s="34"/>
      <c r="YR1061" s="34"/>
      <c r="YS1061" s="34"/>
      <c r="YT1061" s="34"/>
      <c r="YU1061" s="34"/>
      <c r="YV1061" s="34"/>
      <c r="YW1061" s="34"/>
      <c r="YX1061" s="34"/>
      <c r="YY1061" s="34"/>
      <c r="YZ1061" s="34"/>
      <c r="ZA1061" s="34"/>
      <c r="ZB1061" s="34"/>
      <c r="ZC1061" s="34"/>
      <c r="ZD1061" s="34"/>
      <c r="ZE1061" s="34"/>
      <c r="ZF1061" s="34"/>
      <c r="ZG1061" s="34"/>
      <c r="ZH1061" s="34"/>
      <c r="ZI1061" s="34"/>
      <c r="ZJ1061" s="34"/>
      <c r="ZK1061" s="34"/>
      <c r="ZL1061" s="34"/>
      <c r="ZM1061" s="34"/>
      <c r="ZN1061" s="34"/>
      <c r="ZO1061" s="34"/>
      <c r="ZP1061" s="34"/>
      <c r="ZQ1061" s="34"/>
      <c r="ZR1061" s="34"/>
      <c r="ZS1061" s="34"/>
      <c r="ZT1061" s="34"/>
      <c r="ZU1061" s="34"/>
      <c r="ZV1061" s="34"/>
      <c r="ZW1061" s="34"/>
      <c r="ZX1061" s="34"/>
      <c r="ZY1061" s="34"/>
      <c r="ZZ1061" s="34"/>
      <c r="AAA1061" s="34"/>
      <c r="AAB1061" s="34"/>
      <c r="AAC1061" s="34"/>
      <c r="AAD1061" s="34"/>
      <c r="AAE1061" s="34"/>
      <c r="AAF1061" s="34"/>
      <c r="AAG1061" s="34"/>
      <c r="AAH1061" s="34"/>
      <c r="AAI1061" s="34"/>
      <c r="AAJ1061" s="34"/>
      <c r="AAK1061" s="34"/>
      <c r="AAL1061" s="34"/>
      <c r="AAM1061" s="34"/>
      <c r="AAN1061" s="34"/>
      <c r="AAO1061" s="34"/>
      <c r="AAP1061" s="34"/>
      <c r="AAQ1061" s="34"/>
      <c r="AAR1061" s="34"/>
      <c r="AAS1061" s="34"/>
      <c r="AAT1061" s="34"/>
      <c r="AAU1061" s="34"/>
      <c r="AAV1061" s="34"/>
      <c r="AAW1061" s="34"/>
      <c r="AAX1061" s="34"/>
      <c r="AAY1061" s="34"/>
      <c r="AAZ1061" s="34"/>
      <c r="ABA1061" s="34"/>
      <c r="ABB1061" s="34"/>
      <c r="ABC1061" s="34"/>
      <c r="ABD1061" s="34"/>
      <c r="ABE1061" s="34"/>
      <c r="ABF1061" s="34"/>
      <c r="ABG1061" s="34"/>
      <c r="ABH1061" s="34"/>
      <c r="ABI1061" s="34"/>
      <c r="ABJ1061" s="34"/>
      <c r="ABK1061" s="34"/>
      <c r="ABL1061" s="34"/>
      <c r="ABM1061" s="34"/>
      <c r="ABN1061" s="34"/>
      <c r="ABO1061" s="34"/>
      <c r="ABP1061" s="34"/>
      <c r="ABQ1061" s="34"/>
      <c r="ABR1061" s="34"/>
      <c r="ABS1061" s="34"/>
      <c r="ABT1061" s="34"/>
      <c r="ABU1061" s="34"/>
      <c r="ABV1061" s="34"/>
      <c r="ABW1061" s="34"/>
      <c r="ABX1061" s="34"/>
      <c r="ABY1061" s="34"/>
      <c r="ABZ1061" s="34"/>
      <c r="ACA1061" s="34"/>
      <c r="ACB1061" s="34"/>
      <c r="ACC1061" s="34"/>
      <c r="ACD1061" s="34"/>
      <c r="ACE1061" s="34"/>
      <c r="ACF1061" s="34"/>
      <c r="ACG1061" s="34"/>
      <c r="ACH1061" s="34"/>
      <c r="ACI1061" s="34"/>
      <c r="ACJ1061" s="34"/>
      <c r="ACK1061" s="34"/>
      <c r="ACL1061" s="34"/>
      <c r="ACM1061" s="34"/>
      <c r="ACN1061" s="34"/>
      <c r="ACO1061" s="34"/>
      <c r="ACP1061" s="34"/>
      <c r="ACQ1061" s="34"/>
      <c r="ACR1061" s="34"/>
      <c r="ACS1061" s="34"/>
      <c r="ACT1061" s="34"/>
      <c r="ACU1061" s="34"/>
      <c r="ACV1061" s="34"/>
      <c r="ACW1061" s="34"/>
      <c r="ACX1061" s="34"/>
      <c r="ACY1061" s="34"/>
      <c r="ACZ1061" s="34"/>
      <c r="ADA1061" s="34"/>
      <c r="ADB1061" s="34"/>
      <c r="ADC1061" s="34"/>
      <c r="ADD1061" s="34"/>
      <c r="ADE1061" s="34"/>
      <c r="ADF1061" s="34"/>
      <c r="ADG1061" s="34"/>
      <c r="ADH1061" s="34"/>
      <c r="ADI1061" s="34"/>
      <c r="ADJ1061" s="34"/>
      <c r="ADK1061" s="34"/>
      <c r="ADL1061" s="34"/>
      <c r="ADM1061" s="34"/>
      <c r="ADN1061" s="34"/>
      <c r="ADO1061" s="34"/>
      <c r="ADP1061" s="34"/>
      <c r="ADQ1061" s="34"/>
      <c r="ADR1061" s="34"/>
      <c r="ADS1061" s="34"/>
      <c r="ADT1061" s="34"/>
      <c r="ADU1061" s="34"/>
      <c r="ADV1061" s="34"/>
      <c r="ADW1061" s="34"/>
      <c r="ADX1061" s="34"/>
      <c r="ADY1061" s="34"/>
      <c r="ADZ1061" s="34"/>
      <c r="AEA1061" s="34"/>
      <c r="AEB1061" s="34"/>
      <c r="AEC1061" s="34"/>
      <c r="AED1061" s="34"/>
      <c r="AEE1061" s="34"/>
      <c r="AEF1061" s="34"/>
      <c r="AEG1061" s="34"/>
      <c r="AEH1061" s="34"/>
      <c r="AEI1061" s="34"/>
      <c r="AEJ1061" s="34"/>
      <c r="AEK1061" s="34"/>
      <c r="AEL1061" s="34"/>
      <c r="AEM1061" s="34"/>
      <c r="AEN1061" s="34"/>
      <c r="AEO1061" s="34"/>
      <c r="AEP1061" s="34"/>
      <c r="AEQ1061" s="34"/>
      <c r="AER1061" s="34"/>
      <c r="AES1061" s="34"/>
      <c r="AET1061" s="34"/>
      <c r="AEU1061" s="34"/>
      <c r="AEV1061" s="34"/>
      <c r="AEW1061" s="34"/>
      <c r="AEX1061" s="34"/>
      <c r="AEY1061" s="34"/>
      <c r="AEZ1061" s="34"/>
      <c r="AFA1061" s="34"/>
      <c r="AFB1061" s="34"/>
      <c r="AFC1061" s="34"/>
      <c r="AFD1061" s="34"/>
      <c r="AFE1061" s="34"/>
      <c r="AFF1061" s="34"/>
      <c r="AFG1061" s="34"/>
      <c r="AFH1061" s="34"/>
      <c r="AFI1061" s="34"/>
      <c r="AFJ1061" s="34"/>
      <c r="AFK1061" s="34"/>
      <c r="AFL1061" s="34"/>
      <c r="AFM1061" s="34"/>
      <c r="AFN1061" s="34"/>
      <c r="AFO1061" s="34"/>
      <c r="AFP1061" s="34"/>
      <c r="AFQ1061" s="34"/>
      <c r="AFR1061" s="34"/>
      <c r="AFS1061" s="34"/>
      <c r="AFT1061" s="34"/>
      <c r="AFU1061" s="34"/>
      <c r="AFV1061" s="34"/>
      <c r="AFW1061" s="34"/>
      <c r="AFX1061" s="34"/>
      <c r="AFY1061" s="34"/>
      <c r="AFZ1061" s="34"/>
      <c r="AGA1061" s="34"/>
      <c r="AGB1061" s="34"/>
      <c r="AGC1061" s="34"/>
      <c r="AGD1061" s="34"/>
      <c r="AGE1061" s="34"/>
      <c r="AGF1061" s="34"/>
      <c r="AGG1061" s="34"/>
      <c r="AGH1061" s="34"/>
      <c r="AGI1061" s="34"/>
      <c r="AGJ1061" s="34"/>
      <c r="AGK1061" s="34"/>
      <c r="AGL1061" s="34"/>
      <c r="AGM1061" s="34"/>
      <c r="AGN1061" s="34"/>
      <c r="AGO1061" s="34"/>
      <c r="AGP1061" s="34"/>
      <c r="AGQ1061" s="34"/>
      <c r="AGR1061" s="34"/>
      <c r="AGS1061" s="34"/>
      <c r="AGT1061" s="34"/>
      <c r="AGU1061" s="34"/>
      <c r="AGV1061" s="34"/>
      <c r="AGW1061" s="34"/>
      <c r="AGX1061" s="34"/>
      <c r="AGY1061" s="34"/>
      <c r="AGZ1061" s="34"/>
      <c r="AHA1061" s="34"/>
      <c r="AHB1061" s="34"/>
      <c r="AHC1061" s="34"/>
      <c r="AHD1061" s="34"/>
      <c r="AHE1061" s="34"/>
      <c r="AHF1061" s="34"/>
      <c r="AHG1061" s="34"/>
      <c r="AHH1061" s="34"/>
      <c r="AHI1061" s="34"/>
      <c r="AHJ1061" s="34"/>
      <c r="AHK1061" s="34"/>
      <c r="AHL1061" s="34"/>
      <c r="AHM1061" s="34"/>
      <c r="AHN1061" s="34"/>
      <c r="AHO1061" s="34"/>
      <c r="AHP1061" s="34"/>
      <c r="AHQ1061" s="34"/>
      <c r="AHR1061" s="34"/>
      <c r="AHS1061" s="34"/>
      <c r="AHT1061" s="34"/>
      <c r="AHU1061" s="34"/>
      <c r="AHV1061" s="34"/>
      <c r="AHW1061" s="34"/>
      <c r="AHX1061" s="34"/>
      <c r="AHY1061" s="34"/>
      <c r="AHZ1061" s="34"/>
      <c r="AIA1061" s="34"/>
      <c r="AIB1061" s="34"/>
      <c r="AIC1061" s="34"/>
      <c r="AID1061" s="34"/>
      <c r="AIE1061" s="34"/>
      <c r="AIF1061" s="34"/>
      <c r="AIG1061" s="34"/>
      <c r="AIH1061" s="34"/>
      <c r="AII1061" s="34"/>
      <c r="AIJ1061" s="34"/>
      <c r="AIK1061" s="34"/>
      <c r="AIL1061" s="34"/>
      <c r="AIM1061" s="34"/>
      <c r="AIN1061" s="34"/>
      <c r="AIO1061" s="34"/>
      <c r="AIP1061" s="34"/>
      <c r="AIQ1061" s="34"/>
      <c r="AIR1061" s="34"/>
      <c r="AIS1061" s="34"/>
      <c r="AIT1061" s="34"/>
      <c r="AIU1061" s="34"/>
      <c r="AIV1061" s="34"/>
      <c r="AIW1061" s="34"/>
      <c r="AIX1061" s="34"/>
      <c r="AIY1061" s="34"/>
      <c r="AIZ1061" s="34"/>
      <c r="AJA1061" s="34"/>
      <c r="AJB1061" s="34"/>
      <c r="AJC1061" s="34"/>
      <c r="AJD1061" s="34"/>
      <c r="AJE1061" s="34"/>
      <c r="AJF1061" s="34"/>
      <c r="AJG1061" s="34"/>
      <c r="AJH1061" s="34"/>
      <c r="AJI1061" s="34"/>
      <c r="AJJ1061" s="34"/>
      <c r="AJK1061" s="34"/>
      <c r="AJL1061" s="34"/>
      <c r="AJM1061" s="34"/>
      <c r="AJN1061" s="34"/>
      <c r="AJO1061" s="34"/>
      <c r="AJP1061" s="34"/>
      <c r="AJQ1061" s="34"/>
      <c r="AJR1061" s="34"/>
      <c r="AJS1061" s="34"/>
      <c r="AJT1061" s="34"/>
      <c r="AJU1061" s="34"/>
      <c r="AJV1061" s="34"/>
      <c r="AJW1061" s="34"/>
      <c r="AJX1061" s="34"/>
      <c r="AJY1061" s="34"/>
      <c r="AJZ1061" s="34"/>
      <c r="AKA1061" s="34"/>
      <c r="AKB1061" s="34"/>
      <c r="AKC1061" s="34"/>
      <c r="AKD1061" s="34"/>
      <c r="AKE1061" s="34"/>
      <c r="AKF1061" s="34"/>
      <c r="AKG1061" s="34"/>
      <c r="AKH1061" s="34"/>
      <c r="AKI1061" s="34"/>
      <c r="AKJ1061" s="34"/>
      <c r="AKK1061" s="34"/>
      <c r="AKL1061" s="34"/>
      <c r="AKM1061" s="34"/>
      <c r="AKN1061" s="34"/>
      <c r="AKO1061" s="34"/>
      <c r="AKP1061" s="34"/>
      <c r="AKQ1061" s="34"/>
      <c r="AKR1061" s="34"/>
      <c r="AKS1061" s="34"/>
      <c r="AKT1061" s="34"/>
      <c r="AKU1061" s="34"/>
      <c r="AKV1061" s="34"/>
      <c r="AKW1061" s="34"/>
      <c r="AKX1061" s="34"/>
      <c r="AKY1061" s="34"/>
      <c r="AKZ1061" s="34"/>
      <c r="ALA1061" s="34"/>
      <c r="ALB1061" s="34"/>
      <c r="ALC1061" s="34"/>
      <c r="ALD1061" s="34"/>
      <c r="ALE1061" s="34"/>
      <c r="ALF1061" s="34"/>
      <c r="ALG1061" s="34"/>
      <c r="ALH1061" s="34"/>
      <c r="ALI1061" s="34"/>
      <c r="ALJ1061" s="34"/>
      <c r="ALK1061" s="34"/>
      <c r="ALL1061" s="34"/>
      <c r="ALM1061" s="34"/>
      <c r="ALN1061" s="34"/>
      <c r="ALO1061" s="34"/>
      <c r="ALP1061" s="34"/>
      <c r="ALQ1061" s="34"/>
      <c r="ALR1061" s="34"/>
      <c r="ALS1061" s="34"/>
      <c r="ALT1061" s="34"/>
      <c r="ALU1061" s="34"/>
      <c r="ALV1061" s="34"/>
      <c r="ALW1061" s="34"/>
      <c r="ALX1061" s="34"/>
      <c r="ALY1061" s="34"/>
      <c r="ALZ1061" s="34"/>
      <c r="AMA1061" s="34"/>
      <c r="AMB1061" s="34"/>
      <c r="AMC1061" s="34"/>
      <c r="AMD1061" s="34"/>
      <c r="AME1061" s="34"/>
      <c r="AMF1061" s="34"/>
      <c r="AMG1061" s="34"/>
      <c r="AMH1061" s="34"/>
      <c r="AMI1061" s="34"/>
      <c r="AMJ1061" s="34"/>
      <c r="AMK1061" s="34"/>
      <c r="AML1061" s="34"/>
      <c r="AMM1061" s="34"/>
      <c r="AMN1061" s="34"/>
      <c r="AMO1061" s="34"/>
      <c r="AMP1061" s="34"/>
      <c r="AMQ1061" s="34"/>
      <c r="AMR1061" s="34"/>
      <c r="AMS1061" s="34"/>
      <c r="AMT1061" s="34"/>
      <c r="AMU1061" s="34"/>
      <c r="AMV1061" s="34"/>
      <c r="AMW1061" s="34"/>
      <c r="AMX1061" s="34"/>
      <c r="AMY1061" s="34"/>
      <c r="AMZ1061" s="34"/>
      <c r="ANA1061" s="34"/>
      <c r="ANB1061" s="34"/>
      <c r="ANC1061" s="34"/>
      <c r="AND1061" s="34"/>
      <c r="ANE1061" s="34"/>
      <c r="ANF1061" s="34"/>
      <c r="ANG1061" s="34"/>
      <c r="ANH1061" s="34"/>
      <c r="ANI1061" s="34"/>
      <c r="ANJ1061" s="34"/>
      <c r="ANK1061" s="34"/>
      <c r="ANL1061" s="34"/>
      <c r="ANM1061" s="34"/>
      <c r="ANN1061" s="34"/>
      <c r="ANO1061" s="34"/>
      <c r="ANP1061" s="34"/>
      <c r="ANQ1061" s="34"/>
      <c r="ANR1061" s="34"/>
      <c r="ANS1061" s="34"/>
      <c r="ANT1061" s="34"/>
      <c r="ANU1061" s="34"/>
      <c r="ANV1061" s="34"/>
      <c r="ANW1061" s="34"/>
      <c r="ANX1061" s="34"/>
      <c r="ANY1061" s="34"/>
      <c r="ANZ1061" s="34"/>
      <c r="AOA1061" s="34"/>
      <c r="AOB1061" s="34"/>
      <c r="AOC1061" s="34"/>
      <c r="AOD1061" s="34"/>
      <c r="AOE1061" s="34"/>
      <c r="AOF1061" s="34"/>
      <c r="AOG1061" s="34"/>
      <c r="AOH1061" s="34"/>
      <c r="AOI1061" s="34"/>
      <c r="AOJ1061" s="34"/>
      <c r="AOK1061" s="34"/>
      <c r="AOL1061" s="34"/>
      <c r="AOM1061" s="34"/>
      <c r="AON1061" s="34"/>
      <c r="AOO1061" s="34"/>
      <c r="AOP1061" s="34"/>
      <c r="AOQ1061" s="34"/>
      <c r="AOR1061" s="34"/>
      <c r="AOS1061" s="34"/>
      <c r="AOT1061" s="34"/>
      <c r="AOU1061" s="34"/>
      <c r="AOV1061" s="34"/>
      <c r="AOW1061" s="34"/>
      <c r="AOX1061" s="34"/>
      <c r="AOY1061" s="34"/>
      <c r="AOZ1061" s="34"/>
      <c r="APA1061" s="34"/>
      <c r="APB1061" s="34"/>
      <c r="APC1061" s="34"/>
      <c r="APD1061" s="34"/>
      <c r="APE1061" s="34"/>
      <c r="APF1061" s="34"/>
      <c r="APG1061" s="34"/>
      <c r="APH1061" s="34"/>
      <c r="API1061" s="34"/>
      <c r="APJ1061" s="34"/>
      <c r="APK1061" s="34"/>
      <c r="APL1061" s="34"/>
      <c r="APM1061" s="34"/>
      <c r="APN1061" s="34"/>
      <c r="APO1061" s="34"/>
      <c r="APP1061" s="34"/>
      <c r="APQ1061" s="34"/>
      <c r="APR1061" s="34"/>
      <c r="APS1061" s="34"/>
      <c r="APT1061" s="34"/>
      <c r="APU1061" s="34"/>
      <c r="APV1061" s="34"/>
      <c r="APW1061" s="34"/>
      <c r="APX1061" s="34"/>
      <c r="APY1061" s="34"/>
      <c r="APZ1061" s="34"/>
      <c r="AQA1061" s="34"/>
      <c r="AQB1061" s="34"/>
      <c r="AQC1061" s="34"/>
      <c r="AQD1061" s="34"/>
      <c r="AQE1061" s="34"/>
      <c r="AQF1061" s="34"/>
      <c r="AQG1061" s="34"/>
      <c r="AQH1061" s="34"/>
      <c r="AQI1061" s="34"/>
      <c r="AQJ1061" s="34"/>
      <c r="AQK1061" s="34"/>
      <c r="AQL1061" s="34"/>
      <c r="AQM1061" s="34"/>
      <c r="AQN1061" s="34"/>
      <c r="AQO1061" s="34"/>
      <c r="AQP1061" s="34"/>
      <c r="AQQ1061" s="34"/>
      <c r="AQR1061" s="34"/>
      <c r="AQS1061" s="34"/>
      <c r="AQT1061" s="34"/>
      <c r="AQU1061" s="34"/>
      <c r="AQV1061" s="34"/>
      <c r="AQW1061" s="34"/>
      <c r="AQX1061" s="34"/>
      <c r="AQY1061" s="34"/>
      <c r="AQZ1061" s="34"/>
      <c r="ARA1061" s="34"/>
      <c r="ARB1061" s="34"/>
      <c r="ARC1061" s="34"/>
      <c r="ARD1061" s="34"/>
      <c r="ARE1061" s="34"/>
      <c r="ARF1061" s="34"/>
      <c r="ARG1061" s="34"/>
      <c r="ARH1061" s="34"/>
      <c r="ARI1061" s="34"/>
      <c r="ARJ1061" s="34"/>
      <c r="ARK1061" s="34"/>
      <c r="ARL1061" s="34"/>
      <c r="ARM1061" s="34"/>
      <c r="ARN1061" s="34"/>
      <c r="ARO1061" s="34"/>
      <c r="ARP1061" s="34"/>
      <c r="ARQ1061" s="34"/>
      <c r="ARR1061" s="34"/>
      <c r="ARS1061" s="34"/>
      <c r="ART1061" s="34"/>
      <c r="ARU1061" s="34"/>
      <c r="ARV1061" s="34"/>
      <c r="ARW1061" s="34"/>
      <c r="ARX1061" s="34"/>
      <c r="ARY1061" s="34"/>
      <c r="ARZ1061" s="34"/>
      <c r="ASA1061" s="34"/>
      <c r="ASB1061" s="34"/>
      <c r="ASC1061" s="34"/>
      <c r="ASD1061" s="34"/>
      <c r="ASE1061" s="34"/>
      <c r="ASF1061" s="34"/>
      <c r="ASG1061" s="34"/>
      <c r="ASH1061" s="34"/>
      <c r="ASI1061" s="34"/>
      <c r="ASJ1061" s="34"/>
      <c r="ASK1061" s="34"/>
      <c r="ASL1061" s="34"/>
      <c r="ASM1061" s="34"/>
      <c r="ASN1061" s="34"/>
      <c r="ASO1061" s="34"/>
      <c r="ASP1061" s="34"/>
      <c r="ASQ1061" s="34"/>
      <c r="ASR1061" s="34"/>
      <c r="ASS1061" s="34"/>
      <c r="AST1061" s="34"/>
      <c r="ASU1061" s="34"/>
      <c r="ASV1061" s="34"/>
      <c r="ASW1061" s="34"/>
      <c r="ASX1061" s="34"/>
      <c r="ASY1061" s="34"/>
      <c r="ASZ1061" s="34"/>
      <c r="ATA1061" s="34"/>
      <c r="ATB1061" s="34"/>
      <c r="ATC1061" s="34"/>
      <c r="ATD1061" s="34"/>
      <c r="ATE1061" s="34"/>
      <c r="ATF1061" s="34"/>
      <c r="ATG1061" s="34"/>
      <c r="ATH1061" s="34"/>
      <c r="ATI1061" s="34"/>
      <c r="ATJ1061" s="34"/>
      <c r="ATK1061" s="34"/>
      <c r="ATL1061" s="34"/>
      <c r="ATM1061" s="34"/>
      <c r="ATN1061" s="34"/>
      <c r="ATO1061" s="34"/>
      <c r="ATP1061" s="34"/>
      <c r="ATQ1061" s="34"/>
      <c r="ATR1061" s="34"/>
      <c r="ATS1061" s="34"/>
      <c r="ATT1061" s="34"/>
      <c r="ATU1061" s="34"/>
      <c r="ATV1061" s="34"/>
      <c r="ATW1061" s="34"/>
      <c r="ATX1061" s="34"/>
      <c r="ATY1061" s="34"/>
      <c r="ATZ1061" s="34"/>
      <c r="AUA1061" s="34"/>
      <c r="AUB1061" s="34"/>
      <c r="AUC1061" s="34"/>
      <c r="AUD1061" s="34"/>
      <c r="AUE1061" s="34"/>
      <c r="AUF1061" s="34"/>
      <c r="AUG1061" s="34"/>
      <c r="AUH1061" s="34"/>
      <c r="AUI1061" s="34"/>
      <c r="AUJ1061" s="34"/>
      <c r="AUK1061" s="34"/>
      <c r="AUL1061" s="34"/>
      <c r="AUM1061" s="34"/>
      <c r="AUN1061" s="34"/>
      <c r="AUO1061" s="34"/>
      <c r="AUP1061" s="34"/>
      <c r="AUQ1061" s="34"/>
      <c r="AUR1061" s="34"/>
      <c r="AUS1061" s="34"/>
      <c r="AUT1061" s="34"/>
      <c r="AUU1061" s="34"/>
      <c r="AUV1061" s="34"/>
      <c r="AUW1061" s="34"/>
      <c r="AUX1061" s="34"/>
      <c r="AUY1061" s="34"/>
      <c r="AUZ1061" s="34"/>
      <c r="AVA1061" s="34"/>
      <c r="AVB1061" s="34"/>
      <c r="AVC1061" s="34"/>
      <c r="AVD1061" s="34"/>
      <c r="AVE1061" s="34"/>
      <c r="AVF1061" s="34"/>
      <c r="AVG1061" s="34"/>
      <c r="AVH1061" s="34"/>
      <c r="AVI1061" s="34"/>
      <c r="AVJ1061" s="34"/>
      <c r="AVK1061" s="34"/>
      <c r="AVL1061" s="34"/>
      <c r="AVM1061" s="34"/>
      <c r="AVN1061" s="34"/>
      <c r="AVO1061" s="34"/>
      <c r="AVP1061" s="34"/>
      <c r="AVQ1061" s="34"/>
      <c r="AVR1061" s="34"/>
      <c r="AVS1061" s="34"/>
      <c r="AVT1061" s="34"/>
      <c r="AVU1061" s="34"/>
      <c r="AVV1061" s="34"/>
      <c r="AVW1061" s="34"/>
      <c r="AVX1061" s="34"/>
      <c r="AVY1061" s="34"/>
      <c r="AVZ1061" s="34"/>
      <c r="AWA1061" s="34"/>
      <c r="AWB1061" s="34"/>
      <c r="AWC1061" s="34"/>
      <c r="AWD1061" s="34"/>
      <c r="AWE1061" s="34"/>
      <c r="AWF1061" s="34"/>
      <c r="AWG1061" s="34"/>
      <c r="AWH1061" s="34"/>
      <c r="AWI1061" s="34"/>
      <c r="AWJ1061" s="34"/>
      <c r="AWK1061" s="34"/>
      <c r="AWL1061" s="34"/>
      <c r="AWM1061" s="34"/>
      <c r="AWN1061" s="34"/>
      <c r="AWO1061" s="34"/>
      <c r="AWP1061" s="34"/>
      <c r="AWQ1061" s="34"/>
      <c r="AWR1061" s="34"/>
      <c r="AWS1061" s="34"/>
      <c r="AWT1061" s="34"/>
      <c r="AWU1061" s="34"/>
      <c r="AWV1061" s="34"/>
      <c r="AWW1061" s="34"/>
      <c r="AWX1061" s="34"/>
      <c r="AWY1061" s="34"/>
      <c r="AWZ1061" s="34"/>
      <c r="AXA1061" s="34"/>
      <c r="AXB1061" s="34"/>
      <c r="AXC1061" s="34"/>
      <c r="AXD1061" s="34"/>
      <c r="AXE1061" s="34"/>
      <c r="AXF1061" s="34"/>
      <c r="AXG1061" s="34"/>
      <c r="AXH1061" s="34"/>
      <c r="AXI1061" s="34"/>
      <c r="AXJ1061" s="34"/>
      <c r="AXK1061" s="34"/>
      <c r="AXL1061" s="34"/>
      <c r="AXM1061" s="34"/>
      <c r="AXN1061" s="34"/>
      <c r="AXO1061" s="34"/>
      <c r="AXP1061" s="34"/>
      <c r="AXQ1061" s="34"/>
      <c r="AXR1061" s="34"/>
      <c r="AXS1061" s="34"/>
      <c r="AXT1061" s="34"/>
      <c r="AXU1061" s="34"/>
      <c r="AXV1061" s="34"/>
      <c r="AXW1061" s="34"/>
      <c r="AXX1061" s="34"/>
      <c r="AXY1061" s="34"/>
      <c r="AXZ1061" s="34"/>
      <c r="AYA1061" s="34"/>
      <c r="AYB1061" s="34"/>
      <c r="AYC1061" s="34"/>
      <c r="AYD1061" s="34"/>
      <c r="AYE1061" s="34"/>
      <c r="AYF1061" s="34"/>
      <c r="AYG1061" s="34"/>
      <c r="AYH1061" s="34"/>
      <c r="AYI1061" s="34"/>
      <c r="AYJ1061" s="34"/>
      <c r="AYK1061" s="34"/>
      <c r="AYL1061" s="34"/>
      <c r="AYM1061" s="34"/>
      <c r="AYN1061" s="34"/>
      <c r="AYO1061" s="34"/>
      <c r="AYP1061" s="34"/>
      <c r="AYQ1061" s="34"/>
      <c r="AYR1061" s="34"/>
      <c r="AYS1061" s="34"/>
      <c r="AYT1061" s="34"/>
      <c r="AYU1061" s="34"/>
      <c r="AYV1061" s="34"/>
      <c r="AYW1061" s="34"/>
      <c r="AYX1061" s="34"/>
      <c r="AYY1061" s="34"/>
      <c r="AYZ1061" s="34"/>
      <c r="AZA1061" s="34"/>
      <c r="AZB1061" s="34"/>
      <c r="AZC1061" s="34"/>
      <c r="AZD1061" s="34"/>
      <c r="AZE1061" s="34"/>
      <c r="AZF1061" s="34"/>
      <c r="AZG1061" s="34"/>
      <c r="AZH1061" s="34"/>
      <c r="AZI1061" s="34"/>
      <c r="AZJ1061" s="34"/>
      <c r="AZK1061" s="34"/>
      <c r="AZL1061" s="34"/>
      <c r="AZM1061" s="34"/>
      <c r="AZN1061" s="34"/>
      <c r="AZO1061" s="34"/>
      <c r="AZP1061" s="34"/>
      <c r="AZQ1061" s="34"/>
      <c r="AZR1061" s="34"/>
      <c r="AZS1061" s="34"/>
      <c r="AZT1061" s="34"/>
      <c r="AZU1061" s="34"/>
      <c r="AZV1061" s="34"/>
      <c r="AZW1061" s="34"/>
      <c r="AZX1061" s="34"/>
      <c r="AZY1061" s="34"/>
      <c r="AZZ1061" s="34"/>
      <c r="BAA1061" s="34"/>
      <c r="BAB1061" s="34"/>
      <c r="BAC1061" s="34"/>
      <c r="BAD1061" s="34"/>
      <c r="BAE1061" s="34"/>
      <c r="BAF1061" s="34"/>
      <c r="BAG1061" s="34"/>
      <c r="BAH1061" s="34"/>
      <c r="BAI1061" s="34"/>
      <c r="BAJ1061" s="34"/>
      <c r="BAK1061" s="34"/>
      <c r="BAL1061" s="34"/>
      <c r="BAM1061" s="34"/>
      <c r="BAN1061" s="34"/>
      <c r="BAO1061" s="34"/>
      <c r="BAP1061" s="34"/>
      <c r="BAQ1061" s="34"/>
      <c r="BAR1061" s="34"/>
      <c r="BAS1061" s="34"/>
      <c r="BAT1061" s="34"/>
      <c r="BAU1061" s="34"/>
      <c r="BAV1061" s="34"/>
      <c r="BAW1061" s="34"/>
      <c r="BAX1061" s="34"/>
      <c r="BAY1061" s="34"/>
      <c r="BAZ1061" s="34"/>
      <c r="BBA1061" s="34"/>
      <c r="BBB1061" s="34"/>
      <c r="BBC1061" s="34"/>
      <c r="BBD1061" s="34"/>
      <c r="BBE1061" s="34"/>
      <c r="BBF1061" s="34"/>
      <c r="BBG1061" s="34"/>
      <c r="BBH1061" s="34"/>
      <c r="BBI1061" s="34"/>
      <c r="BBJ1061" s="34"/>
      <c r="BBK1061" s="34"/>
      <c r="BBL1061" s="34"/>
      <c r="BBM1061" s="34"/>
      <c r="BBN1061" s="34"/>
      <c r="BBO1061" s="34"/>
      <c r="BBP1061" s="34"/>
      <c r="BBQ1061" s="34"/>
      <c r="BBR1061" s="34"/>
      <c r="BBS1061" s="34"/>
      <c r="BBT1061" s="34"/>
      <c r="BBU1061" s="34"/>
      <c r="BBV1061" s="34"/>
      <c r="BBW1061" s="34"/>
      <c r="BBX1061" s="34"/>
      <c r="BBY1061" s="34"/>
      <c r="BBZ1061" s="34"/>
      <c r="BCA1061" s="34"/>
      <c r="BCB1061" s="34"/>
      <c r="BCC1061" s="34"/>
      <c r="BCD1061" s="34"/>
      <c r="BCE1061" s="34"/>
      <c r="BCF1061" s="34"/>
      <c r="BCG1061" s="34"/>
      <c r="BCH1061" s="34"/>
      <c r="BCI1061" s="34"/>
      <c r="BCJ1061" s="34"/>
      <c r="BCK1061" s="34"/>
      <c r="BCL1061" s="34"/>
      <c r="BCM1061" s="34"/>
      <c r="BCN1061" s="34"/>
      <c r="BCO1061" s="34"/>
      <c r="BCP1061" s="34"/>
      <c r="BCQ1061" s="34"/>
      <c r="BCR1061" s="34"/>
      <c r="BCS1061" s="34"/>
      <c r="BCT1061" s="34"/>
      <c r="BCU1061" s="34"/>
      <c r="BCV1061" s="34"/>
      <c r="BCW1061" s="34"/>
      <c r="BCX1061" s="34"/>
      <c r="BCY1061" s="34"/>
      <c r="BCZ1061" s="34"/>
      <c r="BDA1061" s="34"/>
      <c r="BDB1061" s="34"/>
      <c r="BDC1061" s="34"/>
      <c r="BDD1061" s="34"/>
      <c r="BDE1061" s="34"/>
      <c r="BDF1061" s="34"/>
      <c r="BDG1061" s="34"/>
      <c r="BDH1061" s="34"/>
      <c r="BDI1061" s="34"/>
      <c r="BDJ1061" s="34"/>
      <c r="BDK1061" s="34"/>
      <c r="BDL1061" s="34"/>
      <c r="BDM1061" s="34"/>
      <c r="BDN1061" s="34"/>
      <c r="BDO1061" s="34"/>
      <c r="BDP1061" s="34"/>
      <c r="BDQ1061" s="34"/>
      <c r="BDR1061" s="34"/>
      <c r="BDS1061" s="34"/>
      <c r="BDT1061" s="34"/>
      <c r="BDU1061" s="34"/>
      <c r="BDV1061" s="34"/>
      <c r="BDW1061" s="34"/>
      <c r="BDX1061" s="34"/>
      <c r="BDY1061" s="34"/>
      <c r="BDZ1061" s="34"/>
      <c r="BEA1061" s="34"/>
      <c r="BEB1061" s="34"/>
      <c r="BEC1061" s="34"/>
      <c r="BED1061" s="34"/>
      <c r="BEE1061" s="34"/>
      <c r="BEF1061" s="34"/>
      <c r="BEG1061" s="34"/>
      <c r="BEH1061" s="34"/>
      <c r="BEI1061" s="34"/>
      <c r="BEJ1061" s="34"/>
      <c r="BEK1061" s="34"/>
      <c r="BEL1061" s="34"/>
      <c r="BEM1061" s="34"/>
      <c r="BEN1061" s="34"/>
      <c r="BEO1061" s="34"/>
      <c r="BEP1061" s="34"/>
      <c r="BEQ1061" s="34"/>
      <c r="BER1061" s="34"/>
      <c r="BES1061" s="34"/>
      <c r="BET1061" s="34"/>
      <c r="BEU1061" s="34"/>
      <c r="BEV1061" s="34"/>
      <c r="BEW1061" s="34"/>
      <c r="BEX1061" s="34"/>
      <c r="BEY1061" s="34"/>
      <c r="BEZ1061" s="34"/>
      <c r="BFA1061" s="34"/>
      <c r="BFB1061" s="34"/>
      <c r="BFC1061" s="34"/>
      <c r="BFD1061" s="34"/>
      <c r="BFE1061" s="34"/>
      <c r="BFF1061" s="34"/>
      <c r="BFG1061" s="34"/>
      <c r="BFH1061" s="34"/>
      <c r="BFI1061" s="34"/>
      <c r="BFJ1061" s="34"/>
      <c r="BFK1061" s="34"/>
      <c r="BFL1061" s="34"/>
      <c r="BFM1061" s="34"/>
      <c r="BFN1061" s="34"/>
      <c r="BFO1061" s="34"/>
      <c r="BFP1061" s="34"/>
      <c r="BFQ1061" s="34"/>
      <c r="BFR1061" s="34"/>
      <c r="BFS1061" s="34"/>
      <c r="BFT1061" s="34"/>
      <c r="BFU1061" s="34"/>
      <c r="BFV1061" s="34"/>
      <c r="BFW1061" s="34"/>
      <c r="BFX1061" s="34"/>
      <c r="BFY1061" s="34"/>
      <c r="BFZ1061" s="34"/>
      <c r="BGA1061" s="34"/>
      <c r="BGB1061" s="34"/>
      <c r="BGC1061" s="34"/>
      <c r="BGD1061" s="34"/>
      <c r="BGE1061" s="34"/>
      <c r="BGF1061" s="34"/>
      <c r="BGG1061" s="34"/>
      <c r="BGH1061" s="34"/>
      <c r="BGI1061" s="34"/>
      <c r="BGJ1061" s="34"/>
      <c r="BGK1061" s="34"/>
      <c r="BGL1061" s="34"/>
      <c r="BGM1061" s="34"/>
      <c r="BGN1061" s="34"/>
      <c r="BGO1061" s="34"/>
      <c r="BGP1061" s="34"/>
      <c r="BGQ1061" s="34"/>
      <c r="BGR1061" s="34"/>
      <c r="BGS1061" s="34"/>
      <c r="BGT1061" s="34"/>
      <c r="BGU1061" s="34"/>
      <c r="BGV1061" s="34"/>
      <c r="BGW1061" s="34"/>
      <c r="BGX1061" s="34"/>
      <c r="BGY1061" s="34"/>
      <c r="BGZ1061" s="34"/>
      <c r="BHA1061" s="34"/>
      <c r="BHB1061" s="34"/>
      <c r="BHC1061" s="34"/>
      <c r="BHD1061" s="34"/>
      <c r="BHE1061" s="34"/>
      <c r="BHF1061" s="34"/>
      <c r="BHG1061" s="34"/>
      <c r="BHH1061" s="34"/>
      <c r="BHI1061" s="34"/>
      <c r="BHJ1061" s="34"/>
      <c r="BHK1061" s="34"/>
      <c r="BHL1061" s="34"/>
      <c r="BHM1061" s="34"/>
      <c r="BHN1061" s="34"/>
      <c r="BHO1061" s="34"/>
      <c r="BHP1061" s="34"/>
      <c r="BHQ1061" s="34"/>
      <c r="BHR1061" s="34"/>
      <c r="BHS1061" s="34"/>
      <c r="BHT1061" s="34"/>
      <c r="BHU1061" s="34"/>
      <c r="BHV1061" s="34"/>
      <c r="BHW1061" s="34"/>
      <c r="BHX1061" s="34"/>
      <c r="BHY1061" s="34"/>
      <c r="BHZ1061" s="34"/>
      <c r="BIA1061" s="34"/>
      <c r="BIB1061" s="34"/>
      <c r="BIC1061" s="34"/>
      <c r="BID1061" s="34"/>
      <c r="BIE1061" s="34"/>
      <c r="BIF1061" s="34"/>
      <c r="BIG1061" s="34"/>
      <c r="BIH1061" s="34"/>
      <c r="BII1061" s="34"/>
      <c r="BIJ1061" s="34"/>
      <c r="BIK1061" s="34"/>
      <c r="BIL1061" s="34"/>
      <c r="BIM1061" s="34"/>
      <c r="BIN1061" s="34"/>
      <c r="BIO1061" s="34"/>
      <c r="BIP1061" s="34"/>
      <c r="BIQ1061" s="34"/>
      <c r="BIR1061" s="34"/>
      <c r="BIS1061" s="34"/>
      <c r="BIT1061" s="34"/>
      <c r="BIU1061" s="34"/>
      <c r="BIV1061" s="34"/>
      <c r="BIW1061" s="34"/>
      <c r="BIX1061" s="34"/>
      <c r="BIY1061" s="34"/>
      <c r="BIZ1061" s="34"/>
      <c r="BJA1061" s="34"/>
      <c r="BJB1061" s="34"/>
      <c r="BJC1061" s="34"/>
      <c r="BJD1061" s="34"/>
      <c r="BJE1061" s="34"/>
      <c r="BJF1061" s="34"/>
      <c r="BJG1061" s="34"/>
      <c r="BJH1061" s="34"/>
      <c r="BJI1061" s="34"/>
      <c r="BJJ1061" s="34"/>
      <c r="BJK1061" s="34"/>
      <c r="BJL1061" s="34"/>
      <c r="BJM1061" s="34"/>
      <c r="BJN1061" s="34"/>
      <c r="BJO1061" s="34"/>
      <c r="BJP1061" s="34"/>
      <c r="BJQ1061" s="34"/>
      <c r="BJR1061" s="34"/>
      <c r="BJS1061" s="34"/>
      <c r="BJT1061" s="34"/>
      <c r="BJU1061" s="34"/>
      <c r="BJV1061" s="34"/>
      <c r="BJW1061" s="34"/>
      <c r="BJX1061" s="34"/>
      <c r="BJY1061" s="34"/>
      <c r="BJZ1061" s="34"/>
      <c r="BKA1061" s="34"/>
      <c r="BKB1061" s="34"/>
      <c r="BKC1061" s="34"/>
      <c r="BKD1061" s="34"/>
      <c r="BKE1061" s="34"/>
      <c r="BKF1061" s="34"/>
      <c r="BKG1061" s="34"/>
      <c r="BKH1061" s="34"/>
      <c r="BKI1061" s="34"/>
      <c r="BKJ1061" s="34"/>
      <c r="BKK1061" s="34"/>
      <c r="BKL1061" s="34"/>
      <c r="BKM1061" s="34"/>
      <c r="BKN1061" s="34"/>
      <c r="BKO1061" s="34"/>
      <c r="BKP1061" s="34"/>
      <c r="BKQ1061" s="34"/>
      <c r="BKR1061" s="34"/>
      <c r="BKS1061" s="34"/>
      <c r="BKT1061" s="34"/>
      <c r="BKU1061" s="34"/>
      <c r="BKV1061" s="34"/>
      <c r="BKW1061" s="34"/>
      <c r="BKX1061" s="34"/>
      <c r="BKY1061" s="34"/>
      <c r="BKZ1061" s="34"/>
      <c r="BLA1061" s="34"/>
      <c r="BLB1061" s="34"/>
      <c r="BLC1061" s="34"/>
      <c r="BLD1061" s="34"/>
      <c r="BLE1061" s="34"/>
      <c r="BLF1061" s="34"/>
      <c r="BLG1061" s="34"/>
      <c r="BLH1061" s="34"/>
      <c r="BLI1061" s="34"/>
      <c r="BLJ1061" s="34"/>
      <c r="BLK1061" s="34"/>
      <c r="BLL1061" s="34"/>
      <c r="BLM1061" s="34"/>
      <c r="BLN1061" s="34"/>
      <c r="BLO1061" s="34"/>
      <c r="BLP1061" s="34"/>
      <c r="BLQ1061" s="34"/>
      <c r="BLR1061" s="34"/>
      <c r="BLS1061" s="34"/>
      <c r="BLT1061" s="34"/>
      <c r="BLU1061" s="34"/>
      <c r="BLV1061" s="34"/>
      <c r="BLW1061" s="34"/>
      <c r="BLX1061" s="34"/>
      <c r="BLY1061" s="34"/>
      <c r="BLZ1061" s="34"/>
      <c r="BMA1061" s="34"/>
      <c r="BMB1061" s="34"/>
      <c r="BMC1061" s="34"/>
      <c r="BMD1061" s="34"/>
      <c r="BME1061" s="34"/>
      <c r="BMF1061" s="34"/>
      <c r="BMG1061" s="34"/>
      <c r="BMH1061" s="34"/>
      <c r="BMI1061" s="34"/>
      <c r="BMJ1061" s="34"/>
      <c r="BMK1061" s="34"/>
      <c r="BML1061" s="34"/>
      <c r="BMM1061" s="34"/>
      <c r="BMN1061" s="34"/>
      <c r="BMO1061" s="34"/>
      <c r="BMP1061" s="34"/>
      <c r="BMQ1061" s="34"/>
      <c r="BMR1061" s="34"/>
      <c r="BMS1061" s="34"/>
      <c r="BMT1061" s="34"/>
      <c r="BMU1061" s="34"/>
      <c r="BMV1061" s="34"/>
      <c r="BMW1061" s="34"/>
      <c r="BMX1061" s="34"/>
      <c r="BMY1061" s="34"/>
      <c r="BMZ1061" s="34"/>
      <c r="BNA1061" s="34"/>
      <c r="BNB1061" s="34"/>
      <c r="BNC1061" s="34"/>
      <c r="BND1061" s="34"/>
      <c r="BNE1061" s="34"/>
      <c r="BNF1061" s="34"/>
      <c r="BNG1061" s="34"/>
      <c r="BNH1061" s="34"/>
      <c r="BNI1061" s="34"/>
      <c r="BNJ1061" s="34"/>
      <c r="BNK1061" s="34"/>
      <c r="BNL1061" s="34"/>
      <c r="BNM1061" s="34"/>
      <c r="BNN1061" s="34"/>
      <c r="BNO1061" s="34"/>
      <c r="BNP1061" s="34"/>
      <c r="BNQ1061" s="34"/>
      <c r="BNR1061" s="34"/>
      <c r="BNS1061" s="34"/>
      <c r="BNT1061" s="34"/>
      <c r="BNU1061" s="34"/>
      <c r="BNV1061" s="34"/>
      <c r="BNW1061" s="34"/>
      <c r="BNX1061" s="34"/>
      <c r="BNY1061" s="34"/>
      <c r="BNZ1061" s="34"/>
      <c r="BOA1061" s="34"/>
      <c r="BOB1061" s="34"/>
      <c r="BOC1061" s="34"/>
      <c r="BOD1061" s="34"/>
      <c r="BOE1061" s="34"/>
      <c r="BOF1061" s="34"/>
      <c r="BOG1061" s="34"/>
      <c r="BOH1061" s="34"/>
      <c r="BOI1061" s="34"/>
      <c r="BOJ1061" s="34"/>
      <c r="BOK1061" s="34"/>
      <c r="BOL1061" s="34"/>
      <c r="BOM1061" s="34"/>
      <c r="BON1061" s="34"/>
      <c r="BOO1061" s="34"/>
      <c r="BOP1061" s="34"/>
      <c r="BOQ1061" s="34"/>
      <c r="BOR1061" s="34"/>
      <c r="BOS1061" s="34"/>
      <c r="BOT1061" s="34"/>
      <c r="BOU1061" s="34"/>
      <c r="BOV1061" s="34"/>
      <c r="BOW1061" s="34"/>
      <c r="BOX1061" s="34"/>
      <c r="BOY1061" s="34"/>
      <c r="BOZ1061" s="34"/>
      <c r="BPA1061" s="34"/>
      <c r="BPB1061" s="34"/>
      <c r="BPC1061" s="34"/>
      <c r="BPD1061" s="34"/>
      <c r="BPE1061" s="34"/>
      <c r="BPF1061" s="34"/>
      <c r="BPG1061" s="34"/>
      <c r="BPH1061" s="34"/>
      <c r="BPI1061" s="34"/>
      <c r="BPJ1061" s="34"/>
      <c r="BPK1061" s="34"/>
      <c r="BPL1061" s="34"/>
      <c r="BPM1061" s="34"/>
      <c r="BPN1061" s="34"/>
      <c r="BPO1061" s="34"/>
      <c r="BPP1061" s="34"/>
      <c r="BPQ1061" s="34"/>
      <c r="BPR1061" s="34"/>
      <c r="BPS1061" s="34"/>
      <c r="BPT1061" s="34"/>
      <c r="BPU1061" s="34"/>
      <c r="BPV1061" s="34"/>
      <c r="BPW1061" s="34"/>
      <c r="BPX1061" s="34"/>
      <c r="BPY1061" s="34"/>
      <c r="BPZ1061" s="34"/>
      <c r="BQA1061" s="34"/>
      <c r="BQB1061" s="34"/>
      <c r="BQC1061" s="34"/>
      <c r="BQD1061" s="34"/>
      <c r="BQE1061" s="34"/>
      <c r="BQF1061" s="34"/>
      <c r="BQG1061" s="34"/>
      <c r="BQH1061" s="34"/>
      <c r="BQI1061" s="34"/>
      <c r="BQJ1061" s="34"/>
      <c r="BQK1061" s="34"/>
      <c r="BQL1061" s="34"/>
      <c r="BQM1061" s="34"/>
      <c r="BQN1061" s="34"/>
      <c r="BQO1061" s="34"/>
      <c r="BQP1061" s="34"/>
      <c r="BQQ1061" s="34"/>
      <c r="BQR1061" s="34"/>
      <c r="BQS1061" s="34"/>
      <c r="BQT1061" s="34"/>
      <c r="BQU1061" s="34"/>
      <c r="BQV1061" s="34"/>
      <c r="BQW1061" s="34"/>
      <c r="BQX1061" s="34"/>
      <c r="BQY1061" s="34"/>
      <c r="BQZ1061" s="34"/>
      <c r="BRA1061" s="34"/>
      <c r="BRB1061" s="34"/>
      <c r="BRC1061" s="34"/>
      <c r="BRD1061" s="34"/>
      <c r="BRE1061" s="34"/>
      <c r="BRF1061" s="34"/>
      <c r="BRG1061" s="34"/>
      <c r="BRH1061" s="34"/>
      <c r="BRI1061" s="34"/>
      <c r="BRJ1061" s="34"/>
      <c r="BRK1061" s="34"/>
      <c r="BRL1061" s="34"/>
      <c r="BRM1061" s="34"/>
      <c r="BRN1061" s="34"/>
      <c r="BRO1061" s="34"/>
      <c r="BRP1061" s="34"/>
      <c r="BRQ1061" s="34"/>
      <c r="BRR1061" s="34"/>
      <c r="BRS1061" s="34"/>
      <c r="BRT1061" s="34"/>
      <c r="BRU1061" s="34"/>
      <c r="BRV1061" s="34"/>
      <c r="BRW1061" s="34"/>
      <c r="BRX1061" s="34"/>
      <c r="BRY1061" s="34"/>
      <c r="BRZ1061" s="34"/>
      <c r="BSA1061" s="34"/>
      <c r="BSB1061" s="34"/>
      <c r="BSC1061" s="34"/>
      <c r="BSD1061" s="34"/>
      <c r="BSE1061" s="34"/>
      <c r="BSF1061" s="34"/>
      <c r="BSG1061" s="34"/>
      <c r="BSH1061" s="34"/>
      <c r="BSI1061" s="34"/>
      <c r="BSJ1061" s="34"/>
      <c r="BSK1061" s="34"/>
      <c r="BSL1061" s="34"/>
      <c r="BSM1061" s="34"/>
      <c r="BSN1061" s="34"/>
      <c r="BSO1061" s="34"/>
      <c r="BSP1061" s="34"/>
      <c r="BSQ1061" s="34"/>
      <c r="BSR1061" s="34"/>
      <c r="BSS1061" s="34"/>
      <c r="BST1061" s="34"/>
      <c r="BSU1061" s="34"/>
      <c r="BSV1061" s="34"/>
      <c r="BSW1061" s="34"/>
      <c r="BSX1061" s="34"/>
      <c r="BSY1061" s="34"/>
      <c r="BSZ1061" s="34"/>
      <c r="BTA1061" s="34"/>
      <c r="BTB1061" s="34"/>
      <c r="BTC1061" s="34"/>
      <c r="BTD1061" s="34"/>
      <c r="BTE1061" s="34"/>
      <c r="BTF1061" s="34"/>
      <c r="BTG1061" s="34"/>
      <c r="BTH1061" s="34"/>
      <c r="BTI1061" s="34"/>
      <c r="BTJ1061" s="34"/>
      <c r="BTK1061" s="34"/>
      <c r="BTL1061" s="34"/>
      <c r="BTM1061" s="34"/>
      <c r="BTN1061" s="34"/>
      <c r="BTO1061" s="34"/>
      <c r="BTP1061" s="34"/>
      <c r="BTQ1061" s="34"/>
      <c r="BTR1061" s="34"/>
      <c r="BTS1061" s="34"/>
      <c r="BTT1061" s="34"/>
      <c r="BTU1061" s="34"/>
      <c r="BTV1061" s="34"/>
      <c r="BTW1061" s="34"/>
      <c r="BTX1061" s="34"/>
      <c r="BTY1061" s="34"/>
      <c r="BTZ1061" s="34"/>
      <c r="BUA1061" s="34"/>
      <c r="BUB1061" s="34"/>
      <c r="BUC1061" s="34"/>
      <c r="BUD1061" s="34"/>
      <c r="BUE1061" s="34"/>
      <c r="BUF1061" s="34"/>
      <c r="BUG1061" s="34"/>
      <c r="BUH1061" s="34"/>
      <c r="BUI1061" s="34"/>
      <c r="BUJ1061" s="34"/>
      <c r="BUK1061" s="34"/>
      <c r="BUL1061" s="34"/>
      <c r="BUM1061" s="34"/>
      <c r="BUN1061" s="34"/>
      <c r="BUO1061" s="34"/>
      <c r="BUP1061" s="34"/>
      <c r="BUQ1061" s="34"/>
      <c r="BUR1061" s="34"/>
      <c r="BUS1061" s="34"/>
      <c r="BUT1061" s="34"/>
      <c r="BUU1061" s="34"/>
      <c r="BUV1061" s="34"/>
      <c r="BUW1061" s="34"/>
      <c r="BUX1061" s="34"/>
      <c r="BUY1061" s="34"/>
      <c r="BUZ1061" s="34"/>
      <c r="BVA1061" s="34"/>
      <c r="BVB1061" s="34"/>
      <c r="BVC1061" s="34"/>
      <c r="BVD1061" s="34"/>
      <c r="BVE1061" s="34"/>
      <c r="BVF1061" s="34"/>
      <c r="BVG1061" s="34"/>
      <c r="BVH1061" s="34"/>
      <c r="BVI1061" s="34"/>
      <c r="BVJ1061" s="34"/>
      <c r="BVK1061" s="34"/>
      <c r="BVL1061" s="34"/>
      <c r="BVM1061" s="34"/>
      <c r="BVN1061" s="34"/>
      <c r="BVO1061" s="34"/>
      <c r="BVP1061" s="34"/>
      <c r="BVQ1061" s="34"/>
      <c r="BVR1061" s="34"/>
      <c r="BVS1061" s="34"/>
      <c r="BVT1061" s="34"/>
      <c r="BVU1061" s="34"/>
      <c r="BVV1061" s="34"/>
      <c r="BVW1061" s="34"/>
      <c r="BVX1061" s="34"/>
      <c r="BVY1061" s="34"/>
      <c r="BVZ1061" s="34"/>
      <c r="BWA1061" s="34"/>
      <c r="BWB1061" s="34"/>
      <c r="BWC1061" s="34"/>
      <c r="BWD1061" s="34"/>
      <c r="BWE1061" s="34"/>
      <c r="BWF1061" s="34"/>
      <c r="BWG1061" s="34"/>
      <c r="BWH1061" s="34"/>
      <c r="BWI1061" s="34"/>
      <c r="BWJ1061" s="34"/>
      <c r="BWK1061" s="34"/>
      <c r="BWL1061" s="34"/>
      <c r="BWM1061" s="34"/>
      <c r="BWN1061" s="34"/>
      <c r="BWO1061" s="34"/>
      <c r="BWP1061" s="34"/>
      <c r="BWQ1061" s="34"/>
      <c r="BWR1061" s="34"/>
      <c r="BWS1061" s="34"/>
      <c r="BWT1061" s="34"/>
      <c r="BWU1061" s="34"/>
      <c r="BWV1061" s="34"/>
      <c r="BWW1061" s="34"/>
      <c r="BWX1061" s="34"/>
      <c r="BWY1061" s="34"/>
      <c r="BWZ1061" s="34"/>
      <c r="BXA1061" s="34"/>
      <c r="BXB1061" s="34"/>
      <c r="BXC1061" s="34"/>
      <c r="BXD1061" s="34"/>
      <c r="BXE1061" s="34"/>
      <c r="BXF1061" s="34"/>
      <c r="BXG1061" s="34"/>
      <c r="BXH1061" s="34"/>
      <c r="BXI1061" s="34"/>
      <c r="BXJ1061" s="34"/>
      <c r="BXK1061" s="34"/>
      <c r="BXL1061" s="34"/>
      <c r="BXM1061" s="34"/>
      <c r="BXN1061" s="34"/>
      <c r="BXO1061" s="34"/>
      <c r="BXP1061" s="34"/>
      <c r="BXQ1061" s="34"/>
      <c r="BXR1061" s="34"/>
      <c r="BXS1061" s="34"/>
      <c r="BXT1061" s="34"/>
      <c r="BXU1061" s="34"/>
      <c r="BXV1061" s="34"/>
      <c r="BXW1061" s="34"/>
      <c r="BXX1061" s="34"/>
      <c r="BXY1061" s="34"/>
      <c r="BXZ1061" s="34"/>
      <c r="BYA1061" s="34"/>
      <c r="BYB1061" s="34"/>
      <c r="BYC1061" s="34"/>
      <c r="BYD1061" s="34"/>
      <c r="BYE1061" s="34"/>
      <c r="BYF1061" s="34"/>
      <c r="BYG1061" s="34"/>
      <c r="BYH1061" s="34"/>
      <c r="BYI1061" s="34"/>
      <c r="BYJ1061" s="34"/>
      <c r="BYK1061" s="34"/>
      <c r="BYL1061" s="34"/>
      <c r="BYM1061" s="34"/>
      <c r="BYN1061" s="34"/>
      <c r="BYO1061" s="34"/>
      <c r="BYP1061" s="34"/>
      <c r="BYQ1061" s="34"/>
      <c r="BYR1061" s="34"/>
      <c r="BYS1061" s="34"/>
      <c r="BYT1061" s="34"/>
      <c r="BYU1061" s="34"/>
      <c r="BYV1061" s="34"/>
      <c r="BYW1061" s="34"/>
      <c r="BYX1061" s="34"/>
      <c r="BYY1061" s="34"/>
      <c r="BYZ1061" s="34"/>
      <c r="BZA1061" s="34"/>
      <c r="BZB1061" s="34"/>
      <c r="BZC1061" s="34"/>
      <c r="BZD1061" s="34"/>
      <c r="BZE1061" s="34"/>
      <c r="BZF1061" s="34"/>
      <c r="BZG1061" s="34"/>
      <c r="BZH1061" s="34"/>
      <c r="BZI1061" s="34"/>
      <c r="BZJ1061" s="34"/>
      <c r="BZK1061" s="34"/>
      <c r="BZL1061" s="34"/>
      <c r="BZM1061" s="34"/>
      <c r="BZN1061" s="34"/>
      <c r="BZO1061" s="34"/>
      <c r="BZP1061" s="34"/>
      <c r="BZQ1061" s="34"/>
      <c r="BZR1061" s="34"/>
      <c r="BZS1061" s="34"/>
      <c r="BZT1061" s="34"/>
      <c r="BZU1061" s="34"/>
      <c r="BZV1061" s="34"/>
      <c r="BZW1061" s="34"/>
      <c r="BZX1061" s="34"/>
      <c r="BZY1061" s="34"/>
      <c r="BZZ1061" s="34"/>
      <c r="CAA1061" s="34"/>
      <c r="CAB1061" s="34"/>
      <c r="CAC1061" s="34"/>
      <c r="CAD1061" s="34"/>
      <c r="CAE1061" s="34"/>
      <c r="CAF1061" s="34"/>
      <c r="CAG1061" s="34"/>
      <c r="CAH1061" s="34"/>
      <c r="CAI1061" s="34"/>
      <c r="CAJ1061" s="34"/>
      <c r="CAK1061" s="34"/>
      <c r="CAL1061" s="34"/>
      <c r="CAM1061" s="34"/>
      <c r="CAN1061" s="34"/>
      <c r="CAO1061" s="34"/>
      <c r="CAP1061" s="34"/>
      <c r="CAQ1061" s="34"/>
      <c r="CAR1061" s="34"/>
      <c r="CAS1061" s="34"/>
      <c r="CAT1061" s="34"/>
      <c r="CAU1061" s="34"/>
      <c r="CAV1061" s="34"/>
      <c r="CAW1061" s="34"/>
      <c r="CAX1061" s="34"/>
      <c r="CAY1061" s="34"/>
      <c r="CAZ1061" s="34"/>
      <c r="CBA1061" s="34"/>
      <c r="CBB1061" s="34"/>
      <c r="CBC1061" s="34"/>
      <c r="CBD1061" s="34"/>
      <c r="CBE1061" s="34"/>
      <c r="CBF1061" s="34"/>
      <c r="CBG1061" s="34"/>
      <c r="CBH1061" s="34"/>
      <c r="CBI1061" s="34"/>
      <c r="CBJ1061" s="34"/>
      <c r="CBK1061" s="34"/>
      <c r="CBL1061" s="34"/>
      <c r="CBM1061" s="34"/>
      <c r="CBN1061" s="34"/>
      <c r="CBO1061" s="34"/>
      <c r="CBP1061" s="34"/>
      <c r="CBQ1061" s="34"/>
      <c r="CBR1061" s="34"/>
      <c r="CBS1061" s="34"/>
      <c r="CBT1061" s="34"/>
      <c r="CBU1061" s="34"/>
      <c r="CBV1061" s="34"/>
      <c r="CBW1061" s="34"/>
      <c r="CBX1061" s="34"/>
      <c r="CBY1061" s="34"/>
      <c r="CBZ1061" s="34"/>
      <c r="CCA1061" s="34"/>
      <c r="CCB1061" s="34"/>
      <c r="CCC1061" s="34"/>
      <c r="CCD1061" s="34"/>
      <c r="CCE1061" s="34"/>
      <c r="CCF1061" s="34"/>
      <c r="CCG1061" s="34"/>
      <c r="CCH1061" s="34"/>
      <c r="CCI1061" s="34"/>
      <c r="CCJ1061" s="34"/>
      <c r="CCK1061" s="34"/>
      <c r="CCL1061" s="34"/>
      <c r="CCM1061" s="34"/>
      <c r="CCN1061" s="34"/>
      <c r="CCO1061" s="34"/>
      <c r="CCP1061" s="34"/>
      <c r="CCQ1061" s="34"/>
      <c r="CCR1061" s="34"/>
      <c r="CCS1061" s="34"/>
      <c r="CCT1061" s="34"/>
      <c r="CCU1061" s="34"/>
      <c r="CCV1061" s="34"/>
      <c r="CCW1061" s="34"/>
      <c r="CCX1061" s="34"/>
      <c r="CCY1061" s="34"/>
      <c r="CCZ1061" s="34"/>
      <c r="CDA1061" s="34"/>
      <c r="CDB1061" s="34"/>
      <c r="CDC1061" s="34"/>
      <c r="CDD1061" s="34"/>
      <c r="CDE1061" s="34"/>
      <c r="CDF1061" s="34"/>
      <c r="CDG1061" s="34"/>
      <c r="CDH1061" s="34"/>
      <c r="CDI1061" s="34"/>
      <c r="CDJ1061" s="34"/>
      <c r="CDK1061" s="34"/>
      <c r="CDL1061" s="34"/>
      <c r="CDM1061" s="34"/>
      <c r="CDN1061" s="34"/>
      <c r="CDO1061" s="34"/>
      <c r="CDP1061" s="34"/>
      <c r="CDQ1061" s="34"/>
      <c r="CDR1061" s="34"/>
      <c r="CDS1061" s="34"/>
      <c r="CDT1061" s="34"/>
      <c r="CDU1061" s="34"/>
      <c r="CDV1061" s="34"/>
      <c r="CDW1061" s="34"/>
      <c r="CDX1061" s="34"/>
      <c r="CDY1061" s="34"/>
      <c r="CDZ1061" s="34"/>
      <c r="CEA1061" s="34"/>
      <c r="CEB1061" s="34"/>
      <c r="CEC1061" s="34"/>
      <c r="CED1061" s="34"/>
      <c r="CEE1061" s="34"/>
      <c r="CEF1061" s="34"/>
      <c r="CEG1061" s="34"/>
      <c r="CEH1061" s="34"/>
      <c r="CEI1061" s="34"/>
      <c r="CEJ1061" s="34"/>
      <c r="CEK1061" s="34"/>
      <c r="CEL1061" s="34"/>
      <c r="CEM1061" s="34"/>
      <c r="CEN1061" s="34"/>
      <c r="CEO1061" s="34"/>
      <c r="CEP1061" s="34"/>
      <c r="CEQ1061" s="34"/>
      <c r="CER1061" s="34"/>
      <c r="CES1061" s="34"/>
      <c r="CET1061" s="34"/>
      <c r="CEU1061" s="34"/>
      <c r="CEV1061" s="34"/>
      <c r="CEW1061" s="34"/>
      <c r="CEX1061" s="34"/>
      <c r="CEY1061" s="34"/>
      <c r="CEZ1061" s="34"/>
      <c r="CFA1061" s="34"/>
      <c r="CFB1061" s="34"/>
      <c r="CFC1061" s="34"/>
      <c r="CFD1061" s="34"/>
      <c r="CFE1061" s="34"/>
      <c r="CFF1061" s="34"/>
      <c r="CFG1061" s="34"/>
      <c r="CFH1061" s="34"/>
      <c r="CFI1061" s="34"/>
      <c r="CFJ1061" s="34"/>
      <c r="CFK1061" s="34"/>
      <c r="CFL1061" s="34"/>
      <c r="CFM1061" s="34"/>
      <c r="CFN1061" s="34"/>
      <c r="CFO1061" s="34"/>
      <c r="CFP1061" s="34"/>
      <c r="CFQ1061" s="34"/>
      <c r="CFR1061" s="34"/>
      <c r="CFS1061" s="34"/>
      <c r="CFT1061" s="34"/>
      <c r="CFU1061" s="34"/>
      <c r="CFV1061" s="34"/>
      <c r="CFW1061" s="34"/>
      <c r="CFX1061" s="34"/>
      <c r="CFY1061" s="34"/>
      <c r="CFZ1061" s="34"/>
      <c r="CGA1061" s="34"/>
      <c r="CGB1061" s="34"/>
      <c r="CGC1061" s="34"/>
      <c r="CGD1061" s="34"/>
      <c r="CGE1061" s="34"/>
      <c r="CGF1061" s="34"/>
      <c r="CGG1061" s="34"/>
      <c r="CGH1061" s="34"/>
      <c r="CGI1061" s="34"/>
      <c r="CGJ1061" s="34"/>
      <c r="CGK1061" s="34"/>
      <c r="CGL1061" s="34"/>
      <c r="CGM1061" s="34"/>
      <c r="CGN1061" s="34"/>
      <c r="CGO1061" s="34"/>
      <c r="CGP1061" s="34"/>
      <c r="CGQ1061" s="34"/>
      <c r="CGR1061" s="34"/>
      <c r="CGS1061" s="34"/>
      <c r="CGT1061" s="34"/>
      <c r="CGU1061" s="34"/>
      <c r="CGV1061" s="34"/>
      <c r="CGW1061" s="34"/>
      <c r="CGX1061" s="34"/>
      <c r="CGY1061" s="34"/>
      <c r="CGZ1061" s="34"/>
      <c r="CHA1061" s="34"/>
      <c r="CHB1061" s="34"/>
      <c r="CHC1061" s="34"/>
      <c r="CHD1061" s="34"/>
      <c r="CHE1061" s="34"/>
      <c r="CHF1061" s="34"/>
      <c r="CHG1061" s="34"/>
      <c r="CHH1061" s="34"/>
      <c r="CHI1061" s="34"/>
      <c r="CHJ1061" s="34"/>
      <c r="CHK1061" s="34"/>
      <c r="CHL1061" s="34"/>
      <c r="CHM1061" s="34"/>
      <c r="CHN1061" s="34"/>
      <c r="CHO1061" s="34"/>
      <c r="CHP1061" s="34"/>
      <c r="CHQ1061" s="34"/>
      <c r="CHR1061" s="34"/>
      <c r="CHS1061" s="34"/>
      <c r="CHT1061" s="34"/>
      <c r="CHU1061" s="34"/>
      <c r="CHV1061" s="34"/>
      <c r="CHW1061" s="34"/>
      <c r="CHX1061" s="34"/>
      <c r="CHY1061" s="34"/>
      <c r="CHZ1061" s="34"/>
      <c r="CIA1061" s="34"/>
      <c r="CIB1061" s="34"/>
      <c r="CIC1061" s="34"/>
      <c r="CID1061" s="34"/>
      <c r="CIE1061" s="34"/>
      <c r="CIF1061" s="34"/>
      <c r="CIG1061" s="34"/>
      <c r="CIH1061" s="34"/>
      <c r="CII1061" s="34"/>
      <c r="CIJ1061" s="34"/>
      <c r="CIK1061" s="34"/>
      <c r="CIL1061" s="34"/>
      <c r="CIM1061" s="34"/>
      <c r="CIN1061" s="34"/>
      <c r="CIO1061" s="34"/>
      <c r="CIP1061" s="34"/>
      <c r="CIQ1061" s="34"/>
      <c r="CIR1061" s="34"/>
      <c r="CIS1061" s="34"/>
      <c r="CIT1061" s="34"/>
      <c r="CIU1061" s="34"/>
      <c r="CIV1061" s="34"/>
      <c r="CIW1061" s="34"/>
      <c r="CIX1061" s="34"/>
      <c r="CIY1061" s="34"/>
      <c r="CIZ1061" s="34"/>
      <c r="CJA1061" s="34"/>
      <c r="CJB1061" s="34"/>
      <c r="CJC1061" s="34"/>
      <c r="CJD1061" s="34"/>
      <c r="CJE1061" s="34"/>
      <c r="CJF1061" s="34"/>
      <c r="CJG1061" s="34"/>
      <c r="CJH1061" s="34"/>
      <c r="CJI1061" s="34"/>
      <c r="CJJ1061" s="34"/>
      <c r="CJK1061" s="34"/>
      <c r="CJL1061" s="34"/>
      <c r="CJM1061" s="34"/>
      <c r="CJN1061" s="34"/>
      <c r="CJO1061" s="34"/>
      <c r="CJP1061" s="34"/>
      <c r="CJQ1061" s="34"/>
      <c r="CJR1061" s="34"/>
      <c r="CJS1061" s="34"/>
      <c r="CJT1061" s="34"/>
      <c r="CJU1061" s="34"/>
      <c r="CJV1061" s="34"/>
      <c r="CJW1061" s="34"/>
      <c r="CJX1061" s="34"/>
      <c r="CJY1061" s="34"/>
      <c r="CJZ1061" s="34"/>
      <c r="CKA1061" s="34"/>
      <c r="CKB1061" s="34"/>
      <c r="CKC1061" s="34"/>
      <c r="CKD1061" s="34"/>
      <c r="CKE1061" s="34"/>
      <c r="CKF1061" s="34"/>
      <c r="CKG1061" s="34"/>
      <c r="CKH1061" s="34"/>
      <c r="CKI1061" s="34"/>
      <c r="CKJ1061" s="34"/>
      <c r="CKK1061" s="34"/>
      <c r="CKL1061" s="34"/>
      <c r="CKM1061" s="34"/>
      <c r="CKN1061" s="34"/>
      <c r="CKO1061" s="34"/>
      <c r="CKP1061" s="34"/>
      <c r="CKQ1061" s="34"/>
      <c r="CKR1061" s="34"/>
      <c r="CKS1061" s="34"/>
      <c r="CKT1061" s="34"/>
      <c r="CKU1061" s="34"/>
      <c r="CKV1061" s="34"/>
      <c r="CKW1061" s="34"/>
      <c r="CKX1061" s="34"/>
      <c r="CKY1061" s="34"/>
      <c r="CKZ1061" s="34"/>
      <c r="CLA1061" s="34"/>
      <c r="CLB1061" s="34"/>
      <c r="CLC1061" s="34"/>
      <c r="CLD1061" s="34"/>
      <c r="CLE1061" s="34"/>
      <c r="CLF1061" s="34"/>
      <c r="CLG1061" s="34"/>
      <c r="CLH1061" s="34"/>
      <c r="CLI1061" s="34"/>
      <c r="CLJ1061" s="34"/>
      <c r="CLK1061" s="34"/>
      <c r="CLL1061" s="34"/>
      <c r="CLM1061" s="34"/>
      <c r="CLN1061" s="34"/>
      <c r="CLO1061" s="34"/>
      <c r="CLP1061" s="34"/>
      <c r="CLQ1061" s="34"/>
      <c r="CLR1061" s="34"/>
      <c r="CLS1061" s="34"/>
      <c r="CLT1061" s="34"/>
      <c r="CLU1061" s="34"/>
      <c r="CLV1061" s="34"/>
      <c r="CLW1061" s="34"/>
      <c r="CLX1061" s="34"/>
      <c r="CLY1061" s="34"/>
      <c r="CLZ1061" s="34"/>
      <c r="CMA1061" s="34"/>
      <c r="CMB1061" s="34"/>
      <c r="CMC1061" s="34"/>
      <c r="CMD1061" s="34"/>
      <c r="CME1061" s="34"/>
      <c r="CMF1061" s="34"/>
      <c r="CMG1061" s="34"/>
      <c r="CMH1061" s="34"/>
      <c r="CMI1061" s="34"/>
      <c r="CMJ1061" s="34"/>
      <c r="CMK1061" s="34"/>
      <c r="CML1061" s="34"/>
      <c r="CMM1061" s="34"/>
      <c r="CMN1061" s="34"/>
      <c r="CMO1061" s="34"/>
      <c r="CMP1061" s="34"/>
      <c r="CMQ1061" s="34"/>
      <c r="CMR1061" s="34"/>
      <c r="CMS1061" s="34"/>
      <c r="CMT1061" s="34"/>
      <c r="CMU1061" s="34"/>
      <c r="CMV1061" s="34"/>
      <c r="CMW1061" s="34"/>
      <c r="CMX1061" s="34"/>
      <c r="CMY1061" s="34"/>
      <c r="CMZ1061" s="34"/>
      <c r="CNA1061" s="34"/>
      <c r="CNB1061" s="34"/>
      <c r="CNC1061" s="34"/>
      <c r="CND1061" s="34"/>
      <c r="CNE1061" s="34"/>
      <c r="CNF1061" s="34"/>
      <c r="CNG1061" s="34"/>
      <c r="CNH1061" s="34"/>
      <c r="CNI1061" s="34"/>
      <c r="CNJ1061" s="34"/>
      <c r="CNK1061" s="34"/>
      <c r="CNL1061" s="34"/>
      <c r="CNM1061" s="34"/>
      <c r="CNN1061" s="34"/>
      <c r="CNO1061" s="34"/>
      <c r="CNP1061" s="34"/>
      <c r="CNQ1061" s="34"/>
      <c r="CNR1061" s="34"/>
      <c r="CNS1061" s="34"/>
      <c r="CNT1061" s="34"/>
      <c r="CNU1061" s="34"/>
      <c r="CNV1061" s="34"/>
      <c r="CNW1061" s="34"/>
      <c r="CNX1061" s="34"/>
      <c r="CNY1061" s="34"/>
      <c r="CNZ1061" s="34"/>
      <c r="COA1061" s="34"/>
      <c r="COB1061" s="34"/>
      <c r="COC1061" s="34"/>
      <c r="COD1061" s="34"/>
      <c r="COE1061" s="34"/>
      <c r="COF1061" s="34"/>
      <c r="COG1061" s="34"/>
      <c r="COH1061" s="34"/>
      <c r="COI1061" s="34"/>
      <c r="COJ1061" s="34"/>
      <c r="COK1061" s="34"/>
      <c r="COL1061" s="34"/>
      <c r="COM1061" s="34"/>
      <c r="CON1061" s="34"/>
      <c r="COO1061" s="34"/>
      <c r="COP1061" s="34"/>
      <c r="COQ1061" s="34"/>
      <c r="COR1061" s="34"/>
      <c r="COS1061" s="34"/>
      <c r="COT1061" s="34"/>
      <c r="COU1061" s="34"/>
      <c r="COV1061" s="34"/>
      <c r="COW1061" s="34"/>
      <c r="COX1061" s="34"/>
      <c r="COY1061" s="34"/>
      <c r="COZ1061" s="34"/>
      <c r="CPA1061" s="34"/>
      <c r="CPB1061" s="34"/>
      <c r="CPC1061" s="34"/>
      <c r="CPD1061" s="34"/>
      <c r="CPE1061" s="34"/>
      <c r="CPF1061" s="34"/>
      <c r="CPG1061" s="34"/>
      <c r="CPH1061" s="34"/>
      <c r="CPI1061" s="34"/>
      <c r="CPJ1061" s="34"/>
      <c r="CPK1061" s="34"/>
      <c r="CPL1061" s="34"/>
      <c r="CPM1061" s="34"/>
      <c r="CPN1061" s="34"/>
      <c r="CPO1061" s="34"/>
      <c r="CPP1061" s="34"/>
      <c r="CPQ1061" s="34"/>
      <c r="CPR1061" s="34"/>
      <c r="CPS1061" s="34"/>
      <c r="CPT1061" s="34"/>
      <c r="CPU1061" s="34"/>
      <c r="CPV1061" s="34"/>
      <c r="CPW1061" s="34"/>
      <c r="CPX1061" s="34"/>
      <c r="CPY1061" s="34"/>
      <c r="CPZ1061" s="34"/>
      <c r="CQA1061" s="34"/>
      <c r="CQB1061" s="34"/>
      <c r="CQC1061" s="34"/>
      <c r="CQD1061" s="34"/>
      <c r="CQE1061" s="34"/>
      <c r="CQF1061" s="34"/>
      <c r="CQG1061" s="34"/>
      <c r="CQH1061" s="34"/>
      <c r="CQI1061" s="34"/>
      <c r="CQJ1061" s="34"/>
      <c r="CQK1061" s="34"/>
      <c r="CQL1061" s="34"/>
      <c r="CQM1061" s="34"/>
      <c r="CQN1061" s="34"/>
      <c r="CQO1061" s="34"/>
      <c r="CQP1061" s="34"/>
      <c r="CQQ1061" s="34"/>
      <c r="CQR1061" s="34"/>
      <c r="CQS1061" s="34"/>
      <c r="CQT1061" s="34"/>
      <c r="CQU1061" s="34"/>
      <c r="CQV1061" s="34"/>
      <c r="CQW1061" s="34"/>
      <c r="CQX1061" s="34"/>
      <c r="CQY1061" s="34"/>
      <c r="CQZ1061" s="34"/>
      <c r="CRA1061" s="34"/>
      <c r="CRB1061" s="34"/>
      <c r="CRC1061" s="34"/>
      <c r="CRD1061" s="34"/>
      <c r="CRE1061" s="34"/>
      <c r="CRF1061" s="34"/>
      <c r="CRG1061" s="34"/>
      <c r="CRH1061" s="34"/>
      <c r="CRI1061" s="34"/>
      <c r="CRJ1061" s="34"/>
      <c r="CRK1061" s="34"/>
      <c r="CRL1061" s="34"/>
      <c r="CRM1061" s="34"/>
      <c r="CRN1061" s="34"/>
      <c r="CRO1061" s="34"/>
      <c r="CRP1061" s="34"/>
      <c r="CRQ1061" s="34"/>
      <c r="CRR1061" s="34"/>
      <c r="CRS1061" s="34"/>
      <c r="CRT1061" s="34"/>
      <c r="CRU1061" s="34"/>
      <c r="CRV1061" s="34"/>
      <c r="CRW1061" s="34"/>
      <c r="CRX1061" s="34"/>
      <c r="CRY1061" s="34"/>
      <c r="CRZ1061" s="34"/>
      <c r="CSA1061" s="34"/>
      <c r="CSB1061" s="34"/>
      <c r="CSC1061" s="34"/>
      <c r="CSD1061" s="34"/>
      <c r="CSE1061" s="34"/>
      <c r="CSF1061" s="34"/>
      <c r="CSG1061" s="34"/>
      <c r="CSH1061" s="34"/>
      <c r="CSI1061" s="34"/>
      <c r="CSJ1061" s="34"/>
      <c r="CSK1061" s="34"/>
      <c r="CSL1061" s="34"/>
      <c r="CSM1061" s="34"/>
      <c r="CSN1061" s="34"/>
      <c r="CSO1061" s="34"/>
      <c r="CSP1061" s="34"/>
      <c r="CSQ1061" s="34"/>
      <c r="CSR1061" s="34"/>
      <c r="CSS1061" s="34"/>
      <c r="CST1061" s="34"/>
      <c r="CSU1061" s="34"/>
      <c r="CSV1061" s="34"/>
      <c r="CSW1061" s="34"/>
      <c r="CSX1061" s="34"/>
      <c r="CSY1061" s="34"/>
      <c r="CSZ1061" s="34"/>
      <c r="CTA1061" s="34"/>
      <c r="CTB1061" s="34"/>
      <c r="CTC1061" s="34"/>
      <c r="CTD1061" s="34"/>
      <c r="CTE1061" s="34"/>
      <c r="CTF1061" s="34"/>
      <c r="CTG1061" s="34"/>
      <c r="CTH1061" s="34"/>
      <c r="CTI1061" s="34"/>
      <c r="CTJ1061" s="34"/>
      <c r="CTK1061" s="34"/>
      <c r="CTL1061" s="34"/>
      <c r="CTM1061" s="34"/>
      <c r="CTN1061" s="34"/>
      <c r="CTO1061" s="34"/>
      <c r="CTP1061" s="34"/>
      <c r="CTQ1061" s="34"/>
      <c r="CTR1061" s="34"/>
      <c r="CTS1061" s="34"/>
      <c r="CTT1061" s="34"/>
      <c r="CTU1061" s="34"/>
      <c r="CTV1061" s="34"/>
      <c r="CTW1061" s="34"/>
      <c r="CTX1061" s="34"/>
      <c r="CTY1061" s="34"/>
      <c r="CTZ1061" s="34"/>
      <c r="CUA1061" s="34"/>
      <c r="CUB1061" s="34"/>
      <c r="CUC1061" s="34"/>
      <c r="CUD1061" s="34"/>
      <c r="CUE1061" s="34"/>
      <c r="CUF1061" s="34"/>
      <c r="CUG1061" s="34"/>
      <c r="CUH1061" s="34"/>
      <c r="CUI1061" s="34"/>
      <c r="CUJ1061" s="34"/>
      <c r="CUK1061" s="34"/>
      <c r="CUL1061" s="34"/>
      <c r="CUM1061" s="34"/>
      <c r="CUN1061" s="34"/>
      <c r="CUO1061" s="34"/>
      <c r="CUP1061" s="34"/>
      <c r="CUQ1061" s="34"/>
      <c r="CUR1061" s="34"/>
      <c r="CUS1061" s="34"/>
      <c r="CUT1061" s="34"/>
      <c r="CUU1061" s="34"/>
      <c r="CUV1061" s="34"/>
      <c r="CUW1061" s="34"/>
      <c r="CUX1061" s="34"/>
      <c r="CUY1061" s="34"/>
      <c r="CUZ1061" s="34"/>
      <c r="CVA1061" s="34"/>
      <c r="CVB1061" s="34"/>
      <c r="CVC1061" s="34"/>
      <c r="CVD1061" s="34"/>
      <c r="CVE1061" s="34"/>
      <c r="CVF1061" s="34"/>
      <c r="CVG1061" s="34"/>
      <c r="CVH1061" s="34"/>
      <c r="CVI1061" s="34"/>
      <c r="CVJ1061" s="34"/>
      <c r="CVK1061" s="34"/>
      <c r="CVL1061" s="34"/>
      <c r="CVM1061" s="34"/>
      <c r="CVN1061" s="34"/>
      <c r="CVO1061" s="34"/>
      <c r="CVP1061" s="34"/>
      <c r="CVQ1061" s="34"/>
      <c r="CVR1061" s="34"/>
      <c r="CVS1061" s="34"/>
      <c r="CVT1061" s="34"/>
      <c r="CVU1061" s="34"/>
      <c r="CVV1061" s="34"/>
      <c r="CVW1061" s="34"/>
      <c r="CVX1061" s="34"/>
      <c r="CVY1061" s="34"/>
      <c r="CVZ1061" s="34"/>
      <c r="CWA1061" s="34"/>
      <c r="CWB1061" s="34"/>
      <c r="CWC1061" s="34"/>
      <c r="CWD1061" s="34"/>
      <c r="CWE1061" s="34"/>
      <c r="CWF1061" s="34"/>
      <c r="CWG1061" s="34"/>
      <c r="CWH1061" s="34"/>
      <c r="CWI1061" s="34"/>
      <c r="CWJ1061" s="34"/>
      <c r="CWK1061" s="34"/>
      <c r="CWL1061" s="34"/>
      <c r="CWM1061" s="34"/>
      <c r="CWN1061" s="34"/>
      <c r="CWO1061" s="34"/>
      <c r="CWP1061" s="34"/>
      <c r="CWQ1061" s="34"/>
      <c r="CWR1061" s="34"/>
      <c r="CWS1061" s="34"/>
      <c r="CWT1061" s="34"/>
      <c r="CWU1061" s="34"/>
      <c r="CWV1061" s="34"/>
      <c r="CWW1061" s="34"/>
      <c r="CWX1061" s="34"/>
      <c r="CWY1061" s="34"/>
      <c r="CWZ1061" s="34"/>
      <c r="CXA1061" s="34"/>
      <c r="CXB1061" s="34"/>
      <c r="CXC1061" s="34"/>
      <c r="CXD1061" s="34"/>
      <c r="CXE1061" s="34"/>
      <c r="CXF1061" s="34"/>
      <c r="CXG1061" s="34"/>
      <c r="CXH1061" s="34"/>
      <c r="CXI1061" s="34"/>
      <c r="CXJ1061" s="34"/>
      <c r="CXK1061" s="34"/>
      <c r="CXL1061" s="34"/>
      <c r="CXM1061" s="34"/>
      <c r="CXN1061" s="34"/>
      <c r="CXO1061" s="34"/>
      <c r="CXP1061" s="34"/>
      <c r="CXQ1061" s="34"/>
      <c r="CXR1061" s="34"/>
      <c r="CXS1061" s="34"/>
      <c r="CXT1061" s="34"/>
      <c r="CXU1061" s="34"/>
      <c r="CXV1061" s="34"/>
      <c r="CXW1061" s="34"/>
      <c r="CXX1061" s="34"/>
      <c r="CXY1061" s="34"/>
      <c r="CXZ1061" s="34"/>
      <c r="CYA1061" s="34"/>
      <c r="CYB1061" s="34"/>
      <c r="CYC1061" s="34"/>
      <c r="CYD1061" s="34"/>
      <c r="CYE1061" s="34"/>
      <c r="CYF1061" s="34"/>
      <c r="CYG1061" s="34"/>
      <c r="CYH1061" s="34"/>
      <c r="CYI1061" s="34"/>
      <c r="CYJ1061" s="34"/>
      <c r="CYK1061" s="34"/>
      <c r="CYL1061" s="34"/>
      <c r="CYM1061" s="34"/>
      <c r="CYN1061" s="34"/>
      <c r="CYO1061" s="34"/>
      <c r="CYP1061" s="34"/>
      <c r="CYQ1061" s="34"/>
      <c r="CYR1061" s="34"/>
      <c r="CYS1061" s="34"/>
      <c r="CYT1061" s="34"/>
      <c r="CYU1061" s="34"/>
      <c r="CYV1061" s="34"/>
      <c r="CYW1061" s="34"/>
      <c r="CYX1061" s="34"/>
      <c r="CYY1061" s="34"/>
      <c r="CYZ1061" s="34"/>
      <c r="CZA1061" s="34"/>
      <c r="CZB1061" s="34"/>
      <c r="CZC1061" s="34"/>
      <c r="CZD1061" s="34"/>
      <c r="CZE1061" s="34"/>
      <c r="CZF1061" s="34"/>
      <c r="CZG1061" s="34"/>
      <c r="CZH1061" s="34"/>
      <c r="CZI1061" s="34"/>
      <c r="CZJ1061" s="34"/>
      <c r="CZK1061" s="34"/>
      <c r="CZL1061" s="34"/>
      <c r="CZM1061" s="34"/>
      <c r="CZN1061" s="34"/>
      <c r="CZO1061" s="34"/>
      <c r="CZP1061" s="34"/>
      <c r="CZQ1061" s="34"/>
      <c r="CZR1061" s="34"/>
      <c r="CZS1061" s="34"/>
      <c r="CZT1061" s="34"/>
      <c r="CZU1061" s="34"/>
      <c r="CZV1061" s="34"/>
      <c r="CZW1061" s="34"/>
      <c r="CZX1061" s="34"/>
      <c r="CZY1061" s="34"/>
      <c r="CZZ1061" s="34"/>
      <c r="DAA1061" s="34"/>
      <c r="DAB1061" s="34"/>
      <c r="DAC1061" s="34"/>
      <c r="DAD1061" s="34"/>
      <c r="DAE1061" s="34"/>
      <c r="DAF1061" s="34"/>
      <c r="DAG1061" s="34"/>
      <c r="DAH1061" s="34"/>
      <c r="DAI1061" s="34"/>
      <c r="DAJ1061" s="34"/>
      <c r="DAK1061" s="34"/>
      <c r="DAL1061" s="34"/>
      <c r="DAM1061" s="34"/>
      <c r="DAN1061" s="34"/>
      <c r="DAO1061" s="34"/>
      <c r="DAP1061" s="34"/>
      <c r="DAQ1061" s="34"/>
      <c r="DAR1061" s="34"/>
      <c r="DAS1061" s="34"/>
      <c r="DAT1061" s="34"/>
      <c r="DAU1061" s="34"/>
      <c r="DAV1061" s="34"/>
      <c r="DAW1061" s="34"/>
      <c r="DAX1061" s="34"/>
      <c r="DAY1061" s="34"/>
      <c r="DAZ1061" s="34"/>
      <c r="DBA1061" s="34"/>
      <c r="DBB1061" s="34"/>
      <c r="DBC1061" s="34"/>
      <c r="DBD1061" s="34"/>
      <c r="DBE1061" s="34"/>
      <c r="DBF1061" s="34"/>
      <c r="DBG1061" s="34"/>
      <c r="DBH1061" s="34"/>
      <c r="DBI1061" s="34"/>
      <c r="DBJ1061" s="34"/>
      <c r="DBK1061" s="34"/>
      <c r="DBL1061" s="34"/>
      <c r="DBM1061" s="34"/>
      <c r="DBN1061" s="34"/>
      <c r="DBO1061" s="34"/>
      <c r="DBP1061" s="34"/>
      <c r="DBQ1061" s="34"/>
      <c r="DBR1061" s="34"/>
      <c r="DBS1061" s="34"/>
      <c r="DBT1061" s="34"/>
      <c r="DBU1061" s="34"/>
      <c r="DBV1061" s="34"/>
      <c r="DBW1061" s="34"/>
      <c r="DBX1061" s="34"/>
      <c r="DBY1061" s="34"/>
      <c r="DBZ1061" s="34"/>
      <c r="DCA1061" s="34"/>
      <c r="DCB1061" s="34"/>
      <c r="DCC1061" s="34"/>
      <c r="DCD1061" s="34"/>
      <c r="DCE1061" s="34"/>
      <c r="DCF1061" s="34"/>
      <c r="DCG1061" s="34"/>
      <c r="DCH1061" s="34"/>
      <c r="DCI1061" s="34"/>
      <c r="DCJ1061" s="34"/>
      <c r="DCK1061" s="34"/>
      <c r="DCL1061" s="34"/>
      <c r="DCM1061" s="34"/>
      <c r="DCN1061" s="34"/>
      <c r="DCO1061" s="34"/>
      <c r="DCP1061" s="34"/>
      <c r="DCQ1061" s="34"/>
      <c r="DCR1061" s="34"/>
      <c r="DCS1061" s="34"/>
      <c r="DCT1061" s="34"/>
      <c r="DCU1061" s="34"/>
      <c r="DCV1061" s="34"/>
      <c r="DCW1061" s="34"/>
      <c r="DCX1061" s="34"/>
      <c r="DCY1061" s="34"/>
      <c r="DCZ1061" s="34"/>
      <c r="DDA1061" s="34"/>
      <c r="DDB1061" s="34"/>
      <c r="DDC1061" s="34"/>
      <c r="DDD1061" s="34"/>
      <c r="DDE1061" s="34"/>
      <c r="DDF1061" s="34"/>
      <c r="DDG1061" s="34"/>
      <c r="DDH1061" s="34"/>
      <c r="DDI1061" s="34"/>
      <c r="DDJ1061" s="34"/>
      <c r="DDK1061" s="34"/>
      <c r="DDL1061" s="34"/>
      <c r="DDM1061" s="34"/>
      <c r="DDN1061" s="34"/>
      <c r="DDO1061" s="34"/>
      <c r="DDP1061" s="34"/>
      <c r="DDQ1061" s="34"/>
      <c r="DDR1061" s="34"/>
      <c r="DDS1061" s="34"/>
      <c r="DDT1061" s="34"/>
      <c r="DDU1061" s="34"/>
      <c r="DDV1061" s="34"/>
      <c r="DDW1061" s="34"/>
      <c r="DDX1061" s="34"/>
      <c r="DDY1061" s="34"/>
      <c r="DDZ1061" s="34"/>
      <c r="DEA1061" s="34"/>
      <c r="DEB1061" s="34"/>
      <c r="DEC1061" s="34"/>
      <c r="DED1061" s="34"/>
      <c r="DEE1061" s="34"/>
      <c r="DEF1061" s="34"/>
      <c r="DEG1061" s="34"/>
      <c r="DEH1061" s="34"/>
      <c r="DEI1061" s="34"/>
      <c r="DEJ1061" s="34"/>
      <c r="DEK1061" s="34"/>
      <c r="DEL1061" s="34"/>
      <c r="DEM1061" s="34"/>
      <c r="DEN1061" s="34"/>
      <c r="DEO1061" s="34"/>
      <c r="DEP1061" s="34"/>
      <c r="DEQ1061" s="34"/>
      <c r="DER1061" s="34"/>
      <c r="DES1061" s="34"/>
      <c r="DET1061" s="34"/>
      <c r="DEU1061" s="34"/>
      <c r="DEV1061" s="34"/>
      <c r="DEW1061" s="34"/>
      <c r="DEX1061" s="34"/>
      <c r="DEY1061" s="34"/>
      <c r="DEZ1061" s="34"/>
      <c r="DFA1061" s="34"/>
      <c r="DFB1061" s="34"/>
      <c r="DFC1061" s="34"/>
      <c r="DFD1061" s="34"/>
      <c r="DFE1061" s="34"/>
      <c r="DFF1061" s="34"/>
      <c r="DFG1061" s="34"/>
      <c r="DFH1061" s="34"/>
      <c r="DFI1061" s="34"/>
      <c r="DFJ1061" s="34"/>
      <c r="DFK1061" s="34"/>
      <c r="DFL1061" s="34"/>
      <c r="DFM1061" s="34"/>
      <c r="DFN1061" s="34"/>
      <c r="DFO1061" s="34"/>
      <c r="DFP1061" s="34"/>
      <c r="DFQ1061" s="34"/>
      <c r="DFR1061" s="34"/>
      <c r="DFS1061" s="34"/>
      <c r="DFT1061" s="34"/>
      <c r="DFU1061" s="34"/>
      <c r="DFV1061" s="34"/>
      <c r="DFW1061" s="34"/>
      <c r="DFX1061" s="34"/>
      <c r="DFY1061" s="34"/>
      <c r="DFZ1061" s="34"/>
      <c r="DGA1061" s="34"/>
      <c r="DGB1061" s="34"/>
      <c r="DGC1061" s="34"/>
      <c r="DGD1061" s="34"/>
      <c r="DGE1061" s="34"/>
      <c r="DGF1061" s="34"/>
      <c r="DGG1061" s="34"/>
      <c r="DGH1061" s="34"/>
      <c r="DGI1061" s="34"/>
      <c r="DGJ1061" s="34"/>
      <c r="DGK1061" s="34"/>
      <c r="DGL1061" s="34"/>
      <c r="DGM1061" s="34"/>
      <c r="DGN1061" s="34"/>
      <c r="DGO1061" s="34"/>
      <c r="DGP1061" s="34"/>
      <c r="DGQ1061" s="34"/>
      <c r="DGR1061" s="34"/>
      <c r="DGS1061" s="34"/>
      <c r="DGT1061" s="34"/>
      <c r="DGU1061" s="34"/>
      <c r="DGV1061" s="34"/>
      <c r="DGW1061" s="34"/>
      <c r="DGX1061" s="34"/>
      <c r="DGY1061" s="34"/>
      <c r="DGZ1061" s="34"/>
      <c r="DHA1061" s="34"/>
      <c r="DHB1061" s="34"/>
      <c r="DHC1061" s="34"/>
      <c r="DHD1061" s="34"/>
      <c r="DHE1061" s="34"/>
      <c r="DHF1061" s="34"/>
      <c r="DHG1061" s="34"/>
      <c r="DHH1061" s="34"/>
      <c r="DHI1061" s="34"/>
      <c r="DHJ1061" s="34"/>
      <c r="DHK1061" s="34"/>
      <c r="DHL1061" s="34"/>
      <c r="DHM1061" s="34"/>
      <c r="DHN1061" s="34"/>
      <c r="DHO1061" s="34"/>
      <c r="DHP1061" s="34"/>
      <c r="DHQ1061" s="34"/>
      <c r="DHR1061" s="34"/>
      <c r="DHS1061" s="34"/>
      <c r="DHT1061" s="34"/>
      <c r="DHU1061" s="34"/>
      <c r="DHV1061" s="34"/>
      <c r="DHW1061" s="34"/>
      <c r="DHX1061" s="34"/>
      <c r="DHY1061" s="34"/>
      <c r="DHZ1061" s="34"/>
      <c r="DIA1061" s="34"/>
      <c r="DIB1061" s="34"/>
      <c r="DIC1061" s="34"/>
      <c r="DID1061" s="34"/>
      <c r="DIE1061" s="34"/>
      <c r="DIF1061" s="34"/>
      <c r="DIG1061" s="34"/>
      <c r="DIH1061" s="34"/>
      <c r="DII1061" s="34"/>
      <c r="DIJ1061" s="34"/>
      <c r="DIK1061" s="34"/>
      <c r="DIL1061" s="34"/>
      <c r="DIM1061" s="34"/>
      <c r="DIN1061" s="34"/>
      <c r="DIO1061" s="34"/>
      <c r="DIP1061" s="34"/>
      <c r="DIQ1061" s="34"/>
      <c r="DIR1061" s="34"/>
      <c r="DIS1061" s="34"/>
      <c r="DIT1061" s="34"/>
      <c r="DIU1061" s="34"/>
      <c r="DIV1061" s="34"/>
      <c r="DIW1061" s="34"/>
      <c r="DIX1061" s="34"/>
      <c r="DIY1061" s="34"/>
      <c r="DIZ1061" s="34"/>
      <c r="DJA1061" s="34"/>
      <c r="DJB1061" s="34"/>
      <c r="DJC1061" s="34"/>
      <c r="DJD1061" s="34"/>
      <c r="DJE1061" s="34"/>
      <c r="DJF1061" s="34"/>
      <c r="DJG1061" s="34"/>
      <c r="DJH1061" s="34"/>
      <c r="DJI1061" s="34"/>
      <c r="DJJ1061" s="34"/>
      <c r="DJK1061" s="34"/>
      <c r="DJL1061" s="34"/>
      <c r="DJM1061" s="34"/>
      <c r="DJN1061" s="34"/>
      <c r="DJO1061" s="34"/>
      <c r="DJP1061" s="34"/>
      <c r="DJQ1061" s="34"/>
      <c r="DJR1061" s="34"/>
      <c r="DJS1061" s="34"/>
      <c r="DJT1061" s="34"/>
      <c r="DJU1061" s="34"/>
      <c r="DJV1061" s="34"/>
      <c r="DJW1061" s="34"/>
      <c r="DJX1061" s="34"/>
      <c r="DJY1061" s="34"/>
      <c r="DJZ1061" s="34"/>
      <c r="DKA1061" s="34"/>
      <c r="DKB1061" s="34"/>
      <c r="DKC1061" s="34"/>
      <c r="DKD1061" s="34"/>
      <c r="DKE1061" s="34"/>
      <c r="DKF1061" s="34"/>
      <c r="DKG1061" s="34"/>
      <c r="DKH1061" s="34"/>
      <c r="DKI1061" s="34"/>
      <c r="DKJ1061" s="34"/>
      <c r="DKK1061" s="34"/>
      <c r="DKL1061" s="34"/>
      <c r="DKM1061" s="34"/>
      <c r="DKN1061" s="34"/>
      <c r="DKO1061" s="34"/>
      <c r="DKP1061" s="34"/>
      <c r="DKQ1061" s="34"/>
      <c r="DKR1061" s="34"/>
      <c r="DKS1061" s="34"/>
      <c r="DKT1061" s="34"/>
      <c r="DKU1061" s="34"/>
      <c r="DKV1061" s="34"/>
      <c r="DKW1061" s="34"/>
      <c r="DKX1061" s="34"/>
      <c r="DKY1061" s="34"/>
      <c r="DKZ1061" s="34"/>
      <c r="DLA1061" s="34"/>
      <c r="DLB1061" s="34"/>
      <c r="DLC1061" s="34"/>
      <c r="DLD1061" s="34"/>
      <c r="DLE1061" s="34"/>
      <c r="DLF1061" s="34"/>
      <c r="DLG1061" s="34"/>
      <c r="DLH1061" s="34"/>
      <c r="DLI1061" s="34"/>
      <c r="DLJ1061" s="34"/>
      <c r="DLK1061" s="34"/>
      <c r="DLL1061" s="34"/>
      <c r="DLM1061" s="34"/>
      <c r="DLN1061" s="34"/>
      <c r="DLO1061" s="34"/>
      <c r="DLP1061" s="34"/>
      <c r="DLQ1061" s="34"/>
      <c r="DLR1061" s="34"/>
      <c r="DLS1061" s="34"/>
      <c r="DLT1061" s="34"/>
      <c r="DLU1061" s="34"/>
      <c r="DLV1061" s="34"/>
      <c r="DLW1061" s="34"/>
      <c r="DLX1061" s="34"/>
      <c r="DLY1061" s="34"/>
      <c r="DLZ1061" s="34"/>
      <c r="DMA1061" s="34"/>
      <c r="DMB1061" s="34"/>
      <c r="DMC1061" s="34"/>
      <c r="DMD1061" s="34"/>
      <c r="DME1061" s="34"/>
      <c r="DMF1061" s="34"/>
      <c r="DMG1061" s="34"/>
      <c r="DMH1061" s="34"/>
      <c r="DMI1061" s="34"/>
      <c r="DMJ1061" s="34"/>
      <c r="DMK1061" s="34"/>
      <c r="DML1061" s="34"/>
      <c r="DMM1061" s="34"/>
      <c r="DMN1061" s="34"/>
      <c r="DMO1061" s="34"/>
      <c r="DMP1061" s="34"/>
      <c r="DMQ1061" s="34"/>
      <c r="DMR1061" s="34"/>
      <c r="DMS1061" s="34"/>
      <c r="DMT1061" s="34"/>
      <c r="DMU1061" s="34"/>
      <c r="DMV1061" s="34"/>
      <c r="DMW1061" s="34"/>
      <c r="DMX1061" s="34"/>
      <c r="DMY1061" s="34"/>
      <c r="DMZ1061" s="34"/>
      <c r="DNA1061" s="34"/>
      <c r="DNB1061" s="34"/>
      <c r="DNC1061" s="34"/>
      <c r="DND1061" s="34"/>
      <c r="DNE1061" s="34"/>
      <c r="DNF1061" s="34"/>
      <c r="DNG1061" s="34"/>
      <c r="DNH1061" s="34"/>
      <c r="DNI1061" s="34"/>
      <c r="DNJ1061" s="34"/>
      <c r="DNK1061" s="34"/>
      <c r="DNL1061" s="34"/>
      <c r="DNM1061" s="34"/>
      <c r="DNN1061" s="34"/>
      <c r="DNO1061" s="34"/>
      <c r="DNP1061" s="34"/>
      <c r="DNQ1061" s="34"/>
      <c r="DNR1061" s="34"/>
      <c r="DNS1061" s="34"/>
      <c r="DNT1061" s="34"/>
      <c r="DNU1061" s="34"/>
      <c r="DNV1061" s="34"/>
      <c r="DNW1061" s="34"/>
      <c r="DNX1061" s="34"/>
      <c r="DNY1061" s="34"/>
      <c r="DNZ1061" s="34"/>
      <c r="DOA1061" s="34"/>
      <c r="DOB1061" s="34"/>
      <c r="DOC1061" s="34"/>
      <c r="DOD1061" s="34"/>
      <c r="DOE1061" s="34"/>
      <c r="DOF1061" s="34"/>
      <c r="DOG1061" s="34"/>
      <c r="DOH1061" s="34"/>
      <c r="DOI1061" s="34"/>
      <c r="DOJ1061" s="34"/>
      <c r="DOK1061" s="34"/>
      <c r="DOL1061" s="34"/>
      <c r="DOM1061" s="34"/>
      <c r="DON1061" s="34"/>
      <c r="DOO1061" s="34"/>
      <c r="DOP1061" s="34"/>
      <c r="DOQ1061" s="34"/>
      <c r="DOR1061" s="34"/>
      <c r="DOS1061" s="34"/>
      <c r="DOT1061" s="34"/>
      <c r="DOU1061" s="34"/>
      <c r="DOV1061" s="34"/>
      <c r="DOW1061" s="34"/>
      <c r="DOX1061" s="34"/>
      <c r="DOY1061" s="34"/>
      <c r="DOZ1061" s="34"/>
      <c r="DPA1061" s="34"/>
      <c r="DPB1061" s="34"/>
      <c r="DPC1061" s="34"/>
      <c r="DPD1061" s="34"/>
      <c r="DPE1061" s="34"/>
      <c r="DPF1061" s="34"/>
      <c r="DPG1061" s="34"/>
      <c r="DPH1061" s="34"/>
      <c r="DPI1061" s="34"/>
      <c r="DPJ1061" s="34"/>
      <c r="DPK1061" s="34"/>
      <c r="DPL1061" s="34"/>
      <c r="DPM1061" s="34"/>
      <c r="DPN1061" s="34"/>
      <c r="DPO1061" s="34"/>
      <c r="DPP1061" s="34"/>
      <c r="DPQ1061" s="34"/>
      <c r="DPR1061" s="34"/>
      <c r="DPS1061" s="34"/>
      <c r="DPT1061" s="34"/>
      <c r="DPU1061" s="34"/>
      <c r="DPV1061" s="34"/>
      <c r="DPW1061" s="34"/>
      <c r="DPX1061" s="34"/>
      <c r="DPY1061" s="34"/>
      <c r="DPZ1061" s="34"/>
      <c r="DQA1061" s="34"/>
      <c r="DQB1061" s="34"/>
      <c r="DQC1061" s="34"/>
      <c r="DQD1061" s="34"/>
      <c r="DQE1061" s="34"/>
      <c r="DQF1061" s="34"/>
      <c r="DQG1061" s="34"/>
      <c r="DQH1061" s="34"/>
      <c r="DQI1061" s="34"/>
      <c r="DQJ1061" s="34"/>
      <c r="DQK1061" s="34"/>
      <c r="DQL1061" s="34"/>
      <c r="DQM1061" s="34"/>
      <c r="DQN1061" s="34"/>
      <c r="DQO1061" s="34"/>
      <c r="DQP1061" s="34"/>
      <c r="DQQ1061" s="34"/>
      <c r="DQR1061" s="34"/>
      <c r="DQS1061" s="34"/>
      <c r="DQT1061" s="34"/>
      <c r="DQU1061" s="34"/>
      <c r="DQV1061" s="34"/>
      <c r="DQW1061" s="34"/>
      <c r="DQX1061" s="34"/>
      <c r="DQY1061" s="34"/>
      <c r="DQZ1061" s="34"/>
      <c r="DRA1061" s="34"/>
      <c r="DRB1061" s="34"/>
      <c r="DRC1061" s="34"/>
      <c r="DRD1061" s="34"/>
      <c r="DRE1061" s="34"/>
      <c r="DRF1061" s="34"/>
      <c r="DRG1061" s="34"/>
      <c r="DRH1061" s="34"/>
      <c r="DRI1061" s="34"/>
      <c r="DRJ1061" s="34"/>
      <c r="DRK1061" s="34"/>
      <c r="DRL1061" s="34"/>
      <c r="DRM1061" s="34"/>
      <c r="DRN1061" s="34"/>
      <c r="DRO1061" s="34"/>
      <c r="DRP1061" s="34"/>
      <c r="DRQ1061" s="34"/>
      <c r="DRR1061" s="34"/>
      <c r="DRS1061" s="34"/>
      <c r="DRT1061" s="34"/>
      <c r="DRU1061" s="34"/>
      <c r="DRV1061" s="34"/>
      <c r="DRW1061" s="34"/>
      <c r="DRX1061" s="34"/>
      <c r="DRY1061" s="34"/>
      <c r="DRZ1061" s="34"/>
      <c r="DSA1061" s="34"/>
      <c r="DSB1061" s="34"/>
      <c r="DSC1061" s="34"/>
      <c r="DSD1061" s="34"/>
      <c r="DSE1061" s="34"/>
      <c r="DSF1061" s="34"/>
      <c r="DSG1061" s="34"/>
      <c r="DSH1061" s="34"/>
      <c r="DSI1061" s="34"/>
      <c r="DSJ1061" s="34"/>
      <c r="DSK1061" s="34"/>
      <c r="DSL1061" s="34"/>
      <c r="DSM1061" s="34"/>
      <c r="DSN1061" s="34"/>
      <c r="DSO1061" s="34"/>
      <c r="DSP1061" s="34"/>
      <c r="DSQ1061" s="34"/>
      <c r="DSR1061" s="34"/>
      <c r="DSS1061" s="34"/>
      <c r="DST1061" s="34"/>
      <c r="DSU1061" s="34"/>
      <c r="DSV1061" s="34"/>
      <c r="DSW1061" s="34"/>
      <c r="DSX1061" s="34"/>
      <c r="DSY1061" s="34"/>
      <c r="DSZ1061" s="34"/>
      <c r="DTA1061" s="34"/>
      <c r="DTB1061" s="34"/>
      <c r="DTC1061" s="34"/>
      <c r="DTD1061" s="34"/>
      <c r="DTE1061" s="34"/>
      <c r="DTF1061" s="34"/>
      <c r="DTG1061" s="34"/>
      <c r="DTH1061" s="34"/>
      <c r="DTI1061" s="34"/>
      <c r="DTJ1061" s="34"/>
      <c r="DTK1061" s="34"/>
      <c r="DTL1061" s="34"/>
      <c r="DTM1061" s="34"/>
      <c r="DTN1061" s="34"/>
      <c r="DTO1061" s="34"/>
      <c r="DTP1061" s="34"/>
      <c r="DTQ1061" s="34"/>
      <c r="DTR1061" s="34"/>
      <c r="DTS1061" s="34"/>
      <c r="DTT1061" s="34"/>
      <c r="DTU1061" s="34"/>
      <c r="DTV1061" s="34"/>
      <c r="DTW1061" s="34"/>
      <c r="DTX1061" s="34"/>
      <c r="DTY1061" s="34"/>
      <c r="DTZ1061" s="34"/>
      <c r="DUA1061" s="34"/>
      <c r="DUB1061" s="34"/>
      <c r="DUC1061" s="34"/>
      <c r="DUD1061" s="34"/>
      <c r="DUE1061" s="34"/>
      <c r="DUF1061" s="34"/>
      <c r="DUG1061" s="34"/>
      <c r="DUH1061" s="34"/>
      <c r="DUI1061" s="34"/>
      <c r="DUJ1061" s="34"/>
      <c r="DUK1061" s="34"/>
      <c r="DUL1061" s="34"/>
      <c r="DUM1061" s="34"/>
      <c r="DUN1061" s="34"/>
      <c r="DUO1061" s="34"/>
      <c r="DUP1061" s="34"/>
      <c r="DUQ1061" s="34"/>
      <c r="DUR1061" s="34"/>
      <c r="DUS1061" s="34"/>
      <c r="DUT1061" s="34"/>
      <c r="DUU1061" s="34"/>
      <c r="DUV1061" s="34"/>
      <c r="DUW1061" s="34"/>
      <c r="DUX1061" s="34"/>
      <c r="DUY1061" s="34"/>
      <c r="DUZ1061" s="34"/>
      <c r="DVA1061" s="34"/>
      <c r="DVB1061" s="34"/>
      <c r="DVC1061" s="34"/>
      <c r="DVD1061" s="34"/>
      <c r="DVE1061" s="34"/>
      <c r="DVF1061" s="34"/>
      <c r="DVG1061" s="34"/>
      <c r="DVH1061" s="34"/>
      <c r="DVI1061" s="34"/>
      <c r="DVJ1061" s="34"/>
      <c r="DVK1061" s="34"/>
      <c r="DVL1061" s="34"/>
      <c r="DVM1061" s="34"/>
      <c r="DVN1061" s="34"/>
      <c r="DVO1061" s="34"/>
      <c r="DVP1061" s="34"/>
      <c r="DVQ1061" s="34"/>
      <c r="DVR1061" s="34"/>
      <c r="DVS1061" s="34"/>
      <c r="DVT1061" s="34"/>
      <c r="DVU1061" s="34"/>
      <c r="DVV1061" s="34"/>
      <c r="DVW1061" s="34"/>
      <c r="DVX1061" s="34"/>
      <c r="DVY1061" s="34"/>
      <c r="DVZ1061" s="34"/>
      <c r="DWA1061" s="34"/>
      <c r="DWB1061" s="34"/>
      <c r="DWC1061" s="34"/>
      <c r="DWD1061" s="34"/>
      <c r="DWE1061" s="34"/>
      <c r="DWF1061" s="34"/>
      <c r="DWG1061" s="34"/>
      <c r="DWH1061" s="34"/>
      <c r="DWI1061" s="34"/>
      <c r="DWJ1061" s="34"/>
      <c r="DWK1061" s="34"/>
      <c r="DWL1061" s="34"/>
      <c r="DWM1061" s="34"/>
      <c r="DWN1061" s="34"/>
      <c r="DWO1061" s="34"/>
      <c r="DWP1061" s="34"/>
      <c r="DWQ1061" s="34"/>
      <c r="DWR1061" s="34"/>
      <c r="DWS1061" s="34"/>
      <c r="DWT1061" s="34"/>
      <c r="DWU1061" s="34"/>
      <c r="DWV1061" s="34"/>
      <c r="DWW1061" s="34"/>
      <c r="DWX1061" s="34"/>
      <c r="DWY1061" s="34"/>
      <c r="DWZ1061" s="34"/>
      <c r="DXA1061" s="34"/>
      <c r="DXB1061" s="34"/>
      <c r="DXC1061" s="34"/>
      <c r="DXD1061" s="34"/>
      <c r="DXE1061" s="34"/>
      <c r="DXF1061" s="34"/>
      <c r="DXG1061" s="34"/>
      <c r="DXH1061" s="34"/>
      <c r="DXI1061" s="34"/>
      <c r="DXJ1061" s="34"/>
      <c r="DXK1061" s="34"/>
      <c r="DXL1061" s="34"/>
      <c r="DXM1061" s="34"/>
      <c r="DXN1061" s="34"/>
      <c r="DXO1061" s="34"/>
      <c r="DXP1061" s="34"/>
      <c r="DXQ1061" s="34"/>
      <c r="DXR1061" s="34"/>
      <c r="DXS1061" s="34"/>
      <c r="DXT1061" s="34"/>
      <c r="DXU1061" s="34"/>
      <c r="DXV1061" s="34"/>
      <c r="DXW1061" s="34"/>
      <c r="DXX1061" s="34"/>
      <c r="DXY1061" s="34"/>
      <c r="DXZ1061" s="34"/>
      <c r="DYA1061" s="34"/>
      <c r="DYB1061" s="34"/>
      <c r="DYC1061" s="34"/>
      <c r="DYD1061" s="34"/>
      <c r="DYE1061" s="34"/>
      <c r="DYF1061" s="34"/>
      <c r="DYG1061" s="34"/>
      <c r="DYH1061" s="34"/>
      <c r="DYI1061" s="34"/>
      <c r="DYJ1061" s="34"/>
      <c r="DYK1061" s="34"/>
      <c r="DYL1061" s="34"/>
      <c r="DYM1061" s="34"/>
      <c r="DYN1061" s="34"/>
      <c r="DYO1061" s="34"/>
      <c r="DYP1061" s="34"/>
      <c r="DYQ1061" s="34"/>
      <c r="DYR1061" s="34"/>
      <c r="DYS1061" s="34"/>
      <c r="DYT1061" s="34"/>
      <c r="DYU1061" s="34"/>
      <c r="DYV1061" s="34"/>
      <c r="DYW1061" s="34"/>
      <c r="DYX1061" s="34"/>
      <c r="DYY1061" s="34"/>
      <c r="DYZ1061" s="34"/>
      <c r="DZA1061" s="34"/>
      <c r="DZB1061" s="34"/>
      <c r="DZC1061" s="34"/>
      <c r="DZD1061" s="34"/>
      <c r="DZE1061" s="34"/>
      <c r="DZF1061" s="34"/>
      <c r="DZG1061" s="34"/>
      <c r="DZH1061" s="34"/>
      <c r="DZI1061" s="34"/>
      <c r="DZJ1061" s="34"/>
      <c r="DZK1061" s="34"/>
      <c r="DZL1061" s="34"/>
      <c r="DZM1061" s="34"/>
      <c r="DZN1061" s="34"/>
      <c r="DZO1061" s="34"/>
      <c r="DZP1061" s="34"/>
      <c r="DZQ1061" s="34"/>
      <c r="DZR1061" s="34"/>
      <c r="DZS1061" s="34"/>
      <c r="DZT1061" s="34"/>
      <c r="DZU1061" s="34"/>
      <c r="DZV1061" s="34"/>
      <c r="DZW1061" s="34"/>
      <c r="DZX1061" s="34"/>
      <c r="DZY1061" s="34"/>
      <c r="DZZ1061" s="34"/>
      <c r="EAA1061" s="34"/>
      <c r="EAB1061" s="34"/>
      <c r="EAC1061" s="34"/>
      <c r="EAD1061" s="34"/>
      <c r="EAE1061" s="34"/>
      <c r="EAF1061" s="34"/>
      <c r="EAG1061" s="34"/>
      <c r="EAH1061" s="34"/>
      <c r="EAI1061" s="34"/>
      <c r="EAJ1061" s="34"/>
      <c r="EAK1061" s="34"/>
      <c r="EAL1061" s="34"/>
      <c r="EAM1061" s="34"/>
      <c r="EAN1061" s="34"/>
      <c r="EAO1061" s="34"/>
      <c r="EAP1061" s="34"/>
      <c r="EAQ1061" s="34"/>
      <c r="EAR1061" s="34"/>
      <c r="EAS1061" s="34"/>
      <c r="EAT1061" s="34"/>
      <c r="EAU1061" s="34"/>
      <c r="EAV1061" s="34"/>
      <c r="EAW1061" s="34"/>
      <c r="EAX1061" s="34"/>
      <c r="EAY1061" s="34"/>
      <c r="EAZ1061" s="34"/>
      <c r="EBA1061" s="34"/>
      <c r="EBB1061" s="34"/>
      <c r="EBC1061" s="34"/>
      <c r="EBD1061" s="34"/>
      <c r="EBE1061" s="34"/>
      <c r="EBF1061" s="34"/>
      <c r="EBG1061" s="34"/>
      <c r="EBH1061" s="34"/>
      <c r="EBI1061" s="34"/>
      <c r="EBJ1061" s="34"/>
      <c r="EBK1061" s="34"/>
      <c r="EBL1061" s="34"/>
      <c r="EBM1061" s="34"/>
      <c r="EBN1061" s="34"/>
      <c r="EBO1061" s="34"/>
      <c r="EBP1061" s="34"/>
      <c r="EBQ1061" s="34"/>
      <c r="EBR1061" s="34"/>
      <c r="EBS1061" s="34"/>
      <c r="EBT1061" s="34"/>
      <c r="EBU1061" s="34"/>
      <c r="EBV1061" s="34"/>
      <c r="EBW1061" s="34"/>
      <c r="EBX1061" s="34"/>
      <c r="EBY1061" s="34"/>
      <c r="EBZ1061" s="34"/>
      <c r="ECA1061" s="34"/>
      <c r="ECB1061" s="34"/>
      <c r="ECC1061" s="34"/>
      <c r="ECD1061" s="34"/>
      <c r="ECE1061" s="34"/>
      <c r="ECF1061" s="34"/>
      <c r="ECG1061" s="34"/>
      <c r="ECH1061" s="34"/>
      <c r="ECI1061" s="34"/>
      <c r="ECJ1061" s="34"/>
      <c r="ECK1061" s="34"/>
      <c r="ECL1061" s="34"/>
      <c r="ECM1061" s="34"/>
      <c r="ECN1061" s="34"/>
      <c r="ECO1061" s="34"/>
      <c r="ECP1061" s="34"/>
      <c r="ECQ1061" s="34"/>
      <c r="ECR1061" s="34"/>
      <c r="ECS1061" s="34"/>
      <c r="ECT1061" s="34"/>
      <c r="ECU1061" s="34"/>
      <c r="ECV1061" s="34"/>
      <c r="ECW1061" s="34"/>
      <c r="ECX1061" s="34"/>
      <c r="ECY1061" s="34"/>
      <c r="ECZ1061" s="34"/>
      <c r="EDA1061" s="34"/>
      <c r="EDB1061" s="34"/>
      <c r="EDC1061" s="34"/>
      <c r="EDD1061" s="34"/>
      <c r="EDE1061" s="34"/>
      <c r="EDF1061" s="34"/>
      <c r="EDG1061" s="34"/>
      <c r="EDH1061" s="34"/>
      <c r="EDI1061" s="34"/>
      <c r="EDJ1061" s="34"/>
      <c r="EDK1061" s="34"/>
      <c r="EDL1061" s="34"/>
      <c r="EDM1061" s="34"/>
      <c r="EDN1061" s="34"/>
      <c r="EDO1061" s="34"/>
      <c r="EDP1061" s="34"/>
      <c r="EDQ1061" s="34"/>
      <c r="EDR1061" s="34"/>
      <c r="EDS1061" s="34"/>
      <c r="EDT1061" s="34"/>
      <c r="EDU1061" s="34"/>
      <c r="EDV1061" s="34"/>
      <c r="EDW1061" s="34"/>
      <c r="EDX1061" s="34"/>
      <c r="EDY1061" s="34"/>
      <c r="EDZ1061" s="34"/>
      <c r="EEA1061" s="34"/>
      <c r="EEB1061" s="34"/>
      <c r="EEC1061" s="34"/>
      <c r="EED1061" s="34"/>
      <c r="EEE1061" s="34"/>
      <c r="EEF1061" s="34"/>
      <c r="EEG1061" s="34"/>
      <c r="EEH1061" s="34"/>
      <c r="EEI1061" s="34"/>
      <c r="EEJ1061" s="34"/>
      <c r="EEK1061" s="34"/>
      <c r="EEL1061" s="34"/>
      <c r="EEM1061" s="34"/>
      <c r="EEN1061" s="34"/>
      <c r="EEO1061" s="34"/>
      <c r="EEP1061" s="34"/>
      <c r="EEQ1061" s="34"/>
      <c r="EER1061" s="34"/>
      <c r="EES1061" s="34"/>
      <c r="EET1061" s="34"/>
      <c r="EEU1061" s="34"/>
      <c r="EEV1061" s="34"/>
      <c r="EEW1061" s="34"/>
      <c r="EEX1061" s="34"/>
      <c r="EEY1061" s="34"/>
      <c r="EEZ1061" s="34"/>
      <c r="EFA1061" s="34"/>
      <c r="EFB1061" s="34"/>
      <c r="EFC1061" s="34"/>
      <c r="EFD1061" s="34"/>
      <c r="EFE1061" s="34"/>
      <c r="EFF1061" s="34"/>
      <c r="EFG1061" s="34"/>
      <c r="EFH1061" s="34"/>
      <c r="EFI1061" s="34"/>
      <c r="EFJ1061" s="34"/>
      <c r="EFK1061" s="34"/>
      <c r="EFL1061" s="34"/>
      <c r="EFM1061" s="34"/>
      <c r="EFN1061" s="34"/>
      <c r="EFO1061" s="34"/>
      <c r="EFP1061" s="34"/>
      <c r="EFQ1061" s="34"/>
      <c r="EFR1061" s="34"/>
      <c r="EFS1061" s="34"/>
      <c r="EFT1061" s="34"/>
      <c r="EFU1061" s="34"/>
      <c r="EFV1061" s="34"/>
      <c r="EFW1061" s="34"/>
      <c r="EFX1061" s="34"/>
      <c r="EFY1061" s="34"/>
      <c r="EFZ1061" s="34"/>
      <c r="EGA1061" s="34"/>
      <c r="EGB1061" s="34"/>
      <c r="EGC1061" s="34"/>
      <c r="EGD1061" s="34"/>
      <c r="EGE1061" s="34"/>
      <c r="EGF1061" s="34"/>
      <c r="EGG1061" s="34"/>
      <c r="EGH1061" s="34"/>
      <c r="EGI1061" s="34"/>
      <c r="EGJ1061" s="34"/>
      <c r="EGK1061" s="34"/>
      <c r="EGL1061" s="34"/>
      <c r="EGM1061" s="34"/>
      <c r="EGN1061" s="34"/>
      <c r="EGO1061" s="34"/>
      <c r="EGP1061" s="34"/>
      <c r="EGQ1061" s="34"/>
      <c r="EGR1061" s="34"/>
      <c r="EGS1061" s="34"/>
      <c r="EGT1061" s="34"/>
      <c r="EGU1061" s="34"/>
      <c r="EGV1061" s="34"/>
      <c r="EGW1061" s="34"/>
      <c r="EGX1061" s="34"/>
      <c r="EGY1061" s="34"/>
      <c r="EGZ1061" s="34"/>
      <c r="EHA1061" s="34"/>
      <c r="EHB1061" s="34"/>
      <c r="EHC1061" s="34"/>
      <c r="EHD1061" s="34"/>
      <c r="EHE1061" s="34"/>
      <c r="EHF1061" s="34"/>
      <c r="EHG1061" s="34"/>
      <c r="EHH1061" s="34"/>
      <c r="EHI1061" s="34"/>
      <c r="EHJ1061" s="34"/>
      <c r="EHK1061" s="34"/>
      <c r="EHL1061" s="34"/>
      <c r="EHM1061" s="34"/>
      <c r="EHN1061" s="34"/>
      <c r="EHO1061" s="34"/>
      <c r="EHP1061" s="34"/>
      <c r="EHQ1061" s="34"/>
      <c r="EHR1061" s="34"/>
      <c r="EHS1061" s="34"/>
      <c r="EHT1061" s="34"/>
      <c r="EHU1061" s="34"/>
      <c r="EHV1061" s="34"/>
      <c r="EHW1061" s="34"/>
      <c r="EHX1061" s="34"/>
      <c r="EHY1061" s="34"/>
      <c r="EHZ1061" s="34"/>
      <c r="EIA1061" s="34"/>
      <c r="EIB1061" s="34"/>
      <c r="EIC1061" s="34"/>
      <c r="EID1061" s="34"/>
      <c r="EIE1061" s="34"/>
      <c r="EIF1061" s="34"/>
      <c r="EIG1061" s="34"/>
      <c r="EIH1061" s="34"/>
      <c r="EII1061" s="34"/>
      <c r="EIJ1061" s="34"/>
      <c r="EIK1061" s="34"/>
      <c r="EIL1061" s="34"/>
      <c r="EIM1061" s="34"/>
      <c r="EIN1061" s="34"/>
      <c r="EIO1061" s="34"/>
      <c r="EIP1061" s="34"/>
      <c r="EIQ1061" s="34"/>
      <c r="EIR1061" s="34"/>
      <c r="EIS1061" s="34"/>
      <c r="EIT1061" s="34"/>
      <c r="EIU1061" s="34"/>
      <c r="EIV1061" s="34"/>
      <c r="EIW1061" s="34"/>
      <c r="EIX1061" s="34"/>
      <c r="EIY1061" s="34"/>
      <c r="EIZ1061" s="34"/>
      <c r="EJA1061" s="34"/>
      <c r="EJB1061" s="34"/>
      <c r="EJC1061" s="34"/>
      <c r="EJD1061" s="34"/>
      <c r="EJE1061" s="34"/>
      <c r="EJF1061" s="34"/>
      <c r="EJG1061" s="34"/>
      <c r="EJH1061" s="34"/>
      <c r="EJI1061" s="34"/>
      <c r="EJJ1061" s="34"/>
      <c r="EJK1061" s="34"/>
      <c r="EJL1061" s="34"/>
      <c r="EJM1061" s="34"/>
      <c r="EJN1061" s="34"/>
      <c r="EJO1061" s="34"/>
      <c r="EJP1061" s="34"/>
      <c r="EJQ1061" s="34"/>
      <c r="EJR1061" s="34"/>
      <c r="EJS1061" s="34"/>
      <c r="EJT1061" s="34"/>
      <c r="EJU1061" s="34"/>
      <c r="EJV1061" s="34"/>
      <c r="EJW1061" s="34"/>
      <c r="EJX1061" s="34"/>
      <c r="EJY1061" s="34"/>
      <c r="EJZ1061" s="34"/>
      <c r="EKA1061" s="34"/>
      <c r="EKB1061" s="34"/>
      <c r="EKC1061" s="34"/>
      <c r="EKD1061" s="34"/>
      <c r="EKE1061" s="34"/>
      <c r="EKF1061" s="34"/>
      <c r="EKG1061" s="34"/>
      <c r="EKH1061" s="34"/>
      <c r="EKI1061" s="34"/>
      <c r="EKJ1061" s="34"/>
      <c r="EKK1061" s="34"/>
      <c r="EKL1061" s="34"/>
      <c r="EKM1061" s="34"/>
      <c r="EKN1061" s="34"/>
      <c r="EKO1061" s="34"/>
      <c r="EKP1061" s="34"/>
      <c r="EKQ1061" s="34"/>
      <c r="EKR1061" s="34"/>
      <c r="EKS1061" s="34"/>
      <c r="EKT1061" s="34"/>
      <c r="EKU1061" s="34"/>
      <c r="EKV1061" s="34"/>
      <c r="EKW1061" s="34"/>
      <c r="EKX1061" s="34"/>
      <c r="EKY1061" s="34"/>
      <c r="EKZ1061" s="34"/>
      <c r="ELA1061" s="34"/>
      <c r="ELB1061" s="34"/>
      <c r="ELC1061" s="34"/>
      <c r="ELD1061" s="34"/>
      <c r="ELE1061" s="34"/>
      <c r="ELF1061" s="34"/>
      <c r="ELG1061" s="34"/>
      <c r="ELH1061" s="34"/>
      <c r="ELI1061" s="34"/>
      <c r="ELJ1061" s="34"/>
      <c r="ELK1061" s="34"/>
      <c r="ELL1061" s="34"/>
      <c r="ELM1061" s="34"/>
      <c r="ELN1061" s="34"/>
      <c r="ELO1061" s="34"/>
      <c r="ELP1061" s="34"/>
      <c r="ELQ1061" s="34"/>
      <c r="ELR1061" s="34"/>
      <c r="ELS1061" s="34"/>
      <c r="ELT1061" s="34"/>
      <c r="ELU1061" s="34"/>
      <c r="ELV1061" s="34"/>
      <c r="ELW1061" s="34"/>
      <c r="ELX1061" s="34"/>
      <c r="ELY1061" s="34"/>
      <c r="ELZ1061" s="34"/>
      <c r="EMA1061" s="34"/>
      <c r="EMB1061" s="34"/>
      <c r="EMC1061" s="34"/>
      <c r="EMD1061" s="34"/>
      <c r="EME1061" s="34"/>
      <c r="EMF1061" s="34"/>
      <c r="EMG1061" s="34"/>
      <c r="EMH1061" s="34"/>
      <c r="EMI1061" s="34"/>
      <c r="EMJ1061" s="34"/>
      <c r="EMK1061" s="34"/>
      <c r="EML1061" s="34"/>
      <c r="EMM1061" s="34"/>
      <c r="EMN1061" s="34"/>
      <c r="EMO1061" s="34"/>
      <c r="EMP1061" s="34"/>
      <c r="EMQ1061" s="34"/>
      <c r="EMR1061" s="34"/>
      <c r="EMS1061" s="34"/>
      <c r="EMT1061" s="34"/>
      <c r="EMU1061" s="34"/>
      <c r="EMV1061" s="34"/>
      <c r="EMW1061" s="34"/>
      <c r="EMX1061" s="34"/>
      <c r="EMY1061" s="34"/>
      <c r="EMZ1061" s="34"/>
      <c r="ENA1061" s="34"/>
      <c r="ENB1061" s="34"/>
      <c r="ENC1061" s="34"/>
      <c r="END1061" s="34"/>
      <c r="ENE1061" s="34"/>
      <c r="ENF1061" s="34"/>
      <c r="ENG1061" s="34"/>
      <c r="ENH1061" s="34"/>
      <c r="ENI1061" s="34"/>
      <c r="ENJ1061" s="34"/>
      <c r="ENK1061" s="34"/>
      <c r="ENL1061" s="34"/>
      <c r="ENM1061" s="34"/>
      <c r="ENN1061" s="34"/>
      <c r="ENO1061" s="34"/>
      <c r="ENP1061" s="34"/>
      <c r="ENQ1061" s="34"/>
      <c r="ENR1061" s="34"/>
      <c r="ENS1061" s="34"/>
      <c r="ENT1061" s="34"/>
      <c r="ENU1061" s="34"/>
      <c r="ENV1061" s="34"/>
      <c r="ENW1061" s="34"/>
      <c r="ENX1061" s="34"/>
      <c r="ENY1061" s="34"/>
      <c r="ENZ1061" s="34"/>
      <c r="EOA1061" s="34"/>
      <c r="EOB1061" s="34"/>
      <c r="EOC1061" s="34"/>
      <c r="EOD1061" s="34"/>
      <c r="EOE1061" s="34"/>
      <c r="EOF1061" s="34"/>
      <c r="EOG1061" s="34"/>
      <c r="EOH1061" s="34"/>
      <c r="EOI1061" s="34"/>
      <c r="EOJ1061" s="34"/>
      <c r="EOK1061" s="34"/>
      <c r="EOL1061" s="34"/>
      <c r="EOM1061" s="34"/>
      <c r="EON1061" s="34"/>
      <c r="EOO1061" s="34"/>
      <c r="EOP1061" s="34"/>
      <c r="EOQ1061" s="34"/>
      <c r="EOR1061" s="34"/>
      <c r="EOS1061" s="34"/>
      <c r="EOT1061" s="34"/>
      <c r="EOU1061" s="34"/>
      <c r="EOV1061" s="34"/>
      <c r="EOW1061" s="34"/>
      <c r="EOX1061" s="34"/>
      <c r="EOY1061" s="34"/>
      <c r="EOZ1061" s="34"/>
      <c r="EPA1061" s="34"/>
      <c r="EPB1061" s="34"/>
      <c r="EPC1061" s="34"/>
      <c r="EPD1061" s="34"/>
      <c r="EPE1061" s="34"/>
      <c r="EPF1061" s="34"/>
      <c r="EPG1061" s="34"/>
      <c r="EPH1061" s="34"/>
      <c r="EPI1061" s="34"/>
      <c r="EPJ1061" s="34"/>
      <c r="EPK1061" s="34"/>
      <c r="EPL1061" s="34"/>
      <c r="EPM1061" s="34"/>
      <c r="EPN1061" s="34"/>
      <c r="EPO1061" s="34"/>
      <c r="EPP1061" s="34"/>
      <c r="EPQ1061" s="34"/>
      <c r="EPR1061" s="34"/>
      <c r="EPS1061" s="34"/>
      <c r="EPT1061" s="34"/>
      <c r="EPU1061" s="34"/>
      <c r="EPV1061" s="34"/>
      <c r="EPW1061" s="34"/>
      <c r="EPX1061" s="34"/>
      <c r="EPY1061" s="34"/>
      <c r="EPZ1061" s="34"/>
      <c r="EQA1061" s="34"/>
      <c r="EQB1061" s="34"/>
      <c r="EQC1061" s="34"/>
      <c r="EQD1061" s="34"/>
      <c r="EQE1061" s="34"/>
      <c r="EQF1061" s="34"/>
      <c r="EQG1061" s="34"/>
      <c r="EQH1061" s="34"/>
      <c r="EQI1061" s="34"/>
      <c r="EQJ1061" s="34"/>
      <c r="EQK1061" s="34"/>
      <c r="EQL1061" s="34"/>
      <c r="EQM1061" s="34"/>
      <c r="EQN1061" s="34"/>
      <c r="EQO1061" s="34"/>
      <c r="EQP1061" s="34"/>
      <c r="EQQ1061" s="34"/>
      <c r="EQR1061" s="34"/>
      <c r="EQS1061" s="34"/>
      <c r="EQT1061" s="34"/>
      <c r="EQU1061" s="34"/>
      <c r="EQV1061" s="34"/>
      <c r="EQW1061" s="34"/>
      <c r="EQX1061" s="34"/>
      <c r="EQY1061" s="34"/>
      <c r="EQZ1061" s="34"/>
      <c r="ERA1061" s="34"/>
      <c r="ERB1061" s="34"/>
      <c r="ERC1061" s="34"/>
      <c r="ERD1061" s="34"/>
      <c r="ERE1061" s="34"/>
      <c r="ERF1061" s="34"/>
      <c r="ERG1061" s="34"/>
      <c r="ERH1061" s="34"/>
      <c r="ERI1061" s="34"/>
      <c r="ERJ1061" s="34"/>
      <c r="ERK1061" s="34"/>
      <c r="ERL1061" s="34"/>
      <c r="ERM1061" s="34"/>
      <c r="ERN1061" s="34"/>
      <c r="ERO1061" s="34"/>
      <c r="ERP1061" s="34"/>
      <c r="ERQ1061" s="34"/>
      <c r="ERR1061" s="34"/>
      <c r="ERS1061" s="34"/>
      <c r="ERT1061" s="34"/>
      <c r="ERU1061" s="34"/>
      <c r="ERV1061" s="34"/>
      <c r="ERW1061" s="34"/>
      <c r="ERX1061" s="34"/>
      <c r="ERY1061" s="34"/>
      <c r="ERZ1061" s="34"/>
      <c r="ESA1061" s="34"/>
      <c r="ESB1061" s="34"/>
      <c r="ESC1061" s="34"/>
      <c r="ESD1061" s="34"/>
      <c r="ESE1061" s="34"/>
      <c r="ESF1061" s="34"/>
      <c r="ESG1061" s="34"/>
      <c r="ESH1061" s="34"/>
      <c r="ESI1061" s="34"/>
      <c r="ESJ1061" s="34"/>
      <c r="ESK1061" s="34"/>
      <c r="ESL1061" s="34"/>
      <c r="ESM1061" s="34"/>
      <c r="ESN1061" s="34"/>
      <c r="ESO1061" s="34"/>
      <c r="ESP1061" s="34"/>
      <c r="ESQ1061" s="34"/>
      <c r="ESR1061" s="34"/>
      <c r="ESS1061" s="34"/>
      <c r="EST1061" s="34"/>
      <c r="ESU1061" s="34"/>
      <c r="ESV1061" s="34"/>
      <c r="ESW1061" s="34"/>
      <c r="ESX1061" s="34"/>
      <c r="ESY1061" s="34"/>
      <c r="ESZ1061" s="34"/>
      <c r="ETA1061" s="34"/>
      <c r="ETB1061" s="34"/>
      <c r="ETC1061" s="34"/>
      <c r="ETD1061" s="34"/>
      <c r="ETE1061" s="34"/>
      <c r="ETF1061" s="34"/>
      <c r="ETG1061" s="34"/>
      <c r="ETH1061" s="34"/>
      <c r="ETI1061" s="34"/>
      <c r="ETJ1061" s="34"/>
      <c r="ETK1061" s="34"/>
      <c r="ETL1061" s="34"/>
      <c r="ETM1061" s="34"/>
      <c r="ETN1061" s="34"/>
      <c r="ETO1061" s="34"/>
      <c r="ETP1061" s="34"/>
      <c r="ETQ1061" s="34"/>
      <c r="ETR1061" s="34"/>
      <c r="ETS1061" s="34"/>
      <c r="ETT1061" s="34"/>
      <c r="ETU1061" s="34"/>
      <c r="ETV1061" s="34"/>
      <c r="ETW1061" s="34"/>
      <c r="ETX1061" s="34"/>
      <c r="ETY1061" s="34"/>
      <c r="ETZ1061" s="34"/>
      <c r="EUA1061" s="34"/>
      <c r="EUB1061" s="34"/>
      <c r="EUC1061" s="34"/>
      <c r="EUD1061" s="34"/>
      <c r="EUE1061" s="34"/>
      <c r="EUF1061" s="34"/>
      <c r="EUG1061" s="34"/>
      <c r="EUH1061" s="34"/>
      <c r="EUI1061" s="34"/>
      <c r="EUJ1061" s="34"/>
      <c r="EUK1061" s="34"/>
      <c r="EUL1061" s="34"/>
      <c r="EUM1061" s="34"/>
      <c r="EUN1061" s="34"/>
      <c r="EUO1061" s="34"/>
      <c r="EUP1061" s="34"/>
      <c r="EUQ1061" s="34"/>
      <c r="EUR1061" s="34"/>
      <c r="EUS1061" s="34"/>
      <c r="EUT1061" s="34"/>
      <c r="EUU1061" s="34"/>
      <c r="EUV1061" s="34"/>
      <c r="EUW1061" s="34"/>
      <c r="EUX1061" s="34"/>
      <c r="EUY1061" s="34"/>
      <c r="EUZ1061" s="34"/>
      <c r="EVA1061" s="34"/>
      <c r="EVB1061" s="34"/>
      <c r="EVC1061" s="34"/>
      <c r="EVD1061" s="34"/>
      <c r="EVE1061" s="34"/>
      <c r="EVF1061" s="34"/>
      <c r="EVG1061" s="34"/>
      <c r="EVH1061" s="34"/>
      <c r="EVI1061" s="34"/>
      <c r="EVJ1061" s="34"/>
      <c r="EVK1061" s="34"/>
      <c r="EVL1061" s="34"/>
      <c r="EVM1061" s="34"/>
      <c r="EVN1061" s="34"/>
      <c r="EVO1061" s="34"/>
      <c r="EVP1061" s="34"/>
      <c r="EVQ1061" s="34"/>
      <c r="EVR1061" s="34"/>
      <c r="EVS1061" s="34"/>
      <c r="EVT1061" s="34"/>
      <c r="EVU1061" s="34"/>
      <c r="EVV1061" s="34"/>
      <c r="EVW1061" s="34"/>
      <c r="EVX1061" s="34"/>
      <c r="EVY1061" s="34"/>
      <c r="EVZ1061" s="34"/>
      <c r="EWA1061" s="34"/>
      <c r="EWB1061" s="34"/>
      <c r="EWC1061" s="34"/>
      <c r="EWD1061" s="34"/>
      <c r="EWE1061" s="34"/>
      <c r="EWF1061" s="34"/>
      <c r="EWG1061" s="34"/>
      <c r="EWH1061" s="34"/>
      <c r="EWI1061" s="34"/>
      <c r="EWJ1061" s="34"/>
      <c r="EWK1061" s="34"/>
      <c r="EWL1061" s="34"/>
      <c r="EWM1061" s="34"/>
      <c r="EWN1061" s="34"/>
      <c r="EWO1061" s="34"/>
      <c r="EWP1061" s="34"/>
      <c r="EWQ1061" s="34"/>
      <c r="EWR1061" s="34"/>
      <c r="EWS1061" s="34"/>
      <c r="EWT1061" s="34"/>
      <c r="EWU1061" s="34"/>
      <c r="EWV1061" s="34"/>
      <c r="EWW1061" s="34"/>
      <c r="EWX1061" s="34"/>
      <c r="EWY1061" s="34"/>
      <c r="EWZ1061" s="34"/>
      <c r="EXA1061" s="34"/>
      <c r="EXB1061" s="34"/>
      <c r="EXC1061" s="34"/>
      <c r="EXD1061" s="34"/>
      <c r="EXE1061" s="34"/>
      <c r="EXF1061" s="34"/>
      <c r="EXG1061" s="34"/>
      <c r="EXH1061" s="34"/>
      <c r="EXI1061" s="34"/>
      <c r="EXJ1061" s="34"/>
      <c r="EXK1061" s="34"/>
      <c r="EXL1061" s="34"/>
      <c r="EXM1061" s="34"/>
      <c r="EXN1061" s="34"/>
      <c r="EXO1061" s="34"/>
      <c r="EXP1061" s="34"/>
      <c r="EXQ1061" s="34"/>
      <c r="EXR1061" s="34"/>
      <c r="EXS1061" s="34"/>
      <c r="EXT1061" s="34"/>
      <c r="EXU1061" s="34"/>
      <c r="EXV1061" s="34"/>
      <c r="EXW1061" s="34"/>
      <c r="EXX1061" s="34"/>
      <c r="EXY1061" s="34"/>
      <c r="EXZ1061" s="34"/>
      <c r="EYA1061" s="34"/>
      <c r="EYB1061" s="34"/>
      <c r="EYC1061" s="34"/>
      <c r="EYD1061" s="34"/>
      <c r="EYE1061" s="34"/>
      <c r="EYF1061" s="34"/>
      <c r="EYG1061" s="34"/>
      <c r="EYH1061" s="34"/>
      <c r="EYI1061" s="34"/>
      <c r="EYJ1061" s="34"/>
      <c r="EYK1061" s="34"/>
      <c r="EYL1061" s="34"/>
      <c r="EYM1061" s="34"/>
      <c r="EYN1061" s="34"/>
      <c r="EYO1061" s="34"/>
      <c r="EYP1061" s="34"/>
      <c r="EYQ1061" s="34"/>
      <c r="EYR1061" s="34"/>
      <c r="EYS1061" s="34"/>
      <c r="EYT1061" s="34"/>
      <c r="EYU1061" s="34"/>
      <c r="EYV1061" s="34"/>
      <c r="EYW1061" s="34"/>
      <c r="EYX1061" s="34"/>
      <c r="EYY1061" s="34"/>
      <c r="EYZ1061" s="34"/>
      <c r="EZA1061" s="34"/>
      <c r="EZB1061" s="34"/>
      <c r="EZC1061" s="34"/>
      <c r="EZD1061" s="34"/>
      <c r="EZE1061" s="34"/>
      <c r="EZF1061" s="34"/>
      <c r="EZG1061" s="34"/>
      <c r="EZH1061" s="34"/>
      <c r="EZI1061" s="34"/>
      <c r="EZJ1061" s="34"/>
      <c r="EZK1061" s="34"/>
      <c r="EZL1061" s="34"/>
      <c r="EZM1061" s="34"/>
      <c r="EZN1061" s="34"/>
      <c r="EZO1061" s="34"/>
      <c r="EZP1061" s="34"/>
      <c r="EZQ1061" s="34"/>
      <c r="EZR1061" s="34"/>
      <c r="EZS1061" s="34"/>
      <c r="EZT1061" s="34"/>
      <c r="EZU1061" s="34"/>
      <c r="EZV1061" s="34"/>
      <c r="EZW1061" s="34"/>
      <c r="EZX1061" s="34"/>
      <c r="EZY1061" s="34"/>
      <c r="EZZ1061" s="34"/>
      <c r="FAA1061" s="34"/>
      <c r="FAB1061" s="34"/>
      <c r="FAC1061" s="34"/>
      <c r="FAD1061" s="34"/>
      <c r="FAE1061" s="34"/>
      <c r="FAF1061" s="34"/>
      <c r="FAG1061" s="34"/>
      <c r="FAH1061" s="34"/>
      <c r="FAI1061" s="34"/>
      <c r="FAJ1061" s="34"/>
      <c r="FAK1061" s="34"/>
      <c r="FAL1061" s="34"/>
      <c r="FAM1061" s="34"/>
      <c r="FAN1061" s="34"/>
      <c r="FAO1061" s="34"/>
      <c r="FAP1061" s="34"/>
      <c r="FAQ1061" s="34"/>
      <c r="FAR1061" s="34"/>
      <c r="FAS1061" s="34"/>
      <c r="FAT1061" s="34"/>
      <c r="FAU1061" s="34"/>
      <c r="FAV1061" s="34"/>
      <c r="FAW1061" s="34"/>
      <c r="FAX1061" s="34"/>
      <c r="FAY1061" s="34"/>
      <c r="FAZ1061" s="34"/>
      <c r="FBA1061" s="34"/>
      <c r="FBB1061" s="34"/>
      <c r="FBC1061" s="34"/>
      <c r="FBD1061" s="34"/>
      <c r="FBE1061" s="34"/>
      <c r="FBF1061" s="34"/>
      <c r="FBG1061" s="34"/>
      <c r="FBH1061" s="34"/>
      <c r="FBI1061" s="34"/>
      <c r="FBJ1061" s="34"/>
      <c r="FBK1061" s="34"/>
      <c r="FBL1061" s="34"/>
      <c r="FBM1061" s="34"/>
      <c r="FBN1061" s="34"/>
      <c r="FBO1061" s="34"/>
      <c r="FBP1061" s="34"/>
      <c r="FBQ1061" s="34"/>
      <c r="FBR1061" s="34"/>
      <c r="FBS1061" s="34"/>
      <c r="FBT1061" s="34"/>
      <c r="FBU1061" s="34"/>
      <c r="FBV1061" s="34"/>
      <c r="FBW1061" s="34"/>
      <c r="FBX1061" s="34"/>
      <c r="FBY1061" s="34"/>
      <c r="FBZ1061" s="34"/>
      <c r="FCA1061" s="34"/>
      <c r="FCB1061" s="34"/>
      <c r="FCC1061" s="34"/>
      <c r="FCD1061" s="34"/>
      <c r="FCE1061" s="34"/>
      <c r="FCF1061" s="34"/>
      <c r="FCG1061" s="34"/>
      <c r="FCH1061" s="34"/>
      <c r="FCI1061" s="34"/>
      <c r="FCJ1061" s="34"/>
      <c r="FCK1061" s="34"/>
      <c r="FCL1061" s="34"/>
      <c r="FCM1061" s="34"/>
      <c r="FCN1061" s="34"/>
      <c r="FCO1061" s="34"/>
      <c r="FCP1061" s="34"/>
      <c r="FCQ1061" s="34"/>
      <c r="FCR1061" s="34"/>
      <c r="FCS1061" s="34"/>
      <c r="FCT1061" s="34"/>
      <c r="FCU1061" s="34"/>
      <c r="FCV1061" s="34"/>
      <c r="FCW1061" s="34"/>
      <c r="FCX1061" s="34"/>
      <c r="FCY1061" s="34"/>
      <c r="FCZ1061" s="34"/>
      <c r="FDA1061" s="34"/>
      <c r="FDB1061" s="34"/>
      <c r="FDC1061" s="34"/>
      <c r="FDD1061" s="34"/>
      <c r="FDE1061" s="34"/>
      <c r="FDF1061" s="34"/>
      <c r="FDG1061" s="34"/>
      <c r="FDH1061" s="34"/>
      <c r="FDI1061" s="34"/>
      <c r="FDJ1061" s="34"/>
      <c r="FDK1061" s="34"/>
      <c r="FDL1061" s="34"/>
      <c r="FDM1061" s="34"/>
      <c r="FDN1061" s="34"/>
      <c r="FDO1061" s="34"/>
      <c r="FDP1061" s="34"/>
      <c r="FDQ1061" s="34"/>
      <c r="FDR1061" s="34"/>
      <c r="FDS1061" s="34"/>
      <c r="FDT1061" s="34"/>
      <c r="FDU1061" s="34"/>
      <c r="FDV1061" s="34"/>
      <c r="FDW1061" s="34"/>
      <c r="FDX1061" s="34"/>
      <c r="FDY1061" s="34"/>
      <c r="FDZ1061" s="34"/>
      <c r="FEA1061" s="34"/>
      <c r="FEB1061" s="34"/>
      <c r="FEC1061" s="34"/>
      <c r="FED1061" s="34"/>
      <c r="FEE1061" s="34"/>
      <c r="FEF1061" s="34"/>
      <c r="FEG1061" s="34"/>
      <c r="FEH1061" s="34"/>
      <c r="FEI1061" s="34"/>
      <c r="FEJ1061" s="34"/>
      <c r="FEK1061" s="34"/>
      <c r="FEL1061" s="34"/>
      <c r="FEM1061" s="34"/>
      <c r="FEN1061" s="34"/>
      <c r="FEO1061" s="34"/>
      <c r="FEP1061" s="34"/>
      <c r="FEQ1061" s="34"/>
      <c r="FER1061" s="34"/>
      <c r="FES1061" s="34"/>
      <c r="FET1061" s="34"/>
      <c r="FEU1061" s="34"/>
      <c r="FEV1061" s="34"/>
      <c r="FEW1061" s="34"/>
      <c r="FEX1061" s="34"/>
      <c r="FEY1061" s="34"/>
      <c r="FEZ1061" s="34"/>
      <c r="FFA1061" s="34"/>
      <c r="FFB1061" s="34"/>
      <c r="FFC1061" s="34"/>
      <c r="FFD1061" s="34"/>
      <c r="FFE1061" s="34"/>
      <c r="FFF1061" s="34"/>
      <c r="FFG1061" s="34"/>
      <c r="FFH1061" s="34"/>
      <c r="FFI1061" s="34"/>
      <c r="FFJ1061" s="34"/>
      <c r="FFK1061" s="34"/>
      <c r="FFL1061" s="34"/>
      <c r="FFM1061" s="34"/>
      <c r="FFN1061" s="34"/>
      <c r="FFO1061" s="34"/>
      <c r="FFP1061" s="34"/>
      <c r="FFQ1061" s="34"/>
      <c r="FFR1061" s="34"/>
      <c r="FFS1061" s="34"/>
      <c r="FFT1061" s="34"/>
      <c r="FFU1061" s="34"/>
      <c r="FFV1061" s="34"/>
      <c r="FFW1061" s="34"/>
      <c r="FFX1061" s="34"/>
      <c r="FFY1061" s="34"/>
      <c r="FFZ1061" s="34"/>
      <c r="FGA1061" s="34"/>
      <c r="FGB1061" s="34"/>
      <c r="FGC1061" s="34"/>
      <c r="FGD1061" s="34"/>
      <c r="FGE1061" s="34"/>
      <c r="FGF1061" s="34"/>
      <c r="FGG1061" s="34"/>
      <c r="FGH1061" s="34"/>
      <c r="FGI1061" s="34"/>
      <c r="FGJ1061" s="34"/>
      <c r="FGK1061" s="34"/>
      <c r="FGL1061" s="34"/>
      <c r="FGM1061" s="34"/>
      <c r="FGN1061" s="34"/>
      <c r="FGO1061" s="34"/>
      <c r="FGP1061" s="34"/>
      <c r="FGQ1061" s="34"/>
      <c r="FGR1061" s="34"/>
      <c r="FGS1061" s="34"/>
      <c r="FGT1061" s="34"/>
      <c r="FGU1061" s="34"/>
      <c r="FGV1061" s="34"/>
      <c r="FGW1061" s="34"/>
      <c r="FGX1061" s="34"/>
      <c r="FGY1061" s="34"/>
      <c r="FGZ1061" s="34"/>
      <c r="FHA1061" s="34"/>
      <c r="FHB1061" s="34"/>
      <c r="FHC1061" s="34"/>
      <c r="FHD1061" s="34"/>
      <c r="FHE1061" s="34"/>
      <c r="FHF1061" s="34"/>
      <c r="FHG1061" s="34"/>
      <c r="FHH1061" s="34"/>
      <c r="FHI1061" s="34"/>
      <c r="FHJ1061" s="34"/>
      <c r="FHK1061" s="34"/>
      <c r="FHL1061" s="34"/>
      <c r="FHM1061" s="34"/>
      <c r="FHN1061" s="34"/>
      <c r="FHO1061" s="34"/>
      <c r="FHP1061" s="34"/>
      <c r="FHQ1061" s="34"/>
      <c r="FHR1061" s="34"/>
      <c r="FHS1061" s="34"/>
      <c r="FHT1061" s="34"/>
      <c r="FHU1061" s="34"/>
      <c r="FHV1061" s="34"/>
      <c r="FHW1061" s="34"/>
      <c r="FHX1061" s="34"/>
      <c r="FHY1061" s="34"/>
      <c r="FHZ1061" s="34"/>
      <c r="FIA1061" s="34"/>
      <c r="FIB1061" s="34"/>
      <c r="FIC1061" s="34"/>
      <c r="FID1061" s="34"/>
      <c r="FIE1061" s="34"/>
      <c r="FIF1061" s="34"/>
      <c r="FIG1061" s="34"/>
      <c r="FIH1061" s="34"/>
      <c r="FII1061" s="34"/>
      <c r="FIJ1061" s="34"/>
      <c r="FIK1061" s="34"/>
      <c r="FIL1061" s="34"/>
      <c r="FIM1061" s="34"/>
      <c r="FIN1061" s="34"/>
      <c r="FIO1061" s="34"/>
      <c r="FIP1061" s="34"/>
      <c r="FIQ1061" s="34"/>
      <c r="FIR1061" s="34"/>
      <c r="FIS1061" s="34"/>
      <c r="FIT1061" s="34"/>
      <c r="FIU1061" s="34"/>
      <c r="FIV1061" s="34"/>
      <c r="FIW1061" s="34"/>
      <c r="FIX1061" s="34"/>
      <c r="FIY1061" s="34"/>
      <c r="FIZ1061" s="34"/>
      <c r="FJA1061" s="34"/>
      <c r="FJB1061" s="34"/>
      <c r="FJC1061" s="34"/>
      <c r="FJD1061" s="34"/>
      <c r="FJE1061" s="34"/>
      <c r="FJF1061" s="34"/>
      <c r="FJG1061" s="34"/>
      <c r="FJH1061" s="34"/>
      <c r="FJI1061" s="34"/>
      <c r="FJJ1061" s="34"/>
      <c r="FJK1061" s="34"/>
      <c r="FJL1061" s="34"/>
      <c r="FJM1061" s="34"/>
      <c r="FJN1061" s="34"/>
      <c r="FJO1061" s="34"/>
      <c r="FJP1061" s="34"/>
      <c r="FJQ1061" s="34"/>
      <c r="FJR1061" s="34"/>
      <c r="FJS1061" s="34"/>
      <c r="FJT1061" s="34"/>
      <c r="FJU1061" s="34"/>
      <c r="FJV1061" s="34"/>
      <c r="FJW1061" s="34"/>
      <c r="FJX1061" s="34"/>
      <c r="FJY1061" s="34"/>
      <c r="FJZ1061" s="34"/>
      <c r="FKA1061" s="34"/>
      <c r="FKB1061" s="34"/>
      <c r="FKC1061" s="34"/>
      <c r="FKD1061" s="34"/>
      <c r="FKE1061" s="34"/>
      <c r="FKF1061" s="34"/>
      <c r="FKG1061" s="34"/>
      <c r="FKH1061" s="34"/>
      <c r="FKI1061" s="34"/>
      <c r="FKJ1061" s="34"/>
      <c r="FKK1061" s="34"/>
      <c r="FKL1061" s="34"/>
      <c r="FKM1061" s="34"/>
      <c r="FKN1061" s="34"/>
      <c r="FKO1061" s="34"/>
      <c r="FKP1061" s="34"/>
      <c r="FKQ1061" s="34"/>
      <c r="FKR1061" s="34"/>
      <c r="FKS1061" s="34"/>
      <c r="FKT1061" s="34"/>
      <c r="FKU1061" s="34"/>
      <c r="FKV1061" s="34"/>
      <c r="FKW1061" s="34"/>
      <c r="FKX1061" s="34"/>
      <c r="FKY1061" s="34"/>
      <c r="FKZ1061" s="34"/>
      <c r="FLA1061" s="34"/>
      <c r="FLB1061" s="34"/>
      <c r="FLC1061" s="34"/>
      <c r="FLD1061" s="34"/>
      <c r="FLE1061" s="34"/>
      <c r="FLF1061" s="34"/>
      <c r="FLG1061" s="34"/>
      <c r="FLH1061" s="34"/>
      <c r="FLI1061" s="34"/>
      <c r="FLJ1061" s="34"/>
      <c r="FLK1061" s="34"/>
      <c r="FLL1061" s="34"/>
      <c r="FLM1061" s="34"/>
      <c r="FLN1061" s="34"/>
      <c r="FLO1061" s="34"/>
      <c r="FLP1061" s="34"/>
      <c r="FLQ1061" s="34"/>
      <c r="FLR1061" s="34"/>
      <c r="FLS1061" s="34"/>
      <c r="FLT1061" s="34"/>
      <c r="FLU1061" s="34"/>
      <c r="FLV1061" s="34"/>
      <c r="FLW1061" s="34"/>
      <c r="FLX1061" s="34"/>
      <c r="FLY1061" s="34"/>
      <c r="FLZ1061" s="34"/>
      <c r="FMA1061" s="34"/>
      <c r="FMB1061" s="34"/>
      <c r="FMC1061" s="34"/>
      <c r="FMD1061" s="34"/>
      <c r="FME1061" s="34"/>
      <c r="FMF1061" s="34"/>
      <c r="FMG1061" s="34"/>
      <c r="FMH1061" s="34"/>
      <c r="FMI1061" s="34"/>
      <c r="FMJ1061" s="34"/>
      <c r="FMK1061" s="34"/>
      <c r="FML1061" s="34"/>
      <c r="FMM1061" s="34"/>
      <c r="FMN1061" s="34"/>
      <c r="FMO1061" s="34"/>
      <c r="FMP1061" s="34"/>
      <c r="FMQ1061" s="34"/>
      <c r="FMR1061" s="34"/>
      <c r="FMS1061" s="34"/>
      <c r="FMT1061" s="34"/>
      <c r="FMU1061" s="34"/>
      <c r="FMV1061" s="34"/>
      <c r="FMW1061" s="34"/>
      <c r="FMX1061" s="34"/>
      <c r="FMY1061" s="34"/>
      <c r="FMZ1061" s="34"/>
      <c r="FNA1061" s="34"/>
      <c r="FNB1061" s="34"/>
      <c r="FNC1061" s="34"/>
      <c r="FND1061" s="34"/>
      <c r="FNE1061" s="34"/>
      <c r="FNF1061" s="34"/>
      <c r="FNG1061" s="34"/>
      <c r="FNH1061" s="34"/>
      <c r="FNI1061" s="34"/>
      <c r="FNJ1061" s="34"/>
      <c r="FNK1061" s="34"/>
      <c r="FNL1061" s="34"/>
      <c r="FNM1061" s="34"/>
      <c r="FNN1061" s="34"/>
      <c r="FNO1061" s="34"/>
      <c r="FNP1061" s="34"/>
      <c r="FNQ1061" s="34"/>
      <c r="FNR1061" s="34"/>
      <c r="FNS1061" s="34"/>
      <c r="FNT1061" s="34"/>
      <c r="FNU1061" s="34"/>
      <c r="FNV1061" s="34"/>
      <c r="FNW1061" s="34"/>
      <c r="FNX1061" s="34"/>
      <c r="FNY1061" s="34"/>
      <c r="FNZ1061" s="34"/>
      <c r="FOA1061" s="34"/>
      <c r="FOB1061" s="34"/>
      <c r="FOC1061" s="34"/>
      <c r="FOD1061" s="34"/>
      <c r="FOE1061" s="34"/>
      <c r="FOF1061" s="34"/>
      <c r="FOG1061" s="34"/>
      <c r="FOH1061" s="34"/>
      <c r="FOI1061" s="34"/>
      <c r="FOJ1061" s="34"/>
      <c r="FOK1061" s="34"/>
      <c r="FOL1061" s="34"/>
      <c r="FOM1061" s="34"/>
      <c r="FON1061" s="34"/>
      <c r="FOO1061" s="34"/>
      <c r="FOP1061" s="34"/>
      <c r="FOQ1061" s="34"/>
      <c r="FOR1061" s="34"/>
      <c r="FOS1061" s="34"/>
      <c r="FOT1061" s="34"/>
      <c r="FOU1061" s="34"/>
      <c r="FOV1061" s="34"/>
      <c r="FOW1061" s="34"/>
      <c r="FOX1061" s="34"/>
      <c r="FOY1061" s="34"/>
      <c r="FOZ1061" s="34"/>
      <c r="FPA1061" s="34"/>
      <c r="FPB1061" s="34"/>
      <c r="FPC1061" s="34"/>
      <c r="FPD1061" s="34"/>
      <c r="FPE1061" s="34"/>
      <c r="FPF1061" s="34"/>
      <c r="FPG1061" s="34"/>
      <c r="FPH1061" s="34"/>
      <c r="FPI1061" s="34"/>
      <c r="FPJ1061" s="34"/>
      <c r="FPK1061" s="34"/>
      <c r="FPL1061" s="34"/>
      <c r="FPM1061" s="34"/>
      <c r="FPN1061" s="34"/>
      <c r="FPO1061" s="34"/>
      <c r="FPP1061" s="34"/>
      <c r="FPQ1061" s="34"/>
      <c r="FPR1061" s="34"/>
      <c r="FPS1061" s="34"/>
      <c r="FPT1061" s="34"/>
      <c r="FPU1061" s="34"/>
      <c r="FPV1061" s="34"/>
      <c r="FPW1061" s="34"/>
      <c r="FPX1061" s="34"/>
      <c r="FPY1061" s="34"/>
      <c r="FPZ1061" s="34"/>
      <c r="FQA1061" s="34"/>
      <c r="FQB1061" s="34"/>
      <c r="FQC1061" s="34"/>
      <c r="FQD1061" s="34"/>
      <c r="FQE1061" s="34"/>
      <c r="FQF1061" s="34"/>
      <c r="FQG1061" s="34"/>
      <c r="FQH1061" s="34"/>
      <c r="FQI1061" s="34"/>
      <c r="FQJ1061" s="34"/>
      <c r="FQK1061" s="34"/>
      <c r="FQL1061" s="34"/>
      <c r="FQM1061" s="34"/>
      <c r="FQN1061" s="34"/>
      <c r="FQO1061" s="34"/>
      <c r="FQP1061" s="34"/>
      <c r="FQQ1061" s="34"/>
      <c r="FQR1061" s="34"/>
      <c r="FQS1061" s="34"/>
      <c r="FQT1061" s="34"/>
      <c r="FQU1061" s="34"/>
      <c r="FQV1061" s="34"/>
      <c r="FQW1061" s="34"/>
      <c r="FQX1061" s="34"/>
      <c r="FQY1061" s="34"/>
      <c r="FQZ1061" s="34"/>
      <c r="FRA1061" s="34"/>
      <c r="FRB1061" s="34"/>
      <c r="FRC1061" s="34"/>
      <c r="FRD1061" s="34"/>
      <c r="FRE1061" s="34"/>
      <c r="FRF1061" s="34"/>
      <c r="FRG1061" s="34"/>
      <c r="FRH1061" s="34"/>
      <c r="FRI1061" s="34"/>
      <c r="FRJ1061" s="34"/>
      <c r="FRK1061" s="34"/>
      <c r="FRL1061" s="34"/>
      <c r="FRM1061" s="34"/>
      <c r="FRN1061" s="34"/>
      <c r="FRO1061" s="34"/>
      <c r="FRP1061" s="34"/>
      <c r="FRQ1061" s="34"/>
      <c r="FRR1061" s="34"/>
      <c r="FRS1061" s="34"/>
      <c r="FRT1061" s="34"/>
      <c r="FRU1061" s="34"/>
      <c r="FRV1061" s="34"/>
      <c r="FRW1061" s="34"/>
      <c r="FRX1061" s="34"/>
      <c r="FRY1061" s="34"/>
      <c r="FRZ1061" s="34"/>
      <c r="FSA1061" s="34"/>
      <c r="FSB1061" s="34"/>
      <c r="FSC1061" s="34"/>
      <c r="FSD1061" s="34"/>
      <c r="FSE1061" s="34"/>
      <c r="FSF1061" s="34"/>
      <c r="FSG1061" s="34"/>
      <c r="FSH1061" s="34"/>
      <c r="FSI1061" s="34"/>
      <c r="FSJ1061" s="34"/>
      <c r="FSK1061" s="34"/>
      <c r="FSL1061" s="34"/>
      <c r="FSM1061" s="34"/>
      <c r="FSN1061" s="34"/>
      <c r="FSO1061" s="34"/>
      <c r="FSP1061" s="34"/>
      <c r="FSQ1061" s="34"/>
      <c r="FSR1061" s="34"/>
      <c r="FSS1061" s="34"/>
      <c r="FST1061" s="34"/>
      <c r="FSU1061" s="34"/>
      <c r="FSV1061" s="34"/>
      <c r="FSW1061" s="34"/>
      <c r="FSX1061" s="34"/>
      <c r="FSY1061" s="34"/>
      <c r="FSZ1061" s="34"/>
      <c r="FTA1061" s="34"/>
      <c r="FTB1061" s="34"/>
      <c r="FTC1061" s="34"/>
      <c r="FTD1061" s="34"/>
      <c r="FTE1061" s="34"/>
      <c r="FTF1061" s="34"/>
      <c r="FTG1061" s="34"/>
      <c r="FTH1061" s="34"/>
      <c r="FTI1061" s="34"/>
      <c r="FTJ1061" s="34"/>
      <c r="FTK1061" s="34"/>
      <c r="FTL1061" s="34"/>
      <c r="FTM1061" s="34"/>
      <c r="FTN1061" s="34"/>
      <c r="FTO1061" s="34"/>
      <c r="FTP1061" s="34"/>
      <c r="FTQ1061" s="34"/>
      <c r="FTR1061" s="34"/>
      <c r="FTS1061" s="34"/>
      <c r="FTT1061" s="34"/>
      <c r="FTU1061" s="34"/>
      <c r="FTV1061" s="34"/>
      <c r="FTW1061" s="34"/>
      <c r="FTX1061" s="34"/>
      <c r="FTY1061" s="34"/>
      <c r="FTZ1061" s="34"/>
      <c r="FUA1061" s="34"/>
      <c r="FUB1061" s="34"/>
      <c r="FUC1061" s="34"/>
      <c r="FUD1061" s="34"/>
      <c r="FUE1061" s="34"/>
      <c r="FUF1061" s="34"/>
      <c r="FUG1061" s="34"/>
      <c r="FUH1061" s="34"/>
      <c r="FUI1061" s="34"/>
      <c r="FUJ1061" s="34"/>
      <c r="FUK1061" s="34"/>
      <c r="FUL1061" s="34"/>
      <c r="FUM1061" s="34"/>
      <c r="FUN1061" s="34"/>
      <c r="FUO1061" s="34"/>
      <c r="FUP1061" s="34"/>
      <c r="FUQ1061" s="34"/>
      <c r="FUR1061" s="34"/>
      <c r="FUS1061" s="34"/>
      <c r="FUT1061" s="34"/>
      <c r="FUU1061" s="34"/>
      <c r="FUV1061" s="34"/>
      <c r="FUW1061" s="34"/>
      <c r="FUX1061" s="34"/>
      <c r="FUY1061" s="34"/>
      <c r="FUZ1061" s="34"/>
      <c r="FVA1061" s="34"/>
      <c r="FVB1061" s="34"/>
      <c r="FVC1061" s="34"/>
      <c r="FVD1061" s="34"/>
      <c r="FVE1061" s="34"/>
      <c r="FVF1061" s="34"/>
      <c r="FVG1061" s="34"/>
      <c r="FVH1061" s="34"/>
      <c r="FVI1061" s="34"/>
      <c r="FVJ1061" s="34"/>
      <c r="FVK1061" s="34"/>
      <c r="FVL1061" s="34"/>
      <c r="FVM1061" s="34"/>
      <c r="FVN1061" s="34"/>
      <c r="FVO1061" s="34"/>
      <c r="FVP1061" s="34"/>
      <c r="FVQ1061" s="34"/>
      <c r="FVR1061" s="34"/>
      <c r="FVS1061" s="34"/>
      <c r="FVT1061" s="34"/>
      <c r="FVU1061" s="34"/>
      <c r="FVV1061" s="34"/>
      <c r="FVW1061" s="34"/>
      <c r="FVX1061" s="34"/>
      <c r="FVY1061" s="34"/>
      <c r="FVZ1061" s="34"/>
      <c r="FWA1061" s="34"/>
      <c r="FWB1061" s="34"/>
      <c r="FWC1061" s="34"/>
      <c r="FWD1061" s="34"/>
      <c r="FWE1061" s="34"/>
      <c r="FWF1061" s="34"/>
      <c r="FWG1061" s="34"/>
      <c r="FWH1061" s="34"/>
      <c r="FWI1061" s="34"/>
      <c r="FWJ1061" s="34"/>
      <c r="FWK1061" s="34"/>
      <c r="FWL1061" s="34"/>
      <c r="FWM1061" s="34"/>
      <c r="FWN1061" s="34"/>
      <c r="FWO1061" s="34"/>
      <c r="FWP1061" s="34"/>
      <c r="FWQ1061" s="34"/>
      <c r="FWR1061" s="34"/>
      <c r="FWS1061" s="34"/>
      <c r="FWT1061" s="34"/>
      <c r="FWU1061" s="34"/>
      <c r="FWV1061" s="34"/>
      <c r="FWW1061" s="34"/>
      <c r="FWX1061" s="34"/>
      <c r="FWY1061" s="34"/>
      <c r="FWZ1061" s="34"/>
      <c r="FXA1061" s="34"/>
      <c r="FXB1061" s="34"/>
      <c r="FXC1061" s="34"/>
      <c r="FXD1061" s="34"/>
      <c r="FXE1061" s="34"/>
      <c r="FXF1061" s="34"/>
      <c r="FXG1061" s="34"/>
      <c r="FXH1061" s="34"/>
      <c r="FXI1061" s="34"/>
      <c r="FXJ1061" s="34"/>
      <c r="FXK1061" s="34"/>
      <c r="FXL1061" s="34"/>
      <c r="FXM1061" s="34"/>
      <c r="FXN1061" s="34"/>
      <c r="FXO1061" s="34"/>
      <c r="FXP1061" s="34"/>
      <c r="FXQ1061" s="34"/>
      <c r="FXR1061" s="34"/>
      <c r="FXS1061" s="34"/>
      <c r="FXT1061" s="34"/>
      <c r="FXU1061" s="34"/>
      <c r="FXV1061" s="34"/>
      <c r="FXW1061" s="34"/>
      <c r="FXX1061" s="34"/>
      <c r="FXY1061" s="34"/>
      <c r="FXZ1061" s="34"/>
      <c r="FYA1061" s="34"/>
      <c r="FYB1061" s="34"/>
      <c r="FYC1061" s="34"/>
      <c r="FYD1061" s="34"/>
      <c r="FYE1061" s="34"/>
      <c r="FYF1061" s="34"/>
      <c r="FYG1061" s="34"/>
      <c r="FYH1061" s="34"/>
      <c r="FYI1061" s="34"/>
      <c r="FYJ1061" s="34"/>
      <c r="FYK1061" s="34"/>
      <c r="FYL1061" s="34"/>
      <c r="FYM1061" s="34"/>
      <c r="FYN1061" s="34"/>
      <c r="FYO1061" s="34"/>
      <c r="FYP1061" s="34"/>
      <c r="FYQ1061" s="34"/>
      <c r="FYR1061" s="34"/>
      <c r="FYS1061" s="34"/>
      <c r="FYT1061" s="34"/>
      <c r="FYU1061" s="34"/>
      <c r="FYV1061" s="34"/>
      <c r="FYW1061" s="34"/>
      <c r="FYX1061" s="34"/>
      <c r="FYY1061" s="34"/>
      <c r="FYZ1061" s="34"/>
      <c r="FZA1061" s="34"/>
      <c r="FZB1061" s="34"/>
      <c r="FZC1061" s="34"/>
      <c r="FZD1061" s="34"/>
      <c r="FZE1061" s="34"/>
      <c r="FZF1061" s="34"/>
      <c r="FZG1061" s="34"/>
      <c r="FZH1061" s="34"/>
      <c r="FZI1061" s="34"/>
      <c r="FZJ1061" s="34"/>
      <c r="FZK1061" s="34"/>
      <c r="FZL1061" s="34"/>
      <c r="FZM1061" s="34"/>
      <c r="FZN1061" s="34"/>
      <c r="FZO1061" s="34"/>
      <c r="FZP1061" s="34"/>
      <c r="FZQ1061" s="34"/>
      <c r="FZR1061" s="34"/>
      <c r="FZS1061" s="34"/>
      <c r="FZT1061" s="34"/>
      <c r="FZU1061" s="34"/>
      <c r="FZV1061" s="34"/>
      <c r="FZW1061" s="34"/>
      <c r="FZX1061" s="34"/>
      <c r="FZY1061" s="34"/>
      <c r="FZZ1061" s="34"/>
      <c r="GAA1061" s="34"/>
      <c r="GAB1061" s="34"/>
      <c r="GAC1061" s="34"/>
      <c r="GAD1061" s="34"/>
      <c r="GAE1061" s="34"/>
      <c r="GAF1061" s="34"/>
      <c r="GAG1061" s="34"/>
      <c r="GAH1061" s="34"/>
      <c r="GAI1061" s="34"/>
      <c r="GAJ1061" s="34"/>
      <c r="GAK1061" s="34"/>
      <c r="GAL1061" s="34"/>
      <c r="GAM1061" s="34"/>
      <c r="GAN1061" s="34"/>
      <c r="GAO1061" s="34"/>
      <c r="GAP1061" s="34"/>
      <c r="GAQ1061" s="34"/>
      <c r="GAR1061" s="34"/>
      <c r="GAS1061" s="34"/>
      <c r="GAT1061" s="34"/>
      <c r="GAU1061" s="34"/>
      <c r="GAV1061" s="34"/>
      <c r="GAW1061" s="34"/>
      <c r="GAX1061" s="34"/>
      <c r="GAY1061" s="34"/>
      <c r="GAZ1061" s="34"/>
      <c r="GBA1061" s="34"/>
      <c r="GBB1061" s="34"/>
      <c r="GBC1061" s="34"/>
      <c r="GBD1061" s="34"/>
      <c r="GBE1061" s="34"/>
      <c r="GBF1061" s="34"/>
      <c r="GBG1061" s="34"/>
      <c r="GBH1061" s="34"/>
      <c r="GBI1061" s="34"/>
      <c r="GBJ1061" s="34"/>
      <c r="GBK1061" s="34"/>
      <c r="GBL1061" s="34"/>
      <c r="GBM1061" s="34"/>
      <c r="GBN1061" s="34"/>
      <c r="GBO1061" s="34"/>
      <c r="GBP1061" s="34"/>
      <c r="GBQ1061" s="34"/>
      <c r="GBR1061" s="34"/>
      <c r="GBS1061" s="34"/>
      <c r="GBT1061" s="34"/>
      <c r="GBU1061" s="34"/>
      <c r="GBV1061" s="34"/>
      <c r="GBW1061" s="34"/>
      <c r="GBX1061" s="34"/>
      <c r="GBY1061" s="34"/>
      <c r="GBZ1061" s="34"/>
      <c r="GCA1061" s="34"/>
      <c r="GCB1061" s="34"/>
      <c r="GCC1061" s="34"/>
      <c r="GCD1061" s="34"/>
      <c r="GCE1061" s="34"/>
      <c r="GCF1061" s="34"/>
      <c r="GCG1061" s="34"/>
      <c r="GCH1061" s="34"/>
      <c r="GCI1061" s="34"/>
      <c r="GCJ1061" s="34"/>
      <c r="GCK1061" s="34"/>
      <c r="GCL1061" s="34"/>
      <c r="GCM1061" s="34"/>
      <c r="GCN1061" s="34"/>
      <c r="GCO1061" s="34"/>
      <c r="GCP1061" s="34"/>
      <c r="GCQ1061" s="34"/>
      <c r="GCR1061" s="34"/>
      <c r="GCS1061" s="34"/>
      <c r="GCT1061" s="34"/>
      <c r="GCU1061" s="34"/>
      <c r="GCV1061" s="34"/>
      <c r="GCW1061" s="34"/>
      <c r="GCX1061" s="34"/>
      <c r="GCY1061" s="34"/>
      <c r="GCZ1061" s="34"/>
      <c r="GDA1061" s="34"/>
      <c r="GDB1061" s="34"/>
      <c r="GDC1061" s="34"/>
      <c r="GDD1061" s="34"/>
      <c r="GDE1061" s="34"/>
      <c r="GDF1061" s="34"/>
      <c r="GDG1061" s="34"/>
      <c r="GDH1061" s="34"/>
      <c r="GDI1061" s="34"/>
      <c r="GDJ1061" s="34"/>
      <c r="GDK1061" s="34"/>
      <c r="GDL1061" s="34"/>
      <c r="GDM1061" s="34"/>
      <c r="GDN1061" s="34"/>
      <c r="GDO1061" s="34"/>
      <c r="GDP1061" s="34"/>
      <c r="GDQ1061" s="34"/>
      <c r="GDR1061" s="34"/>
      <c r="GDS1061" s="34"/>
      <c r="GDT1061" s="34"/>
      <c r="GDU1061" s="34"/>
      <c r="GDV1061" s="34"/>
      <c r="GDW1061" s="34"/>
      <c r="GDX1061" s="34"/>
      <c r="GDY1061" s="34"/>
      <c r="GDZ1061" s="34"/>
      <c r="GEA1061" s="34"/>
      <c r="GEB1061" s="34"/>
      <c r="GEC1061" s="34"/>
      <c r="GED1061" s="34"/>
      <c r="GEE1061" s="34"/>
      <c r="GEF1061" s="34"/>
      <c r="GEG1061" s="34"/>
      <c r="GEH1061" s="34"/>
      <c r="GEI1061" s="34"/>
      <c r="GEJ1061" s="34"/>
      <c r="GEK1061" s="34"/>
      <c r="GEL1061" s="34"/>
      <c r="GEM1061" s="34"/>
      <c r="GEN1061" s="34"/>
      <c r="GEO1061" s="34"/>
      <c r="GEP1061" s="34"/>
      <c r="GEQ1061" s="34"/>
      <c r="GER1061" s="34"/>
      <c r="GES1061" s="34"/>
      <c r="GET1061" s="34"/>
      <c r="GEU1061" s="34"/>
      <c r="GEV1061" s="34"/>
      <c r="GEW1061" s="34"/>
      <c r="GEX1061" s="34"/>
      <c r="GEY1061" s="34"/>
      <c r="GEZ1061" s="34"/>
      <c r="GFA1061" s="34"/>
      <c r="GFB1061" s="34"/>
      <c r="GFC1061" s="34"/>
      <c r="GFD1061" s="34"/>
      <c r="GFE1061" s="34"/>
      <c r="GFF1061" s="34"/>
      <c r="GFG1061" s="34"/>
      <c r="GFH1061" s="34"/>
      <c r="GFI1061" s="34"/>
      <c r="GFJ1061" s="34"/>
      <c r="GFK1061" s="34"/>
      <c r="GFL1061" s="34"/>
      <c r="GFM1061" s="34"/>
      <c r="GFN1061" s="34"/>
      <c r="GFO1061" s="34"/>
      <c r="GFP1061" s="34"/>
      <c r="GFQ1061" s="34"/>
      <c r="GFR1061" s="34"/>
      <c r="GFS1061" s="34"/>
      <c r="GFT1061" s="34"/>
      <c r="GFU1061" s="34"/>
      <c r="GFV1061" s="34"/>
      <c r="GFW1061" s="34"/>
      <c r="GFX1061" s="34"/>
      <c r="GFY1061" s="34"/>
      <c r="GFZ1061" s="34"/>
      <c r="GGA1061" s="34"/>
      <c r="GGB1061" s="34"/>
      <c r="GGC1061" s="34"/>
      <c r="GGD1061" s="34"/>
      <c r="GGE1061" s="34"/>
      <c r="GGF1061" s="34"/>
      <c r="GGG1061" s="34"/>
      <c r="GGH1061" s="34"/>
      <c r="GGI1061" s="34"/>
      <c r="GGJ1061" s="34"/>
      <c r="GGK1061" s="34"/>
      <c r="GGL1061" s="34"/>
      <c r="GGM1061" s="34"/>
      <c r="GGN1061" s="34"/>
      <c r="GGO1061" s="34"/>
      <c r="GGP1061" s="34"/>
      <c r="GGQ1061" s="34"/>
      <c r="GGR1061" s="34"/>
      <c r="GGS1061" s="34"/>
      <c r="GGT1061" s="34"/>
      <c r="GGU1061" s="34"/>
      <c r="GGV1061" s="34"/>
      <c r="GGW1061" s="34"/>
      <c r="GGX1061" s="34"/>
      <c r="GGY1061" s="34"/>
      <c r="GGZ1061" s="34"/>
      <c r="GHA1061" s="34"/>
      <c r="GHB1061" s="34"/>
      <c r="GHC1061" s="34"/>
      <c r="GHD1061" s="34"/>
      <c r="GHE1061" s="34"/>
      <c r="GHF1061" s="34"/>
      <c r="GHG1061" s="34"/>
      <c r="GHH1061" s="34"/>
      <c r="GHI1061" s="34"/>
      <c r="GHJ1061" s="34"/>
      <c r="GHK1061" s="34"/>
      <c r="GHL1061" s="34"/>
      <c r="GHM1061" s="34"/>
      <c r="GHN1061" s="34"/>
      <c r="GHO1061" s="34"/>
      <c r="GHP1061" s="34"/>
      <c r="GHQ1061" s="34"/>
      <c r="GHR1061" s="34"/>
      <c r="GHS1061" s="34"/>
      <c r="GHT1061" s="34"/>
      <c r="GHU1061" s="34"/>
      <c r="GHV1061" s="34"/>
      <c r="GHW1061" s="34"/>
      <c r="GHX1061" s="34"/>
      <c r="GHY1061" s="34"/>
      <c r="GHZ1061" s="34"/>
      <c r="GIA1061" s="34"/>
      <c r="GIB1061" s="34"/>
      <c r="GIC1061" s="34"/>
      <c r="GID1061" s="34"/>
      <c r="GIE1061" s="34"/>
      <c r="GIF1061" s="34"/>
      <c r="GIG1061" s="34"/>
      <c r="GIH1061" s="34"/>
      <c r="GII1061" s="34"/>
      <c r="GIJ1061" s="34"/>
      <c r="GIK1061" s="34"/>
      <c r="GIL1061" s="34"/>
      <c r="GIM1061" s="34"/>
      <c r="GIN1061" s="34"/>
      <c r="GIO1061" s="34"/>
      <c r="GIP1061" s="34"/>
      <c r="GIQ1061" s="34"/>
      <c r="GIR1061" s="34"/>
      <c r="GIS1061" s="34"/>
      <c r="GIT1061" s="34"/>
      <c r="GIU1061" s="34"/>
      <c r="GIV1061" s="34"/>
      <c r="GIW1061" s="34"/>
      <c r="GIX1061" s="34"/>
      <c r="GIY1061" s="34"/>
      <c r="GIZ1061" s="34"/>
      <c r="GJA1061" s="34"/>
      <c r="GJB1061" s="34"/>
      <c r="GJC1061" s="34"/>
      <c r="GJD1061" s="34"/>
      <c r="GJE1061" s="34"/>
      <c r="GJF1061" s="34"/>
      <c r="GJG1061" s="34"/>
      <c r="GJH1061" s="34"/>
      <c r="GJI1061" s="34"/>
      <c r="GJJ1061" s="34"/>
      <c r="GJK1061" s="34"/>
      <c r="GJL1061" s="34"/>
      <c r="GJM1061" s="34"/>
      <c r="GJN1061" s="34"/>
      <c r="GJO1061" s="34"/>
      <c r="GJP1061" s="34"/>
      <c r="GJQ1061" s="34"/>
      <c r="GJR1061" s="34"/>
      <c r="GJS1061" s="34"/>
      <c r="GJT1061" s="34"/>
      <c r="GJU1061" s="34"/>
      <c r="GJV1061" s="34"/>
      <c r="GJW1061" s="34"/>
      <c r="GJX1061" s="34"/>
      <c r="GJY1061" s="34"/>
      <c r="GJZ1061" s="34"/>
      <c r="GKA1061" s="34"/>
      <c r="GKB1061" s="34"/>
      <c r="GKC1061" s="34"/>
      <c r="GKD1061" s="34"/>
      <c r="GKE1061" s="34"/>
      <c r="GKF1061" s="34"/>
      <c r="GKG1061" s="34"/>
      <c r="GKH1061" s="34"/>
      <c r="GKI1061" s="34"/>
      <c r="GKJ1061" s="34"/>
      <c r="GKK1061" s="34"/>
      <c r="GKL1061" s="34"/>
      <c r="GKM1061" s="34"/>
      <c r="GKN1061" s="34"/>
      <c r="GKO1061" s="34"/>
      <c r="GKP1061" s="34"/>
      <c r="GKQ1061" s="34"/>
      <c r="GKR1061" s="34"/>
      <c r="GKS1061" s="34"/>
      <c r="GKT1061" s="34"/>
      <c r="GKU1061" s="34"/>
      <c r="GKV1061" s="34"/>
      <c r="GKW1061" s="34"/>
      <c r="GKX1061" s="34"/>
      <c r="GKY1061" s="34"/>
      <c r="GKZ1061" s="34"/>
      <c r="GLA1061" s="34"/>
      <c r="GLB1061" s="34"/>
      <c r="GLC1061" s="34"/>
      <c r="GLD1061" s="34"/>
      <c r="GLE1061" s="34"/>
      <c r="GLF1061" s="34"/>
      <c r="GLG1061" s="34"/>
      <c r="GLH1061" s="34"/>
      <c r="GLI1061" s="34"/>
      <c r="GLJ1061" s="34"/>
      <c r="GLK1061" s="34"/>
      <c r="GLL1061" s="34"/>
      <c r="GLM1061" s="34"/>
      <c r="GLN1061" s="34"/>
      <c r="GLO1061" s="34"/>
      <c r="GLP1061" s="34"/>
      <c r="GLQ1061" s="34"/>
      <c r="GLR1061" s="34"/>
      <c r="GLS1061" s="34"/>
      <c r="GLT1061" s="34"/>
      <c r="GLU1061" s="34"/>
      <c r="GLV1061" s="34"/>
      <c r="GLW1061" s="34"/>
      <c r="GLX1061" s="34"/>
      <c r="GLY1061" s="34"/>
      <c r="GLZ1061" s="34"/>
      <c r="GMA1061" s="34"/>
      <c r="GMB1061" s="34"/>
      <c r="GMC1061" s="34"/>
      <c r="GMD1061" s="34"/>
      <c r="GME1061" s="34"/>
      <c r="GMF1061" s="34"/>
      <c r="GMG1061" s="34"/>
      <c r="GMH1061" s="34"/>
      <c r="GMI1061" s="34"/>
      <c r="GMJ1061" s="34"/>
      <c r="GMK1061" s="34"/>
      <c r="GML1061" s="34"/>
      <c r="GMM1061" s="34"/>
      <c r="GMN1061" s="34"/>
      <c r="GMO1061" s="34"/>
      <c r="GMP1061" s="34"/>
      <c r="GMQ1061" s="34"/>
      <c r="GMR1061" s="34"/>
      <c r="GMS1061" s="34"/>
      <c r="GMT1061" s="34"/>
      <c r="GMU1061" s="34"/>
      <c r="GMV1061" s="34"/>
      <c r="GMW1061" s="34"/>
      <c r="GMX1061" s="34"/>
      <c r="GMY1061" s="34"/>
      <c r="GMZ1061" s="34"/>
      <c r="GNA1061" s="34"/>
      <c r="GNB1061" s="34"/>
      <c r="GNC1061" s="34"/>
      <c r="GND1061" s="34"/>
      <c r="GNE1061" s="34"/>
      <c r="GNF1061" s="34"/>
      <c r="GNG1061" s="34"/>
      <c r="GNH1061" s="34"/>
      <c r="GNI1061" s="34"/>
      <c r="GNJ1061" s="34"/>
      <c r="GNK1061" s="34"/>
      <c r="GNL1061" s="34"/>
      <c r="GNM1061" s="34"/>
      <c r="GNN1061" s="34"/>
      <c r="GNO1061" s="34"/>
      <c r="GNP1061" s="34"/>
      <c r="GNQ1061" s="34"/>
      <c r="GNR1061" s="34"/>
      <c r="GNS1061" s="34"/>
      <c r="GNT1061" s="34"/>
      <c r="GNU1061" s="34"/>
      <c r="GNV1061" s="34"/>
      <c r="GNW1061" s="34"/>
      <c r="GNX1061" s="34"/>
      <c r="GNY1061" s="34"/>
      <c r="GNZ1061" s="34"/>
      <c r="GOA1061" s="34"/>
      <c r="GOB1061" s="34"/>
      <c r="GOC1061" s="34"/>
      <c r="GOD1061" s="34"/>
      <c r="GOE1061" s="34"/>
      <c r="GOF1061" s="34"/>
      <c r="GOG1061" s="34"/>
      <c r="GOH1061" s="34"/>
      <c r="GOI1061" s="34"/>
      <c r="GOJ1061" s="34"/>
      <c r="GOK1061" s="34"/>
      <c r="GOL1061" s="34"/>
      <c r="GOM1061" s="34"/>
      <c r="GON1061" s="34"/>
      <c r="GOO1061" s="34"/>
      <c r="GOP1061" s="34"/>
      <c r="GOQ1061" s="34"/>
      <c r="GOR1061" s="34"/>
      <c r="GOS1061" s="34"/>
      <c r="GOT1061" s="34"/>
      <c r="GOU1061" s="34"/>
      <c r="GOV1061" s="34"/>
      <c r="GOW1061" s="34"/>
      <c r="GOX1061" s="34"/>
      <c r="GOY1061" s="34"/>
      <c r="GOZ1061" s="34"/>
      <c r="GPA1061" s="34"/>
      <c r="GPB1061" s="34"/>
      <c r="GPC1061" s="34"/>
      <c r="GPD1061" s="34"/>
      <c r="GPE1061" s="34"/>
      <c r="GPF1061" s="34"/>
      <c r="GPG1061" s="34"/>
      <c r="GPH1061" s="34"/>
      <c r="GPI1061" s="34"/>
      <c r="GPJ1061" s="34"/>
      <c r="GPK1061" s="34"/>
      <c r="GPL1061" s="34"/>
      <c r="GPM1061" s="34"/>
      <c r="GPN1061" s="34"/>
      <c r="GPO1061" s="34"/>
      <c r="GPP1061" s="34"/>
      <c r="GPQ1061" s="34"/>
      <c r="GPR1061" s="34"/>
      <c r="GPS1061" s="34"/>
      <c r="GPT1061" s="34"/>
      <c r="GPU1061" s="34"/>
      <c r="GPV1061" s="34"/>
      <c r="GPW1061" s="34"/>
      <c r="GPX1061" s="34"/>
      <c r="GPY1061" s="34"/>
      <c r="GPZ1061" s="34"/>
      <c r="GQA1061" s="34"/>
      <c r="GQB1061" s="34"/>
      <c r="GQC1061" s="34"/>
      <c r="GQD1061" s="34"/>
      <c r="GQE1061" s="34"/>
      <c r="GQF1061" s="34"/>
      <c r="GQG1061" s="34"/>
      <c r="GQH1061" s="34"/>
      <c r="GQI1061" s="34"/>
      <c r="GQJ1061" s="34"/>
      <c r="GQK1061" s="34"/>
      <c r="GQL1061" s="34"/>
      <c r="GQM1061" s="34"/>
      <c r="GQN1061" s="34"/>
      <c r="GQO1061" s="34"/>
      <c r="GQP1061" s="34"/>
      <c r="GQQ1061" s="34"/>
      <c r="GQR1061" s="34"/>
      <c r="GQS1061" s="34"/>
      <c r="GQT1061" s="34"/>
      <c r="GQU1061" s="34"/>
      <c r="GQV1061" s="34"/>
      <c r="GQW1061" s="34"/>
      <c r="GQX1061" s="34"/>
      <c r="GQY1061" s="34"/>
      <c r="GQZ1061" s="34"/>
      <c r="GRA1061" s="34"/>
      <c r="GRB1061" s="34"/>
      <c r="GRC1061" s="34"/>
      <c r="GRD1061" s="34"/>
      <c r="GRE1061" s="34"/>
      <c r="GRF1061" s="34"/>
      <c r="GRG1061" s="34"/>
      <c r="GRH1061" s="34"/>
      <c r="GRI1061" s="34"/>
      <c r="GRJ1061" s="34"/>
      <c r="GRK1061" s="34"/>
      <c r="GRL1061" s="34"/>
      <c r="GRM1061" s="34"/>
      <c r="GRN1061" s="34"/>
      <c r="GRO1061" s="34"/>
      <c r="GRP1061" s="34"/>
      <c r="GRQ1061" s="34"/>
      <c r="GRR1061" s="34"/>
      <c r="GRS1061" s="34"/>
      <c r="GRT1061" s="34"/>
      <c r="GRU1061" s="34"/>
      <c r="GRV1061" s="34"/>
      <c r="GRW1061" s="34"/>
      <c r="GRX1061" s="34"/>
      <c r="GRY1061" s="34"/>
      <c r="GRZ1061" s="34"/>
      <c r="GSA1061" s="34"/>
      <c r="GSB1061" s="34"/>
      <c r="GSC1061" s="34"/>
      <c r="GSD1061" s="34"/>
      <c r="GSE1061" s="34"/>
      <c r="GSF1061" s="34"/>
      <c r="GSG1061" s="34"/>
      <c r="GSH1061" s="34"/>
      <c r="GSI1061" s="34"/>
      <c r="GSJ1061" s="34"/>
      <c r="GSK1061" s="34"/>
      <c r="GSL1061" s="34"/>
      <c r="GSM1061" s="34"/>
      <c r="GSN1061" s="34"/>
      <c r="GSO1061" s="34"/>
      <c r="GSP1061" s="34"/>
      <c r="GSQ1061" s="34"/>
      <c r="GSR1061" s="34"/>
      <c r="GSS1061" s="34"/>
      <c r="GST1061" s="34"/>
      <c r="GSU1061" s="34"/>
      <c r="GSV1061" s="34"/>
      <c r="GSW1061" s="34"/>
      <c r="GSX1061" s="34"/>
      <c r="GSY1061" s="34"/>
      <c r="GSZ1061" s="34"/>
      <c r="GTA1061" s="34"/>
      <c r="GTB1061" s="34"/>
      <c r="GTC1061" s="34"/>
      <c r="GTD1061" s="34"/>
      <c r="GTE1061" s="34"/>
      <c r="GTF1061" s="34"/>
      <c r="GTG1061" s="34"/>
      <c r="GTH1061" s="34"/>
      <c r="GTI1061" s="34"/>
      <c r="GTJ1061" s="34"/>
      <c r="GTK1061" s="34"/>
      <c r="GTL1061" s="34"/>
      <c r="GTM1061" s="34"/>
      <c r="GTN1061" s="34"/>
      <c r="GTO1061" s="34"/>
      <c r="GTP1061" s="34"/>
      <c r="GTQ1061" s="34"/>
      <c r="GTR1061" s="34"/>
      <c r="GTS1061" s="34"/>
      <c r="GTT1061" s="34"/>
      <c r="GTU1061" s="34"/>
      <c r="GTV1061" s="34"/>
      <c r="GTW1061" s="34"/>
      <c r="GTX1061" s="34"/>
      <c r="GTY1061" s="34"/>
      <c r="GTZ1061" s="34"/>
      <c r="GUA1061" s="34"/>
      <c r="GUB1061" s="34"/>
      <c r="GUC1061" s="34"/>
      <c r="GUD1061" s="34"/>
      <c r="GUE1061" s="34"/>
      <c r="GUF1061" s="34"/>
      <c r="GUG1061" s="34"/>
      <c r="GUH1061" s="34"/>
      <c r="GUI1061" s="34"/>
      <c r="GUJ1061" s="34"/>
      <c r="GUK1061" s="34"/>
      <c r="GUL1061" s="34"/>
      <c r="GUM1061" s="34"/>
      <c r="GUN1061" s="34"/>
      <c r="GUO1061" s="34"/>
      <c r="GUP1061" s="34"/>
      <c r="GUQ1061" s="34"/>
      <c r="GUR1061" s="34"/>
      <c r="GUS1061" s="34"/>
      <c r="GUT1061" s="34"/>
      <c r="GUU1061" s="34"/>
      <c r="GUV1061" s="34"/>
      <c r="GUW1061" s="34"/>
      <c r="GUX1061" s="34"/>
      <c r="GUY1061" s="34"/>
      <c r="GUZ1061" s="34"/>
      <c r="GVA1061" s="34"/>
      <c r="GVB1061" s="34"/>
      <c r="GVC1061" s="34"/>
      <c r="GVD1061" s="34"/>
      <c r="GVE1061" s="34"/>
      <c r="GVF1061" s="34"/>
      <c r="GVG1061" s="34"/>
      <c r="GVH1061" s="34"/>
      <c r="GVI1061" s="34"/>
      <c r="GVJ1061" s="34"/>
      <c r="GVK1061" s="34"/>
      <c r="GVL1061" s="34"/>
      <c r="GVM1061" s="34"/>
      <c r="GVN1061" s="34"/>
      <c r="GVO1061" s="34"/>
      <c r="GVP1061" s="34"/>
      <c r="GVQ1061" s="34"/>
      <c r="GVR1061" s="34"/>
      <c r="GVS1061" s="34"/>
      <c r="GVT1061" s="34"/>
      <c r="GVU1061" s="34"/>
      <c r="GVV1061" s="34"/>
      <c r="GVW1061" s="34"/>
      <c r="GVX1061" s="34"/>
      <c r="GVY1061" s="34"/>
      <c r="GVZ1061" s="34"/>
      <c r="GWA1061" s="34"/>
      <c r="GWB1061" s="34"/>
      <c r="GWC1061" s="34"/>
      <c r="GWD1061" s="34"/>
      <c r="GWE1061" s="34"/>
      <c r="GWF1061" s="34"/>
      <c r="GWG1061" s="34"/>
      <c r="GWH1061" s="34"/>
      <c r="GWI1061" s="34"/>
      <c r="GWJ1061" s="34"/>
      <c r="GWK1061" s="34"/>
      <c r="GWL1061" s="34"/>
      <c r="GWM1061" s="34"/>
      <c r="GWN1061" s="34"/>
      <c r="GWO1061" s="34"/>
      <c r="GWP1061" s="34"/>
      <c r="GWQ1061" s="34"/>
      <c r="GWR1061" s="34"/>
      <c r="GWS1061" s="34"/>
      <c r="GWT1061" s="34"/>
      <c r="GWU1061" s="34"/>
      <c r="GWV1061" s="34"/>
      <c r="GWW1061" s="34"/>
      <c r="GWX1061" s="34"/>
      <c r="GWY1061" s="34"/>
      <c r="GWZ1061" s="34"/>
      <c r="GXA1061" s="34"/>
      <c r="GXB1061" s="34"/>
      <c r="GXC1061" s="34"/>
      <c r="GXD1061" s="34"/>
      <c r="GXE1061" s="34"/>
      <c r="GXF1061" s="34"/>
      <c r="GXG1061" s="34"/>
      <c r="GXH1061" s="34"/>
      <c r="GXI1061" s="34"/>
      <c r="GXJ1061" s="34"/>
      <c r="GXK1061" s="34"/>
      <c r="GXL1061" s="34"/>
      <c r="GXM1061" s="34"/>
      <c r="GXN1061" s="34"/>
      <c r="GXO1061" s="34"/>
      <c r="GXP1061" s="34"/>
      <c r="GXQ1061" s="34"/>
      <c r="GXR1061" s="34"/>
      <c r="GXS1061" s="34"/>
      <c r="GXT1061" s="34"/>
      <c r="GXU1061" s="34"/>
      <c r="GXV1061" s="34"/>
      <c r="GXW1061" s="34"/>
      <c r="GXX1061" s="34"/>
      <c r="GXY1061" s="34"/>
      <c r="GXZ1061" s="34"/>
      <c r="GYA1061" s="34"/>
      <c r="GYB1061" s="34"/>
      <c r="GYC1061" s="34"/>
      <c r="GYD1061" s="34"/>
      <c r="GYE1061" s="34"/>
      <c r="GYF1061" s="34"/>
      <c r="GYG1061" s="34"/>
      <c r="GYH1061" s="34"/>
      <c r="GYI1061" s="34"/>
      <c r="GYJ1061" s="34"/>
      <c r="GYK1061" s="34"/>
      <c r="GYL1061" s="34"/>
      <c r="GYM1061" s="34"/>
      <c r="GYN1061" s="34"/>
      <c r="GYO1061" s="34"/>
      <c r="GYP1061" s="34"/>
      <c r="GYQ1061" s="34"/>
      <c r="GYR1061" s="34"/>
      <c r="GYS1061" s="34"/>
      <c r="GYT1061" s="34"/>
      <c r="GYU1061" s="34"/>
      <c r="GYV1061" s="34"/>
      <c r="GYW1061" s="34"/>
      <c r="GYX1061" s="34"/>
      <c r="GYY1061" s="34"/>
      <c r="GYZ1061" s="34"/>
      <c r="GZA1061" s="34"/>
      <c r="GZB1061" s="34"/>
      <c r="GZC1061" s="34"/>
      <c r="GZD1061" s="34"/>
      <c r="GZE1061" s="34"/>
      <c r="GZF1061" s="34"/>
      <c r="GZG1061" s="34"/>
      <c r="GZH1061" s="34"/>
      <c r="GZI1061" s="34"/>
      <c r="GZJ1061" s="34"/>
      <c r="GZK1061" s="34"/>
      <c r="GZL1061" s="34"/>
      <c r="GZM1061" s="34"/>
      <c r="GZN1061" s="34"/>
      <c r="GZO1061" s="34"/>
      <c r="GZP1061" s="34"/>
      <c r="GZQ1061" s="34"/>
      <c r="GZR1061" s="34"/>
      <c r="GZS1061" s="34"/>
      <c r="GZT1061" s="34"/>
      <c r="GZU1061" s="34"/>
      <c r="GZV1061" s="34"/>
      <c r="GZW1061" s="34"/>
      <c r="GZX1061" s="34"/>
      <c r="GZY1061" s="34"/>
      <c r="GZZ1061" s="34"/>
      <c r="HAA1061" s="34"/>
      <c r="HAB1061" s="34"/>
      <c r="HAC1061" s="34"/>
      <c r="HAD1061" s="34"/>
      <c r="HAE1061" s="34"/>
      <c r="HAF1061" s="34"/>
      <c r="HAG1061" s="34"/>
      <c r="HAH1061" s="34"/>
      <c r="HAI1061" s="34"/>
      <c r="HAJ1061" s="34"/>
      <c r="HAK1061" s="34"/>
      <c r="HAL1061" s="34"/>
      <c r="HAM1061" s="34"/>
      <c r="HAN1061" s="34"/>
      <c r="HAO1061" s="34"/>
      <c r="HAP1061" s="34"/>
      <c r="HAQ1061" s="34"/>
      <c r="HAR1061" s="34"/>
      <c r="HAS1061" s="34"/>
      <c r="HAT1061" s="34"/>
      <c r="HAU1061" s="34"/>
      <c r="HAV1061" s="34"/>
      <c r="HAW1061" s="34"/>
      <c r="HAX1061" s="34"/>
      <c r="HAY1061" s="34"/>
      <c r="HAZ1061" s="34"/>
      <c r="HBA1061" s="34"/>
      <c r="HBB1061" s="34"/>
      <c r="HBC1061" s="34"/>
      <c r="HBD1061" s="34"/>
      <c r="HBE1061" s="34"/>
      <c r="HBF1061" s="34"/>
      <c r="HBG1061" s="34"/>
      <c r="HBH1061" s="34"/>
      <c r="HBI1061" s="34"/>
      <c r="HBJ1061" s="34"/>
      <c r="HBK1061" s="34"/>
      <c r="HBL1061" s="34"/>
      <c r="HBM1061" s="34"/>
      <c r="HBN1061" s="34"/>
      <c r="HBO1061" s="34"/>
      <c r="HBP1061" s="34"/>
      <c r="HBQ1061" s="34"/>
      <c r="HBR1061" s="34"/>
      <c r="HBS1061" s="34"/>
      <c r="HBT1061" s="34"/>
      <c r="HBU1061" s="34"/>
      <c r="HBV1061" s="34"/>
      <c r="HBW1061" s="34"/>
      <c r="HBX1061" s="34"/>
      <c r="HBY1061" s="34"/>
      <c r="HBZ1061" s="34"/>
      <c r="HCA1061" s="34"/>
      <c r="HCB1061" s="34"/>
      <c r="HCC1061" s="34"/>
      <c r="HCD1061" s="34"/>
      <c r="HCE1061" s="34"/>
      <c r="HCF1061" s="34"/>
      <c r="HCG1061" s="34"/>
      <c r="HCH1061" s="34"/>
      <c r="HCI1061" s="34"/>
      <c r="HCJ1061" s="34"/>
      <c r="HCK1061" s="34"/>
      <c r="HCL1061" s="34"/>
      <c r="HCM1061" s="34"/>
      <c r="HCN1061" s="34"/>
      <c r="HCO1061" s="34"/>
      <c r="HCP1061" s="34"/>
      <c r="HCQ1061" s="34"/>
      <c r="HCR1061" s="34"/>
      <c r="HCS1061" s="34"/>
      <c r="HCT1061" s="34"/>
      <c r="HCU1061" s="34"/>
      <c r="HCV1061" s="34"/>
      <c r="HCW1061" s="34"/>
      <c r="HCX1061" s="34"/>
      <c r="HCY1061" s="34"/>
      <c r="HCZ1061" s="34"/>
      <c r="HDA1061" s="34"/>
      <c r="HDB1061" s="34"/>
      <c r="HDC1061" s="34"/>
      <c r="HDD1061" s="34"/>
      <c r="HDE1061" s="34"/>
      <c r="HDF1061" s="34"/>
      <c r="HDG1061" s="34"/>
      <c r="HDH1061" s="34"/>
      <c r="HDI1061" s="34"/>
      <c r="HDJ1061" s="34"/>
      <c r="HDK1061" s="34"/>
      <c r="HDL1061" s="34"/>
      <c r="HDM1061" s="34"/>
      <c r="HDN1061" s="34"/>
      <c r="HDO1061" s="34"/>
      <c r="HDP1061" s="34"/>
      <c r="HDQ1061" s="34"/>
      <c r="HDR1061" s="34"/>
      <c r="HDS1061" s="34"/>
      <c r="HDT1061" s="34"/>
      <c r="HDU1061" s="34"/>
      <c r="HDV1061" s="34"/>
      <c r="HDW1061" s="34"/>
      <c r="HDX1061" s="34"/>
      <c r="HDY1061" s="34"/>
      <c r="HDZ1061" s="34"/>
      <c r="HEA1061" s="34"/>
      <c r="HEB1061" s="34"/>
      <c r="HEC1061" s="34"/>
      <c r="HED1061" s="34"/>
      <c r="HEE1061" s="34"/>
      <c r="HEF1061" s="34"/>
      <c r="HEG1061" s="34"/>
      <c r="HEH1061" s="34"/>
      <c r="HEI1061" s="34"/>
      <c r="HEJ1061" s="34"/>
      <c r="HEK1061" s="34"/>
      <c r="HEL1061" s="34"/>
      <c r="HEM1061" s="34"/>
      <c r="HEN1061" s="34"/>
      <c r="HEO1061" s="34"/>
      <c r="HEP1061" s="34"/>
      <c r="HEQ1061" s="34"/>
      <c r="HER1061" s="34"/>
      <c r="HES1061" s="34"/>
      <c r="HET1061" s="34"/>
      <c r="HEU1061" s="34"/>
      <c r="HEV1061" s="34"/>
      <c r="HEW1061" s="34"/>
      <c r="HEX1061" s="34"/>
      <c r="HEY1061" s="34"/>
      <c r="HEZ1061" s="34"/>
      <c r="HFA1061" s="34"/>
      <c r="HFB1061" s="34"/>
      <c r="HFC1061" s="34"/>
      <c r="HFD1061" s="34"/>
      <c r="HFE1061" s="34"/>
      <c r="HFF1061" s="34"/>
      <c r="HFG1061" s="34"/>
      <c r="HFH1061" s="34"/>
      <c r="HFI1061" s="34"/>
      <c r="HFJ1061" s="34"/>
      <c r="HFK1061" s="34"/>
      <c r="HFL1061" s="34"/>
      <c r="HFM1061" s="34"/>
      <c r="HFN1061" s="34"/>
      <c r="HFO1061" s="34"/>
      <c r="HFP1061" s="34"/>
      <c r="HFQ1061" s="34"/>
      <c r="HFR1061" s="34"/>
      <c r="HFS1061" s="34"/>
      <c r="HFT1061" s="34"/>
      <c r="HFU1061" s="34"/>
      <c r="HFV1061" s="34"/>
      <c r="HFW1061" s="34"/>
      <c r="HFX1061" s="34"/>
      <c r="HFY1061" s="34"/>
      <c r="HFZ1061" s="34"/>
      <c r="HGA1061" s="34"/>
      <c r="HGB1061" s="34"/>
      <c r="HGC1061" s="34"/>
      <c r="HGD1061" s="34"/>
      <c r="HGE1061" s="34"/>
      <c r="HGF1061" s="34"/>
      <c r="HGG1061" s="34"/>
      <c r="HGH1061" s="34"/>
      <c r="HGI1061" s="34"/>
      <c r="HGJ1061" s="34"/>
      <c r="HGK1061" s="34"/>
      <c r="HGL1061" s="34"/>
      <c r="HGM1061" s="34"/>
      <c r="HGN1061" s="34"/>
      <c r="HGO1061" s="34"/>
      <c r="HGP1061" s="34"/>
      <c r="HGQ1061" s="34"/>
      <c r="HGR1061" s="34"/>
      <c r="HGS1061" s="34"/>
      <c r="HGT1061" s="34"/>
      <c r="HGU1061" s="34"/>
      <c r="HGV1061" s="34"/>
      <c r="HGW1061" s="34"/>
      <c r="HGX1061" s="34"/>
      <c r="HGY1061" s="34"/>
      <c r="HGZ1061" s="34"/>
      <c r="HHA1061" s="34"/>
      <c r="HHB1061" s="34"/>
      <c r="HHC1061" s="34"/>
      <c r="HHD1061" s="34"/>
      <c r="HHE1061" s="34"/>
      <c r="HHF1061" s="34"/>
      <c r="HHG1061" s="34"/>
      <c r="HHH1061" s="34"/>
      <c r="HHI1061" s="34"/>
      <c r="HHJ1061" s="34"/>
      <c r="HHK1061" s="34"/>
      <c r="HHL1061" s="34"/>
      <c r="HHM1061" s="34"/>
      <c r="HHN1061" s="34"/>
      <c r="HHO1061" s="34"/>
      <c r="HHP1061" s="34"/>
      <c r="HHQ1061" s="34"/>
      <c r="HHR1061" s="34"/>
      <c r="HHS1061" s="34"/>
      <c r="HHT1061" s="34"/>
      <c r="HHU1061" s="34"/>
      <c r="HHV1061" s="34"/>
      <c r="HHW1061" s="34"/>
      <c r="HHX1061" s="34"/>
      <c r="HHY1061" s="34"/>
      <c r="HHZ1061" s="34"/>
      <c r="HIA1061" s="34"/>
      <c r="HIB1061" s="34"/>
      <c r="HIC1061" s="34"/>
      <c r="HID1061" s="34"/>
      <c r="HIE1061" s="34"/>
      <c r="HIF1061" s="34"/>
      <c r="HIG1061" s="34"/>
      <c r="HIH1061" s="34"/>
      <c r="HII1061" s="34"/>
      <c r="HIJ1061" s="34"/>
      <c r="HIK1061" s="34"/>
      <c r="HIL1061" s="34"/>
      <c r="HIM1061" s="34"/>
      <c r="HIN1061" s="34"/>
      <c r="HIO1061" s="34"/>
      <c r="HIP1061" s="34"/>
      <c r="HIQ1061" s="34"/>
      <c r="HIR1061" s="34"/>
      <c r="HIS1061" s="34"/>
      <c r="HIT1061" s="34"/>
      <c r="HIU1061" s="34"/>
      <c r="HIV1061" s="34"/>
      <c r="HIW1061" s="34"/>
      <c r="HIX1061" s="34"/>
      <c r="HIY1061" s="34"/>
      <c r="HIZ1061" s="34"/>
      <c r="HJA1061" s="34"/>
      <c r="HJB1061" s="34"/>
      <c r="HJC1061" s="34"/>
      <c r="HJD1061" s="34"/>
      <c r="HJE1061" s="34"/>
      <c r="HJF1061" s="34"/>
      <c r="HJG1061" s="34"/>
      <c r="HJH1061" s="34"/>
      <c r="HJI1061" s="34"/>
      <c r="HJJ1061" s="34"/>
      <c r="HJK1061" s="34"/>
      <c r="HJL1061" s="34"/>
      <c r="HJM1061" s="34"/>
      <c r="HJN1061" s="34"/>
      <c r="HJO1061" s="34"/>
      <c r="HJP1061" s="34"/>
      <c r="HJQ1061" s="34"/>
      <c r="HJR1061" s="34"/>
      <c r="HJS1061" s="34"/>
      <c r="HJT1061" s="34"/>
      <c r="HJU1061" s="34"/>
      <c r="HJV1061" s="34"/>
      <c r="HJW1061" s="34"/>
      <c r="HJX1061" s="34"/>
      <c r="HJY1061" s="34"/>
      <c r="HJZ1061" s="34"/>
      <c r="HKA1061" s="34"/>
      <c r="HKB1061" s="34"/>
      <c r="HKC1061" s="34"/>
      <c r="HKD1061" s="34"/>
      <c r="HKE1061" s="34"/>
      <c r="HKF1061" s="34"/>
      <c r="HKG1061" s="34"/>
      <c r="HKH1061" s="34"/>
      <c r="HKI1061" s="34"/>
      <c r="HKJ1061" s="34"/>
      <c r="HKK1061" s="34"/>
      <c r="HKL1061" s="34"/>
      <c r="HKM1061" s="34"/>
      <c r="HKN1061" s="34"/>
      <c r="HKO1061" s="34"/>
      <c r="HKP1061" s="34"/>
      <c r="HKQ1061" s="34"/>
      <c r="HKR1061" s="34"/>
      <c r="HKS1061" s="34"/>
      <c r="HKT1061" s="34"/>
      <c r="HKU1061" s="34"/>
      <c r="HKV1061" s="34"/>
      <c r="HKW1061" s="34"/>
      <c r="HKX1061" s="34"/>
      <c r="HKY1061" s="34"/>
      <c r="HKZ1061" s="34"/>
      <c r="HLA1061" s="34"/>
      <c r="HLB1061" s="34"/>
      <c r="HLC1061" s="34"/>
      <c r="HLD1061" s="34"/>
      <c r="HLE1061" s="34"/>
      <c r="HLF1061" s="34"/>
      <c r="HLG1061" s="34"/>
      <c r="HLH1061" s="34"/>
      <c r="HLI1061" s="34"/>
      <c r="HLJ1061" s="34"/>
      <c r="HLK1061" s="34"/>
      <c r="HLL1061" s="34"/>
      <c r="HLM1061" s="34"/>
      <c r="HLN1061" s="34"/>
      <c r="HLO1061" s="34"/>
      <c r="HLP1061" s="34"/>
      <c r="HLQ1061" s="34"/>
      <c r="HLR1061" s="34"/>
      <c r="HLS1061" s="34"/>
      <c r="HLT1061" s="34"/>
      <c r="HLU1061" s="34"/>
      <c r="HLV1061" s="34"/>
      <c r="HLW1061" s="34"/>
      <c r="HLX1061" s="34"/>
      <c r="HLY1061" s="34"/>
      <c r="HLZ1061" s="34"/>
      <c r="HMA1061" s="34"/>
      <c r="HMB1061" s="34"/>
      <c r="HMC1061" s="34"/>
      <c r="HMD1061" s="34"/>
      <c r="HME1061" s="34"/>
      <c r="HMF1061" s="34"/>
      <c r="HMG1061" s="34"/>
      <c r="HMH1061" s="34"/>
      <c r="HMI1061" s="34"/>
      <c r="HMJ1061" s="34"/>
      <c r="HMK1061" s="34"/>
      <c r="HML1061" s="34"/>
      <c r="HMM1061" s="34"/>
      <c r="HMN1061" s="34"/>
      <c r="HMO1061" s="34"/>
      <c r="HMP1061" s="34"/>
      <c r="HMQ1061" s="34"/>
      <c r="HMR1061" s="34"/>
      <c r="HMS1061" s="34"/>
      <c r="HMT1061" s="34"/>
      <c r="HMU1061" s="34"/>
      <c r="HMV1061" s="34"/>
      <c r="HMW1061" s="34"/>
      <c r="HMX1061" s="34"/>
      <c r="HMY1061" s="34"/>
      <c r="HMZ1061" s="34"/>
      <c r="HNA1061" s="34"/>
      <c r="HNB1061" s="34"/>
      <c r="HNC1061" s="34"/>
      <c r="HND1061" s="34"/>
      <c r="HNE1061" s="34"/>
      <c r="HNF1061" s="34"/>
      <c r="HNG1061" s="34"/>
      <c r="HNH1061" s="34"/>
      <c r="HNI1061" s="34"/>
      <c r="HNJ1061" s="34"/>
      <c r="HNK1061" s="34"/>
      <c r="HNL1061" s="34"/>
      <c r="HNM1061" s="34"/>
      <c r="HNN1061" s="34"/>
      <c r="HNO1061" s="34"/>
      <c r="HNP1061" s="34"/>
      <c r="HNQ1061" s="34"/>
      <c r="HNR1061" s="34"/>
      <c r="HNS1061" s="34"/>
      <c r="HNT1061" s="34"/>
      <c r="HNU1061" s="34"/>
      <c r="HNV1061" s="34"/>
      <c r="HNW1061" s="34"/>
      <c r="HNX1061" s="34"/>
      <c r="HNY1061" s="34"/>
      <c r="HNZ1061" s="34"/>
      <c r="HOA1061" s="34"/>
      <c r="HOB1061" s="34"/>
      <c r="HOC1061" s="34"/>
      <c r="HOD1061" s="34"/>
      <c r="HOE1061" s="34"/>
      <c r="HOF1061" s="34"/>
      <c r="HOG1061" s="34"/>
      <c r="HOH1061" s="34"/>
      <c r="HOI1061" s="34"/>
      <c r="HOJ1061" s="34"/>
      <c r="HOK1061" s="34"/>
      <c r="HOL1061" s="34"/>
      <c r="HOM1061" s="34"/>
      <c r="HON1061" s="34"/>
      <c r="HOO1061" s="34"/>
      <c r="HOP1061" s="34"/>
      <c r="HOQ1061" s="34"/>
      <c r="HOR1061" s="34"/>
      <c r="HOS1061" s="34"/>
      <c r="HOT1061" s="34"/>
      <c r="HOU1061" s="34"/>
      <c r="HOV1061" s="34"/>
      <c r="HOW1061" s="34"/>
      <c r="HOX1061" s="34"/>
      <c r="HOY1061" s="34"/>
      <c r="HOZ1061" s="34"/>
      <c r="HPA1061" s="34"/>
      <c r="HPB1061" s="34"/>
      <c r="HPC1061" s="34"/>
      <c r="HPD1061" s="34"/>
      <c r="HPE1061" s="34"/>
      <c r="HPF1061" s="34"/>
      <c r="HPG1061" s="34"/>
      <c r="HPH1061" s="34"/>
      <c r="HPI1061" s="34"/>
      <c r="HPJ1061" s="34"/>
      <c r="HPK1061" s="34"/>
      <c r="HPL1061" s="34"/>
      <c r="HPM1061" s="34"/>
      <c r="HPN1061" s="34"/>
      <c r="HPO1061" s="34"/>
      <c r="HPP1061" s="34"/>
      <c r="HPQ1061" s="34"/>
      <c r="HPR1061" s="34"/>
      <c r="HPS1061" s="34"/>
      <c r="HPT1061" s="34"/>
      <c r="HPU1061" s="34"/>
      <c r="HPV1061" s="34"/>
      <c r="HPW1061" s="34"/>
      <c r="HPX1061" s="34"/>
      <c r="HPY1061" s="34"/>
      <c r="HPZ1061" s="34"/>
      <c r="HQA1061" s="34"/>
      <c r="HQB1061" s="34"/>
      <c r="HQC1061" s="34"/>
      <c r="HQD1061" s="34"/>
      <c r="HQE1061" s="34"/>
      <c r="HQF1061" s="34"/>
      <c r="HQG1061" s="34"/>
      <c r="HQH1061" s="34"/>
      <c r="HQI1061" s="34"/>
      <c r="HQJ1061" s="34"/>
      <c r="HQK1061" s="34"/>
      <c r="HQL1061" s="34"/>
      <c r="HQM1061" s="34"/>
      <c r="HQN1061" s="34"/>
      <c r="HQO1061" s="34"/>
      <c r="HQP1061" s="34"/>
      <c r="HQQ1061" s="34"/>
      <c r="HQR1061" s="34"/>
      <c r="HQS1061" s="34"/>
      <c r="HQT1061" s="34"/>
      <c r="HQU1061" s="34"/>
      <c r="HQV1061" s="34"/>
      <c r="HQW1061" s="34"/>
      <c r="HQX1061" s="34"/>
      <c r="HQY1061" s="34"/>
      <c r="HQZ1061" s="34"/>
      <c r="HRA1061" s="34"/>
      <c r="HRB1061" s="34"/>
      <c r="HRC1061" s="34"/>
      <c r="HRD1061" s="34"/>
      <c r="HRE1061" s="34"/>
      <c r="HRF1061" s="34"/>
      <c r="HRG1061" s="34"/>
      <c r="HRH1061" s="34"/>
      <c r="HRI1061" s="34"/>
      <c r="HRJ1061" s="34"/>
      <c r="HRK1061" s="34"/>
      <c r="HRL1061" s="34"/>
      <c r="HRM1061" s="34"/>
      <c r="HRN1061" s="34"/>
      <c r="HRO1061" s="34"/>
      <c r="HRP1061" s="34"/>
      <c r="HRQ1061" s="34"/>
      <c r="HRR1061" s="34"/>
      <c r="HRS1061" s="34"/>
      <c r="HRT1061" s="34"/>
      <c r="HRU1061" s="34"/>
      <c r="HRV1061" s="34"/>
      <c r="HRW1061" s="34"/>
      <c r="HRX1061" s="34"/>
      <c r="HRY1061" s="34"/>
      <c r="HRZ1061" s="34"/>
      <c r="HSA1061" s="34"/>
      <c r="HSB1061" s="34"/>
      <c r="HSC1061" s="34"/>
      <c r="HSD1061" s="34"/>
      <c r="HSE1061" s="34"/>
      <c r="HSF1061" s="34"/>
      <c r="HSG1061" s="34"/>
      <c r="HSH1061" s="34"/>
      <c r="HSI1061" s="34"/>
      <c r="HSJ1061" s="34"/>
      <c r="HSK1061" s="34"/>
      <c r="HSL1061" s="34"/>
      <c r="HSM1061" s="34"/>
      <c r="HSN1061" s="34"/>
      <c r="HSO1061" s="34"/>
      <c r="HSP1061" s="34"/>
      <c r="HSQ1061" s="34"/>
      <c r="HSR1061" s="34"/>
      <c r="HSS1061" s="34"/>
      <c r="HST1061" s="34"/>
      <c r="HSU1061" s="34"/>
      <c r="HSV1061" s="34"/>
      <c r="HSW1061" s="34"/>
      <c r="HSX1061" s="34"/>
      <c r="HSY1061" s="34"/>
      <c r="HSZ1061" s="34"/>
      <c r="HTA1061" s="34"/>
      <c r="HTB1061" s="34"/>
      <c r="HTC1061" s="34"/>
      <c r="HTD1061" s="34"/>
      <c r="HTE1061" s="34"/>
      <c r="HTF1061" s="34"/>
      <c r="HTG1061" s="34"/>
      <c r="HTH1061" s="34"/>
      <c r="HTI1061" s="34"/>
      <c r="HTJ1061" s="34"/>
      <c r="HTK1061" s="34"/>
      <c r="HTL1061" s="34"/>
      <c r="HTM1061" s="34"/>
      <c r="HTN1061" s="34"/>
      <c r="HTO1061" s="34"/>
      <c r="HTP1061" s="34"/>
      <c r="HTQ1061" s="34"/>
      <c r="HTR1061" s="34"/>
      <c r="HTS1061" s="34"/>
      <c r="HTT1061" s="34"/>
      <c r="HTU1061" s="34"/>
      <c r="HTV1061" s="34"/>
      <c r="HTW1061" s="34"/>
      <c r="HTX1061" s="34"/>
      <c r="HTY1061" s="34"/>
      <c r="HTZ1061" s="34"/>
      <c r="HUA1061" s="34"/>
      <c r="HUB1061" s="34"/>
      <c r="HUC1061" s="34"/>
      <c r="HUD1061" s="34"/>
      <c r="HUE1061" s="34"/>
      <c r="HUF1061" s="34"/>
      <c r="HUG1061" s="34"/>
      <c r="HUH1061" s="34"/>
      <c r="HUI1061" s="34"/>
      <c r="HUJ1061" s="34"/>
      <c r="HUK1061" s="34"/>
      <c r="HUL1061" s="34"/>
      <c r="HUM1061" s="34"/>
      <c r="HUN1061" s="34"/>
      <c r="HUO1061" s="34"/>
      <c r="HUP1061" s="34"/>
      <c r="HUQ1061" s="34"/>
      <c r="HUR1061" s="34"/>
      <c r="HUS1061" s="34"/>
      <c r="HUT1061" s="34"/>
      <c r="HUU1061" s="34"/>
      <c r="HUV1061" s="34"/>
      <c r="HUW1061" s="34"/>
      <c r="HUX1061" s="34"/>
      <c r="HUY1061" s="34"/>
      <c r="HUZ1061" s="34"/>
      <c r="HVA1061" s="34"/>
      <c r="HVB1061" s="34"/>
      <c r="HVC1061" s="34"/>
      <c r="HVD1061" s="34"/>
      <c r="HVE1061" s="34"/>
      <c r="HVF1061" s="34"/>
      <c r="HVG1061" s="34"/>
      <c r="HVH1061" s="34"/>
      <c r="HVI1061" s="34"/>
      <c r="HVJ1061" s="34"/>
      <c r="HVK1061" s="34"/>
      <c r="HVL1061" s="34"/>
      <c r="HVM1061" s="34"/>
      <c r="HVN1061" s="34"/>
      <c r="HVO1061" s="34"/>
      <c r="HVP1061" s="34"/>
      <c r="HVQ1061" s="34"/>
      <c r="HVR1061" s="34"/>
      <c r="HVS1061" s="34"/>
      <c r="HVT1061" s="34"/>
      <c r="HVU1061" s="34"/>
      <c r="HVV1061" s="34"/>
      <c r="HVW1061" s="34"/>
      <c r="HVX1061" s="34"/>
      <c r="HVY1061" s="34"/>
      <c r="HVZ1061" s="34"/>
      <c r="HWA1061" s="34"/>
      <c r="HWB1061" s="34"/>
      <c r="HWC1061" s="34"/>
      <c r="HWD1061" s="34"/>
      <c r="HWE1061" s="34"/>
      <c r="HWF1061" s="34"/>
      <c r="HWG1061" s="34"/>
      <c r="HWH1061" s="34"/>
      <c r="HWI1061" s="34"/>
      <c r="HWJ1061" s="34"/>
      <c r="HWK1061" s="34"/>
      <c r="HWL1061" s="34"/>
      <c r="HWM1061" s="34"/>
      <c r="HWN1061" s="34"/>
      <c r="HWO1061" s="34"/>
      <c r="HWP1061" s="34"/>
      <c r="HWQ1061" s="34"/>
      <c r="HWR1061" s="34"/>
      <c r="HWS1061" s="34"/>
      <c r="HWT1061" s="34"/>
      <c r="HWU1061" s="34"/>
      <c r="HWV1061" s="34"/>
      <c r="HWW1061" s="34"/>
      <c r="HWX1061" s="34"/>
      <c r="HWY1061" s="34"/>
      <c r="HWZ1061" s="34"/>
      <c r="HXA1061" s="34"/>
      <c r="HXB1061" s="34"/>
      <c r="HXC1061" s="34"/>
      <c r="HXD1061" s="34"/>
      <c r="HXE1061" s="34"/>
      <c r="HXF1061" s="34"/>
      <c r="HXG1061" s="34"/>
      <c r="HXH1061" s="34"/>
      <c r="HXI1061" s="34"/>
      <c r="HXJ1061" s="34"/>
      <c r="HXK1061" s="34"/>
      <c r="HXL1061" s="34"/>
      <c r="HXM1061" s="34"/>
      <c r="HXN1061" s="34"/>
      <c r="HXO1061" s="34"/>
      <c r="HXP1061" s="34"/>
      <c r="HXQ1061" s="34"/>
      <c r="HXR1061" s="34"/>
      <c r="HXS1061" s="34"/>
      <c r="HXT1061" s="34"/>
      <c r="HXU1061" s="34"/>
      <c r="HXV1061" s="34"/>
      <c r="HXW1061" s="34"/>
      <c r="HXX1061" s="34"/>
      <c r="HXY1061" s="34"/>
      <c r="HXZ1061" s="34"/>
      <c r="HYA1061" s="34"/>
      <c r="HYB1061" s="34"/>
      <c r="HYC1061" s="34"/>
      <c r="HYD1061" s="34"/>
      <c r="HYE1061" s="34"/>
      <c r="HYF1061" s="34"/>
      <c r="HYG1061" s="34"/>
      <c r="HYH1061" s="34"/>
      <c r="HYI1061" s="34"/>
      <c r="HYJ1061" s="34"/>
      <c r="HYK1061" s="34"/>
      <c r="HYL1061" s="34"/>
      <c r="HYM1061" s="34"/>
      <c r="HYN1061" s="34"/>
      <c r="HYO1061" s="34"/>
      <c r="HYP1061" s="34"/>
      <c r="HYQ1061" s="34"/>
      <c r="HYR1061" s="34"/>
      <c r="HYS1061" s="34"/>
      <c r="HYT1061" s="34"/>
      <c r="HYU1061" s="34"/>
      <c r="HYV1061" s="34"/>
      <c r="HYW1061" s="34"/>
      <c r="HYX1061" s="34"/>
      <c r="HYY1061" s="34"/>
      <c r="HYZ1061" s="34"/>
      <c r="HZA1061" s="34"/>
      <c r="HZB1061" s="34"/>
      <c r="HZC1061" s="34"/>
      <c r="HZD1061" s="34"/>
      <c r="HZE1061" s="34"/>
      <c r="HZF1061" s="34"/>
      <c r="HZG1061" s="34"/>
      <c r="HZH1061" s="34"/>
      <c r="HZI1061" s="34"/>
      <c r="HZJ1061" s="34"/>
      <c r="HZK1061" s="34"/>
      <c r="HZL1061" s="34"/>
      <c r="HZM1061" s="34"/>
      <c r="HZN1061" s="34"/>
      <c r="HZO1061" s="34"/>
      <c r="HZP1061" s="34"/>
      <c r="HZQ1061" s="34"/>
      <c r="HZR1061" s="34"/>
      <c r="HZS1061" s="34"/>
      <c r="HZT1061" s="34"/>
      <c r="HZU1061" s="34"/>
      <c r="HZV1061" s="34"/>
      <c r="HZW1061" s="34"/>
      <c r="HZX1061" s="34"/>
      <c r="HZY1061" s="34"/>
      <c r="HZZ1061" s="34"/>
      <c r="IAA1061" s="34"/>
      <c r="IAB1061" s="34"/>
      <c r="IAC1061" s="34"/>
      <c r="IAD1061" s="34"/>
      <c r="IAE1061" s="34"/>
      <c r="IAF1061" s="34"/>
      <c r="IAG1061" s="34"/>
      <c r="IAH1061" s="34"/>
      <c r="IAI1061" s="34"/>
      <c r="IAJ1061" s="34"/>
      <c r="IAK1061" s="34"/>
      <c r="IAL1061" s="34"/>
      <c r="IAM1061" s="34"/>
      <c r="IAN1061" s="34"/>
      <c r="IAO1061" s="34"/>
      <c r="IAP1061" s="34"/>
      <c r="IAQ1061" s="34"/>
      <c r="IAR1061" s="34"/>
      <c r="IAS1061" s="34"/>
      <c r="IAT1061" s="34"/>
      <c r="IAU1061" s="34"/>
      <c r="IAV1061" s="34"/>
      <c r="IAW1061" s="34"/>
      <c r="IAX1061" s="34"/>
      <c r="IAY1061" s="34"/>
      <c r="IAZ1061" s="34"/>
      <c r="IBA1061" s="34"/>
      <c r="IBB1061" s="34"/>
      <c r="IBC1061" s="34"/>
      <c r="IBD1061" s="34"/>
      <c r="IBE1061" s="34"/>
      <c r="IBF1061" s="34"/>
      <c r="IBG1061" s="34"/>
      <c r="IBH1061" s="34"/>
      <c r="IBI1061" s="34"/>
      <c r="IBJ1061" s="34"/>
      <c r="IBK1061" s="34"/>
      <c r="IBL1061" s="34"/>
      <c r="IBM1061" s="34"/>
      <c r="IBN1061" s="34"/>
      <c r="IBO1061" s="34"/>
      <c r="IBP1061" s="34"/>
      <c r="IBQ1061" s="34"/>
      <c r="IBR1061" s="34"/>
      <c r="IBS1061" s="34"/>
      <c r="IBT1061" s="34"/>
      <c r="IBU1061" s="34"/>
      <c r="IBV1061" s="34"/>
      <c r="IBW1061" s="34"/>
      <c r="IBX1061" s="34"/>
      <c r="IBY1061" s="34"/>
      <c r="IBZ1061" s="34"/>
      <c r="ICA1061" s="34"/>
      <c r="ICB1061" s="34"/>
      <c r="ICC1061" s="34"/>
      <c r="ICD1061" s="34"/>
      <c r="ICE1061" s="34"/>
      <c r="ICF1061" s="34"/>
      <c r="ICG1061" s="34"/>
      <c r="ICH1061" s="34"/>
      <c r="ICI1061" s="34"/>
      <c r="ICJ1061" s="34"/>
      <c r="ICK1061" s="34"/>
      <c r="ICL1061" s="34"/>
      <c r="ICM1061" s="34"/>
      <c r="ICN1061" s="34"/>
      <c r="ICO1061" s="34"/>
      <c r="ICP1061" s="34"/>
      <c r="ICQ1061" s="34"/>
      <c r="ICR1061" s="34"/>
      <c r="ICS1061" s="34"/>
      <c r="ICT1061" s="34"/>
      <c r="ICU1061" s="34"/>
      <c r="ICV1061" s="34"/>
      <c r="ICW1061" s="34"/>
      <c r="ICX1061" s="34"/>
      <c r="ICY1061" s="34"/>
      <c r="ICZ1061" s="34"/>
      <c r="IDA1061" s="34"/>
      <c r="IDB1061" s="34"/>
      <c r="IDC1061" s="34"/>
      <c r="IDD1061" s="34"/>
      <c r="IDE1061" s="34"/>
      <c r="IDF1061" s="34"/>
      <c r="IDG1061" s="34"/>
      <c r="IDH1061" s="34"/>
      <c r="IDI1061" s="34"/>
      <c r="IDJ1061" s="34"/>
      <c r="IDK1061" s="34"/>
      <c r="IDL1061" s="34"/>
      <c r="IDM1061" s="34"/>
      <c r="IDN1061" s="34"/>
      <c r="IDO1061" s="34"/>
      <c r="IDP1061" s="34"/>
      <c r="IDQ1061" s="34"/>
      <c r="IDR1061" s="34"/>
      <c r="IDS1061" s="34"/>
      <c r="IDT1061" s="34"/>
      <c r="IDU1061" s="34"/>
      <c r="IDV1061" s="34"/>
      <c r="IDW1061" s="34"/>
      <c r="IDX1061" s="34"/>
      <c r="IDY1061" s="34"/>
      <c r="IDZ1061" s="34"/>
      <c r="IEA1061" s="34"/>
      <c r="IEB1061" s="34"/>
      <c r="IEC1061" s="34"/>
      <c r="IED1061" s="34"/>
      <c r="IEE1061" s="34"/>
      <c r="IEF1061" s="34"/>
      <c r="IEG1061" s="34"/>
      <c r="IEH1061" s="34"/>
      <c r="IEI1061" s="34"/>
      <c r="IEJ1061" s="34"/>
      <c r="IEK1061" s="34"/>
      <c r="IEL1061" s="34"/>
      <c r="IEM1061" s="34"/>
      <c r="IEN1061" s="34"/>
      <c r="IEO1061" s="34"/>
      <c r="IEP1061" s="34"/>
      <c r="IEQ1061" s="34"/>
      <c r="IER1061" s="34"/>
      <c r="IES1061" s="34"/>
      <c r="IET1061" s="34"/>
      <c r="IEU1061" s="34"/>
      <c r="IEV1061" s="34"/>
      <c r="IEW1061" s="34"/>
      <c r="IEX1061" s="34"/>
      <c r="IEY1061" s="34"/>
      <c r="IEZ1061" s="34"/>
      <c r="IFA1061" s="34"/>
      <c r="IFB1061" s="34"/>
      <c r="IFC1061" s="34"/>
      <c r="IFD1061" s="34"/>
      <c r="IFE1061" s="34"/>
      <c r="IFF1061" s="34"/>
      <c r="IFG1061" s="34"/>
      <c r="IFH1061" s="34"/>
      <c r="IFI1061" s="34"/>
      <c r="IFJ1061" s="34"/>
      <c r="IFK1061" s="34"/>
      <c r="IFL1061" s="34"/>
      <c r="IFM1061" s="34"/>
      <c r="IFN1061" s="34"/>
      <c r="IFO1061" s="34"/>
      <c r="IFP1061" s="34"/>
      <c r="IFQ1061" s="34"/>
      <c r="IFR1061" s="34"/>
      <c r="IFS1061" s="34"/>
      <c r="IFT1061" s="34"/>
      <c r="IFU1061" s="34"/>
      <c r="IFV1061" s="34"/>
      <c r="IFW1061" s="34"/>
      <c r="IFX1061" s="34"/>
      <c r="IFY1061" s="34"/>
      <c r="IFZ1061" s="34"/>
      <c r="IGA1061" s="34"/>
      <c r="IGB1061" s="34"/>
      <c r="IGC1061" s="34"/>
      <c r="IGD1061" s="34"/>
      <c r="IGE1061" s="34"/>
      <c r="IGF1061" s="34"/>
      <c r="IGG1061" s="34"/>
      <c r="IGH1061" s="34"/>
      <c r="IGI1061" s="34"/>
      <c r="IGJ1061" s="34"/>
      <c r="IGK1061" s="34"/>
      <c r="IGL1061" s="34"/>
      <c r="IGM1061" s="34"/>
      <c r="IGN1061" s="34"/>
      <c r="IGO1061" s="34"/>
      <c r="IGP1061" s="34"/>
      <c r="IGQ1061" s="34"/>
      <c r="IGR1061" s="34"/>
      <c r="IGS1061" s="34"/>
      <c r="IGT1061" s="34"/>
      <c r="IGU1061" s="34"/>
      <c r="IGV1061" s="34"/>
      <c r="IGW1061" s="34"/>
      <c r="IGX1061" s="34"/>
      <c r="IGY1061" s="34"/>
      <c r="IGZ1061" s="34"/>
      <c r="IHA1061" s="34"/>
      <c r="IHB1061" s="34"/>
      <c r="IHC1061" s="34"/>
      <c r="IHD1061" s="34"/>
      <c r="IHE1061" s="34"/>
      <c r="IHF1061" s="34"/>
      <c r="IHG1061" s="34"/>
      <c r="IHH1061" s="34"/>
      <c r="IHI1061" s="34"/>
      <c r="IHJ1061" s="34"/>
      <c r="IHK1061" s="34"/>
      <c r="IHL1061" s="34"/>
      <c r="IHM1061" s="34"/>
      <c r="IHN1061" s="34"/>
      <c r="IHO1061" s="34"/>
      <c r="IHP1061" s="34"/>
      <c r="IHQ1061" s="34"/>
      <c r="IHR1061" s="34"/>
      <c r="IHS1061" s="34"/>
      <c r="IHT1061" s="34"/>
      <c r="IHU1061" s="34"/>
      <c r="IHV1061" s="34"/>
      <c r="IHW1061" s="34"/>
      <c r="IHX1061" s="34"/>
      <c r="IHY1061" s="34"/>
      <c r="IHZ1061" s="34"/>
      <c r="IIA1061" s="34"/>
      <c r="IIB1061" s="34"/>
      <c r="IIC1061" s="34"/>
      <c r="IID1061" s="34"/>
      <c r="IIE1061" s="34"/>
      <c r="IIF1061" s="34"/>
      <c r="IIG1061" s="34"/>
      <c r="IIH1061" s="34"/>
      <c r="III1061" s="34"/>
      <c r="IIJ1061" s="34"/>
      <c r="IIK1061" s="34"/>
      <c r="IIL1061" s="34"/>
      <c r="IIM1061" s="34"/>
      <c r="IIN1061" s="34"/>
      <c r="IIO1061" s="34"/>
      <c r="IIP1061" s="34"/>
      <c r="IIQ1061" s="34"/>
      <c r="IIR1061" s="34"/>
      <c r="IIS1061" s="34"/>
      <c r="IIT1061" s="34"/>
      <c r="IIU1061" s="34"/>
      <c r="IIV1061" s="34"/>
      <c r="IIW1061" s="34"/>
      <c r="IIX1061" s="34"/>
      <c r="IIY1061" s="34"/>
      <c r="IIZ1061" s="34"/>
      <c r="IJA1061" s="34"/>
      <c r="IJB1061" s="34"/>
      <c r="IJC1061" s="34"/>
      <c r="IJD1061" s="34"/>
      <c r="IJE1061" s="34"/>
      <c r="IJF1061" s="34"/>
      <c r="IJG1061" s="34"/>
      <c r="IJH1061" s="34"/>
      <c r="IJI1061" s="34"/>
      <c r="IJJ1061" s="34"/>
      <c r="IJK1061" s="34"/>
      <c r="IJL1061" s="34"/>
      <c r="IJM1061" s="34"/>
      <c r="IJN1061" s="34"/>
      <c r="IJO1061" s="34"/>
      <c r="IJP1061" s="34"/>
      <c r="IJQ1061" s="34"/>
      <c r="IJR1061" s="34"/>
      <c r="IJS1061" s="34"/>
      <c r="IJT1061" s="34"/>
      <c r="IJU1061" s="34"/>
      <c r="IJV1061" s="34"/>
      <c r="IJW1061" s="34"/>
      <c r="IJX1061" s="34"/>
      <c r="IJY1061" s="34"/>
      <c r="IJZ1061" s="34"/>
      <c r="IKA1061" s="34"/>
      <c r="IKB1061" s="34"/>
      <c r="IKC1061" s="34"/>
      <c r="IKD1061" s="34"/>
      <c r="IKE1061" s="34"/>
      <c r="IKF1061" s="34"/>
      <c r="IKG1061" s="34"/>
      <c r="IKH1061" s="34"/>
      <c r="IKI1061" s="34"/>
      <c r="IKJ1061" s="34"/>
      <c r="IKK1061" s="34"/>
      <c r="IKL1061" s="34"/>
      <c r="IKM1061" s="34"/>
      <c r="IKN1061" s="34"/>
      <c r="IKO1061" s="34"/>
      <c r="IKP1061" s="34"/>
      <c r="IKQ1061" s="34"/>
      <c r="IKR1061" s="34"/>
      <c r="IKS1061" s="34"/>
      <c r="IKT1061" s="34"/>
      <c r="IKU1061" s="34"/>
      <c r="IKV1061" s="34"/>
      <c r="IKW1061" s="34"/>
      <c r="IKX1061" s="34"/>
      <c r="IKY1061" s="34"/>
      <c r="IKZ1061" s="34"/>
      <c r="ILA1061" s="34"/>
      <c r="ILB1061" s="34"/>
      <c r="ILC1061" s="34"/>
      <c r="ILD1061" s="34"/>
      <c r="ILE1061" s="34"/>
      <c r="ILF1061" s="34"/>
      <c r="ILG1061" s="34"/>
      <c r="ILH1061" s="34"/>
      <c r="ILI1061" s="34"/>
      <c r="ILJ1061" s="34"/>
      <c r="ILK1061" s="34"/>
      <c r="ILL1061" s="34"/>
      <c r="ILM1061" s="34"/>
      <c r="ILN1061" s="34"/>
      <c r="ILO1061" s="34"/>
      <c r="ILP1061" s="34"/>
      <c r="ILQ1061" s="34"/>
      <c r="ILR1061" s="34"/>
      <c r="ILS1061" s="34"/>
      <c r="ILT1061" s="34"/>
      <c r="ILU1061" s="34"/>
      <c r="ILV1061" s="34"/>
      <c r="ILW1061" s="34"/>
      <c r="ILX1061" s="34"/>
      <c r="ILY1061" s="34"/>
      <c r="ILZ1061" s="34"/>
      <c r="IMA1061" s="34"/>
      <c r="IMB1061" s="34"/>
      <c r="IMC1061" s="34"/>
      <c r="IMD1061" s="34"/>
      <c r="IME1061" s="34"/>
      <c r="IMF1061" s="34"/>
      <c r="IMG1061" s="34"/>
      <c r="IMH1061" s="34"/>
      <c r="IMI1061" s="34"/>
      <c r="IMJ1061" s="34"/>
      <c r="IMK1061" s="34"/>
      <c r="IML1061" s="34"/>
      <c r="IMM1061" s="34"/>
      <c r="IMN1061" s="34"/>
      <c r="IMO1061" s="34"/>
      <c r="IMP1061" s="34"/>
      <c r="IMQ1061" s="34"/>
      <c r="IMR1061" s="34"/>
      <c r="IMS1061" s="34"/>
      <c r="IMT1061" s="34"/>
      <c r="IMU1061" s="34"/>
      <c r="IMV1061" s="34"/>
      <c r="IMW1061" s="34"/>
      <c r="IMX1061" s="34"/>
      <c r="IMY1061" s="34"/>
      <c r="IMZ1061" s="34"/>
      <c r="INA1061" s="34"/>
      <c r="INB1061" s="34"/>
      <c r="INC1061" s="34"/>
      <c r="IND1061" s="34"/>
      <c r="INE1061" s="34"/>
      <c r="INF1061" s="34"/>
      <c r="ING1061" s="34"/>
      <c r="INH1061" s="34"/>
      <c r="INI1061" s="34"/>
      <c r="INJ1061" s="34"/>
      <c r="INK1061" s="34"/>
      <c r="INL1061" s="34"/>
      <c r="INM1061" s="34"/>
      <c r="INN1061" s="34"/>
      <c r="INO1061" s="34"/>
      <c r="INP1061" s="34"/>
      <c r="INQ1061" s="34"/>
      <c r="INR1061" s="34"/>
      <c r="INS1061" s="34"/>
      <c r="INT1061" s="34"/>
      <c r="INU1061" s="34"/>
      <c r="INV1061" s="34"/>
      <c r="INW1061" s="34"/>
      <c r="INX1061" s="34"/>
      <c r="INY1061" s="34"/>
      <c r="INZ1061" s="34"/>
      <c r="IOA1061" s="34"/>
      <c r="IOB1061" s="34"/>
      <c r="IOC1061" s="34"/>
      <c r="IOD1061" s="34"/>
      <c r="IOE1061" s="34"/>
      <c r="IOF1061" s="34"/>
      <c r="IOG1061" s="34"/>
      <c r="IOH1061" s="34"/>
      <c r="IOI1061" s="34"/>
      <c r="IOJ1061" s="34"/>
      <c r="IOK1061" s="34"/>
      <c r="IOL1061" s="34"/>
      <c r="IOM1061" s="34"/>
      <c r="ION1061" s="34"/>
      <c r="IOO1061" s="34"/>
      <c r="IOP1061" s="34"/>
      <c r="IOQ1061" s="34"/>
      <c r="IOR1061" s="34"/>
      <c r="IOS1061" s="34"/>
      <c r="IOT1061" s="34"/>
      <c r="IOU1061" s="34"/>
      <c r="IOV1061" s="34"/>
      <c r="IOW1061" s="34"/>
      <c r="IOX1061" s="34"/>
      <c r="IOY1061" s="34"/>
      <c r="IOZ1061" s="34"/>
      <c r="IPA1061" s="34"/>
      <c r="IPB1061" s="34"/>
      <c r="IPC1061" s="34"/>
      <c r="IPD1061" s="34"/>
      <c r="IPE1061" s="34"/>
      <c r="IPF1061" s="34"/>
      <c r="IPG1061" s="34"/>
      <c r="IPH1061" s="34"/>
      <c r="IPI1061" s="34"/>
      <c r="IPJ1061" s="34"/>
      <c r="IPK1061" s="34"/>
      <c r="IPL1061" s="34"/>
      <c r="IPM1061" s="34"/>
      <c r="IPN1061" s="34"/>
      <c r="IPO1061" s="34"/>
      <c r="IPP1061" s="34"/>
      <c r="IPQ1061" s="34"/>
      <c r="IPR1061" s="34"/>
      <c r="IPS1061" s="34"/>
      <c r="IPT1061" s="34"/>
      <c r="IPU1061" s="34"/>
      <c r="IPV1061" s="34"/>
      <c r="IPW1061" s="34"/>
      <c r="IPX1061" s="34"/>
      <c r="IPY1061" s="34"/>
      <c r="IPZ1061" s="34"/>
      <c r="IQA1061" s="34"/>
      <c r="IQB1061" s="34"/>
      <c r="IQC1061" s="34"/>
      <c r="IQD1061" s="34"/>
      <c r="IQE1061" s="34"/>
      <c r="IQF1061" s="34"/>
      <c r="IQG1061" s="34"/>
      <c r="IQH1061" s="34"/>
      <c r="IQI1061" s="34"/>
      <c r="IQJ1061" s="34"/>
      <c r="IQK1061" s="34"/>
      <c r="IQL1061" s="34"/>
      <c r="IQM1061" s="34"/>
      <c r="IQN1061" s="34"/>
      <c r="IQO1061" s="34"/>
      <c r="IQP1061" s="34"/>
      <c r="IQQ1061" s="34"/>
      <c r="IQR1061" s="34"/>
      <c r="IQS1061" s="34"/>
      <c r="IQT1061" s="34"/>
      <c r="IQU1061" s="34"/>
      <c r="IQV1061" s="34"/>
      <c r="IQW1061" s="34"/>
      <c r="IQX1061" s="34"/>
      <c r="IQY1061" s="34"/>
      <c r="IQZ1061" s="34"/>
      <c r="IRA1061" s="34"/>
      <c r="IRB1061" s="34"/>
      <c r="IRC1061" s="34"/>
      <c r="IRD1061" s="34"/>
      <c r="IRE1061" s="34"/>
      <c r="IRF1061" s="34"/>
      <c r="IRG1061" s="34"/>
      <c r="IRH1061" s="34"/>
      <c r="IRI1061" s="34"/>
      <c r="IRJ1061" s="34"/>
      <c r="IRK1061" s="34"/>
      <c r="IRL1061" s="34"/>
      <c r="IRM1061" s="34"/>
      <c r="IRN1061" s="34"/>
      <c r="IRO1061" s="34"/>
      <c r="IRP1061" s="34"/>
      <c r="IRQ1061" s="34"/>
      <c r="IRR1061" s="34"/>
      <c r="IRS1061" s="34"/>
      <c r="IRT1061" s="34"/>
      <c r="IRU1061" s="34"/>
      <c r="IRV1061" s="34"/>
      <c r="IRW1061" s="34"/>
      <c r="IRX1061" s="34"/>
      <c r="IRY1061" s="34"/>
      <c r="IRZ1061" s="34"/>
      <c r="ISA1061" s="34"/>
      <c r="ISB1061" s="34"/>
      <c r="ISC1061" s="34"/>
      <c r="ISD1061" s="34"/>
      <c r="ISE1061" s="34"/>
      <c r="ISF1061" s="34"/>
      <c r="ISG1061" s="34"/>
      <c r="ISH1061" s="34"/>
      <c r="ISI1061" s="34"/>
      <c r="ISJ1061" s="34"/>
      <c r="ISK1061" s="34"/>
      <c r="ISL1061" s="34"/>
      <c r="ISM1061" s="34"/>
      <c r="ISN1061" s="34"/>
      <c r="ISO1061" s="34"/>
      <c r="ISP1061" s="34"/>
      <c r="ISQ1061" s="34"/>
      <c r="ISR1061" s="34"/>
      <c r="ISS1061" s="34"/>
      <c r="IST1061" s="34"/>
      <c r="ISU1061" s="34"/>
      <c r="ISV1061" s="34"/>
      <c r="ISW1061" s="34"/>
      <c r="ISX1061" s="34"/>
      <c r="ISY1061" s="34"/>
      <c r="ISZ1061" s="34"/>
      <c r="ITA1061" s="34"/>
      <c r="ITB1061" s="34"/>
      <c r="ITC1061" s="34"/>
      <c r="ITD1061" s="34"/>
      <c r="ITE1061" s="34"/>
      <c r="ITF1061" s="34"/>
      <c r="ITG1061" s="34"/>
      <c r="ITH1061" s="34"/>
      <c r="ITI1061" s="34"/>
      <c r="ITJ1061" s="34"/>
      <c r="ITK1061" s="34"/>
      <c r="ITL1061" s="34"/>
      <c r="ITM1061" s="34"/>
      <c r="ITN1061" s="34"/>
      <c r="ITO1061" s="34"/>
      <c r="ITP1061" s="34"/>
      <c r="ITQ1061" s="34"/>
      <c r="ITR1061" s="34"/>
      <c r="ITS1061" s="34"/>
      <c r="ITT1061" s="34"/>
      <c r="ITU1061" s="34"/>
      <c r="ITV1061" s="34"/>
      <c r="ITW1061" s="34"/>
      <c r="ITX1061" s="34"/>
      <c r="ITY1061" s="34"/>
      <c r="ITZ1061" s="34"/>
      <c r="IUA1061" s="34"/>
      <c r="IUB1061" s="34"/>
      <c r="IUC1061" s="34"/>
      <c r="IUD1061" s="34"/>
      <c r="IUE1061" s="34"/>
      <c r="IUF1061" s="34"/>
      <c r="IUG1061" s="34"/>
      <c r="IUH1061" s="34"/>
      <c r="IUI1061" s="34"/>
      <c r="IUJ1061" s="34"/>
      <c r="IUK1061" s="34"/>
      <c r="IUL1061" s="34"/>
      <c r="IUM1061" s="34"/>
      <c r="IUN1061" s="34"/>
      <c r="IUO1061" s="34"/>
      <c r="IUP1061" s="34"/>
      <c r="IUQ1061" s="34"/>
      <c r="IUR1061" s="34"/>
      <c r="IUS1061" s="34"/>
      <c r="IUT1061" s="34"/>
      <c r="IUU1061" s="34"/>
      <c r="IUV1061" s="34"/>
      <c r="IUW1061" s="34"/>
      <c r="IUX1061" s="34"/>
      <c r="IUY1061" s="34"/>
      <c r="IUZ1061" s="34"/>
      <c r="IVA1061" s="34"/>
      <c r="IVB1061" s="34"/>
      <c r="IVC1061" s="34"/>
      <c r="IVD1061" s="34"/>
      <c r="IVE1061" s="34"/>
      <c r="IVF1061" s="34"/>
      <c r="IVG1061" s="34"/>
      <c r="IVH1061" s="34"/>
      <c r="IVI1061" s="34"/>
      <c r="IVJ1061" s="34"/>
      <c r="IVK1061" s="34"/>
      <c r="IVL1061" s="34"/>
      <c r="IVM1061" s="34"/>
      <c r="IVN1061" s="34"/>
      <c r="IVO1061" s="34"/>
      <c r="IVP1061" s="34"/>
      <c r="IVQ1061" s="34"/>
      <c r="IVR1061" s="34"/>
      <c r="IVS1061" s="34"/>
      <c r="IVT1061" s="34"/>
      <c r="IVU1061" s="34"/>
      <c r="IVV1061" s="34"/>
      <c r="IVW1061" s="34"/>
      <c r="IVX1061" s="34"/>
      <c r="IVY1061" s="34"/>
      <c r="IVZ1061" s="34"/>
      <c r="IWA1061" s="34"/>
      <c r="IWB1061" s="34"/>
      <c r="IWC1061" s="34"/>
      <c r="IWD1061" s="34"/>
      <c r="IWE1061" s="34"/>
      <c r="IWF1061" s="34"/>
      <c r="IWG1061" s="34"/>
      <c r="IWH1061" s="34"/>
      <c r="IWI1061" s="34"/>
      <c r="IWJ1061" s="34"/>
      <c r="IWK1061" s="34"/>
      <c r="IWL1061" s="34"/>
      <c r="IWM1061" s="34"/>
      <c r="IWN1061" s="34"/>
      <c r="IWO1061" s="34"/>
      <c r="IWP1061" s="34"/>
      <c r="IWQ1061" s="34"/>
      <c r="IWR1061" s="34"/>
      <c r="IWS1061" s="34"/>
      <c r="IWT1061" s="34"/>
      <c r="IWU1061" s="34"/>
      <c r="IWV1061" s="34"/>
      <c r="IWW1061" s="34"/>
      <c r="IWX1061" s="34"/>
      <c r="IWY1061" s="34"/>
      <c r="IWZ1061" s="34"/>
      <c r="IXA1061" s="34"/>
      <c r="IXB1061" s="34"/>
      <c r="IXC1061" s="34"/>
      <c r="IXD1061" s="34"/>
      <c r="IXE1061" s="34"/>
      <c r="IXF1061" s="34"/>
      <c r="IXG1061" s="34"/>
      <c r="IXH1061" s="34"/>
      <c r="IXI1061" s="34"/>
      <c r="IXJ1061" s="34"/>
      <c r="IXK1061" s="34"/>
      <c r="IXL1061" s="34"/>
      <c r="IXM1061" s="34"/>
      <c r="IXN1061" s="34"/>
      <c r="IXO1061" s="34"/>
      <c r="IXP1061" s="34"/>
      <c r="IXQ1061" s="34"/>
      <c r="IXR1061" s="34"/>
      <c r="IXS1061" s="34"/>
      <c r="IXT1061" s="34"/>
      <c r="IXU1061" s="34"/>
      <c r="IXV1061" s="34"/>
      <c r="IXW1061" s="34"/>
      <c r="IXX1061" s="34"/>
      <c r="IXY1061" s="34"/>
      <c r="IXZ1061" s="34"/>
      <c r="IYA1061" s="34"/>
      <c r="IYB1061" s="34"/>
      <c r="IYC1061" s="34"/>
      <c r="IYD1061" s="34"/>
      <c r="IYE1061" s="34"/>
      <c r="IYF1061" s="34"/>
      <c r="IYG1061" s="34"/>
      <c r="IYH1061" s="34"/>
      <c r="IYI1061" s="34"/>
      <c r="IYJ1061" s="34"/>
      <c r="IYK1061" s="34"/>
      <c r="IYL1061" s="34"/>
      <c r="IYM1061" s="34"/>
      <c r="IYN1061" s="34"/>
      <c r="IYO1061" s="34"/>
      <c r="IYP1061" s="34"/>
      <c r="IYQ1061" s="34"/>
      <c r="IYR1061" s="34"/>
      <c r="IYS1061" s="34"/>
      <c r="IYT1061" s="34"/>
      <c r="IYU1061" s="34"/>
      <c r="IYV1061" s="34"/>
      <c r="IYW1061" s="34"/>
      <c r="IYX1061" s="34"/>
      <c r="IYY1061" s="34"/>
      <c r="IYZ1061" s="34"/>
      <c r="IZA1061" s="34"/>
      <c r="IZB1061" s="34"/>
      <c r="IZC1061" s="34"/>
      <c r="IZD1061" s="34"/>
      <c r="IZE1061" s="34"/>
      <c r="IZF1061" s="34"/>
      <c r="IZG1061" s="34"/>
      <c r="IZH1061" s="34"/>
      <c r="IZI1061" s="34"/>
      <c r="IZJ1061" s="34"/>
      <c r="IZK1061" s="34"/>
      <c r="IZL1061" s="34"/>
      <c r="IZM1061" s="34"/>
      <c r="IZN1061" s="34"/>
      <c r="IZO1061" s="34"/>
      <c r="IZP1061" s="34"/>
      <c r="IZQ1061" s="34"/>
      <c r="IZR1061" s="34"/>
      <c r="IZS1061" s="34"/>
      <c r="IZT1061" s="34"/>
      <c r="IZU1061" s="34"/>
      <c r="IZV1061" s="34"/>
      <c r="IZW1061" s="34"/>
      <c r="IZX1061" s="34"/>
      <c r="IZY1061" s="34"/>
      <c r="IZZ1061" s="34"/>
      <c r="JAA1061" s="34"/>
      <c r="JAB1061" s="34"/>
      <c r="JAC1061" s="34"/>
      <c r="JAD1061" s="34"/>
      <c r="JAE1061" s="34"/>
      <c r="JAF1061" s="34"/>
      <c r="JAG1061" s="34"/>
      <c r="JAH1061" s="34"/>
      <c r="JAI1061" s="34"/>
      <c r="JAJ1061" s="34"/>
      <c r="JAK1061" s="34"/>
      <c r="JAL1061" s="34"/>
      <c r="JAM1061" s="34"/>
      <c r="JAN1061" s="34"/>
      <c r="JAO1061" s="34"/>
      <c r="JAP1061" s="34"/>
      <c r="JAQ1061" s="34"/>
      <c r="JAR1061" s="34"/>
      <c r="JAS1061" s="34"/>
      <c r="JAT1061" s="34"/>
      <c r="JAU1061" s="34"/>
      <c r="JAV1061" s="34"/>
      <c r="JAW1061" s="34"/>
      <c r="JAX1061" s="34"/>
      <c r="JAY1061" s="34"/>
      <c r="JAZ1061" s="34"/>
      <c r="JBA1061" s="34"/>
      <c r="JBB1061" s="34"/>
      <c r="JBC1061" s="34"/>
      <c r="JBD1061" s="34"/>
      <c r="JBE1061" s="34"/>
      <c r="JBF1061" s="34"/>
      <c r="JBG1061" s="34"/>
      <c r="JBH1061" s="34"/>
      <c r="JBI1061" s="34"/>
      <c r="JBJ1061" s="34"/>
      <c r="JBK1061" s="34"/>
      <c r="JBL1061" s="34"/>
      <c r="JBM1061" s="34"/>
      <c r="JBN1061" s="34"/>
      <c r="JBO1061" s="34"/>
      <c r="JBP1061" s="34"/>
      <c r="JBQ1061" s="34"/>
      <c r="JBR1061" s="34"/>
      <c r="JBS1061" s="34"/>
      <c r="JBT1061" s="34"/>
      <c r="JBU1061" s="34"/>
      <c r="JBV1061" s="34"/>
      <c r="JBW1061" s="34"/>
      <c r="JBX1061" s="34"/>
      <c r="JBY1061" s="34"/>
      <c r="JBZ1061" s="34"/>
      <c r="JCA1061" s="34"/>
      <c r="JCB1061" s="34"/>
      <c r="JCC1061" s="34"/>
      <c r="JCD1061" s="34"/>
      <c r="JCE1061" s="34"/>
      <c r="JCF1061" s="34"/>
      <c r="JCG1061" s="34"/>
      <c r="JCH1061" s="34"/>
      <c r="JCI1061" s="34"/>
      <c r="JCJ1061" s="34"/>
      <c r="JCK1061" s="34"/>
      <c r="JCL1061" s="34"/>
      <c r="JCM1061" s="34"/>
      <c r="JCN1061" s="34"/>
      <c r="JCO1061" s="34"/>
      <c r="JCP1061" s="34"/>
      <c r="JCQ1061" s="34"/>
      <c r="JCR1061" s="34"/>
      <c r="JCS1061" s="34"/>
      <c r="JCT1061" s="34"/>
      <c r="JCU1061" s="34"/>
      <c r="JCV1061" s="34"/>
      <c r="JCW1061" s="34"/>
      <c r="JCX1061" s="34"/>
      <c r="JCY1061" s="34"/>
      <c r="JCZ1061" s="34"/>
      <c r="JDA1061" s="34"/>
      <c r="JDB1061" s="34"/>
      <c r="JDC1061" s="34"/>
      <c r="JDD1061" s="34"/>
      <c r="JDE1061" s="34"/>
      <c r="JDF1061" s="34"/>
      <c r="JDG1061" s="34"/>
      <c r="JDH1061" s="34"/>
      <c r="JDI1061" s="34"/>
      <c r="JDJ1061" s="34"/>
      <c r="JDK1061" s="34"/>
      <c r="JDL1061" s="34"/>
      <c r="JDM1061" s="34"/>
      <c r="JDN1061" s="34"/>
      <c r="JDO1061" s="34"/>
      <c r="JDP1061" s="34"/>
      <c r="JDQ1061" s="34"/>
      <c r="JDR1061" s="34"/>
      <c r="JDS1061" s="34"/>
      <c r="JDT1061" s="34"/>
      <c r="JDU1061" s="34"/>
      <c r="JDV1061" s="34"/>
      <c r="JDW1061" s="34"/>
      <c r="JDX1061" s="34"/>
      <c r="JDY1061" s="34"/>
      <c r="JDZ1061" s="34"/>
      <c r="JEA1061" s="34"/>
      <c r="JEB1061" s="34"/>
      <c r="JEC1061" s="34"/>
      <c r="JED1061" s="34"/>
      <c r="JEE1061" s="34"/>
      <c r="JEF1061" s="34"/>
      <c r="JEG1061" s="34"/>
      <c r="JEH1061" s="34"/>
      <c r="JEI1061" s="34"/>
      <c r="JEJ1061" s="34"/>
      <c r="JEK1061" s="34"/>
      <c r="JEL1061" s="34"/>
      <c r="JEM1061" s="34"/>
      <c r="JEN1061" s="34"/>
      <c r="JEO1061" s="34"/>
      <c r="JEP1061" s="34"/>
      <c r="JEQ1061" s="34"/>
      <c r="JER1061" s="34"/>
      <c r="JES1061" s="34"/>
      <c r="JET1061" s="34"/>
      <c r="JEU1061" s="34"/>
      <c r="JEV1061" s="34"/>
      <c r="JEW1061" s="34"/>
      <c r="JEX1061" s="34"/>
      <c r="JEY1061" s="34"/>
      <c r="JEZ1061" s="34"/>
      <c r="JFA1061" s="34"/>
      <c r="JFB1061" s="34"/>
      <c r="JFC1061" s="34"/>
      <c r="JFD1061" s="34"/>
      <c r="JFE1061" s="34"/>
      <c r="JFF1061" s="34"/>
      <c r="JFG1061" s="34"/>
      <c r="JFH1061" s="34"/>
      <c r="JFI1061" s="34"/>
      <c r="JFJ1061" s="34"/>
      <c r="JFK1061" s="34"/>
      <c r="JFL1061" s="34"/>
      <c r="JFM1061" s="34"/>
      <c r="JFN1061" s="34"/>
      <c r="JFO1061" s="34"/>
      <c r="JFP1061" s="34"/>
      <c r="JFQ1061" s="34"/>
      <c r="JFR1061" s="34"/>
      <c r="JFS1061" s="34"/>
      <c r="JFT1061" s="34"/>
      <c r="JFU1061" s="34"/>
      <c r="JFV1061" s="34"/>
      <c r="JFW1061" s="34"/>
      <c r="JFX1061" s="34"/>
      <c r="JFY1061" s="34"/>
      <c r="JFZ1061" s="34"/>
      <c r="JGA1061" s="34"/>
      <c r="JGB1061" s="34"/>
      <c r="JGC1061" s="34"/>
      <c r="JGD1061" s="34"/>
      <c r="JGE1061" s="34"/>
      <c r="JGF1061" s="34"/>
      <c r="JGG1061" s="34"/>
      <c r="JGH1061" s="34"/>
      <c r="JGI1061" s="34"/>
      <c r="JGJ1061" s="34"/>
      <c r="JGK1061" s="34"/>
      <c r="JGL1061" s="34"/>
      <c r="JGM1061" s="34"/>
      <c r="JGN1061" s="34"/>
      <c r="JGO1061" s="34"/>
      <c r="JGP1061" s="34"/>
      <c r="JGQ1061" s="34"/>
      <c r="JGR1061" s="34"/>
      <c r="JGS1061" s="34"/>
      <c r="JGT1061" s="34"/>
      <c r="JGU1061" s="34"/>
      <c r="JGV1061" s="34"/>
      <c r="JGW1061" s="34"/>
      <c r="JGX1061" s="34"/>
      <c r="JGY1061" s="34"/>
      <c r="JGZ1061" s="34"/>
      <c r="JHA1061" s="34"/>
      <c r="JHB1061" s="34"/>
      <c r="JHC1061" s="34"/>
      <c r="JHD1061" s="34"/>
      <c r="JHE1061" s="34"/>
      <c r="JHF1061" s="34"/>
      <c r="JHG1061" s="34"/>
      <c r="JHH1061" s="34"/>
      <c r="JHI1061" s="34"/>
      <c r="JHJ1061" s="34"/>
      <c r="JHK1061" s="34"/>
      <c r="JHL1061" s="34"/>
      <c r="JHM1061" s="34"/>
      <c r="JHN1061" s="34"/>
      <c r="JHO1061" s="34"/>
      <c r="JHP1061" s="34"/>
      <c r="JHQ1061" s="34"/>
      <c r="JHR1061" s="34"/>
      <c r="JHS1061" s="34"/>
      <c r="JHT1061" s="34"/>
      <c r="JHU1061" s="34"/>
      <c r="JHV1061" s="34"/>
      <c r="JHW1061" s="34"/>
      <c r="JHX1061" s="34"/>
      <c r="JHY1061" s="34"/>
      <c r="JHZ1061" s="34"/>
      <c r="JIA1061" s="34"/>
      <c r="JIB1061" s="34"/>
      <c r="JIC1061" s="34"/>
      <c r="JID1061" s="34"/>
      <c r="JIE1061" s="34"/>
      <c r="JIF1061" s="34"/>
      <c r="JIG1061" s="34"/>
      <c r="JIH1061" s="34"/>
      <c r="JII1061" s="34"/>
      <c r="JIJ1061" s="34"/>
      <c r="JIK1061" s="34"/>
      <c r="JIL1061" s="34"/>
      <c r="JIM1061" s="34"/>
      <c r="JIN1061" s="34"/>
      <c r="JIO1061" s="34"/>
      <c r="JIP1061" s="34"/>
      <c r="JIQ1061" s="34"/>
      <c r="JIR1061" s="34"/>
      <c r="JIS1061" s="34"/>
      <c r="JIT1061" s="34"/>
      <c r="JIU1061" s="34"/>
      <c r="JIV1061" s="34"/>
      <c r="JIW1061" s="34"/>
      <c r="JIX1061" s="34"/>
      <c r="JIY1061" s="34"/>
      <c r="JIZ1061" s="34"/>
      <c r="JJA1061" s="34"/>
      <c r="JJB1061" s="34"/>
      <c r="JJC1061" s="34"/>
      <c r="JJD1061" s="34"/>
      <c r="JJE1061" s="34"/>
      <c r="JJF1061" s="34"/>
      <c r="JJG1061" s="34"/>
      <c r="JJH1061" s="34"/>
      <c r="JJI1061" s="34"/>
      <c r="JJJ1061" s="34"/>
      <c r="JJK1061" s="34"/>
      <c r="JJL1061" s="34"/>
      <c r="JJM1061" s="34"/>
      <c r="JJN1061" s="34"/>
      <c r="JJO1061" s="34"/>
      <c r="JJP1061" s="34"/>
      <c r="JJQ1061" s="34"/>
      <c r="JJR1061" s="34"/>
      <c r="JJS1061" s="34"/>
      <c r="JJT1061" s="34"/>
      <c r="JJU1061" s="34"/>
      <c r="JJV1061" s="34"/>
      <c r="JJW1061" s="34"/>
      <c r="JJX1061" s="34"/>
      <c r="JJY1061" s="34"/>
      <c r="JJZ1061" s="34"/>
      <c r="JKA1061" s="34"/>
      <c r="JKB1061" s="34"/>
      <c r="JKC1061" s="34"/>
      <c r="JKD1061" s="34"/>
      <c r="JKE1061" s="34"/>
      <c r="JKF1061" s="34"/>
      <c r="JKG1061" s="34"/>
      <c r="JKH1061" s="34"/>
      <c r="JKI1061" s="34"/>
      <c r="JKJ1061" s="34"/>
      <c r="JKK1061" s="34"/>
      <c r="JKL1061" s="34"/>
      <c r="JKM1061" s="34"/>
      <c r="JKN1061" s="34"/>
      <c r="JKO1061" s="34"/>
      <c r="JKP1061" s="34"/>
      <c r="JKQ1061" s="34"/>
      <c r="JKR1061" s="34"/>
      <c r="JKS1061" s="34"/>
      <c r="JKT1061" s="34"/>
      <c r="JKU1061" s="34"/>
      <c r="JKV1061" s="34"/>
      <c r="JKW1061" s="34"/>
      <c r="JKX1061" s="34"/>
      <c r="JKY1061" s="34"/>
      <c r="JKZ1061" s="34"/>
      <c r="JLA1061" s="34"/>
      <c r="JLB1061" s="34"/>
      <c r="JLC1061" s="34"/>
      <c r="JLD1061" s="34"/>
      <c r="JLE1061" s="34"/>
      <c r="JLF1061" s="34"/>
      <c r="JLG1061" s="34"/>
      <c r="JLH1061" s="34"/>
      <c r="JLI1061" s="34"/>
      <c r="JLJ1061" s="34"/>
      <c r="JLK1061" s="34"/>
      <c r="JLL1061" s="34"/>
      <c r="JLM1061" s="34"/>
      <c r="JLN1061" s="34"/>
      <c r="JLO1061" s="34"/>
      <c r="JLP1061" s="34"/>
      <c r="JLQ1061" s="34"/>
      <c r="JLR1061" s="34"/>
      <c r="JLS1061" s="34"/>
      <c r="JLT1061" s="34"/>
      <c r="JLU1061" s="34"/>
      <c r="JLV1061" s="34"/>
      <c r="JLW1061" s="34"/>
      <c r="JLX1061" s="34"/>
      <c r="JLY1061" s="34"/>
      <c r="JLZ1061" s="34"/>
      <c r="JMA1061" s="34"/>
      <c r="JMB1061" s="34"/>
      <c r="JMC1061" s="34"/>
      <c r="JMD1061" s="34"/>
      <c r="JME1061" s="34"/>
      <c r="JMF1061" s="34"/>
      <c r="JMG1061" s="34"/>
      <c r="JMH1061" s="34"/>
      <c r="JMI1061" s="34"/>
      <c r="JMJ1061" s="34"/>
      <c r="JMK1061" s="34"/>
      <c r="JML1061" s="34"/>
      <c r="JMM1061" s="34"/>
      <c r="JMN1061" s="34"/>
      <c r="JMO1061" s="34"/>
      <c r="JMP1061" s="34"/>
      <c r="JMQ1061" s="34"/>
      <c r="JMR1061" s="34"/>
      <c r="JMS1061" s="34"/>
      <c r="JMT1061" s="34"/>
      <c r="JMU1061" s="34"/>
      <c r="JMV1061" s="34"/>
      <c r="JMW1061" s="34"/>
      <c r="JMX1061" s="34"/>
      <c r="JMY1061" s="34"/>
      <c r="JMZ1061" s="34"/>
      <c r="JNA1061" s="34"/>
      <c r="JNB1061" s="34"/>
      <c r="JNC1061" s="34"/>
      <c r="JND1061" s="34"/>
      <c r="JNE1061" s="34"/>
      <c r="JNF1061" s="34"/>
      <c r="JNG1061" s="34"/>
      <c r="JNH1061" s="34"/>
      <c r="JNI1061" s="34"/>
      <c r="JNJ1061" s="34"/>
      <c r="JNK1061" s="34"/>
      <c r="JNL1061" s="34"/>
      <c r="JNM1061" s="34"/>
      <c r="JNN1061" s="34"/>
      <c r="JNO1061" s="34"/>
      <c r="JNP1061" s="34"/>
      <c r="JNQ1061" s="34"/>
      <c r="JNR1061" s="34"/>
      <c r="JNS1061" s="34"/>
      <c r="JNT1061" s="34"/>
      <c r="JNU1061" s="34"/>
      <c r="JNV1061" s="34"/>
      <c r="JNW1061" s="34"/>
      <c r="JNX1061" s="34"/>
      <c r="JNY1061" s="34"/>
      <c r="JNZ1061" s="34"/>
      <c r="JOA1061" s="34"/>
      <c r="JOB1061" s="34"/>
      <c r="JOC1061" s="34"/>
      <c r="JOD1061" s="34"/>
      <c r="JOE1061" s="34"/>
      <c r="JOF1061" s="34"/>
      <c r="JOG1061" s="34"/>
      <c r="JOH1061" s="34"/>
      <c r="JOI1061" s="34"/>
      <c r="JOJ1061" s="34"/>
      <c r="JOK1061" s="34"/>
      <c r="JOL1061" s="34"/>
      <c r="JOM1061" s="34"/>
      <c r="JON1061" s="34"/>
      <c r="JOO1061" s="34"/>
      <c r="JOP1061" s="34"/>
      <c r="JOQ1061" s="34"/>
      <c r="JOR1061" s="34"/>
      <c r="JOS1061" s="34"/>
      <c r="JOT1061" s="34"/>
      <c r="JOU1061" s="34"/>
      <c r="JOV1061" s="34"/>
      <c r="JOW1061" s="34"/>
      <c r="JOX1061" s="34"/>
      <c r="JOY1061" s="34"/>
      <c r="JOZ1061" s="34"/>
      <c r="JPA1061" s="34"/>
      <c r="JPB1061" s="34"/>
      <c r="JPC1061" s="34"/>
      <c r="JPD1061" s="34"/>
      <c r="JPE1061" s="34"/>
      <c r="JPF1061" s="34"/>
      <c r="JPG1061" s="34"/>
      <c r="JPH1061" s="34"/>
      <c r="JPI1061" s="34"/>
      <c r="JPJ1061" s="34"/>
      <c r="JPK1061" s="34"/>
      <c r="JPL1061" s="34"/>
      <c r="JPM1061" s="34"/>
      <c r="JPN1061" s="34"/>
      <c r="JPO1061" s="34"/>
      <c r="JPP1061" s="34"/>
      <c r="JPQ1061" s="34"/>
      <c r="JPR1061" s="34"/>
      <c r="JPS1061" s="34"/>
      <c r="JPT1061" s="34"/>
      <c r="JPU1061" s="34"/>
      <c r="JPV1061" s="34"/>
      <c r="JPW1061" s="34"/>
      <c r="JPX1061" s="34"/>
      <c r="JPY1061" s="34"/>
      <c r="JPZ1061" s="34"/>
      <c r="JQA1061" s="34"/>
      <c r="JQB1061" s="34"/>
      <c r="JQC1061" s="34"/>
      <c r="JQD1061" s="34"/>
      <c r="JQE1061" s="34"/>
      <c r="JQF1061" s="34"/>
      <c r="JQG1061" s="34"/>
      <c r="JQH1061" s="34"/>
      <c r="JQI1061" s="34"/>
      <c r="JQJ1061" s="34"/>
      <c r="JQK1061" s="34"/>
      <c r="JQL1061" s="34"/>
      <c r="JQM1061" s="34"/>
      <c r="JQN1061" s="34"/>
      <c r="JQO1061" s="34"/>
      <c r="JQP1061" s="34"/>
      <c r="JQQ1061" s="34"/>
      <c r="JQR1061" s="34"/>
      <c r="JQS1061" s="34"/>
      <c r="JQT1061" s="34"/>
      <c r="JQU1061" s="34"/>
      <c r="JQV1061" s="34"/>
      <c r="JQW1061" s="34"/>
      <c r="JQX1061" s="34"/>
      <c r="JQY1061" s="34"/>
      <c r="JQZ1061" s="34"/>
      <c r="JRA1061" s="34"/>
      <c r="JRB1061" s="34"/>
      <c r="JRC1061" s="34"/>
      <c r="JRD1061" s="34"/>
      <c r="JRE1061" s="34"/>
      <c r="JRF1061" s="34"/>
      <c r="JRG1061" s="34"/>
      <c r="JRH1061" s="34"/>
      <c r="JRI1061" s="34"/>
      <c r="JRJ1061" s="34"/>
      <c r="JRK1061" s="34"/>
      <c r="JRL1061" s="34"/>
      <c r="JRM1061" s="34"/>
      <c r="JRN1061" s="34"/>
      <c r="JRO1061" s="34"/>
      <c r="JRP1061" s="34"/>
      <c r="JRQ1061" s="34"/>
      <c r="JRR1061" s="34"/>
      <c r="JRS1061" s="34"/>
      <c r="JRT1061" s="34"/>
      <c r="JRU1061" s="34"/>
      <c r="JRV1061" s="34"/>
      <c r="JRW1061" s="34"/>
      <c r="JRX1061" s="34"/>
      <c r="JRY1061" s="34"/>
      <c r="JRZ1061" s="34"/>
      <c r="JSA1061" s="34"/>
      <c r="JSB1061" s="34"/>
      <c r="JSC1061" s="34"/>
      <c r="JSD1061" s="34"/>
      <c r="JSE1061" s="34"/>
      <c r="JSF1061" s="34"/>
      <c r="JSG1061" s="34"/>
      <c r="JSH1061" s="34"/>
      <c r="JSI1061" s="34"/>
      <c r="JSJ1061" s="34"/>
      <c r="JSK1061" s="34"/>
      <c r="JSL1061" s="34"/>
      <c r="JSM1061" s="34"/>
      <c r="JSN1061" s="34"/>
      <c r="JSO1061" s="34"/>
      <c r="JSP1061" s="34"/>
      <c r="JSQ1061" s="34"/>
      <c r="JSR1061" s="34"/>
      <c r="JSS1061" s="34"/>
      <c r="JST1061" s="34"/>
      <c r="JSU1061" s="34"/>
      <c r="JSV1061" s="34"/>
      <c r="JSW1061" s="34"/>
      <c r="JSX1061" s="34"/>
      <c r="JSY1061" s="34"/>
      <c r="JSZ1061" s="34"/>
      <c r="JTA1061" s="34"/>
      <c r="JTB1061" s="34"/>
      <c r="JTC1061" s="34"/>
      <c r="JTD1061" s="34"/>
      <c r="JTE1061" s="34"/>
      <c r="JTF1061" s="34"/>
      <c r="JTG1061" s="34"/>
      <c r="JTH1061" s="34"/>
      <c r="JTI1061" s="34"/>
      <c r="JTJ1061" s="34"/>
      <c r="JTK1061" s="34"/>
      <c r="JTL1061" s="34"/>
      <c r="JTM1061" s="34"/>
      <c r="JTN1061" s="34"/>
      <c r="JTO1061" s="34"/>
      <c r="JTP1061" s="34"/>
      <c r="JTQ1061" s="34"/>
      <c r="JTR1061" s="34"/>
      <c r="JTS1061" s="34"/>
      <c r="JTT1061" s="34"/>
      <c r="JTU1061" s="34"/>
      <c r="JTV1061" s="34"/>
      <c r="JTW1061" s="34"/>
      <c r="JTX1061" s="34"/>
      <c r="JTY1061" s="34"/>
      <c r="JTZ1061" s="34"/>
      <c r="JUA1061" s="34"/>
      <c r="JUB1061" s="34"/>
      <c r="JUC1061" s="34"/>
      <c r="JUD1061" s="34"/>
      <c r="JUE1061" s="34"/>
      <c r="JUF1061" s="34"/>
      <c r="JUG1061" s="34"/>
      <c r="JUH1061" s="34"/>
      <c r="JUI1061" s="34"/>
      <c r="JUJ1061" s="34"/>
      <c r="JUK1061" s="34"/>
      <c r="JUL1061" s="34"/>
      <c r="JUM1061" s="34"/>
      <c r="JUN1061" s="34"/>
      <c r="JUO1061" s="34"/>
      <c r="JUP1061" s="34"/>
      <c r="JUQ1061" s="34"/>
      <c r="JUR1061" s="34"/>
      <c r="JUS1061" s="34"/>
      <c r="JUT1061" s="34"/>
      <c r="JUU1061" s="34"/>
      <c r="JUV1061" s="34"/>
      <c r="JUW1061" s="34"/>
      <c r="JUX1061" s="34"/>
      <c r="JUY1061" s="34"/>
      <c r="JUZ1061" s="34"/>
      <c r="JVA1061" s="34"/>
      <c r="JVB1061" s="34"/>
      <c r="JVC1061" s="34"/>
      <c r="JVD1061" s="34"/>
      <c r="JVE1061" s="34"/>
      <c r="JVF1061" s="34"/>
      <c r="JVG1061" s="34"/>
      <c r="JVH1061" s="34"/>
      <c r="JVI1061" s="34"/>
      <c r="JVJ1061" s="34"/>
      <c r="JVK1061" s="34"/>
      <c r="JVL1061" s="34"/>
      <c r="JVM1061" s="34"/>
      <c r="JVN1061" s="34"/>
      <c r="JVO1061" s="34"/>
      <c r="JVP1061" s="34"/>
      <c r="JVQ1061" s="34"/>
      <c r="JVR1061" s="34"/>
      <c r="JVS1061" s="34"/>
      <c r="JVT1061" s="34"/>
      <c r="JVU1061" s="34"/>
      <c r="JVV1061" s="34"/>
      <c r="JVW1061" s="34"/>
      <c r="JVX1061" s="34"/>
      <c r="JVY1061" s="34"/>
      <c r="JVZ1061" s="34"/>
      <c r="JWA1061" s="34"/>
      <c r="JWB1061" s="34"/>
      <c r="JWC1061" s="34"/>
      <c r="JWD1061" s="34"/>
      <c r="JWE1061" s="34"/>
      <c r="JWF1061" s="34"/>
      <c r="JWG1061" s="34"/>
      <c r="JWH1061" s="34"/>
      <c r="JWI1061" s="34"/>
      <c r="JWJ1061" s="34"/>
      <c r="JWK1061" s="34"/>
      <c r="JWL1061" s="34"/>
      <c r="JWM1061" s="34"/>
      <c r="JWN1061" s="34"/>
      <c r="JWO1061" s="34"/>
      <c r="JWP1061" s="34"/>
      <c r="JWQ1061" s="34"/>
      <c r="JWR1061" s="34"/>
      <c r="JWS1061" s="34"/>
      <c r="JWT1061" s="34"/>
      <c r="JWU1061" s="34"/>
      <c r="JWV1061" s="34"/>
      <c r="JWW1061" s="34"/>
      <c r="JWX1061" s="34"/>
      <c r="JWY1061" s="34"/>
      <c r="JWZ1061" s="34"/>
      <c r="JXA1061" s="34"/>
      <c r="JXB1061" s="34"/>
      <c r="JXC1061" s="34"/>
      <c r="JXD1061" s="34"/>
      <c r="JXE1061" s="34"/>
      <c r="JXF1061" s="34"/>
      <c r="JXG1061" s="34"/>
      <c r="JXH1061" s="34"/>
      <c r="JXI1061" s="34"/>
      <c r="JXJ1061" s="34"/>
      <c r="JXK1061" s="34"/>
      <c r="JXL1061" s="34"/>
      <c r="JXM1061" s="34"/>
      <c r="JXN1061" s="34"/>
      <c r="JXO1061" s="34"/>
      <c r="JXP1061" s="34"/>
      <c r="JXQ1061" s="34"/>
      <c r="JXR1061" s="34"/>
      <c r="JXS1061" s="34"/>
      <c r="JXT1061" s="34"/>
      <c r="JXU1061" s="34"/>
      <c r="JXV1061" s="34"/>
      <c r="JXW1061" s="34"/>
      <c r="JXX1061" s="34"/>
      <c r="JXY1061" s="34"/>
      <c r="JXZ1061" s="34"/>
      <c r="JYA1061" s="34"/>
      <c r="JYB1061" s="34"/>
      <c r="JYC1061" s="34"/>
      <c r="JYD1061" s="34"/>
      <c r="JYE1061" s="34"/>
      <c r="JYF1061" s="34"/>
      <c r="JYG1061" s="34"/>
      <c r="JYH1061" s="34"/>
      <c r="JYI1061" s="34"/>
      <c r="JYJ1061" s="34"/>
      <c r="JYK1061" s="34"/>
      <c r="JYL1061" s="34"/>
      <c r="JYM1061" s="34"/>
      <c r="JYN1061" s="34"/>
      <c r="JYO1061" s="34"/>
      <c r="JYP1061" s="34"/>
      <c r="JYQ1061" s="34"/>
      <c r="JYR1061" s="34"/>
      <c r="JYS1061" s="34"/>
      <c r="JYT1061" s="34"/>
      <c r="JYU1061" s="34"/>
      <c r="JYV1061" s="34"/>
      <c r="JYW1061" s="34"/>
      <c r="JYX1061" s="34"/>
      <c r="JYY1061" s="34"/>
      <c r="JYZ1061" s="34"/>
      <c r="JZA1061" s="34"/>
      <c r="JZB1061" s="34"/>
      <c r="JZC1061" s="34"/>
      <c r="JZD1061" s="34"/>
      <c r="JZE1061" s="34"/>
      <c r="JZF1061" s="34"/>
      <c r="JZG1061" s="34"/>
      <c r="JZH1061" s="34"/>
      <c r="JZI1061" s="34"/>
      <c r="JZJ1061" s="34"/>
      <c r="JZK1061" s="34"/>
      <c r="JZL1061" s="34"/>
      <c r="JZM1061" s="34"/>
      <c r="JZN1061" s="34"/>
      <c r="JZO1061" s="34"/>
      <c r="JZP1061" s="34"/>
      <c r="JZQ1061" s="34"/>
      <c r="JZR1061" s="34"/>
      <c r="JZS1061" s="34"/>
      <c r="JZT1061" s="34"/>
      <c r="JZU1061" s="34"/>
      <c r="JZV1061" s="34"/>
      <c r="JZW1061" s="34"/>
      <c r="JZX1061" s="34"/>
      <c r="JZY1061" s="34"/>
      <c r="JZZ1061" s="34"/>
      <c r="KAA1061" s="34"/>
      <c r="KAB1061" s="34"/>
      <c r="KAC1061" s="34"/>
      <c r="KAD1061" s="34"/>
      <c r="KAE1061" s="34"/>
      <c r="KAF1061" s="34"/>
      <c r="KAG1061" s="34"/>
      <c r="KAH1061" s="34"/>
      <c r="KAI1061" s="34"/>
      <c r="KAJ1061" s="34"/>
      <c r="KAK1061" s="34"/>
      <c r="KAL1061" s="34"/>
      <c r="KAM1061" s="34"/>
      <c r="KAN1061" s="34"/>
      <c r="KAO1061" s="34"/>
      <c r="KAP1061" s="34"/>
      <c r="KAQ1061" s="34"/>
      <c r="KAR1061" s="34"/>
      <c r="KAS1061" s="34"/>
      <c r="KAT1061" s="34"/>
      <c r="KAU1061" s="34"/>
      <c r="KAV1061" s="34"/>
      <c r="KAW1061" s="34"/>
      <c r="KAX1061" s="34"/>
      <c r="KAY1061" s="34"/>
      <c r="KAZ1061" s="34"/>
      <c r="KBA1061" s="34"/>
      <c r="KBB1061" s="34"/>
      <c r="KBC1061" s="34"/>
      <c r="KBD1061" s="34"/>
      <c r="KBE1061" s="34"/>
      <c r="KBF1061" s="34"/>
      <c r="KBG1061" s="34"/>
      <c r="KBH1061" s="34"/>
      <c r="KBI1061" s="34"/>
      <c r="KBJ1061" s="34"/>
      <c r="KBK1061" s="34"/>
      <c r="KBL1061" s="34"/>
      <c r="KBM1061" s="34"/>
      <c r="KBN1061" s="34"/>
      <c r="KBO1061" s="34"/>
      <c r="KBP1061" s="34"/>
      <c r="KBQ1061" s="34"/>
      <c r="KBR1061" s="34"/>
      <c r="KBS1061" s="34"/>
      <c r="KBT1061" s="34"/>
      <c r="KBU1061" s="34"/>
      <c r="KBV1061" s="34"/>
      <c r="KBW1061" s="34"/>
      <c r="KBX1061" s="34"/>
      <c r="KBY1061" s="34"/>
      <c r="KBZ1061" s="34"/>
      <c r="KCA1061" s="34"/>
      <c r="KCB1061" s="34"/>
      <c r="KCC1061" s="34"/>
      <c r="KCD1061" s="34"/>
      <c r="KCE1061" s="34"/>
      <c r="KCF1061" s="34"/>
      <c r="KCG1061" s="34"/>
      <c r="KCH1061" s="34"/>
      <c r="KCI1061" s="34"/>
      <c r="KCJ1061" s="34"/>
      <c r="KCK1061" s="34"/>
      <c r="KCL1061" s="34"/>
      <c r="KCM1061" s="34"/>
      <c r="KCN1061" s="34"/>
      <c r="KCO1061" s="34"/>
      <c r="KCP1061" s="34"/>
      <c r="KCQ1061" s="34"/>
      <c r="KCR1061" s="34"/>
      <c r="KCS1061" s="34"/>
      <c r="KCT1061" s="34"/>
      <c r="KCU1061" s="34"/>
      <c r="KCV1061" s="34"/>
      <c r="KCW1061" s="34"/>
      <c r="KCX1061" s="34"/>
      <c r="KCY1061" s="34"/>
      <c r="KCZ1061" s="34"/>
      <c r="KDA1061" s="34"/>
      <c r="KDB1061" s="34"/>
      <c r="KDC1061" s="34"/>
      <c r="KDD1061" s="34"/>
      <c r="KDE1061" s="34"/>
      <c r="KDF1061" s="34"/>
      <c r="KDG1061" s="34"/>
      <c r="KDH1061" s="34"/>
      <c r="KDI1061" s="34"/>
      <c r="KDJ1061" s="34"/>
      <c r="KDK1061" s="34"/>
      <c r="KDL1061" s="34"/>
      <c r="KDM1061" s="34"/>
      <c r="KDN1061" s="34"/>
      <c r="KDO1061" s="34"/>
      <c r="KDP1061" s="34"/>
      <c r="KDQ1061" s="34"/>
      <c r="KDR1061" s="34"/>
      <c r="KDS1061" s="34"/>
      <c r="KDT1061" s="34"/>
      <c r="KDU1061" s="34"/>
      <c r="KDV1061" s="34"/>
      <c r="KDW1061" s="34"/>
      <c r="KDX1061" s="34"/>
      <c r="KDY1061" s="34"/>
      <c r="KDZ1061" s="34"/>
      <c r="KEA1061" s="34"/>
      <c r="KEB1061" s="34"/>
      <c r="KEC1061" s="34"/>
      <c r="KED1061" s="34"/>
      <c r="KEE1061" s="34"/>
      <c r="KEF1061" s="34"/>
      <c r="KEG1061" s="34"/>
      <c r="KEH1061" s="34"/>
      <c r="KEI1061" s="34"/>
      <c r="KEJ1061" s="34"/>
      <c r="KEK1061" s="34"/>
      <c r="KEL1061" s="34"/>
      <c r="KEM1061" s="34"/>
      <c r="KEN1061" s="34"/>
      <c r="KEO1061" s="34"/>
      <c r="KEP1061" s="34"/>
      <c r="KEQ1061" s="34"/>
      <c r="KER1061" s="34"/>
      <c r="KES1061" s="34"/>
      <c r="KET1061" s="34"/>
      <c r="KEU1061" s="34"/>
      <c r="KEV1061" s="34"/>
      <c r="KEW1061" s="34"/>
      <c r="KEX1061" s="34"/>
      <c r="KEY1061" s="34"/>
      <c r="KEZ1061" s="34"/>
      <c r="KFA1061" s="34"/>
      <c r="KFB1061" s="34"/>
      <c r="KFC1061" s="34"/>
      <c r="KFD1061" s="34"/>
      <c r="KFE1061" s="34"/>
      <c r="KFF1061" s="34"/>
      <c r="KFG1061" s="34"/>
      <c r="KFH1061" s="34"/>
      <c r="KFI1061" s="34"/>
      <c r="KFJ1061" s="34"/>
      <c r="KFK1061" s="34"/>
      <c r="KFL1061" s="34"/>
      <c r="KFM1061" s="34"/>
      <c r="KFN1061" s="34"/>
      <c r="KFO1061" s="34"/>
      <c r="KFP1061" s="34"/>
      <c r="KFQ1061" s="34"/>
      <c r="KFR1061" s="34"/>
      <c r="KFS1061" s="34"/>
      <c r="KFT1061" s="34"/>
      <c r="KFU1061" s="34"/>
      <c r="KFV1061" s="34"/>
      <c r="KFW1061" s="34"/>
      <c r="KFX1061" s="34"/>
      <c r="KFY1061" s="34"/>
      <c r="KFZ1061" s="34"/>
      <c r="KGA1061" s="34"/>
      <c r="KGB1061" s="34"/>
      <c r="KGC1061" s="34"/>
      <c r="KGD1061" s="34"/>
      <c r="KGE1061" s="34"/>
      <c r="KGF1061" s="34"/>
      <c r="KGG1061" s="34"/>
      <c r="KGH1061" s="34"/>
      <c r="KGI1061" s="34"/>
      <c r="KGJ1061" s="34"/>
      <c r="KGK1061" s="34"/>
      <c r="KGL1061" s="34"/>
      <c r="KGM1061" s="34"/>
      <c r="KGN1061" s="34"/>
      <c r="KGO1061" s="34"/>
      <c r="KGP1061" s="34"/>
      <c r="KGQ1061" s="34"/>
      <c r="KGR1061" s="34"/>
      <c r="KGS1061" s="34"/>
      <c r="KGT1061" s="34"/>
      <c r="KGU1061" s="34"/>
      <c r="KGV1061" s="34"/>
      <c r="KGW1061" s="34"/>
      <c r="KGX1061" s="34"/>
      <c r="KGY1061" s="34"/>
      <c r="KGZ1061" s="34"/>
      <c r="KHA1061" s="34"/>
      <c r="KHB1061" s="34"/>
      <c r="KHC1061" s="34"/>
      <c r="KHD1061" s="34"/>
      <c r="KHE1061" s="34"/>
      <c r="KHF1061" s="34"/>
      <c r="KHG1061" s="34"/>
      <c r="KHH1061" s="34"/>
      <c r="KHI1061" s="34"/>
      <c r="KHJ1061" s="34"/>
      <c r="KHK1061" s="34"/>
      <c r="KHL1061" s="34"/>
      <c r="KHM1061" s="34"/>
      <c r="KHN1061" s="34"/>
      <c r="KHO1061" s="34"/>
      <c r="KHP1061" s="34"/>
      <c r="KHQ1061" s="34"/>
      <c r="KHR1061" s="34"/>
      <c r="KHS1061" s="34"/>
      <c r="KHT1061" s="34"/>
      <c r="KHU1061" s="34"/>
      <c r="KHV1061" s="34"/>
      <c r="KHW1061" s="34"/>
      <c r="KHX1061" s="34"/>
      <c r="KHY1061" s="34"/>
      <c r="KHZ1061" s="34"/>
      <c r="KIA1061" s="34"/>
      <c r="KIB1061" s="34"/>
      <c r="KIC1061" s="34"/>
      <c r="KID1061" s="34"/>
      <c r="KIE1061" s="34"/>
      <c r="KIF1061" s="34"/>
      <c r="KIG1061" s="34"/>
      <c r="KIH1061" s="34"/>
      <c r="KII1061" s="34"/>
      <c r="KIJ1061" s="34"/>
      <c r="KIK1061" s="34"/>
      <c r="KIL1061" s="34"/>
      <c r="KIM1061" s="34"/>
      <c r="KIN1061" s="34"/>
      <c r="KIO1061" s="34"/>
      <c r="KIP1061" s="34"/>
      <c r="KIQ1061" s="34"/>
      <c r="KIR1061" s="34"/>
      <c r="KIS1061" s="34"/>
      <c r="KIT1061" s="34"/>
      <c r="KIU1061" s="34"/>
      <c r="KIV1061" s="34"/>
      <c r="KIW1061" s="34"/>
      <c r="KIX1061" s="34"/>
      <c r="KIY1061" s="34"/>
      <c r="KIZ1061" s="34"/>
      <c r="KJA1061" s="34"/>
      <c r="KJB1061" s="34"/>
      <c r="KJC1061" s="34"/>
      <c r="KJD1061" s="34"/>
      <c r="KJE1061" s="34"/>
      <c r="KJF1061" s="34"/>
      <c r="KJG1061" s="34"/>
      <c r="KJH1061" s="34"/>
      <c r="KJI1061" s="34"/>
      <c r="KJJ1061" s="34"/>
      <c r="KJK1061" s="34"/>
      <c r="KJL1061" s="34"/>
      <c r="KJM1061" s="34"/>
      <c r="KJN1061" s="34"/>
      <c r="KJO1061" s="34"/>
      <c r="KJP1061" s="34"/>
      <c r="KJQ1061" s="34"/>
      <c r="KJR1061" s="34"/>
      <c r="KJS1061" s="34"/>
      <c r="KJT1061" s="34"/>
      <c r="KJU1061" s="34"/>
      <c r="KJV1061" s="34"/>
      <c r="KJW1061" s="34"/>
      <c r="KJX1061" s="34"/>
      <c r="KJY1061" s="34"/>
      <c r="KJZ1061" s="34"/>
      <c r="KKA1061" s="34"/>
      <c r="KKB1061" s="34"/>
      <c r="KKC1061" s="34"/>
      <c r="KKD1061" s="34"/>
      <c r="KKE1061" s="34"/>
      <c r="KKF1061" s="34"/>
      <c r="KKG1061" s="34"/>
      <c r="KKH1061" s="34"/>
      <c r="KKI1061" s="34"/>
      <c r="KKJ1061" s="34"/>
      <c r="KKK1061" s="34"/>
      <c r="KKL1061" s="34"/>
      <c r="KKM1061" s="34"/>
      <c r="KKN1061" s="34"/>
      <c r="KKO1061" s="34"/>
      <c r="KKP1061" s="34"/>
      <c r="KKQ1061" s="34"/>
      <c r="KKR1061" s="34"/>
      <c r="KKS1061" s="34"/>
      <c r="KKT1061" s="34"/>
      <c r="KKU1061" s="34"/>
      <c r="KKV1061" s="34"/>
      <c r="KKW1061" s="34"/>
      <c r="KKX1061" s="34"/>
      <c r="KKY1061" s="34"/>
      <c r="KKZ1061" s="34"/>
      <c r="KLA1061" s="34"/>
      <c r="KLB1061" s="34"/>
      <c r="KLC1061" s="34"/>
      <c r="KLD1061" s="34"/>
      <c r="KLE1061" s="34"/>
      <c r="KLF1061" s="34"/>
      <c r="KLG1061" s="34"/>
      <c r="KLH1061" s="34"/>
      <c r="KLI1061" s="34"/>
      <c r="KLJ1061" s="34"/>
      <c r="KLK1061" s="34"/>
      <c r="KLL1061" s="34"/>
      <c r="KLM1061" s="34"/>
      <c r="KLN1061" s="34"/>
      <c r="KLO1061" s="34"/>
      <c r="KLP1061" s="34"/>
      <c r="KLQ1061" s="34"/>
      <c r="KLR1061" s="34"/>
      <c r="KLS1061" s="34"/>
      <c r="KLT1061" s="34"/>
      <c r="KLU1061" s="34"/>
      <c r="KLV1061" s="34"/>
      <c r="KLW1061" s="34"/>
      <c r="KLX1061" s="34"/>
      <c r="KLY1061" s="34"/>
      <c r="KLZ1061" s="34"/>
      <c r="KMA1061" s="34"/>
      <c r="KMB1061" s="34"/>
      <c r="KMC1061" s="34"/>
      <c r="KMD1061" s="34"/>
      <c r="KME1061" s="34"/>
      <c r="KMF1061" s="34"/>
      <c r="KMG1061" s="34"/>
      <c r="KMH1061" s="34"/>
      <c r="KMI1061" s="34"/>
      <c r="KMJ1061" s="34"/>
      <c r="KMK1061" s="34"/>
      <c r="KML1061" s="34"/>
      <c r="KMM1061" s="34"/>
      <c r="KMN1061" s="34"/>
      <c r="KMO1061" s="34"/>
      <c r="KMP1061" s="34"/>
      <c r="KMQ1061" s="34"/>
      <c r="KMR1061" s="34"/>
      <c r="KMS1061" s="34"/>
      <c r="KMT1061" s="34"/>
      <c r="KMU1061" s="34"/>
      <c r="KMV1061" s="34"/>
      <c r="KMW1061" s="34"/>
      <c r="KMX1061" s="34"/>
      <c r="KMY1061" s="34"/>
      <c r="KMZ1061" s="34"/>
      <c r="KNA1061" s="34"/>
      <c r="KNB1061" s="34"/>
      <c r="KNC1061" s="34"/>
      <c r="KND1061" s="34"/>
      <c r="KNE1061" s="34"/>
      <c r="KNF1061" s="34"/>
      <c r="KNG1061" s="34"/>
      <c r="KNH1061" s="34"/>
      <c r="KNI1061" s="34"/>
      <c r="KNJ1061" s="34"/>
      <c r="KNK1061" s="34"/>
      <c r="KNL1061" s="34"/>
      <c r="KNM1061" s="34"/>
      <c r="KNN1061" s="34"/>
      <c r="KNO1061" s="34"/>
      <c r="KNP1061" s="34"/>
      <c r="KNQ1061" s="34"/>
      <c r="KNR1061" s="34"/>
      <c r="KNS1061" s="34"/>
      <c r="KNT1061" s="34"/>
      <c r="KNU1061" s="34"/>
      <c r="KNV1061" s="34"/>
      <c r="KNW1061" s="34"/>
      <c r="KNX1061" s="34"/>
      <c r="KNY1061" s="34"/>
      <c r="KNZ1061" s="34"/>
      <c r="KOA1061" s="34"/>
      <c r="KOB1061" s="34"/>
      <c r="KOC1061" s="34"/>
      <c r="KOD1061" s="34"/>
      <c r="KOE1061" s="34"/>
      <c r="KOF1061" s="34"/>
      <c r="KOG1061" s="34"/>
      <c r="KOH1061" s="34"/>
      <c r="KOI1061" s="34"/>
      <c r="KOJ1061" s="34"/>
      <c r="KOK1061" s="34"/>
      <c r="KOL1061" s="34"/>
      <c r="KOM1061" s="34"/>
      <c r="KON1061" s="34"/>
      <c r="KOO1061" s="34"/>
      <c r="KOP1061" s="34"/>
      <c r="KOQ1061" s="34"/>
      <c r="KOR1061" s="34"/>
      <c r="KOS1061" s="34"/>
      <c r="KOT1061" s="34"/>
      <c r="KOU1061" s="34"/>
      <c r="KOV1061" s="34"/>
      <c r="KOW1061" s="34"/>
      <c r="KOX1061" s="34"/>
      <c r="KOY1061" s="34"/>
      <c r="KOZ1061" s="34"/>
      <c r="KPA1061" s="34"/>
      <c r="KPB1061" s="34"/>
      <c r="KPC1061" s="34"/>
      <c r="KPD1061" s="34"/>
      <c r="KPE1061" s="34"/>
      <c r="KPF1061" s="34"/>
      <c r="KPG1061" s="34"/>
      <c r="KPH1061" s="34"/>
      <c r="KPI1061" s="34"/>
      <c r="KPJ1061" s="34"/>
      <c r="KPK1061" s="34"/>
      <c r="KPL1061" s="34"/>
      <c r="KPM1061" s="34"/>
      <c r="KPN1061" s="34"/>
      <c r="KPO1061" s="34"/>
      <c r="KPP1061" s="34"/>
      <c r="KPQ1061" s="34"/>
      <c r="KPR1061" s="34"/>
      <c r="KPS1061" s="34"/>
      <c r="KPT1061" s="34"/>
      <c r="KPU1061" s="34"/>
      <c r="KPV1061" s="34"/>
      <c r="KPW1061" s="34"/>
      <c r="KPX1061" s="34"/>
      <c r="KPY1061" s="34"/>
      <c r="KPZ1061" s="34"/>
      <c r="KQA1061" s="34"/>
      <c r="KQB1061" s="34"/>
      <c r="KQC1061" s="34"/>
      <c r="KQD1061" s="34"/>
      <c r="KQE1061" s="34"/>
      <c r="KQF1061" s="34"/>
      <c r="KQG1061" s="34"/>
      <c r="KQH1061" s="34"/>
      <c r="KQI1061" s="34"/>
      <c r="KQJ1061" s="34"/>
      <c r="KQK1061" s="34"/>
      <c r="KQL1061" s="34"/>
      <c r="KQM1061" s="34"/>
      <c r="KQN1061" s="34"/>
      <c r="KQO1061" s="34"/>
      <c r="KQP1061" s="34"/>
      <c r="KQQ1061" s="34"/>
      <c r="KQR1061" s="34"/>
      <c r="KQS1061" s="34"/>
      <c r="KQT1061" s="34"/>
      <c r="KQU1061" s="34"/>
      <c r="KQV1061" s="34"/>
      <c r="KQW1061" s="34"/>
      <c r="KQX1061" s="34"/>
      <c r="KQY1061" s="34"/>
      <c r="KQZ1061" s="34"/>
      <c r="KRA1061" s="34"/>
      <c r="KRB1061" s="34"/>
      <c r="KRC1061" s="34"/>
      <c r="KRD1061" s="34"/>
      <c r="KRE1061" s="34"/>
      <c r="KRF1061" s="34"/>
      <c r="KRG1061" s="34"/>
      <c r="KRH1061" s="34"/>
      <c r="KRI1061" s="34"/>
      <c r="KRJ1061" s="34"/>
      <c r="KRK1061" s="34"/>
      <c r="KRL1061" s="34"/>
      <c r="KRM1061" s="34"/>
      <c r="KRN1061" s="34"/>
      <c r="KRO1061" s="34"/>
      <c r="KRP1061" s="34"/>
      <c r="KRQ1061" s="34"/>
      <c r="KRR1061" s="34"/>
      <c r="KRS1061" s="34"/>
      <c r="KRT1061" s="34"/>
      <c r="KRU1061" s="34"/>
      <c r="KRV1061" s="34"/>
      <c r="KRW1061" s="34"/>
      <c r="KRX1061" s="34"/>
      <c r="KRY1061" s="34"/>
      <c r="KRZ1061" s="34"/>
      <c r="KSA1061" s="34"/>
      <c r="KSB1061" s="34"/>
      <c r="KSC1061" s="34"/>
      <c r="KSD1061" s="34"/>
      <c r="KSE1061" s="34"/>
      <c r="KSF1061" s="34"/>
      <c r="KSG1061" s="34"/>
      <c r="KSH1061" s="34"/>
      <c r="KSI1061" s="34"/>
      <c r="KSJ1061" s="34"/>
      <c r="KSK1061" s="34"/>
      <c r="KSL1061" s="34"/>
      <c r="KSM1061" s="34"/>
      <c r="KSN1061" s="34"/>
      <c r="KSO1061" s="34"/>
      <c r="KSP1061" s="34"/>
      <c r="KSQ1061" s="34"/>
      <c r="KSR1061" s="34"/>
      <c r="KSS1061" s="34"/>
      <c r="KST1061" s="34"/>
      <c r="KSU1061" s="34"/>
      <c r="KSV1061" s="34"/>
      <c r="KSW1061" s="34"/>
      <c r="KSX1061" s="34"/>
      <c r="KSY1061" s="34"/>
      <c r="KSZ1061" s="34"/>
      <c r="KTA1061" s="34"/>
      <c r="KTB1061" s="34"/>
      <c r="KTC1061" s="34"/>
      <c r="KTD1061" s="34"/>
      <c r="KTE1061" s="34"/>
      <c r="KTF1061" s="34"/>
      <c r="KTG1061" s="34"/>
      <c r="KTH1061" s="34"/>
      <c r="KTI1061" s="34"/>
      <c r="KTJ1061" s="34"/>
      <c r="KTK1061" s="34"/>
      <c r="KTL1061" s="34"/>
      <c r="KTM1061" s="34"/>
      <c r="KTN1061" s="34"/>
      <c r="KTO1061" s="34"/>
      <c r="KTP1061" s="34"/>
      <c r="KTQ1061" s="34"/>
      <c r="KTR1061" s="34"/>
      <c r="KTS1061" s="34"/>
      <c r="KTT1061" s="34"/>
      <c r="KTU1061" s="34"/>
      <c r="KTV1061" s="34"/>
      <c r="KTW1061" s="34"/>
      <c r="KTX1061" s="34"/>
      <c r="KTY1061" s="34"/>
      <c r="KTZ1061" s="34"/>
      <c r="KUA1061" s="34"/>
      <c r="KUB1061" s="34"/>
      <c r="KUC1061" s="34"/>
      <c r="KUD1061" s="34"/>
      <c r="KUE1061" s="34"/>
      <c r="KUF1061" s="34"/>
      <c r="KUG1061" s="34"/>
      <c r="KUH1061" s="34"/>
      <c r="KUI1061" s="34"/>
      <c r="KUJ1061" s="34"/>
      <c r="KUK1061" s="34"/>
      <c r="KUL1061" s="34"/>
      <c r="KUM1061" s="34"/>
      <c r="KUN1061" s="34"/>
      <c r="KUO1061" s="34"/>
      <c r="KUP1061" s="34"/>
      <c r="KUQ1061" s="34"/>
      <c r="KUR1061" s="34"/>
      <c r="KUS1061" s="34"/>
      <c r="KUT1061" s="34"/>
      <c r="KUU1061" s="34"/>
      <c r="KUV1061" s="34"/>
      <c r="KUW1061" s="34"/>
      <c r="KUX1061" s="34"/>
      <c r="KUY1061" s="34"/>
      <c r="KUZ1061" s="34"/>
      <c r="KVA1061" s="34"/>
      <c r="KVB1061" s="34"/>
      <c r="KVC1061" s="34"/>
      <c r="KVD1061" s="34"/>
      <c r="KVE1061" s="34"/>
      <c r="KVF1061" s="34"/>
      <c r="KVG1061" s="34"/>
      <c r="KVH1061" s="34"/>
      <c r="KVI1061" s="34"/>
      <c r="KVJ1061" s="34"/>
      <c r="KVK1061" s="34"/>
      <c r="KVL1061" s="34"/>
      <c r="KVM1061" s="34"/>
      <c r="KVN1061" s="34"/>
      <c r="KVO1061" s="34"/>
      <c r="KVP1061" s="34"/>
      <c r="KVQ1061" s="34"/>
      <c r="KVR1061" s="34"/>
      <c r="KVS1061" s="34"/>
      <c r="KVT1061" s="34"/>
      <c r="KVU1061" s="34"/>
      <c r="KVV1061" s="34"/>
      <c r="KVW1061" s="34"/>
      <c r="KVX1061" s="34"/>
      <c r="KVY1061" s="34"/>
      <c r="KVZ1061" s="34"/>
      <c r="KWA1061" s="34"/>
      <c r="KWB1061" s="34"/>
      <c r="KWC1061" s="34"/>
      <c r="KWD1061" s="34"/>
      <c r="KWE1061" s="34"/>
      <c r="KWF1061" s="34"/>
      <c r="KWG1061" s="34"/>
      <c r="KWH1061" s="34"/>
      <c r="KWI1061" s="34"/>
      <c r="KWJ1061" s="34"/>
      <c r="KWK1061" s="34"/>
      <c r="KWL1061" s="34"/>
      <c r="KWM1061" s="34"/>
      <c r="KWN1061" s="34"/>
      <c r="KWO1061" s="34"/>
      <c r="KWP1061" s="34"/>
      <c r="KWQ1061" s="34"/>
      <c r="KWR1061" s="34"/>
      <c r="KWS1061" s="34"/>
      <c r="KWT1061" s="34"/>
      <c r="KWU1061" s="34"/>
      <c r="KWV1061" s="34"/>
      <c r="KWW1061" s="34"/>
      <c r="KWX1061" s="34"/>
      <c r="KWY1061" s="34"/>
      <c r="KWZ1061" s="34"/>
      <c r="KXA1061" s="34"/>
      <c r="KXB1061" s="34"/>
      <c r="KXC1061" s="34"/>
      <c r="KXD1061" s="34"/>
      <c r="KXE1061" s="34"/>
      <c r="KXF1061" s="34"/>
      <c r="KXG1061" s="34"/>
      <c r="KXH1061" s="34"/>
      <c r="KXI1061" s="34"/>
      <c r="KXJ1061" s="34"/>
      <c r="KXK1061" s="34"/>
      <c r="KXL1061" s="34"/>
      <c r="KXM1061" s="34"/>
      <c r="KXN1061" s="34"/>
      <c r="KXO1061" s="34"/>
      <c r="KXP1061" s="34"/>
      <c r="KXQ1061" s="34"/>
      <c r="KXR1061" s="34"/>
      <c r="KXS1061" s="34"/>
      <c r="KXT1061" s="34"/>
      <c r="KXU1061" s="34"/>
      <c r="KXV1061" s="34"/>
      <c r="KXW1061" s="34"/>
      <c r="KXX1061" s="34"/>
      <c r="KXY1061" s="34"/>
      <c r="KXZ1061" s="34"/>
      <c r="KYA1061" s="34"/>
      <c r="KYB1061" s="34"/>
      <c r="KYC1061" s="34"/>
      <c r="KYD1061" s="34"/>
      <c r="KYE1061" s="34"/>
      <c r="KYF1061" s="34"/>
      <c r="KYG1061" s="34"/>
      <c r="KYH1061" s="34"/>
      <c r="KYI1061" s="34"/>
      <c r="KYJ1061" s="34"/>
      <c r="KYK1061" s="34"/>
      <c r="KYL1061" s="34"/>
      <c r="KYM1061" s="34"/>
      <c r="KYN1061" s="34"/>
      <c r="KYO1061" s="34"/>
      <c r="KYP1061" s="34"/>
      <c r="KYQ1061" s="34"/>
      <c r="KYR1061" s="34"/>
      <c r="KYS1061" s="34"/>
      <c r="KYT1061" s="34"/>
      <c r="KYU1061" s="34"/>
      <c r="KYV1061" s="34"/>
      <c r="KYW1061" s="34"/>
      <c r="KYX1061" s="34"/>
      <c r="KYY1061" s="34"/>
      <c r="KYZ1061" s="34"/>
      <c r="KZA1061" s="34"/>
      <c r="KZB1061" s="34"/>
      <c r="KZC1061" s="34"/>
      <c r="KZD1061" s="34"/>
      <c r="KZE1061" s="34"/>
      <c r="KZF1061" s="34"/>
      <c r="KZG1061" s="34"/>
      <c r="KZH1061" s="34"/>
      <c r="KZI1061" s="34"/>
      <c r="KZJ1061" s="34"/>
      <c r="KZK1061" s="34"/>
      <c r="KZL1061" s="34"/>
      <c r="KZM1061" s="34"/>
      <c r="KZN1061" s="34"/>
      <c r="KZO1061" s="34"/>
      <c r="KZP1061" s="34"/>
      <c r="KZQ1061" s="34"/>
      <c r="KZR1061" s="34"/>
      <c r="KZS1061" s="34"/>
      <c r="KZT1061" s="34"/>
      <c r="KZU1061" s="34"/>
      <c r="KZV1061" s="34"/>
      <c r="KZW1061" s="34"/>
      <c r="KZX1061" s="34"/>
      <c r="KZY1061" s="34"/>
      <c r="KZZ1061" s="34"/>
      <c r="LAA1061" s="34"/>
      <c r="LAB1061" s="34"/>
      <c r="LAC1061" s="34"/>
      <c r="LAD1061" s="34"/>
      <c r="LAE1061" s="34"/>
      <c r="LAF1061" s="34"/>
      <c r="LAG1061" s="34"/>
      <c r="LAH1061" s="34"/>
      <c r="LAI1061" s="34"/>
      <c r="LAJ1061" s="34"/>
      <c r="LAK1061" s="34"/>
      <c r="LAL1061" s="34"/>
      <c r="LAM1061" s="34"/>
      <c r="LAN1061" s="34"/>
      <c r="LAO1061" s="34"/>
      <c r="LAP1061" s="34"/>
      <c r="LAQ1061" s="34"/>
      <c r="LAR1061" s="34"/>
      <c r="LAS1061" s="34"/>
      <c r="LAT1061" s="34"/>
      <c r="LAU1061" s="34"/>
      <c r="LAV1061" s="34"/>
      <c r="LAW1061" s="34"/>
      <c r="LAX1061" s="34"/>
      <c r="LAY1061" s="34"/>
      <c r="LAZ1061" s="34"/>
      <c r="LBA1061" s="34"/>
      <c r="LBB1061" s="34"/>
      <c r="LBC1061" s="34"/>
      <c r="LBD1061" s="34"/>
      <c r="LBE1061" s="34"/>
      <c r="LBF1061" s="34"/>
      <c r="LBG1061" s="34"/>
      <c r="LBH1061" s="34"/>
      <c r="LBI1061" s="34"/>
      <c r="LBJ1061" s="34"/>
      <c r="LBK1061" s="34"/>
      <c r="LBL1061" s="34"/>
      <c r="LBM1061" s="34"/>
      <c r="LBN1061" s="34"/>
      <c r="LBO1061" s="34"/>
      <c r="LBP1061" s="34"/>
      <c r="LBQ1061" s="34"/>
      <c r="LBR1061" s="34"/>
      <c r="LBS1061" s="34"/>
      <c r="LBT1061" s="34"/>
      <c r="LBU1061" s="34"/>
      <c r="LBV1061" s="34"/>
      <c r="LBW1061" s="34"/>
      <c r="LBX1061" s="34"/>
      <c r="LBY1061" s="34"/>
      <c r="LBZ1061" s="34"/>
      <c r="LCA1061" s="34"/>
      <c r="LCB1061" s="34"/>
      <c r="LCC1061" s="34"/>
      <c r="LCD1061" s="34"/>
      <c r="LCE1061" s="34"/>
      <c r="LCF1061" s="34"/>
      <c r="LCG1061" s="34"/>
      <c r="LCH1061" s="34"/>
      <c r="LCI1061" s="34"/>
      <c r="LCJ1061" s="34"/>
      <c r="LCK1061" s="34"/>
      <c r="LCL1061" s="34"/>
      <c r="LCM1061" s="34"/>
      <c r="LCN1061" s="34"/>
      <c r="LCO1061" s="34"/>
      <c r="LCP1061" s="34"/>
      <c r="LCQ1061" s="34"/>
      <c r="LCR1061" s="34"/>
      <c r="LCS1061" s="34"/>
      <c r="LCT1061" s="34"/>
      <c r="LCU1061" s="34"/>
      <c r="LCV1061" s="34"/>
      <c r="LCW1061" s="34"/>
      <c r="LCX1061" s="34"/>
      <c r="LCY1061" s="34"/>
      <c r="LCZ1061" s="34"/>
      <c r="LDA1061" s="34"/>
      <c r="LDB1061" s="34"/>
      <c r="LDC1061" s="34"/>
      <c r="LDD1061" s="34"/>
      <c r="LDE1061" s="34"/>
      <c r="LDF1061" s="34"/>
      <c r="LDG1061" s="34"/>
      <c r="LDH1061" s="34"/>
      <c r="LDI1061" s="34"/>
      <c r="LDJ1061" s="34"/>
      <c r="LDK1061" s="34"/>
      <c r="LDL1061" s="34"/>
      <c r="LDM1061" s="34"/>
      <c r="LDN1061" s="34"/>
      <c r="LDO1061" s="34"/>
      <c r="LDP1061" s="34"/>
      <c r="LDQ1061" s="34"/>
      <c r="LDR1061" s="34"/>
      <c r="LDS1061" s="34"/>
      <c r="LDT1061" s="34"/>
      <c r="LDU1061" s="34"/>
      <c r="LDV1061" s="34"/>
      <c r="LDW1061" s="34"/>
      <c r="LDX1061" s="34"/>
      <c r="LDY1061" s="34"/>
      <c r="LDZ1061" s="34"/>
      <c r="LEA1061" s="34"/>
      <c r="LEB1061" s="34"/>
      <c r="LEC1061" s="34"/>
      <c r="LED1061" s="34"/>
      <c r="LEE1061" s="34"/>
      <c r="LEF1061" s="34"/>
      <c r="LEG1061" s="34"/>
      <c r="LEH1061" s="34"/>
      <c r="LEI1061" s="34"/>
      <c r="LEJ1061" s="34"/>
      <c r="LEK1061" s="34"/>
      <c r="LEL1061" s="34"/>
      <c r="LEM1061" s="34"/>
      <c r="LEN1061" s="34"/>
      <c r="LEO1061" s="34"/>
      <c r="LEP1061" s="34"/>
      <c r="LEQ1061" s="34"/>
      <c r="LER1061" s="34"/>
      <c r="LES1061" s="34"/>
      <c r="LET1061" s="34"/>
      <c r="LEU1061" s="34"/>
      <c r="LEV1061" s="34"/>
      <c r="LEW1061" s="34"/>
      <c r="LEX1061" s="34"/>
      <c r="LEY1061" s="34"/>
      <c r="LEZ1061" s="34"/>
      <c r="LFA1061" s="34"/>
      <c r="LFB1061" s="34"/>
      <c r="LFC1061" s="34"/>
      <c r="LFD1061" s="34"/>
      <c r="LFE1061" s="34"/>
      <c r="LFF1061" s="34"/>
      <c r="LFG1061" s="34"/>
      <c r="LFH1061" s="34"/>
      <c r="LFI1061" s="34"/>
      <c r="LFJ1061" s="34"/>
      <c r="LFK1061" s="34"/>
      <c r="LFL1061" s="34"/>
      <c r="LFM1061" s="34"/>
      <c r="LFN1061" s="34"/>
      <c r="LFO1061" s="34"/>
      <c r="LFP1061" s="34"/>
      <c r="LFQ1061" s="34"/>
      <c r="LFR1061" s="34"/>
      <c r="LFS1061" s="34"/>
      <c r="LFT1061" s="34"/>
      <c r="LFU1061" s="34"/>
      <c r="LFV1061" s="34"/>
      <c r="LFW1061" s="34"/>
      <c r="LFX1061" s="34"/>
      <c r="LFY1061" s="34"/>
      <c r="LFZ1061" s="34"/>
      <c r="LGA1061" s="34"/>
      <c r="LGB1061" s="34"/>
      <c r="LGC1061" s="34"/>
      <c r="LGD1061" s="34"/>
      <c r="LGE1061" s="34"/>
      <c r="LGF1061" s="34"/>
      <c r="LGG1061" s="34"/>
      <c r="LGH1061" s="34"/>
      <c r="LGI1061" s="34"/>
      <c r="LGJ1061" s="34"/>
      <c r="LGK1061" s="34"/>
      <c r="LGL1061" s="34"/>
      <c r="LGM1061" s="34"/>
      <c r="LGN1061" s="34"/>
      <c r="LGO1061" s="34"/>
      <c r="LGP1061" s="34"/>
      <c r="LGQ1061" s="34"/>
      <c r="LGR1061" s="34"/>
      <c r="LGS1061" s="34"/>
      <c r="LGT1061" s="34"/>
      <c r="LGU1061" s="34"/>
      <c r="LGV1061" s="34"/>
      <c r="LGW1061" s="34"/>
      <c r="LGX1061" s="34"/>
      <c r="LGY1061" s="34"/>
      <c r="LGZ1061" s="34"/>
      <c r="LHA1061" s="34"/>
      <c r="LHB1061" s="34"/>
      <c r="LHC1061" s="34"/>
      <c r="LHD1061" s="34"/>
      <c r="LHE1061" s="34"/>
      <c r="LHF1061" s="34"/>
      <c r="LHG1061" s="34"/>
      <c r="LHH1061" s="34"/>
      <c r="LHI1061" s="34"/>
      <c r="LHJ1061" s="34"/>
      <c r="LHK1061" s="34"/>
      <c r="LHL1061" s="34"/>
      <c r="LHM1061" s="34"/>
      <c r="LHN1061" s="34"/>
      <c r="LHO1061" s="34"/>
      <c r="LHP1061" s="34"/>
      <c r="LHQ1061" s="34"/>
      <c r="LHR1061" s="34"/>
      <c r="LHS1061" s="34"/>
      <c r="LHT1061" s="34"/>
      <c r="LHU1061" s="34"/>
      <c r="LHV1061" s="34"/>
      <c r="LHW1061" s="34"/>
      <c r="LHX1061" s="34"/>
      <c r="LHY1061" s="34"/>
      <c r="LHZ1061" s="34"/>
      <c r="LIA1061" s="34"/>
      <c r="LIB1061" s="34"/>
      <c r="LIC1061" s="34"/>
      <c r="LID1061" s="34"/>
      <c r="LIE1061" s="34"/>
      <c r="LIF1061" s="34"/>
      <c r="LIG1061" s="34"/>
      <c r="LIH1061" s="34"/>
      <c r="LII1061" s="34"/>
      <c r="LIJ1061" s="34"/>
      <c r="LIK1061" s="34"/>
      <c r="LIL1061" s="34"/>
      <c r="LIM1061" s="34"/>
      <c r="LIN1061" s="34"/>
      <c r="LIO1061" s="34"/>
      <c r="LIP1061" s="34"/>
      <c r="LIQ1061" s="34"/>
      <c r="LIR1061" s="34"/>
      <c r="LIS1061" s="34"/>
      <c r="LIT1061" s="34"/>
      <c r="LIU1061" s="34"/>
      <c r="LIV1061" s="34"/>
      <c r="LIW1061" s="34"/>
      <c r="LIX1061" s="34"/>
      <c r="LIY1061" s="34"/>
      <c r="LIZ1061" s="34"/>
      <c r="LJA1061" s="34"/>
      <c r="LJB1061" s="34"/>
      <c r="LJC1061" s="34"/>
      <c r="LJD1061" s="34"/>
      <c r="LJE1061" s="34"/>
      <c r="LJF1061" s="34"/>
      <c r="LJG1061" s="34"/>
      <c r="LJH1061" s="34"/>
      <c r="LJI1061" s="34"/>
      <c r="LJJ1061" s="34"/>
      <c r="LJK1061" s="34"/>
      <c r="LJL1061" s="34"/>
      <c r="LJM1061" s="34"/>
      <c r="LJN1061" s="34"/>
      <c r="LJO1061" s="34"/>
      <c r="LJP1061" s="34"/>
      <c r="LJQ1061" s="34"/>
      <c r="LJR1061" s="34"/>
      <c r="LJS1061" s="34"/>
      <c r="LJT1061" s="34"/>
      <c r="LJU1061" s="34"/>
      <c r="LJV1061" s="34"/>
      <c r="LJW1061" s="34"/>
      <c r="LJX1061" s="34"/>
      <c r="LJY1061" s="34"/>
      <c r="LJZ1061" s="34"/>
      <c r="LKA1061" s="34"/>
      <c r="LKB1061" s="34"/>
      <c r="LKC1061" s="34"/>
      <c r="LKD1061" s="34"/>
      <c r="LKE1061" s="34"/>
      <c r="LKF1061" s="34"/>
      <c r="LKG1061" s="34"/>
      <c r="LKH1061" s="34"/>
      <c r="LKI1061" s="34"/>
      <c r="LKJ1061" s="34"/>
      <c r="LKK1061" s="34"/>
      <c r="LKL1061" s="34"/>
      <c r="LKM1061" s="34"/>
      <c r="LKN1061" s="34"/>
      <c r="LKO1061" s="34"/>
      <c r="LKP1061" s="34"/>
      <c r="LKQ1061" s="34"/>
      <c r="LKR1061" s="34"/>
      <c r="LKS1061" s="34"/>
      <c r="LKT1061" s="34"/>
      <c r="LKU1061" s="34"/>
      <c r="LKV1061" s="34"/>
      <c r="LKW1061" s="34"/>
      <c r="LKX1061" s="34"/>
      <c r="LKY1061" s="34"/>
      <c r="LKZ1061" s="34"/>
      <c r="LLA1061" s="34"/>
      <c r="LLB1061" s="34"/>
      <c r="LLC1061" s="34"/>
      <c r="LLD1061" s="34"/>
      <c r="LLE1061" s="34"/>
      <c r="LLF1061" s="34"/>
      <c r="LLG1061" s="34"/>
      <c r="LLH1061" s="34"/>
      <c r="LLI1061" s="34"/>
      <c r="LLJ1061" s="34"/>
      <c r="LLK1061" s="34"/>
      <c r="LLL1061" s="34"/>
      <c r="LLM1061" s="34"/>
      <c r="LLN1061" s="34"/>
      <c r="LLO1061" s="34"/>
      <c r="LLP1061" s="34"/>
      <c r="LLQ1061" s="34"/>
      <c r="LLR1061" s="34"/>
      <c r="LLS1061" s="34"/>
      <c r="LLT1061" s="34"/>
      <c r="LLU1061" s="34"/>
      <c r="LLV1061" s="34"/>
      <c r="LLW1061" s="34"/>
      <c r="LLX1061" s="34"/>
      <c r="LLY1061" s="34"/>
      <c r="LLZ1061" s="34"/>
      <c r="LMA1061" s="34"/>
      <c r="LMB1061" s="34"/>
      <c r="LMC1061" s="34"/>
      <c r="LMD1061" s="34"/>
      <c r="LME1061" s="34"/>
      <c r="LMF1061" s="34"/>
      <c r="LMG1061" s="34"/>
      <c r="LMH1061" s="34"/>
      <c r="LMI1061" s="34"/>
      <c r="LMJ1061" s="34"/>
      <c r="LMK1061" s="34"/>
      <c r="LML1061" s="34"/>
      <c r="LMM1061" s="34"/>
      <c r="LMN1061" s="34"/>
      <c r="LMO1061" s="34"/>
      <c r="LMP1061" s="34"/>
      <c r="LMQ1061" s="34"/>
      <c r="LMR1061" s="34"/>
      <c r="LMS1061" s="34"/>
      <c r="LMT1061" s="34"/>
      <c r="LMU1061" s="34"/>
      <c r="LMV1061" s="34"/>
      <c r="LMW1061" s="34"/>
      <c r="LMX1061" s="34"/>
      <c r="LMY1061" s="34"/>
      <c r="LMZ1061" s="34"/>
      <c r="LNA1061" s="34"/>
      <c r="LNB1061" s="34"/>
      <c r="LNC1061" s="34"/>
      <c r="LND1061" s="34"/>
      <c r="LNE1061" s="34"/>
      <c r="LNF1061" s="34"/>
      <c r="LNG1061" s="34"/>
      <c r="LNH1061" s="34"/>
      <c r="LNI1061" s="34"/>
      <c r="LNJ1061" s="34"/>
      <c r="LNK1061" s="34"/>
      <c r="LNL1061" s="34"/>
      <c r="LNM1061" s="34"/>
      <c r="LNN1061" s="34"/>
      <c r="LNO1061" s="34"/>
      <c r="LNP1061" s="34"/>
      <c r="LNQ1061" s="34"/>
      <c r="LNR1061" s="34"/>
      <c r="LNS1061" s="34"/>
      <c r="LNT1061" s="34"/>
      <c r="LNU1061" s="34"/>
      <c r="LNV1061" s="34"/>
      <c r="LNW1061" s="34"/>
      <c r="LNX1061" s="34"/>
      <c r="LNY1061" s="34"/>
      <c r="LNZ1061" s="34"/>
      <c r="LOA1061" s="34"/>
      <c r="LOB1061" s="34"/>
      <c r="LOC1061" s="34"/>
      <c r="LOD1061" s="34"/>
      <c r="LOE1061" s="34"/>
      <c r="LOF1061" s="34"/>
      <c r="LOG1061" s="34"/>
      <c r="LOH1061" s="34"/>
      <c r="LOI1061" s="34"/>
      <c r="LOJ1061" s="34"/>
      <c r="LOK1061" s="34"/>
      <c r="LOL1061" s="34"/>
      <c r="LOM1061" s="34"/>
      <c r="LON1061" s="34"/>
      <c r="LOO1061" s="34"/>
      <c r="LOP1061" s="34"/>
      <c r="LOQ1061" s="34"/>
      <c r="LOR1061" s="34"/>
      <c r="LOS1061" s="34"/>
      <c r="LOT1061" s="34"/>
      <c r="LOU1061" s="34"/>
      <c r="LOV1061" s="34"/>
      <c r="LOW1061" s="34"/>
      <c r="LOX1061" s="34"/>
      <c r="LOY1061" s="34"/>
      <c r="LOZ1061" s="34"/>
      <c r="LPA1061" s="34"/>
      <c r="LPB1061" s="34"/>
      <c r="LPC1061" s="34"/>
      <c r="LPD1061" s="34"/>
      <c r="LPE1061" s="34"/>
      <c r="LPF1061" s="34"/>
      <c r="LPG1061" s="34"/>
      <c r="LPH1061" s="34"/>
      <c r="LPI1061" s="34"/>
      <c r="LPJ1061" s="34"/>
      <c r="LPK1061" s="34"/>
      <c r="LPL1061" s="34"/>
      <c r="LPM1061" s="34"/>
      <c r="LPN1061" s="34"/>
      <c r="LPO1061" s="34"/>
      <c r="LPP1061" s="34"/>
      <c r="LPQ1061" s="34"/>
      <c r="LPR1061" s="34"/>
      <c r="LPS1061" s="34"/>
      <c r="LPT1061" s="34"/>
      <c r="LPU1061" s="34"/>
      <c r="LPV1061" s="34"/>
      <c r="LPW1061" s="34"/>
      <c r="LPX1061" s="34"/>
      <c r="LPY1061" s="34"/>
      <c r="LPZ1061" s="34"/>
      <c r="LQA1061" s="34"/>
      <c r="LQB1061" s="34"/>
      <c r="LQC1061" s="34"/>
      <c r="LQD1061" s="34"/>
      <c r="LQE1061" s="34"/>
      <c r="LQF1061" s="34"/>
      <c r="LQG1061" s="34"/>
      <c r="LQH1061" s="34"/>
      <c r="LQI1061" s="34"/>
      <c r="LQJ1061" s="34"/>
      <c r="LQK1061" s="34"/>
      <c r="LQL1061" s="34"/>
      <c r="LQM1061" s="34"/>
      <c r="LQN1061" s="34"/>
      <c r="LQO1061" s="34"/>
      <c r="LQP1061" s="34"/>
      <c r="LQQ1061" s="34"/>
      <c r="LQR1061" s="34"/>
      <c r="LQS1061" s="34"/>
      <c r="LQT1061" s="34"/>
      <c r="LQU1061" s="34"/>
      <c r="LQV1061" s="34"/>
      <c r="LQW1061" s="34"/>
      <c r="LQX1061" s="34"/>
      <c r="LQY1061" s="34"/>
      <c r="LQZ1061" s="34"/>
      <c r="LRA1061" s="34"/>
      <c r="LRB1061" s="34"/>
      <c r="LRC1061" s="34"/>
      <c r="LRD1061" s="34"/>
      <c r="LRE1061" s="34"/>
      <c r="LRF1061" s="34"/>
      <c r="LRG1061" s="34"/>
      <c r="LRH1061" s="34"/>
      <c r="LRI1061" s="34"/>
      <c r="LRJ1061" s="34"/>
      <c r="LRK1061" s="34"/>
      <c r="LRL1061" s="34"/>
      <c r="LRM1061" s="34"/>
      <c r="LRN1061" s="34"/>
      <c r="LRO1061" s="34"/>
      <c r="LRP1061" s="34"/>
      <c r="LRQ1061" s="34"/>
      <c r="LRR1061" s="34"/>
      <c r="LRS1061" s="34"/>
      <c r="LRT1061" s="34"/>
      <c r="LRU1061" s="34"/>
      <c r="LRV1061" s="34"/>
      <c r="LRW1061" s="34"/>
      <c r="LRX1061" s="34"/>
      <c r="LRY1061" s="34"/>
      <c r="LRZ1061" s="34"/>
      <c r="LSA1061" s="34"/>
      <c r="LSB1061" s="34"/>
      <c r="LSC1061" s="34"/>
      <c r="LSD1061" s="34"/>
      <c r="LSE1061" s="34"/>
      <c r="LSF1061" s="34"/>
      <c r="LSG1061" s="34"/>
      <c r="LSH1061" s="34"/>
      <c r="LSI1061" s="34"/>
      <c r="LSJ1061" s="34"/>
      <c r="LSK1061" s="34"/>
      <c r="LSL1061" s="34"/>
      <c r="LSM1061" s="34"/>
      <c r="LSN1061" s="34"/>
      <c r="LSO1061" s="34"/>
      <c r="LSP1061" s="34"/>
      <c r="LSQ1061" s="34"/>
      <c r="LSR1061" s="34"/>
      <c r="LSS1061" s="34"/>
      <c r="LST1061" s="34"/>
      <c r="LSU1061" s="34"/>
      <c r="LSV1061" s="34"/>
      <c r="LSW1061" s="34"/>
      <c r="LSX1061" s="34"/>
      <c r="LSY1061" s="34"/>
      <c r="LSZ1061" s="34"/>
      <c r="LTA1061" s="34"/>
      <c r="LTB1061" s="34"/>
      <c r="LTC1061" s="34"/>
      <c r="LTD1061" s="34"/>
      <c r="LTE1061" s="34"/>
      <c r="LTF1061" s="34"/>
      <c r="LTG1061" s="34"/>
      <c r="LTH1061" s="34"/>
      <c r="LTI1061" s="34"/>
      <c r="LTJ1061" s="34"/>
      <c r="LTK1061" s="34"/>
      <c r="LTL1061" s="34"/>
      <c r="LTM1061" s="34"/>
      <c r="LTN1061" s="34"/>
      <c r="LTO1061" s="34"/>
      <c r="LTP1061" s="34"/>
      <c r="LTQ1061" s="34"/>
      <c r="LTR1061" s="34"/>
      <c r="LTS1061" s="34"/>
      <c r="LTT1061" s="34"/>
      <c r="LTU1061" s="34"/>
      <c r="LTV1061" s="34"/>
      <c r="LTW1061" s="34"/>
      <c r="LTX1061" s="34"/>
      <c r="LTY1061" s="34"/>
      <c r="LTZ1061" s="34"/>
      <c r="LUA1061" s="34"/>
      <c r="LUB1061" s="34"/>
      <c r="LUC1061" s="34"/>
      <c r="LUD1061" s="34"/>
      <c r="LUE1061" s="34"/>
      <c r="LUF1061" s="34"/>
      <c r="LUG1061" s="34"/>
      <c r="LUH1061" s="34"/>
      <c r="LUI1061" s="34"/>
      <c r="LUJ1061" s="34"/>
      <c r="LUK1061" s="34"/>
      <c r="LUL1061" s="34"/>
      <c r="LUM1061" s="34"/>
      <c r="LUN1061" s="34"/>
      <c r="LUO1061" s="34"/>
      <c r="LUP1061" s="34"/>
      <c r="LUQ1061" s="34"/>
      <c r="LUR1061" s="34"/>
      <c r="LUS1061" s="34"/>
      <c r="LUT1061" s="34"/>
      <c r="LUU1061" s="34"/>
      <c r="LUV1061" s="34"/>
      <c r="LUW1061" s="34"/>
      <c r="LUX1061" s="34"/>
      <c r="LUY1061" s="34"/>
      <c r="LUZ1061" s="34"/>
      <c r="LVA1061" s="34"/>
      <c r="LVB1061" s="34"/>
      <c r="LVC1061" s="34"/>
      <c r="LVD1061" s="34"/>
      <c r="LVE1061" s="34"/>
      <c r="LVF1061" s="34"/>
      <c r="LVG1061" s="34"/>
      <c r="LVH1061" s="34"/>
      <c r="LVI1061" s="34"/>
      <c r="LVJ1061" s="34"/>
      <c r="LVK1061" s="34"/>
      <c r="LVL1061" s="34"/>
      <c r="LVM1061" s="34"/>
      <c r="LVN1061" s="34"/>
      <c r="LVO1061" s="34"/>
      <c r="LVP1061" s="34"/>
      <c r="LVQ1061" s="34"/>
      <c r="LVR1061" s="34"/>
      <c r="LVS1061" s="34"/>
      <c r="LVT1061" s="34"/>
      <c r="LVU1061" s="34"/>
      <c r="LVV1061" s="34"/>
      <c r="LVW1061" s="34"/>
      <c r="LVX1061" s="34"/>
      <c r="LVY1061" s="34"/>
      <c r="LVZ1061" s="34"/>
      <c r="LWA1061" s="34"/>
      <c r="LWB1061" s="34"/>
      <c r="LWC1061" s="34"/>
      <c r="LWD1061" s="34"/>
      <c r="LWE1061" s="34"/>
      <c r="LWF1061" s="34"/>
      <c r="LWG1061" s="34"/>
      <c r="LWH1061" s="34"/>
      <c r="LWI1061" s="34"/>
      <c r="LWJ1061" s="34"/>
      <c r="LWK1061" s="34"/>
      <c r="LWL1061" s="34"/>
      <c r="LWM1061" s="34"/>
      <c r="LWN1061" s="34"/>
      <c r="LWO1061" s="34"/>
      <c r="LWP1061" s="34"/>
      <c r="LWQ1061" s="34"/>
      <c r="LWR1061" s="34"/>
      <c r="LWS1061" s="34"/>
      <c r="LWT1061" s="34"/>
      <c r="LWU1061" s="34"/>
      <c r="LWV1061" s="34"/>
      <c r="LWW1061" s="34"/>
      <c r="LWX1061" s="34"/>
      <c r="LWY1061" s="34"/>
      <c r="LWZ1061" s="34"/>
      <c r="LXA1061" s="34"/>
      <c r="LXB1061" s="34"/>
      <c r="LXC1061" s="34"/>
      <c r="LXD1061" s="34"/>
      <c r="LXE1061" s="34"/>
      <c r="LXF1061" s="34"/>
      <c r="LXG1061" s="34"/>
      <c r="LXH1061" s="34"/>
      <c r="LXI1061" s="34"/>
      <c r="LXJ1061" s="34"/>
      <c r="LXK1061" s="34"/>
      <c r="LXL1061" s="34"/>
      <c r="LXM1061" s="34"/>
      <c r="LXN1061" s="34"/>
      <c r="LXO1061" s="34"/>
      <c r="LXP1061" s="34"/>
      <c r="LXQ1061" s="34"/>
      <c r="LXR1061" s="34"/>
      <c r="LXS1061" s="34"/>
      <c r="LXT1061" s="34"/>
      <c r="LXU1061" s="34"/>
      <c r="LXV1061" s="34"/>
      <c r="LXW1061" s="34"/>
      <c r="LXX1061" s="34"/>
      <c r="LXY1061" s="34"/>
      <c r="LXZ1061" s="34"/>
      <c r="LYA1061" s="34"/>
      <c r="LYB1061" s="34"/>
      <c r="LYC1061" s="34"/>
      <c r="LYD1061" s="34"/>
      <c r="LYE1061" s="34"/>
      <c r="LYF1061" s="34"/>
      <c r="LYG1061" s="34"/>
      <c r="LYH1061" s="34"/>
      <c r="LYI1061" s="34"/>
      <c r="LYJ1061" s="34"/>
      <c r="LYK1061" s="34"/>
      <c r="LYL1061" s="34"/>
      <c r="LYM1061" s="34"/>
      <c r="LYN1061" s="34"/>
      <c r="LYO1061" s="34"/>
      <c r="LYP1061" s="34"/>
      <c r="LYQ1061" s="34"/>
      <c r="LYR1061" s="34"/>
      <c r="LYS1061" s="34"/>
      <c r="LYT1061" s="34"/>
      <c r="LYU1061" s="34"/>
      <c r="LYV1061" s="34"/>
      <c r="LYW1061" s="34"/>
      <c r="LYX1061" s="34"/>
      <c r="LYY1061" s="34"/>
      <c r="LYZ1061" s="34"/>
      <c r="LZA1061" s="34"/>
      <c r="LZB1061" s="34"/>
      <c r="LZC1061" s="34"/>
      <c r="LZD1061" s="34"/>
      <c r="LZE1061" s="34"/>
      <c r="LZF1061" s="34"/>
      <c r="LZG1061" s="34"/>
      <c r="LZH1061" s="34"/>
      <c r="LZI1061" s="34"/>
      <c r="LZJ1061" s="34"/>
      <c r="LZK1061" s="34"/>
      <c r="LZL1061" s="34"/>
      <c r="LZM1061" s="34"/>
      <c r="LZN1061" s="34"/>
      <c r="LZO1061" s="34"/>
      <c r="LZP1061" s="34"/>
      <c r="LZQ1061" s="34"/>
      <c r="LZR1061" s="34"/>
      <c r="LZS1061" s="34"/>
      <c r="LZT1061" s="34"/>
      <c r="LZU1061" s="34"/>
      <c r="LZV1061" s="34"/>
      <c r="LZW1061" s="34"/>
      <c r="LZX1061" s="34"/>
      <c r="LZY1061" s="34"/>
      <c r="LZZ1061" s="34"/>
      <c r="MAA1061" s="34"/>
      <c r="MAB1061" s="34"/>
      <c r="MAC1061" s="34"/>
      <c r="MAD1061" s="34"/>
      <c r="MAE1061" s="34"/>
      <c r="MAF1061" s="34"/>
      <c r="MAG1061" s="34"/>
      <c r="MAH1061" s="34"/>
      <c r="MAI1061" s="34"/>
      <c r="MAJ1061" s="34"/>
      <c r="MAK1061" s="34"/>
      <c r="MAL1061" s="34"/>
      <c r="MAM1061" s="34"/>
      <c r="MAN1061" s="34"/>
      <c r="MAO1061" s="34"/>
      <c r="MAP1061" s="34"/>
      <c r="MAQ1061" s="34"/>
      <c r="MAR1061" s="34"/>
      <c r="MAS1061" s="34"/>
      <c r="MAT1061" s="34"/>
      <c r="MAU1061" s="34"/>
      <c r="MAV1061" s="34"/>
      <c r="MAW1061" s="34"/>
      <c r="MAX1061" s="34"/>
      <c r="MAY1061" s="34"/>
      <c r="MAZ1061" s="34"/>
      <c r="MBA1061" s="34"/>
      <c r="MBB1061" s="34"/>
      <c r="MBC1061" s="34"/>
      <c r="MBD1061" s="34"/>
      <c r="MBE1061" s="34"/>
      <c r="MBF1061" s="34"/>
      <c r="MBG1061" s="34"/>
      <c r="MBH1061" s="34"/>
      <c r="MBI1061" s="34"/>
      <c r="MBJ1061" s="34"/>
      <c r="MBK1061" s="34"/>
      <c r="MBL1061" s="34"/>
      <c r="MBM1061" s="34"/>
      <c r="MBN1061" s="34"/>
      <c r="MBO1061" s="34"/>
      <c r="MBP1061" s="34"/>
      <c r="MBQ1061" s="34"/>
      <c r="MBR1061" s="34"/>
      <c r="MBS1061" s="34"/>
      <c r="MBT1061" s="34"/>
      <c r="MBU1061" s="34"/>
      <c r="MBV1061" s="34"/>
      <c r="MBW1061" s="34"/>
      <c r="MBX1061" s="34"/>
      <c r="MBY1061" s="34"/>
      <c r="MBZ1061" s="34"/>
      <c r="MCA1061" s="34"/>
      <c r="MCB1061" s="34"/>
      <c r="MCC1061" s="34"/>
      <c r="MCD1061" s="34"/>
      <c r="MCE1061" s="34"/>
      <c r="MCF1061" s="34"/>
      <c r="MCG1061" s="34"/>
      <c r="MCH1061" s="34"/>
      <c r="MCI1061" s="34"/>
      <c r="MCJ1061" s="34"/>
      <c r="MCK1061" s="34"/>
      <c r="MCL1061" s="34"/>
      <c r="MCM1061" s="34"/>
      <c r="MCN1061" s="34"/>
      <c r="MCO1061" s="34"/>
      <c r="MCP1061" s="34"/>
      <c r="MCQ1061" s="34"/>
      <c r="MCR1061" s="34"/>
      <c r="MCS1061" s="34"/>
      <c r="MCT1061" s="34"/>
      <c r="MCU1061" s="34"/>
      <c r="MCV1061" s="34"/>
      <c r="MCW1061" s="34"/>
      <c r="MCX1061" s="34"/>
      <c r="MCY1061" s="34"/>
      <c r="MCZ1061" s="34"/>
      <c r="MDA1061" s="34"/>
      <c r="MDB1061" s="34"/>
      <c r="MDC1061" s="34"/>
      <c r="MDD1061" s="34"/>
      <c r="MDE1061" s="34"/>
      <c r="MDF1061" s="34"/>
      <c r="MDG1061" s="34"/>
      <c r="MDH1061" s="34"/>
      <c r="MDI1061" s="34"/>
      <c r="MDJ1061" s="34"/>
      <c r="MDK1061" s="34"/>
      <c r="MDL1061" s="34"/>
      <c r="MDM1061" s="34"/>
      <c r="MDN1061" s="34"/>
      <c r="MDO1061" s="34"/>
      <c r="MDP1061" s="34"/>
      <c r="MDQ1061" s="34"/>
      <c r="MDR1061" s="34"/>
      <c r="MDS1061" s="34"/>
      <c r="MDT1061" s="34"/>
      <c r="MDU1061" s="34"/>
      <c r="MDV1061" s="34"/>
      <c r="MDW1061" s="34"/>
      <c r="MDX1061" s="34"/>
      <c r="MDY1061" s="34"/>
      <c r="MDZ1061" s="34"/>
      <c r="MEA1061" s="34"/>
      <c r="MEB1061" s="34"/>
      <c r="MEC1061" s="34"/>
      <c r="MED1061" s="34"/>
      <c r="MEE1061" s="34"/>
      <c r="MEF1061" s="34"/>
      <c r="MEG1061" s="34"/>
      <c r="MEH1061" s="34"/>
      <c r="MEI1061" s="34"/>
      <c r="MEJ1061" s="34"/>
      <c r="MEK1061" s="34"/>
      <c r="MEL1061" s="34"/>
      <c r="MEM1061" s="34"/>
      <c r="MEN1061" s="34"/>
      <c r="MEO1061" s="34"/>
      <c r="MEP1061" s="34"/>
      <c r="MEQ1061" s="34"/>
      <c r="MER1061" s="34"/>
      <c r="MES1061" s="34"/>
      <c r="MET1061" s="34"/>
      <c r="MEU1061" s="34"/>
      <c r="MEV1061" s="34"/>
      <c r="MEW1061" s="34"/>
      <c r="MEX1061" s="34"/>
      <c r="MEY1061" s="34"/>
      <c r="MEZ1061" s="34"/>
      <c r="MFA1061" s="34"/>
      <c r="MFB1061" s="34"/>
      <c r="MFC1061" s="34"/>
      <c r="MFD1061" s="34"/>
      <c r="MFE1061" s="34"/>
      <c r="MFF1061" s="34"/>
      <c r="MFG1061" s="34"/>
      <c r="MFH1061" s="34"/>
      <c r="MFI1061" s="34"/>
      <c r="MFJ1061" s="34"/>
      <c r="MFK1061" s="34"/>
      <c r="MFL1061" s="34"/>
      <c r="MFM1061" s="34"/>
      <c r="MFN1061" s="34"/>
      <c r="MFO1061" s="34"/>
      <c r="MFP1061" s="34"/>
      <c r="MFQ1061" s="34"/>
      <c r="MFR1061" s="34"/>
      <c r="MFS1061" s="34"/>
      <c r="MFT1061" s="34"/>
      <c r="MFU1061" s="34"/>
      <c r="MFV1061" s="34"/>
      <c r="MFW1061" s="34"/>
      <c r="MFX1061" s="34"/>
      <c r="MFY1061" s="34"/>
      <c r="MFZ1061" s="34"/>
      <c r="MGA1061" s="34"/>
      <c r="MGB1061" s="34"/>
      <c r="MGC1061" s="34"/>
      <c r="MGD1061" s="34"/>
      <c r="MGE1061" s="34"/>
      <c r="MGF1061" s="34"/>
      <c r="MGG1061" s="34"/>
      <c r="MGH1061" s="34"/>
      <c r="MGI1061" s="34"/>
      <c r="MGJ1061" s="34"/>
      <c r="MGK1061" s="34"/>
      <c r="MGL1061" s="34"/>
      <c r="MGM1061" s="34"/>
      <c r="MGN1061" s="34"/>
      <c r="MGO1061" s="34"/>
      <c r="MGP1061" s="34"/>
      <c r="MGQ1061" s="34"/>
      <c r="MGR1061" s="34"/>
      <c r="MGS1061" s="34"/>
      <c r="MGT1061" s="34"/>
      <c r="MGU1061" s="34"/>
      <c r="MGV1061" s="34"/>
      <c r="MGW1061" s="34"/>
      <c r="MGX1061" s="34"/>
      <c r="MGY1061" s="34"/>
      <c r="MGZ1061" s="34"/>
      <c r="MHA1061" s="34"/>
      <c r="MHB1061" s="34"/>
      <c r="MHC1061" s="34"/>
      <c r="MHD1061" s="34"/>
      <c r="MHE1061" s="34"/>
      <c r="MHF1061" s="34"/>
      <c r="MHG1061" s="34"/>
      <c r="MHH1061" s="34"/>
      <c r="MHI1061" s="34"/>
      <c r="MHJ1061" s="34"/>
      <c r="MHK1061" s="34"/>
      <c r="MHL1061" s="34"/>
      <c r="MHM1061" s="34"/>
      <c r="MHN1061" s="34"/>
      <c r="MHO1061" s="34"/>
      <c r="MHP1061" s="34"/>
      <c r="MHQ1061" s="34"/>
      <c r="MHR1061" s="34"/>
      <c r="MHS1061" s="34"/>
      <c r="MHT1061" s="34"/>
      <c r="MHU1061" s="34"/>
      <c r="MHV1061" s="34"/>
      <c r="MHW1061" s="34"/>
      <c r="MHX1061" s="34"/>
      <c r="MHY1061" s="34"/>
      <c r="MHZ1061" s="34"/>
      <c r="MIA1061" s="34"/>
      <c r="MIB1061" s="34"/>
      <c r="MIC1061" s="34"/>
      <c r="MID1061" s="34"/>
      <c r="MIE1061" s="34"/>
      <c r="MIF1061" s="34"/>
      <c r="MIG1061" s="34"/>
      <c r="MIH1061" s="34"/>
      <c r="MII1061" s="34"/>
      <c r="MIJ1061" s="34"/>
      <c r="MIK1061" s="34"/>
      <c r="MIL1061" s="34"/>
      <c r="MIM1061" s="34"/>
      <c r="MIN1061" s="34"/>
      <c r="MIO1061" s="34"/>
      <c r="MIP1061" s="34"/>
      <c r="MIQ1061" s="34"/>
      <c r="MIR1061" s="34"/>
      <c r="MIS1061" s="34"/>
      <c r="MIT1061" s="34"/>
      <c r="MIU1061" s="34"/>
      <c r="MIV1061" s="34"/>
      <c r="MIW1061" s="34"/>
      <c r="MIX1061" s="34"/>
      <c r="MIY1061" s="34"/>
      <c r="MIZ1061" s="34"/>
      <c r="MJA1061" s="34"/>
      <c r="MJB1061" s="34"/>
      <c r="MJC1061" s="34"/>
      <c r="MJD1061" s="34"/>
      <c r="MJE1061" s="34"/>
      <c r="MJF1061" s="34"/>
      <c r="MJG1061" s="34"/>
      <c r="MJH1061" s="34"/>
      <c r="MJI1061" s="34"/>
      <c r="MJJ1061" s="34"/>
      <c r="MJK1061" s="34"/>
      <c r="MJL1061" s="34"/>
      <c r="MJM1061" s="34"/>
      <c r="MJN1061" s="34"/>
      <c r="MJO1061" s="34"/>
      <c r="MJP1061" s="34"/>
      <c r="MJQ1061" s="34"/>
      <c r="MJR1061" s="34"/>
      <c r="MJS1061" s="34"/>
      <c r="MJT1061" s="34"/>
      <c r="MJU1061" s="34"/>
      <c r="MJV1061" s="34"/>
      <c r="MJW1061" s="34"/>
      <c r="MJX1061" s="34"/>
      <c r="MJY1061" s="34"/>
      <c r="MJZ1061" s="34"/>
      <c r="MKA1061" s="34"/>
      <c r="MKB1061" s="34"/>
      <c r="MKC1061" s="34"/>
      <c r="MKD1061" s="34"/>
      <c r="MKE1061" s="34"/>
      <c r="MKF1061" s="34"/>
      <c r="MKG1061" s="34"/>
      <c r="MKH1061" s="34"/>
      <c r="MKI1061" s="34"/>
      <c r="MKJ1061" s="34"/>
      <c r="MKK1061" s="34"/>
      <c r="MKL1061" s="34"/>
      <c r="MKM1061" s="34"/>
      <c r="MKN1061" s="34"/>
      <c r="MKO1061" s="34"/>
      <c r="MKP1061" s="34"/>
      <c r="MKQ1061" s="34"/>
      <c r="MKR1061" s="34"/>
      <c r="MKS1061" s="34"/>
      <c r="MKT1061" s="34"/>
      <c r="MKU1061" s="34"/>
      <c r="MKV1061" s="34"/>
      <c r="MKW1061" s="34"/>
      <c r="MKX1061" s="34"/>
      <c r="MKY1061" s="34"/>
      <c r="MKZ1061" s="34"/>
      <c r="MLA1061" s="34"/>
      <c r="MLB1061" s="34"/>
      <c r="MLC1061" s="34"/>
      <c r="MLD1061" s="34"/>
      <c r="MLE1061" s="34"/>
      <c r="MLF1061" s="34"/>
      <c r="MLG1061" s="34"/>
      <c r="MLH1061" s="34"/>
      <c r="MLI1061" s="34"/>
      <c r="MLJ1061" s="34"/>
      <c r="MLK1061" s="34"/>
      <c r="MLL1061" s="34"/>
      <c r="MLM1061" s="34"/>
      <c r="MLN1061" s="34"/>
      <c r="MLO1061" s="34"/>
      <c r="MLP1061" s="34"/>
      <c r="MLQ1061" s="34"/>
      <c r="MLR1061" s="34"/>
      <c r="MLS1061" s="34"/>
      <c r="MLT1061" s="34"/>
      <c r="MLU1061" s="34"/>
      <c r="MLV1061" s="34"/>
      <c r="MLW1061" s="34"/>
      <c r="MLX1061" s="34"/>
      <c r="MLY1061" s="34"/>
      <c r="MLZ1061" s="34"/>
      <c r="MMA1061" s="34"/>
      <c r="MMB1061" s="34"/>
      <c r="MMC1061" s="34"/>
      <c r="MMD1061" s="34"/>
      <c r="MME1061" s="34"/>
      <c r="MMF1061" s="34"/>
      <c r="MMG1061" s="34"/>
      <c r="MMH1061" s="34"/>
      <c r="MMI1061" s="34"/>
      <c r="MMJ1061" s="34"/>
      <c r="MMK1061" s="34"/>
      <c r="MML1061" s="34"/>
      <c r="MMM1061" s="34"/>
      <c r="MMN1061" s="34"/>
      <c r="MMO1061" s="34"/>
      <c r="MMP1061" s="34"/>
      <c r="MMQ1061" s="34"/>
      <c r="MMR1061" s="34"/>
      <c r="MMS1061" s="34"/>
      <c r="MMT1061" s="34"/>
      <c r="MMU1061" s="34"/>
      <c r="MMV1061" s="34"/>
      <c r="MMW1061" s="34"/>
      <c r="MMX1061" s="34"/>
      <c r="MMY1061" s="34"/>
      <c r="MMZ1061" s="34"/>
      <c r="MNA1061" s="34"/>
      <c r="MNB1061" s="34"/>
      <c r="MNC1061" s="34"/>
      <c r="MND1061" s="34"/>
      <c r="MNE1061" s="34"/>
      <c r="MNF1061" s="34"/>
      <c r="MNG1061" s="34"/>
      <c r="MNH1061" s="34"/>
      <c r="MNI1061" s="34"/>
      <c r="MNJ1061" s="34"/>
      <c r="MNK1061" s="34"/>
      <c r="MNL1061" s="34"/>
      <c r="MNM1061" s="34"/>
      <c r="MNN1061" s="34"/>
      <c r="MNO1061" s="34"/>
      <c r="MNP1061" s="34"/>
      <c r="MNQ1061" s="34"/>
      <c r="MNR1061" s="34"/>
      <c r="MNS1061" s="34"/>
      <c r="MNT1061" s="34"/>
      <c r="MNU1061" s="34"/>
      <c r="MNV1061" s="34"/>
      <c r="MNW1061" s="34"/>
      <c r="MNX1061" s="34"/>
      <c r="MNY1061" s="34"/>
      <c r="MNZ1061" s="34"/>
      <c r="MOA1061" s="34"/>
      <c r="MOB1061" s="34"/>
      <c r="MOC1061" s="34"/>
      <c r="MOD1061" s="34"/>
      <c r="MOE1061" s="34"/>
      <c r="MOF1061" s="34"/>
      <c r="MOG1061" s="34"/>
      <c r="MOH1061" s="34"/>
      <c r="MOI1061" s="34"/>
      <c r="MOJ1061" s="34"/>
      <c r="MOK1061" s="34"/>
      <c r="MOL1061" s="34"/>
      <c r="MOM1061" s="34"/>
      <c r="MON1061" s="34"/>
      <c r="MOO1061" s="34"/>
      <c r="MOP1061" s="34"/>
      <c r="MOQ1061" s="34"/>
      <c r="MOR1061" s="34"/>
      <c r="MOS1061" s="34"/>
      <c r="MOT1061" s="34"/>
      <c r="MOU1061" s="34"/>
      <c r="MOV1061" s="34"/>
      <c r="MOW1061" s="34"/>
      <c r="MOX1061" s="34"/>
      <c r="MOY1061" s="34"/>
      <c r="MOZ1061" s="34"/>
      <c r="MPA1061" s="34"/>
      <c r="MPB1061" s="34"/>
      <c r="MPC1061" s="34"/>
      <c r="MPD1061" s="34"/>
      <c r="MPE1061" s="34"/>
      <c r="MPF1061" s="34"/>
      <c r="MPG1061" s="34"/>
      <c r="MPH1061" s="34"/>
      <c r="MPI1061" s="34"/>
      <c r="MPJ1061" s="34"/>
      <c r="MPK1061" s="34"/>
      <c r="MPL1061" s="34"/>
      <c r="MPM1061" s="34"/>
      <c r="MPN1061" s="34"/>
      <c r="MPO1061" s="34"/>
      <c r="MPP1061" s="34"/>
      <c r="MPQ1061" s="34"/>
      <c r="MPR1061" s="34"/>
      <c r="MPS1061" s="34"/>
      <c r="MPT1061" s="34"/>
      <c r="MPU1061" s="34"/>
      <c r="MPV1061" s="34"/>
      <c r="MPW1061" s="34"/>
      <c r="MPX1061" s="34"/>
      <c r="MPY1061" s="34"/>
      <c r="MPZ1061" s="34"/>
      <c r="MQA1061" s="34"/>
      <c r="MQB1061" s="34"/>
      <c r="MQC1061" s="34"/>
      <c r="MQD1061" s="34"/>
      <c r="MQE1061" s="34"/>
      <c r="MQF1061" s="34"/>
      <c r="MQG1061" s="34"/>
      <c r="MQH1061" s="34"/>
      <c r="MQI1061" s="34"/>
      <c r="MQJ1061" s="34"/>
      <c r="MQK1061" s="34"/>
      <c r="MQL1061" s="34"/>
      <c r="MQM1061" s="34"/>
      <c r="MQN1061" s="34"/>
      <c r="MQO1061" s="34"/>
      <c r="MQP1061" s="34"/>
      <c r="MQQ1061" s="34"/>
      <c r="MQR1061" s="34"/>
      <c r="MQS1061" s="34"/>
      <c r="MQT1061" s="34"/>
      <c r="MQU1061" s="34"/>
      <c r="MQV1061" s="34"/>
      <c r="MQW1061" s="34"/>
      <c r="MQX1061" s="34"/>
      <c r="MQY1061" s="34"/>
      <c r="MQZ1061" s="34"/>
      <c r="MRA1061" s="34"/>
      <c r="MRB1061" s="34"/>
      <c r="MRC1061" s="34"/>
      <c r="MRD1061" s="34"/>
      <c r="MRE1061" s="34"/>
      <c r="MRF1061" s="34"/>
      <c r="MRG1061" s="34"/>
      <c r="MRH1061" s="34"/>
      <c r="MRI1061" s="34"/>
      <c r="MRJ1061" s="34"/>
      <c r="MRK1061" s="34"/>
      <c r="MRL1061" s="34"/>
      <c r="MRM1061" s="34"/>
      <c r="MRN1061" s="34"/>
      <c r="MRO1061" s="34"/>
      <c r="MRP1061" s="34"/>
      <c r="MRQ1061" s="34"/>
      <c r="MRR1061" s="34"/>
      <c r="MRS1061" s="34"/>
      <c r="MRT1061" s="34"/>
      <c r="MRU1061" s="34"/>
      <c r="MRV1061" s="34"/>
      <c r="MRW1061" s="34"/>
      <c r="MRX1061" s="34"/>
      <c r="MRY1061" s="34"/>
      <c r="MRZ1061" s="34"/>
      <c r="MSA1061" s="34"/>
      <c r="MSB1061" s="34"/>
      <c r="MSC1061" s="34"/>
      <c r="MSD1061" s="34"/>
      <c r="MSE1061" s="34"/>
      <c r="MSF1061" s="34"/>
      <c r="MSG1061" s="34"/>
      <c r="MSH1061" s="34"/>
      <c r="MSI1061" s="34"/>
      <c r="MSJ1061" s="34"/>
      <c r="MSK1061" s="34"/>
      <c r="MSL1061" s="34"/>
      <c r="MSM1061" s="34"/>
      <c r="MSN1061" s="34"/>
      <c r="MSO1061" s="34"/>
      <c r="MSP1061" s="34"/>
      <c r="MSQ1061" s="34"/>
      <c r="MSR1061" s="34"/>
      <c r="MSS1061" s="34"/>
      <c r="MST1061" s="34"/>
      <c r="MSU1061" s="34"/>
      <c r="MSV1061" s="34"/>
      <c r="MSW1061" s="34"/>
      <c r="MSX1061" s="34"/>
      <c r="MSY1061" s="34"/>
      <c r="MSZ1061" s="34"/>
      <c r="MTA1061" s="34"/>
      <c r="MTB1061" s="34"/>
      <c r="MTC1061" s="34"/>
      <c r="MTD1061" s="34"/>
      <c r="MTE1061" s="34"/>
      <c r="MTF1061" s="34"/>
      <c r="MTG1061" s="34"/>
      <c r="MTH1061" s="34"/>
      <c r="MTI1061" s="34"/>
      <c r="MTJ1061" s="34"/>
      <c r="MTK1061" s="34"/>
      <c r="MTL1061" s="34"/>
      <c r="MTM1061" s="34"/>
      <c r="MTN1061" s="34"/>
      <c r="MTO1061" s="34"/>
      <c r="MTP1061" s="34"/>
      <c r="MTQ1061" s="34"/>
      <c r="MTR1061" s="34"/>
      <c r="MTS1061" s="34"/>
      <c r="MTT1061" s="34"/>
      <c r="MTU1061" s="34"/>
      <c r="MTV1061" s="34"/>
      <c r="MTW1061" s="34"/>
      <c r="MTX1061" s="34"/>
      <c r="MTY1061" s="34"/>
      <c r="MTZ1061" s="34"/>
      <c r="MUA1061" s="34"/>
      <c r="MUB1061" s="34"/>
      <c r="MUC1061" s="34"/>
      <c r="MUD1061" s="34"/>
      <c r="MUE1061" s="34"/>
      <c r="MUF1061" s="34"/>
      <c r="MUG1061" s="34"/>
      <c r="MUH1061" s="34"/>
      <c r="MUI1061" s="34"/>
      <c r="MUJ1061" s="34"/>
      <c r="MUK1061" s="34"/>
      <c r="MUL1061" s="34"/>
      <c r="MUM1061" s="34"/>
      <c r="MUN1061" s="34"/>
      <c r="MUO1061" s="34"/>
      <c r="MUP1061" s="34"/>
      <c r="MUQ1061" s="34"/>
      <c r="MUR1061" s="34"/>
      <c r="MUS1061" s="34"/>
      <c r="MUT1061" s="34"/>
      <c r="MUU1061" s="34"/>
      <c r="MUV1061" s="34"/>
      <c r="MUW1061" s="34"/>
      <c r="MUX1061" s="34"/>
      <c r="MUY1061" s="34"/>
      <c r="MUZ1061" s="34"/>
      <c r="MVA1061" s="34"/>
      <c r="MVB1061" s="34"/>
      <c r="MVC1061" s="34"/>
      <c r="MVD1061" s="34"/>
      <c r="MVE1061" s="34"/>
      <c r="MVF1061" s="34"/>
      <c r="MVG1061" s="34"/>
      <c r="MVH1061" s="34"/>
      <c r="MVI1061" s="34"/>
      <c r="MVJ1061" s="34"/>
      <c r="MVK1061" s="34"/>
      <c r="MVL1061" s="34"/>
      <c r="MVM1061" s="34"/>
      <c r="MVN1061" s="34"/>
      <c r="MVO1061" s="34"/>
      <c r="MVP1061" s="34"/>
      <c r="MVQ1061" s="34"/>
      <c r="MVR1061" s="34"/>
      <c r="MVS1061" s="34"/>
      <c r="MVT1061" s="34"/>
      <c r="MVU1061" s="34"/>
      <c r="MVV1061" s="34"/>
      <c r="MVW1061" s="34"/>
      <c r="MVX1061" s="34"/>
      <c r="MVY1061" s="34"/>
      <c r="MVZ1061" s="34"/>
      <c r="MWA1061" s="34"/>
      <c r="MWB1061" s="34"/>
      <c r="MWC1061" s="34"/>
      <c r="MWD1061" s="34"/>
      <c r="MWE1061" s="34"/>
      <c r="MWF1061" s="34"/>
      <c r="MWG1061" s="34"/>
      <c r="MWH1061" s="34"/>
      <c r="MWI1061" s="34"/>
      <c r="MWJ1061" s="34"/>
      <c r="MWK1061" s="34"/>
      <c r="MWL1061" s="34"/>
      <c r="MWM1061" s="34"/>
      <c r="MWN1061" s="34"/>
      <c r="MWO1061" s="34"/>
      <c r="MWP1061" s="34"/>
      <c r="MWQ1061" s="34"/>
      <c r="MWR1061" s="34"/>
      <c r="MWS1061" s="34"/>
      <c r="MWT1061" s="34"/>
      <c r="MWU1061" s="34"/>
      <c r="MWV1061" s="34"/>
      <c r="MWW1061" s="34"/>
      <c r="MWX1061" s="34"/>
      <c r="MWY1061" s="34"/>
      <c r="MWZ1061" s="34"/>
      <c r="MXA1061" s="34"/>
      <c r="MXB1061" s="34"/>
      <c r="MXC1061" s="34"/>
      <c r="MXD1061" s="34"/>
      <c r="MXE1061" s="34"/>
      <c r="MXF1061" s="34"/>
      <c r="MXG1061" s="34"/>
      <c r="MXH1061" s="34"/>
      <c r="MXI1061" s="34"/>
      <c r="MXJ1061" s="34"/>
      <c r="MXK1061" s="34"/>
      <c r="MXL1061" s="34"/>
      <c r="MXM1061" s="34"/>
      <c r="MXN1061" s="34"/>
      <c r="MXO1061" s="34"/>
      <c r="MXP1061" s="34"/>
      <c r="MXQ1061" s="34"/>
      <c r="MXR1061" s="34"/>
      <c r="MXS1061" s="34"/>
      <c r="MXT1061" s="34"/>
      <c r="MXU1061" s="34"/>
      <c r="MXV1061" s="34"/>
      <c r="MXW1061" s="34"/>
      <c r="MXX1061" s="34"/>
      <c r="MXY1061" s="34"/>
      <c r="MXZ1061" s="34"/>
      <c r="MYA1061" s="34"/>
      <c r="MYB1061" s="34"/>
      <c r="MYC1061" s="34"/>
      <c r="MYD1061" s="34"/>
      <c r="MYE1061" s="34"/>
      <c r="MYF1061" s="34"/>
      <c r="MYG1061" s="34"/>
      <c r="MYH1061" s="34"/>
      <c r="MYI1061" s="34"/>
      <c r="MYJ1061" s="34"/>
      <c r="MYK1061" s="34"/>
      <c r="MYL1061" s="34"/>
      <c r="MYM1061" s="34"/>
      <c r="MYN1061" s="34"/>
      <c r="MYO1061" s="34"/>
      <c r="MYP1061" s="34"/>
      <c r="MYQ1061" s="34"/>
      <c r="MYR1061" s="34"/>
      <c r="MYS1061" s="34"/>
      <c r="MYT1061" s="34"/>
      <c r="MYU1061" s="34"/>
      <c r="MYV1061" s="34"/>
      <c r="MYW1061" s="34"/>
      <c r="MYX1061" s="34"/>
      <c r="MYY1061" s="34"/>
      <c r="MYZ1061" s="34"/>
      <c r="MZA1061" s="34"/>
      <c r="MZB1061" s="34"/>
      <c r="MZC1061" s="34"/>
      <c r="MZD1061" s="34"/>
      <c r="MZE1061" s="34"/>
      <c r="MZF1061" s="34"/>
      <c r="MZG1061" s="34"/>
      <c r="MZH1061" s="34"/>
      <c r="MZI1061" s="34"/>
      <c r="MZJ1061" s="34"/>
      <c r="MZK1061" s="34"/>
      <c r="MZL1061" s="34"/>
      <c r="MZM1061" s="34"/>
      <c r="MZN1061" s="34"/>
      <c r="MZO1061" s="34"/>
      <c r="MZP1061" s="34"/>
      <c r="MZQ1061" s="34"/>
      <c r="MZR1061" s="34"/>
      <c r="MZS1061" s="34"/>
      <c r="MZT1061" s="34"/>
      <c r="MZU1061" s="34"/>
      <c r="MZV1061" s="34"/>
      <c r="MZW1061" s="34"/>
      <c r="MZX1061" s="34"/>
      <c r="MZY1061" s="34"/>
      <c r="MZZ1061" s="34"/>
      <c r="NAA1061" s="34"/>
      <c r="NAB1061" s="34"/>
      <c r="NAC1061" s="34"/>
      <c r="NAD1061" s="34"/>
      <c r="NAE1061" s="34"/>
      <c r="NAF1061" s="34"/>
      <c r="NAG1061" s="34"/>
      <c r="NAH1061" s="34"/>
      <c r="NAI1061" s="34"/>
      <c r="NAJ1061" s="34"/>
      <c r="NAK1061" s="34"/>
      <c r="NAL1061" s="34"/>
      <c r="NAM1061" s="34"/>
      <c r="NAN1061" s="34"/>
      <c r="NAO1061" s="34"/>
      <c r="NAP1061" s="34"/>
      <c r="NAQ1061" s="34"/>
      <c r="NAR1061" s="34"/>
      <c r="NAS1061" s="34"/>
      <c r="NAT1061" s="34"/>
      <c r="NAU1061" s="34"/>
      <c r="NAV1061" s="34"/>
      <c r="NAW1061" s="34"/>
      <c r="NAX1061" s="34"/>
      <c r="NAY1061" s="34"/>
      <c r="NAZ1061" s="34"/>
      <c r="NBA1061" s="34"/>
      <c r="NBB1061" s="34"/>
      <c r="NBC1061" s="34"/>
      <c r="NBD1061" s="34"/>
      <c r="NBE1061" s="34"/>
      <c r="NBF1061" s="34"/>
      <c r="NBG1061" s="34"/>
      <c r="NBH1061" s="34"/>
      <c r="NBI1061" s="34"/>
      <c r="NBJ1061" s="34"/>
      <c r="NBK1061" s="34"/>
      <c r="NBL1061" s="34"/>
      <c r="NBM1061" s="34"/>
      <c r="NBN1061" s="34"/>
      <c r="NBO1061" s="34"/>
      <c r="NBP1061" s="34"/>
      <c r="NBQ1061" s="34"/>
      <c r="NBR1061" s="34"/>
      <c r="NBS1061" s="34"/>
      <c r="NBT1061" s="34"/>
      <c r="NBU1061" s="34"/>
      <c r="NBV1061" s="34"/>
      <c r="NBW1061" s="34"/>
      <c r="NBX1061" s="34"/>
      <c r="NBY1061" s="34"/>
      <c r="NBZ1061" s="34"/>
      <c r="NCA1061" s="34"/>
      <c r="NCB1061" s="34"/>
      <c r="NCC1061" s="34"/>
      <c r="NCD1061" s="34"/>
      <c r="NCE1061" s="34"/>
      <c r="NCF1061" s="34"/>
      <c r="NCG1061" s="34"/>
      <c r="NCH1061" s="34"/>
      <c r="NCI1061" s="34"/>
      <c r="NCJ1061" s="34"/>
      <c r="NCK1061" s="34"/>
      <c r="NCL1061" s="34"/>
      <c r="NCM1061" s="34"/>
      <c r="NCN1061" s="34"/>
      <c r="NCO1061" s="34"/>
      <c r="NCP1061" s="34"/>
      <c r="NCQ1061" s="34"/>
      <c r="NCR1061" s="34"/>
      <c r="NCS1061" s="34"/>
      <c r="NCT1061" s="34"/>
      <c r="NCU1061" s="34"/>
      <c r="NCV1061" s="34"/>
      <c r="NCW1061" s="34"/>
      <c r="NCX1061" s="34"/>
      <c r="NCY1061" s="34"/>
      <c r="NCZ1061" s="34"/>
      <c r="NDA1061" s="34"/>
      <c r="NDB1061" s="34"/>
      <c r="NDC1061" s="34"/>
      <c r="NDD1061" s="34"/>
      <c r="NDE1061" s="34"/>
      <c r="NDF1061" s="34"/>
      <c r="NDG1061" s="34"/>
      <c r="NDH1061" s="34"/>
      <c r="NDI1061" s="34"/>
      <c r="NDJ1061" s="34"/>
      <c r="NDK1061" s="34"/>
      <c r="NDL1061" s="34"/>
      <c r="NDM1061" s="34"/>
      <c r="NDN1061" s="34"/>
      <c r="NDO1061" s="34"/>
      <c r="NDP1061" s="34"/>
      <c r="NDQ1061" s="34"/>
      <c r="NDR1061" s="34"/>
      <c r="NDS1061" s="34"/>
      <c r="NDT1061" s="34"/>
      <c r="NDU1061" s="34"/>
      <c r="NDV1061" s="34"/>
      <c r="NDW1061" s="34"/>
      <c r="NDX1061" s="34"/>
      <c r="NDY1061" s="34"/>
      <c r="NDZ1061" s="34"/>
      <c r="NEA1061" s="34"/>
      <c r="NEB1061" s="34"/>
      <c r="NEC1061" s="34"/>
      <c r="NED1061" s="34"/>
      <c r="NEE1061" s="34"/>
      <c r="NEF1061" s="34"/>
      <c r="NEG1061" s="34"/>
      <c r="NEH1061" s="34"/>
      <c r="NEI1061" s="34"/>
      <c r="NEJ1061" s="34"/>
      <c r="NEK1061" s="34"/>
      <c r="NEL1061" s="34"/>
      <c r="NEM1061" s="34"/>
      <c r="NEN1061" s="34"/>
      <c r="NEO1061" s="34"/>
      <c r="NEP1061" s="34"/>
      <c r="NEQ1061" s="34"/>
      <c r="NER1061" s="34"/>
      <c r="NES1061" s="34"/>
      <c r="NET1061" s="34"/>
      <c r="NEU1061" s="34"/>
      <c r="NEV1061" s="34"/>
      <c r="NEW1061" s="34"/>
      <c r="NEX1061" s="34"/>
      <c r="NEY1061" s="34"/>
      <c r="NEZ1061" s="34"/>
      <c r="NFA1061" s="34"/>
      <c r="NFB1061" s="34"/>
      <c r="NFC1061" s="34"/>
      <c r="NFD1061" s="34"/>
      <c r="NFE1061" s="34"/>
      <c r="NFF1061" s="34"/>
      <c r="NFG1061" s="34"/>
      <c r="NFH1061" s="34"/>
      <c r="NFI1061" s="34"/>
      <c r="NFJ1061" s="34"/>
      <c r="NFK1061" s="34"/>
      <c r="NFL1061" s="34"/>
      <c r="NFM1061" s="34"/>
      <c r="NFN1061" s="34"/>
      <c r="NFO1061" s="34"/>
      <c r="NFP1061" s="34"/>
      <c r="NFQ1061" s="34"/>
      <c r="NFR1061" s="34"/>
      <c r="NFS1061" s="34"/>
      <c r="NFT1061" s="34"/>
      <c r="NFU1061" s="34"/>
      <c r="NFV1061" s="34"/>
      <c r="NFW1061" s="34"/>
      <c r="NFX1061" s="34"/>
      <c r="NFY1061" s="34"/>
      <c r="NFZ1061" s="34"/>
      <c r="NGA1061" s="34"/>
      <c r="NGB1061" s="34"/>
      <c r="NGC1061" s="34"/>
      <c r="NGD1061" s="34"/>
      <c r="NGE1061" s="34"/>
      <c r="NGF1061" s="34"/>
      <c r="NGG1061" s="34"/>
      <c r="NGH1061" s="34"/>
      <c r="NGI1061" s="34"/>
      <c r="NGJ1061" s="34"/>
      <c r="NGK1061" s="34"/>
      <c r="NGL1061" s="34"/>
      <c r="NGM1061" s="34"/>
      <c r="NGN1061" s="34"/>
      <c r="NGO1061" s="34"/>
      <c r="NGP1061" s="34"/>
      <c r="NGQ1061" s="34"/>
      <c r="NGR1061" s="34"/>
      <c r="NGS1061" s="34"/>
      <c r="NGT1061" s="34"/>
      <c r="NGU1061" s="34"/>
      <c r="NGV1061" s="34"/>
      <c r="NGW1061" s="34"/>
      <c r="NGX1061" s="34"/>
      <c r="NGY1061" s="34"/>
      <c r="NGZ1061" s="34"/>
      <c r="NHA1061" s="34"/>
      <c r="NHB1061" s="34"/>
      <c r="NHC1061" s="34"/>
      <c r="NHD1061" s="34"/>
      <c r="NHE1061" s="34"/>
      <c r="NHF1061" s="34"/>
      <c r="NHG1061" s="34"/>
      <c r="NHH1061" s="34"/>
      <c r="NHI1061" s="34"/>
      <c r="NHJ1061" s="34"/>
      <c r="NHK1061" s="34"/>
      <c r="NHL1061" s="34"/>
      <c r="NHM1061" s="34"/>
      <c r="NHN1061" s="34"/>
      <c r="NHO1061" s="34"/>
      <c r="NHP1061" s="34"/>
      <c r="NHQ1061" s="34"/>
      <c r="NHR1061" s="34"/>
      <c r="NHS1061" s="34"/>
      <c r="NHT1061" s="34"/>
      <c r="NHU1061" s="34"/>
      <c r="NHV1061" s="34"/>
      <c r="NHW1061" s="34"/>
      <c r="NHX1061" s="34"/>
      <c r="NHY1061" s="34"/>
      <c r="NHZ1061" s="34"/>
      <c r="NIA1061" s="34"/>
      <c r="NIB1061" s="34"/>
      <c r="NIC1061" s="34"/>
      <c r="NID1061" s="34"/>
      <c r="NIE1061" s="34"/>
      <c r="NIF1061" s="34"/>
      <c r="NIG1061" s="34"/>
      <c r="NIH1061" s="34"/>
      <c r="NII1061" s="34"/>
      <c r="NIJ1061" s="34"/>
      <c r="NIK1061" s="34"/>
      <c r="NIL1061" s="34"/>
      <c r="NIM1061" s="34"/>
      <c r="NIN1061" s="34"/>
      <c r="NIO1061" s="34"/>
      <c r="NIP1061" s="34"/>
      <c r="NIQ1061" s="34"/>
      <c r="NIR1061" s="34"/>
      <c r="NIS1061" s="34"/>
      <c r="NIT1061" s="34"/>
      <c r="NIU1061" s="34"/>
      <c r="NIV1061" s="34"/>
      <c r="NIW1061" s="34"/>
      <c r="NIX1061" s="34"/>
      <c r="NIY1061" s="34"/>
      <c r="NIZ1061" s="34"/>
      <c r="NJA1061" s="34"/>
      <c r="NJB1061" s="34"/>
      <c r="NJC1061" s="34"/>
      <c r="NJD1061" s="34"/>
      <c r="NJE1061" s="34"/>
      <c r="NJF1061" s="34"/>
      <c r="NJG1061" s="34"/>
      <c r="NJH1061" s="34"/>
      <c r="NJI1061" s="34"/>
      <c r="NJJ1061" s="34"/>
      <c r="NJK1061" s="34"/>
      <c r="NJL1061" s="34"/>
      <c r="NJM1061" s="34"/>
      <c r="NJN1061" s="34"/>
      <c r="NJO1061" s="34"/>
      <c r="NJP1061" s="34"/>
      <c r="NJQ1061" s="34"/>
      <c r="NJR1061" s="34"/>
      <c r="NJS1061" s="34"/>
      <c r="NJT1061" s="34"/>
      <c r="NJU1061" s="34"/>
      <c r="NJV1061" s="34"/>
      <c r="NJW1061" s="34"/>
      <c r="NJX1061" s="34"/>
      <c r="NJY1061" s="34"/>
      <c r="NJZ1061" s="34"/>
      <c r="NKA1061" s="34"/>
      <c r="NKB1061" s="34"/>
      <c r="NKC1061" s="34"/>
      <c r="NKD1061" s="34"/>
      <c r="NKE1061" s="34"/>
      <c r="NKF1061" s="34"/>
      <c r="NKG1061" s="34"/>
      <c r="NKH1061" s="34"/>
      <c r="NKI1061" s="34"/>
      <c r="NKJ1061" s="34"/>
      <c r="NKK1061" s="34"/>
      <c r="NKL1061" s="34"/>
      <c r="NKM1061" s="34"/>
      <c r="NKN1061" s="34"/>
      <c r="NKO1061" s="34"/>
      <c r="NKP1061" s="34"/>
      <c r="NKQ1061" s="34"/>
      <c r="NKR1061" s="34"/>
      <c r="NKS1061" s="34"/>
      <c r="NKT1061" s="34"/>
      <c r="NKU1061" s="34"/>
      <c r="NKV1061" s="34"/>
      <c r="NKW1061" s="34"/>
      <c r="NKX1061" s="34"/>
      <c r="NKY1061" s="34"/>
      <c r="NKZ1061" s="34"/>
      <c r="NLA1061" s="34"/>
      <c r="NLB1061" s="34"/>
      <c r="NLC1061" s="34"/>
      <c r="NLD1061" s="34"/>
      <c r="NLE1061" s="34"/>
      <c r="NLF1061" s="34"/>
      <c r="NLG1061" s="34"/>
      <c r="NLH1061" s="34"/>
      <c r="NLI1061" s="34"/>
      <c r="NLJ1061" s="34"/>
      <c r="NLK1061" s="34"/>
      <c r="NLL1061" s="34"/>
      <c r="NLM1061" s="34"/>
      <c r="NLN1061" s="34"/>
      <c r="NLO1061" s="34"/>
      <c r="NLP1061" s="34"/>
      <c r="NLQ1061" s="34"/>
      <c r="NLR1061" s="34"/>
      <c r="NLS1061" s="34"/>
      <c r="NLT1061" s="34"/>
      <c r="NLU1061" s="34"/>
      <c r="NLV1061" s="34"/>
      <c r="NLW1061" s="34"/>
      <c r="NLX1061" s="34"/>
      <c r="NLY1061" s="34"/>
      <c r="NLZ1061" s="34"/>
      <c r="NMA1061" s="34"/>
      <c r="NMB1061" s="34"/>
      <c r="NMC1061" s="34"/>
      <c r="NMD1061" s="34"/>
      <c r="NME1061" s="34"/>
      <c r="NMF1061" s="34"/>
      <c r="NMG1061" s="34"/>
      <c r="NMH1061" s="34"/>
      <c r="NMI1061" s="34"/>
      <c r="NMJ1061" s="34"/>
      <c r="NMK1061" s="34"/>
      <c r="NML1061" s="34"/>
      <c r="NMM1061" s="34"/>
      <c r="NMN1061" s="34"/>
      <c r="NMO1061" s="34"/>
      <c r="NMP1061" s="34"/>
      <c r="NMQ1061" s="34"/>
      <c r="NMR1061" s="34"/>
      <c r="NMS1061" s="34"/>
      <c r="NMT1061" s="34"/>
      <c r="NMU1061" s="34"/>
      <c r="NMV1061" s="34"/>
      <c r="NMW1061" s="34"/>
      <c r="NMX1061" s="34"/>
      <c r="NMY1061" s="34"/>
      <c r="NMZ1061" s="34"/>
      <c r="NNA1061" s="34"/>
      <c r="NNB1061" s="34"/>
      <c r="NNC1061" s="34"/>
      <c r="NND1061" s="34"/>
      <c r="NNE1061" s="34"/>
      <c r="NNF1061" s="34"/>
      <c r="NNG1061" s="34"/>
      <c r="NNH1061" s="34"/>
      <c r="NNI1061" s="34"/>
      <c r="NNJ1061" s="34"/>
      <c r="NNK1061" s="34"/>
      <c r="NNL1061" s="34"/>
      <c r="NNM1061" s="34"/>
      <c r="NNN1061" s="34"/>
      <c r="NNO1061" s="34"/>
      <c r="NNP1061" s="34"/>
      <c r="NNQ1061" s="34"/>
      <c r="NNR1061" s="34"/>
      <c r="NNS1061" s="34"/>
      <c r="NNT1061" s="34"/>
      <c r="NNU1061" s="34"/>
      <c r="NNV1061" s="34"/>
      <c r="NNW1061" s="34"/>
      <c r="NNX1061" s="34"/>
      <c r="NNY1061" s="34"/>
      <c r="NNZ1061" s="34"/>
      <c r="NOA1061" s="34"/>
      <c r="NOB1061" s="34"/>
      <c r="NOC1061" s="34"/>
      <c r="NOD1061" s="34"/>
      <c r="NOE1061" s="34"/>
      <c r="NOF1061" s="34"/>
      <c r="NOG1061" s="34"/>
      <c r="NOH1061" s="34"/>
      <c r="NOI1061" s="34"/>
      <c r="NOJ1061" s="34"/>
      <c r="NOK1061" s="34"/>
      <c r="NOL1061" s="34"/>
      <c r="NOM1061" s="34"/>
      <c r="NON1061" s="34"/>
      <c r="NOO1061" s="34"/>
      <c r="NOP1061" s="34"/>
      <c r="NOQ1061" s="34"/>
      <c r="NOR1061" s="34"/>
      <c r="NOS1061" s="34"/>
      <c r="NOT1061" s="34"/>
      <c r="NOU1061" s="34"/>
      <c r="NOV1061" s="34"/>
      <c r="NOW1061" s="34"/>
      <c r="NOX1061" s="34"/>
      <c r="NOY1061" s="34"/>
      <c r="NOZ1061" s="34"/>
      <c r="NPA1061" s="34"/>
      <c r="NPB1061" s="34"/>
      <c r="NPC1061" s="34"/>
      <c r="NPD1061" s="34"/>
      <c r="NPE1061" s="34"/>
      <c r="NPF1061" s="34"/>
      <c r="NPG1061" s="34"/>
      <c r="NPH1061" s="34"/>
      <c r="NPI1061" s="34"/>
      <c r="NPJ1061" s="34"/>
      <c r="NPK1061" s="34"/>
      <c r="NPL1061" s="34"/>
      <c r="NPM1061" s="34"/>
      <c r="NPN1061" s="34"/>
      <c r="NPO1061" s="34"/>
      <c r="NPP1061" s="34"/>
      <c r="NPQ1061" s="34"/>
      <c r="NPR1061" s="34"/>
      <c r="NPS1061" s="34"/>
      <c r="NPT1061" s="34"/>
      <c r="NPU1061" s="34"/>
      <c r="NPV1061" s="34"/>
      <c r="NPW1061" s="34"/>
      <c r="NPX1061" s="34"/>
      <c r="NPY1061" s="34"/>
      <c r="NPZ1061" s="34"/>
      <c r="NQA1061" s="34"/>
      <c r="NQB1061" s="34"/>
      <c r="NQC1061" s="34"/>
      <c r="NQD1061" s="34"/>
      <c r="NQE1061" s="34"/>
      <c r="NQF1061" s="34"/>
      <c r="NQG1061" s="34"/>
      <c r="NQH1061" s="34"/>
      <c r="NQI1061" s="34"/>
      <c r="NQJ1061" s="34"/>
      <c r="NQK1061" s="34"/>
      <c r="NQL1061" s="34"/>
      <c r="NQM1061" s="34"/>
      <c r="NQN1061" s="34"/>
      <c r="NQO1061" s="34"/>
      <c r="NQP1061" s="34"/>
      <c r="NQQ1061" s="34"/>
      <c r="NQR1061" s="34"/>
      <c r="NQS1061" s="34"/>
      <c r="NQT1061" s="34"/>
      <c r="NQU1061" s="34"/>
      <c r="NQV1061" s="34"/>
      <c r="NQW1061" s="34"/>
      <c r="NQX1061" s="34"/>
      <c r="NQY1061" s="34"/>
      <c r="NQZ1061" s="34"/>
      <c r="NRA1061" s="34"/>
      <c r="NRB1061" s="34"/>
      <c r="NRC1061" s="34"/>
      <c r="NRD1061" s="34"/>
      <c r="NRE1061" s="34"/>
      <c r="NRF1061" s="34"/>
      <c r="NRG1061" s="34"/>
      <c r="NRH1061" s="34"/>
      <c r="NRI1061" s="34"/>
      <c r="NRJ1061" s="34"/>
      <c r="NRK1061" s="34"/>
      <c r="NRL1061" s="34"/>
      <c r="NRM1061" s="34"/>
      <c r="NRN1061" s="34"/>
      <c r="NRO1061" s="34"/>
      <c r="NRP1061" s="34"/>
      <c r="NRQ1061" s="34"/>
      <c r="NRR1061" s="34"/>
      <c r="NRS1061" s="34"/>
      <c r="NRT1061" s="34"/>
      <c r="NRU1061" s="34"/>
      <c r="NRV1061" s="34"/>
      <c r="NRW1061" s="34"/>
      <c r="NRX1061" s="34"/>
      <c r="NRY1061" s="34"/>
      <c r="NRZ1061" s="34"/>
      <c r="NSA1061" s="34"/>
      <c r="NSB1061" s="34"/>
      <c r="NSC1061" s="34"/>
      <c r="NSD1061" s="34"/>
      <c r="NSE1061" s="34"/>
      <c r="NSF1061" s="34"/>
      <c r="NSG1061" s="34"/>
      <c r="NSH1061" s="34"/>
      <c r="NSI1061" s="34"/>
      <c r="NSJ1061" s="34"/>
      <c r="NSK1061" s="34"/>
      <c r="NSL1061" s="34"/>
      <c r="NSM1061" s="34"/>
      <c r="NSN1061" s="34"/>
      <c r="NSO1061" s="34"/>
      <c r="NSP1061" s="34"/>
      <c r="NSQ1061" s="34"/>
      <c r="NSR1061" s="34"/>
      <c r="NSS1061" s="34"/>
      <c r="NST1061" s="34"/>
      <c r="NSU1061" s="34"/>
      <c r="NSV1061" s="34"/>
      <c r="NSW1061" s="34"/>
      <c r="NSX1061" s="34"/>
      <c r="NSY1061" s="34"/>
      <c r="NSZ1061" s="34"/>
      <c r="NTA1061" s="34"/>
      <c r="NTB1061" s="34"/>
      <c r="NTC1061" s="34"/>
      <c r="NTD1061" s="34"/>
      <c r="NTE1061" s="34"/>
      <c r="NTF1061" s="34"/>
      <c r="NTG1061" s="34"/>
      <c r="NTH1061" s="34"/>
      <c r="NTI1061" s="34"/>
      <c r="NTJ1061" s="34"/>
      <c r="NTK1061" s="34"/>
      <c r="NTL1061" s="34"/>
      <c r="NTM1061" s="34"/>
      <c r="NTN1061" s="34"/>
      <c r="NTO1061" s="34"/>
      <c r="NTP1061" s="34"/>
      <c r="NTQ1061" s="34"/>
      <c r="NTR1061" s="34"/>
      <c r="NTS1061" s="34"/>
      <c r="NTT1061" s="34"/>
      <c r="NTU1061" s="34"/>
      <c r="NTV1061" s="34"/>
      <c r="NTW1061" s="34"/>
      <c r="NTX1061" s="34"/>
      <c r="NTY1061" s="34"/>
      <c r="NTZ1061" s="34"/>
      <c r="NUA1061" s="34"/>
      <c r="NUB1061" s="34"/>
      <c r="NUC1061" s="34"/>
      <c r="NUD1061" s="34"/>
      <c r="NUE1061" s="34"/>
      <c r="NUF1061" s="34"/>
      <c r="NUG1061" s="34"/>
      <c r="NUH1061" s="34"/>
      <c r="NUI1061" s="34"/>
      <c r="NUJ1061" s="34"/>
      <c r="NUK1061" s="34"/>
      <c r="NUL1061" s="34"/>
      <c r="NUM1061" s="34"/>
      <c r="NUN1061" s="34"/>
      <c r="NUO1061" s="34"/>
      <c r="NUP1061" s="34"/>
      <c r="NUQ1061" s="34"/>
      <c r="NUR1061" s="34"/>
      <c r="NUS1061" s="34"/>
      <c r="NUT1061" s="34"/>
      <c r="NUU1061" s="34"/>
      <c r="NUV1061" s="34"/>
      <c r="NUW1061" s="34"/>
      <c r="NUX1061" s="34"/>
      <c r="NUY1061" s="34"/>
      <c r="NUZ1061" s="34"/>
      <c r="NVA1061" s="34"/>
      <c r="NVB1061" s="34"/>
      <c r="NVC1061" s="34"/>
      <c r="NVD1061" s="34"/>
      <c r="NVE1061" s="34"/>
      <c r="NVF1061" s="34"/>
      <c r="NVG1061" s="34"/>
      <c r="NVH1061" s="34"/>
      <c r="NVI1061" s="34"/>
      <c r="NVJ1061" s="34"/>
      <c r="NVK1061" s="34"/>
      <c r="NVL1061" s="34"/>
      <c r="NVM1061" s="34"/>
      <c r="NVN1061" s="34"/>
      <c r="NVO1061" s="34"/>
      <c r="NVP1061" s="34"/>
      <c r="NVQ1061" s="34"/>
      <c r="NVR1061" s="34"/>
      <c r="NVS1061" s="34"/>
      <c r="NVT1061" s="34"/>
      <c r="NVU1061" s="34"/>
      <c r="NVV1061" s="34"/>
      <c r="NVW1061" s="34"/>
      <c r="NVX1061" s="34"/>
      <c r="NVY1061" s="34"/>
      <c r="NVZ1061" s="34"/>
      <c r="NWA1061" s="34"/>
      <c r="NWB1061" s="34"/>
      <c r="NWC1061" s="34"/>
      <c r="NWD1061" s="34"/>
      <c r="NWE1061" s="34"/>
      <c r="NWF1061" s="34"/>
      <c r="NWG1061" s="34"/>
      <c r="NWH1061" s="34"/>
      <c r="NWI1061" s="34"/>
      <c r="NWJ1061" s="34"/>
      <c r="NWK1061" s="34"/>
      <c r="NWL1061" s="34"/>
      <c r="NWM1061" s="34"/>
      <c r="NWN1061" s="34"/>
      <c r="NWO1061" s="34"/>
      <c r="NWP1061" s="34"/>
      <c r="NWQ1061" s="34"/>
      <c r="NWR1061" s="34"/>
      <c r="NWS1061" s="34"/>
      <c r="NWT1061" s="34"/>
      <c r="NWU1061" s="34"/>
      <c r="NWV1061" s="34"/>
      <c r="NWW1061" s="34"/>
      <c r="NWX1061" s="34"/>
      <c r="NWY1061" s="34"/>
      <c r="NWZ1061" s="34"/>
      <c r="NXA1061" s="34"/>
      <c r="NXB1061" s="34"/>
      <c r="NXC1061" s="34"/>
      <c r="NXD1061" s="34"/>
      <c r="NXE1061" s="34"/>
      <c r="NXF1061" s="34"/>
      <c r="NXG1061" s="34"/>
      <c r="NXH1061" s="34"/>
      <c r="NXI1061" s="34"/>
      <c r="NXJ1061" s="34"/>
      <c r="NXK1061" s="34"/>
      <c r="NXL1061" s="34"/>
      <c r="NXM1061" s="34"/>
      <c r="NXN1061" s="34"/>
      <c r="NXO1061" s="34"/>
      <c r="NXP1061" s="34"/>
      <c r="NXQ1061" s="34"/>
      <c r="NXR1061" s="34"/>
      <c r="NXS1061" s="34"/>
      <c r="NXT1061" s="34"/>
      <c r="NXU1061" s="34"/>
      <c r="NXV1061" s="34"/>
      <c r="NXW1061" s="34"/>
      <c r="NXX1061" s="34"/>
      <c r="NXY1061" s="34"/>
      <c r="NXZ1061" s="34"/>
      <c r="NYA1061" s="34"/>
      <c r="NYB1061" s="34"/>
      <c r="NYC1061" s="34"/>
      <c r="NYD1061" s="34"/>
      <c r="NYE1061" s="34"/>
      <c r="NYF1061" s="34"/>
      <c r="NYG1061" s="34"/>
      <c r="NYH1061" s="34"/>
      <c r="NYI1061" s="34"/>
      <c r="NYJ1061" s="34"/>
      <c r="NYK1061" s="34"/>
      <c r="NYL1061" s="34"/>
      <c r="NYM1061" s="34"/>
      <c r="NYN1061" s="34"/>
      <c r="NYO1061" s="34"/>
      <c r="NYP1061" s="34"/>
      <c r="NYQ1061" s="34"/>
      <c r="NYR1061" s="34"/>
      <c r="NYS1061" s="34"/>
      <c r="NYT1061" s="34"/>
      <c r="NYU1061" s="34"/>
      <c r="NYV1061" s="34"/>
      <c r="NYW1061" s="34"/>
      <c r="NYX1061" s="34"/>
      <c r="NYY1061" s="34"/>
      <c r="NYZ1061" s="34"/>
      <c r="NZA1061" s="34"/>
      <c r="NZB1061" s="34"/>
      <c r="NZC1061" s="34"/>
      <c r="NZD1061" s="34"/>
      <c r="NZE1061" s="34"/>
      <c r="NZF1061" s="34"/>
      <c r="NZG1061" s="34"/>
      <c r="NZH1061" s="34"/>
      <c r="NZI1061" s="34"/>
      <c r="NZJ1061" s="34"/>
      <c r="NZK1061" s="34"/>
      <c r="NZL1061" s="34"/>
      <c r="NZM1061" s="34"/>
      <c r="NZN1061" s="34"/>
      <c r="NZO1061" s="34"/>
      <c r="NZP1061" s="34"/>
      <c r="NZQ1061" s="34"/>
      <c r="NZR1061" s="34"/>
      <c r="NZS1061" s="34"/>
      <c r="NZT1061" s="34"/>
      <c r="NZU1061" s="34"/>
      <c r="NZV1061" s="34"/>
      <c r="NZW1061" s="34"/>
      <c r="NZX1061" s="34"/>
      <c r="NZY1061" s="34"/>
      <c r="NZZ1061" s="34"/>
      <c r="OAA1061" s="34"/>
      <c r="OAB1061" s="34"/>
      <c r="OAC1061" s="34"/>
      <c r="OAD1061" s="34"/>
      <c r="OAE1061" s="34"/>
      <c r="OAF1061" s="34"/>
      <c r="OAG1061" s="34"/>
      <c r="OAH1061" s="34"/>
      <c r="OAI1061" s="34"/>
      <c r="OAJ1061" s="34"/>
      <c r="OAK1061" s="34"/>
      <c r="OAL1061" s="34"/>
      <c r="OAM1061" s="34"/>
      <c r="OAN1061" s="34"/>
      <c r="OAO1061" s="34"/>
      <c r="OAP1061" s="34"/>
      <c r="OAQ1061" s="34"/>
      <c r="OAR1061" s="34"/>
      <c r="OAS1061" s="34"/>
      <c r="OAT1061" s="34"/>
      <c r="OAU1061" s="34"/>
      <c r="OAV1061" s="34"/>
      <c r="OAW1061" s="34"/>
      <c r="OAX1061" s="34"/>
      <c r="OAY1061" s="34"/>
      <c r="OAZ1061" s="34"/>
      <c r="OBA1061" s="34"/>
      <c r="OBB1061" s="34"/>
      <c r="OBC1061" s="34"/>
      <c r="OBD1061" s="34"/>
      <c r="OBE1061" s="34"/>
      <c r="OBF1061" s="34"/>
      <c r="OBG1061" s="34"/>
      <c r="OBH1061" s="34"/>
      <c r="OBI1061" s="34"/>
      <c r="OBJ1061" s="34"/>
      <c r="OBK1061" s="34"/>
      <c r="OBL1061" s="34"/>
      <c r="OBM1061" s="34"/>
      <c r="OBN1061" s="34"/>
      <c r="OBO1061" s="34"/>
      <c r="OBP1061" s="34"/>
      <c r="OBQ1061" s="34"/>
      <c r="OBR1061" s="34"/>
      <c r="OBS1061" s="34"/>
      <c r="OBT1061" s="34"/>
      <c r="OBU1061" s="34"/>
      <c r="OBV1061" s="34"/>
      <c r="OBW1061" s="34"/>
      <c r="OBX1061" s="34"/>
      <c r="OBY1061" s="34"/>
      <c r="OBZ1061" s="34"/>
      <c r="OCA1061" s="34"/>
      <c r="OCB1061" s="34"/>
      <c r="OCC1061" s="34"/>
      <c r="OCD1061" s="34"/>
      <c r="OCE1061" s="34"/>
      <c r="OCF1061" s="34"/>
      <c r="OCG1061" s="34"/>
      <c r="OCH1061" s="34"/>
      <c r="OCI1061" s="34"/>
      <c r="OCJ1061" s="34"/>
      <c r="OCK1061" s="34"/>
      <c r="OCL1061" s="34"/>
      <c r="OCM1061" s="34"/>
      <c r="OCN1061" s="34"/>
      <c r="OCO1061" s="34"/>
      <c r="OCP1061" s="34"/>
      <c r="OCQ1061" s="34"/>
      <c r="OCR1061" s="34"/>
      <c r="OCS1061" s="34"/>
      <c r="OCT1061" s="34"/>
      <c r="OCU1061" s="34"/>
      <c r="OCV1061" s="34"/>
      <c r="OCW1061" s="34"/>
      <c r="OCX1061" s="34"/>
      <c r="OCY1061" s="34"/>
      <c r="OCZ1061" s="34"/>
      <c r="ODA1061" s="34"/>
      <c r="ODB1061" s="34"/>
      <c r="ODC1061" s="34"/>
      <c r="ODD1061" s="34"/>
      <c r="ODE1061" s="34"/>
      <c r="ODF1061" s="34"/>
      <c r="ODG1061" s="34"/>
      <c r="ODH1061" s="34"/>
      <c r="ODI1061" s="34"/>
      <c r="ODJ1061" s="34"/>
      <c r="ODK1061" s="34"/>
      <c r="ODL1061" s="34"/>
      <c r="ODM1061" s="34"/>
      <c r="ODN1061" s="34"/>
      <c r="ODO1061" s="34"/>
      <c r="ODP1061" s="34"/>
      <c r="ODQ1061" s="34"/>
      <c r="ODR1061" s="34"/>
      <c r="ODS1061" s="34"/>
      <c r="ODT1061" s="34"/>
      <c r="ODU1061" s="34"/>
      <c r="ODV1061" s="34"/>
      <c r="ODW1061" s="34"/>
      <c r="ODX1061" s="34"/>
      <c r="ODY1061" s="34"/>
      <c r="ODZ1061" s="34"/>
      <c r="OEA1061" s="34"/>
      <c r="OEB1061" s="34"/>
      <c r="OEC1061" s="34"/>
      <c r="OED1061" s="34"/>
      <c r="OEE1061" s="34"/>
      <c r="OEF1061" s="34"/>
      <c r="OEG1061" s="34"/>
      <c r="OEH1061" s="34"/>
      <c r="OEI1061" s="34"/>
      <c r="OEJ1061" s="34"/>
      <c r="OEK1061" s="34"/>
      <c r="OEL1061" s="34"/>
      <c r="OEM1061" s="34"/>
      <c r="OEN1061" s="34"/>
      <c r="OEO1061" s="34"/>
      <c r="OEP1061" s="34"/>
      <c r="OEQ1061" s="34"/>
      <c r="OER1061" s="34"/>
      <c r="OES1061" s="34"/>
      <c r="OET1061" s="34"/>
      <c r="OEU1061" s="34"/>
      <c r="OEV1061" s="34"/>
      <c r="OEW1061" s="34"/>
      <c r="OEX1061" s="34"/>
      <c r="OEY1061" s="34"/>
      <c r="OEZ1061" s="34"/>
      <c r="OFA1061" s="34"/>
      <c r="OFB1061" s="34"/>
      <c r="OFC1061" s="34"/>
      <c r="OFD1061" s="34"/>
      <c r="OFE1061" s="34"/>
      <c r="OFF1061" s="34"/>
      <c r="OFG1061" s="34"/>
      <c r="OFH1061" s="34"/>
      <c r="OFI1061" s="34"/>
      <c r="OFJ1061" s="34"/>
      <c r="OFK1061" s="34"/>
      <c r="OFL1061" s="34"/>
      <c r="OFM1061" s="34"/>
      <c r="OFN1061" s="34"/>
      <c r="OFO1061" s="34"/>
      <c r="OFP1061" s="34"/>
      <c r="OFQ1061" s="34"/>
      <c r="OFR1061" s="34"/>
      <c r="OFS1061" s="34"/>
      <c r="OFT1061" s="34"/>
      <c r="OFU1061" s="34"/>
      <c r="OFV1061" s="34"/>
      <c r="OFW1061" s="34"/>
      <c r="OFX1061" s="34"/>
      <c r="OFY1061" s="34"/>
      <c r="OFZ1061" s="34"/>
      <c r="OGA1061" s="34"/>
      <c r="OGB1061" s="34"/>
      <c r="OGC1061" s="34"/>
      <c r="OGD1061" s="34"/>
      <c r="OGE1061" s="34"/>
      <c r="OGF1061" s="34"/>
      <c r="OGG1061" s="34"/>
      <c r="OGH1061" s="34"/>
      <c r="OGI1061" s="34"/>
      <c r="OGJ1061" s="34"/>
      <c r="OGK1061" s="34"/>
      <c r="OGL1061" s="34"/>
      <c r="OGM1061" s="34"/>
      <c r="OGN1061" s="34"/>
      <c r="OGO1061" s="34"/>
      <c r="OGP1061" s="34"/>
      <c r="OGQ1061" s="34"/>
      <c r="OGR1061" s="34"/>
      <c r="OGS1061" s="34"/>
      <c r="OGT1061" s="34"/>
      <c r="OGU1061" s="34"/>
      <c r="OGV1061" s="34"/>
      <c r="OGW1061" s="34"/>
      <c r="OGX1061" s="34"/>
      <c r="OGY1061" s="34"/>
      <c r="OGZ1061" s="34"/>
      <c r="OHA1061" s="34"/>
      <c r="OHB1061" s="34"/>
      <c r="OHC1061" s="34"/>
      <c r="OHD1061" s="34"/>
      <c r="OHE1061" s="34"/>
      <c r="OHF1061" s="34"/>
      <c r="OHG1061" s="34"/>
      <c r="OHH1061" s="34"/>
      <c r="OHI1061" s="34"/>
      <c r="OHJ1061" s="34"/>
      <c r="OHK1061" s="34"/>
      <c r="OHL1061" s="34"/>
      <c r="OHM1061" s="34"/>
      <c r="OHN1061" s="34"/>
      <c r="OHO1061" s="34"/>
      <c r="OHP1061" s="34"/>
      <c r="OHQ1061" s="34"/>
      <c r="OHR1061" s="34"/>
      <c r="OHS1061" s="34"/>
      <c r="OHT1061" s="34"/>
      <c r="OHU1061" s="34"/>
      <c r="OHV1061" s="34"/>
      <c r="OHW1061" s="34"/>
      <c r="OHX1061" s="34"/>
      <c r="OHY1061" s="34"/>
      <c r="OHZ1061" s="34"/>
      <c r="OIA1061" s="34"/>
      <c r="OIB1061" s="34"/>
      <c r="OIC1061" s="34"/>
      <c r="OID1061" s="34"/>
      <c r="OIE1061" s="34"/>
      <c r="OIF1061" s="34"/>
      <c r="OIG1061" s="34"/>
      <c r="OIH1061" s="34"/>
      <c r="OII1061" s="34"/>
      <c r="OIJ1061" s="34"/>
      <c r="OIK1061" s="34"/>
      <c r="OIL1061" s="34"/>
      <c r="OIM1061" s="34"/>
      <c r="OIN1061" s="34"/>
      <c r="OIO1061" s="34"/>
      <c r="OIP1061" s="34"/>
      <c r="OIQ1061" s="34"/>
      <c r="OIR1061" s="34"/>
      <c r="OIS1061" s="34"/>
      <c r="OIT1061" s="34"/>
      <c r="OIU1061" s="34"/>
      <c r="OIV1061" s="34"/>
      <c r="OIW1061" s="34"/>
      <c r="OIX1061" s="34"/>
      <c r="OIY1061" s="34"/>
      <c r="OIZ1061" s="34"/>
      <c r="OJA1061" s="34"/>
      <c r="OJB1061" s="34"/>
      <c r="OJC1061" s="34"/>
      <c r="OJD1061" s="34"/>
      <c r="OJE1061" s="34"/>
      <c r="OJF1061" s="34"/>
      <c r="OJG1061" s="34"/>
      <c r="OJH1061" s="34"/>
      <c r="OJI1061" s="34"/>
      <c r="OJJ1061" s="34"/>
      <c r="OJK1061" s="34"/>
      <c r="OJL1061" s="34"/>
      <c r="OJM1061" s="34"/>
      <c r="OJN1061" s="34"/>
      <c r="OJO1061" s="34"/>
      <c r="OJP1061" s="34"/>
      <c r="OJQ1061" s="34"/>
      <c r="OJR1061" s="34"/>
      <c r="OJS1061" s="34"/>
      <c r="OJT1061" s="34"/>
      <c r="OJU1061" s="34"/>
      <c r="OJV1061" s="34"/>
      <c r="OJW1061" s="34"/>
      <c r="OJX1061" s="34"/>
      <c r="OJY1061" s="34"/>
      <c r="OJZ1061" s="34"/>
      <c r="OKA1061" s="34"/>
      <c r="OKB1061" s="34"/>
      <c r="OKC1061" s="34"/>
      <c r="OKD1061" s="34"/>
      <c r="OKE1061" s="34"/>
      <c r="OKF1061" s="34"/>
      <c r="OKG1061" s="34"/>
      <c r="OKH1061" s="34"/>
      <c r="OKI1061" s="34"/>
      <c r="OKJ1061" s="34"/>
      <c r="OKK1061" s="34"/>
      <c r="OKL1061" s="34"/>
      <c r="OKM1061" s="34"/>
      <c r="OKN1061" s="34"/>
      <c r="OKO1061" s="34"/>
      <c r="OKP1061" s="34"/>
      <c r="OKQ1061" s="34"/>
      <c r="OKR1061" s="34"/>
      <c r="OKS1061" s="34"/>
      <c r="OKT1061" s="34"/>
      <c r="OKU1061" s="34"/>
      <c r="OKV1061" s="34"/>
      <c r="OKW1061" s="34"/>
      <c r="OKX1061" s="34"/>
      <c r="OKY1061" s="34"/>
      <c r="OKZ1061" s="34"/>
      <c r="OLA1061" s="34"/>
      <c r="OLB1061" s="34"/>
      <c r="OLC1061" s="34"/>
      <c r="OLD1061" s="34"/>
      <c r="OLE1061" s="34"/>
      <c r="OLF1061" s="34"/>
      <c r="OLG1061" s="34"/>
      <c r="OLH1061" s="34"/>
      <c r="OLI1061" s="34"/>
      <c r="OLJ1061" s="34"/>
      <c r="OLK1061" s="34"/>
      <c r="OLL1061" s="34"/>
      <c r="OLM1061" s="34"/>
      <c r="OLN1061" s="34"/>
      <c r="OLO1061" s="34"/>
      <c r="OLP1061" s="34"/>
      <c r="OLQ1061" s="34"/>
      <c r="OLR1061" s="34"/>
      <c r="OLS1061" s="34"/>
      <c r="OLT1061" s="34"/>
      <c r="OLU1061" s="34"/>
      <c r="OLV1061" s="34"/>
      <c r="OLW1061" s="34"/>
      <c r="OLX1061" s="34"/>
      <c r="OLY1061" s="34"/>
      <c r="OLZ1061" s="34"/>
      <c r="OMA1061" s="34"/>
      <c r="OMB1061" s="34"/>
      <c r="OMC1061" s="34"/>
      <c r="OMD1061" s="34"/>
      <c r="OME1061" s="34"/>
      <c r="OMF1061" s="34"/>
      <c r="OMG1061" s="34"/>
      <c r="OMH1061" s="34"/>
      <c r="OMI1061" s="34"/>
      <c r="OMJ1061" s="34"/>
      <c r="OMK1061" s="34"/>
      <c r="OML1061" s="34"/>
      <c r="OMM1061" s="34"/>
      <c r="OMN1061" s="34"/>
      <c r="OMO1061" s="34"/>
      <c r="OMP1061" s="34"/>
      <c r="OMQ1061" s="34"/>
      <c r="OMR1061" s="34"/>
      <c r="OMS1061" s="34"/>
      <c r="OMT1061" s="34"/>
      <c r="OMU1061" s="34"/>
      <c r="OMV1061" s="34"/>
      <c r="OMW1061" s="34"/>
      <c r="OMX1061" s="34"/>
      <c r="OMY1061" s="34"/>
      <c r="OMZ1061" s="34"/>
      <c r="ONA1061" s="34"/>
      <c r="ONB1061" s="34"/>
      <c r="ONC1061" s="34"/>
      <c r="OND1061" s="34"/>
      <c r="ONE1061" s="34"/>
      <c r="ONF1061" s="34"/>
      <c r="ONG1061" s="34"/>
      <c r="ONH1061" s="34"/>
      <c r="ONI1061" s="34"/>
      <c r="ONJ1061" s="34"/>
      <c r="ONK1061" s="34"/>
      <c r="ONL1061" s="34"/>
      <c r="ONM1061" s="34"/>
      <c r="ONN1061" s="34"/>
      <c r="ONO1061" s="34"/>
      <c r="ONP1061" s="34"/>
      <c r="ONQ1061" s="34"/>
      <c r="ONR1061" s="34"/>
      <c r="ONS1061" s="34"/>
      <c r="ONT1061" s="34"/>
      <c r="ONU1061" s="34"/>
      <c r="ONV1061" s="34"/>
      <c r="ONW1061" s="34"/>
      <c r="ONX1061" s="34"/>
      <c r="ONY1061" s="34"/>
      <c r="ONZ1061" s="34"/>
      <c r="OOA1061" s="34"/>
      <c r="OOB1061" s="34"/>
      <c r="OOC1061" s="34"/>
      <c r="OOD1061" s="34"/>
      <c r="OOE1061" s="34"/>
      <c r="OOF1061" s="34"/>
      <c r="OOG1061" s="34"/>
      <c r="OOH1061" s="34"/>
      <c r="OOI1061" s="34"/>
      <c r="OOJ1061" s="34"/>
      <c r="OOK1061" s="34"/>
      <c r="OOL1061" s="34"/>
      <c r="OOM1061" s="34"/>
      <c r="OON1061" s="34"/>
      <c r="OOO1061" s="34"/>
      <c r="OOP1061" s="34"/>
      <c r="OOQ1061" s="34"/>
      <c r="OOR1061" s="34"/>
      <c r="OOS1061" s="34"/>
      <c r="OOT1061" s="34"/>
      <c r="OOU1061" s="34"/>
      <c r="OOV1061" s="34"/>
      <c r="OOW1061" s="34"/>
      <c r="OOX1061" s="34"/>
      <c r="OOY1061" s="34"/>
      <c r="OOZ1061" s="34"/>
      <c r="OPA1061" s="34"/>
      <c r="OPB1061" s="34"/>
      <c r="OPC1061" s="34"/>
      <c r="OPD1061" s="34"/>
      <c r="OPE1061" s="34"/>
      <c r="OPF1061" s="34"/>
      <c r="OPG1061" s="34"/>
      <c r="OPH1061" s="34"/>
      <c r="OPI1061" s="34"/>
      <c r="OPJ1061" s="34"/>
      <c r="OPK1061" s="34"/>
      <c r="OPL1061" s="34"/>
      <c r="OPM1061" s="34"/>
      <c r="OPN1061" s="34"/>
      <c r="OPO1061" s="34"/>
      <c r="OPP1061" s="34"/>
      <c r="OPQ1061" s="34"/>
      <c r="OPR1061" s="34"/>
      <c r="OPS1061" s="34"/>
      <c r="OPT1061" s="34"/>
      <c r="OPU1061" s="34"/>
      <c r="OPV1061" s="34"/>
      <c r="OPW1061" s="34"/>
      <c r="OPX1061" s="34"/>
      <c r="OPY1061" s="34"/>
      <c r="OPZ1061" s="34"/>
      <c r="OQA1061" s="34"/>
      <c r="OQB1061" s="34"/>
      <c r="OQC1061" s="34"/>
      <c r="OQD1061" s="34"/>
      <c r="OQE1061" s="34"/>
      <c r="OQF1061" s="34"/>
      <c r="OQG1061" s="34"/>
      <c r="OQH1061" s="34"/>
      <c r="OQI1061" s="34"/>
      <c r="OQJ1061" s="34"/>
      <c r="OQK1061" s="34"/>
      <c r="OQL1061" s="34"/>
      <c r="OQM1061" s="34"/>
      <c r="OQN1061" s="34"/>
      <c r="OQO1061" s="34"/>
      <c r="OQP1061" s="34"/>
      <c r="OQQ1061" s="34"/>
      <c r="OQR1061" s="34"/>
      <c r="OQS1061" s="34"/>
      <c r="OQT1061" s="34"/>
      <c r="OQU1061" s="34"/>
      <c r="OQV1061" s="34"/>
      <c r="OQW1061" s="34"/>
      <c r="OQX1061" s="34"/>
      <c r="OQY1061" s="34"/>
      <c r="OQZ1061" s="34"/>
      <c r="ORA1061" s="34"/>
      <c r="ORB1061" s="34"/>
      <c r="ORC1061" s="34"/>
      <c r="ORD1061" s="34"/>
      <c r="ORE1061" s="34"/>
      <c r="ORF1061" s="34"/>
      <c r="ORG1061" s="34"/>
      <c r="ORH1061" s="34"/>
      <c r="ORI1061" s="34"/>
      <c r="ORJ1061" s="34"/>
      <c r="ORK1061" s="34"/>
      <c r="ORL1061" s="34"/>
      <c r="ORM1061" s="34"/>
      <c r="ORN1061" s="34"/>
      <c r="ORO1061" s="34"/>
      <c r="ORP1061" s="34"/>
      <c r="ORQ1061" s="34"/>
      <c r="ORR1061" s="34"/>
      <c r="ORS1061" s="34"/>
      <c r="ORT1061" s="34"/>
      <c r="ORU1061" s="34"/>
      <c r="ORV1061" s="34"/>
      <c r="ORW1061" s="34"/>
      <c r="ORX1061" s="34"/>
      <c r="ORY1061" s="34"/>
      <c r="ORZ1061" s="34"/>
      <c r="OSA1061" s="34"/>
      <c r="OSB1061" s="34"/>
      <c r="OSC1061" s="34"/>
      <c r="OSD1061" s="34"/>
      <c r="OSE1061" s="34"/>
      <c r="OSF1061" s="34"/>
      <c r="OSG1061" s="34"/>
      <c r="OSH1061" s="34"/>
      <c r="OSI1061" s="34"/>
      <c r="OSJ1061" s="34"/>
      <c r="OSK1061" s="34"/>
      <c r="OSL1061" s="34"/>
      <c r="OSM1061" s="34"/>
      <c r="OSN1061" s="34"/>
      <c r="OSO1061" s="34"/>
      <c r="OSP1061" s="34"/>
      <c r="OSQ1061" s="34"/>
      <c r="OSR1061" s="34"/>
      <c r="OSS1061" s="34"/>
      <c r="OST1061" s="34"/>
      <c r="OSU1061" s="34"/>
      <c r="OSV1061" s="34"/>
      <c r="OSW1061" s="34"/>
      <c r="OSX1061" s="34"/>
      <c r="OSY1061" s="34"/>
      <c r="OSZ1061" s="34"/>
      <c r="OTA1061" s="34"/>
      <c r="OTB1061" s="34"/>
      <c r="OTC1061" s="34"/>
      <c r="OTD1061" s="34"/>
      <c r="OTE1061" s="34"/>
      <c r="OTF1061" s="34"/>
      <c r="OTG1061" s="34"/>
      <c r="OTH1061" s="34"/>
      <c r="OTI1061" s="34"/>
      <c r="OTJ1061" s="34"/>
      <c r="OTK1061" s="34"/>
      <c r="OTL1061" s="34"/>
      <c r="OTM1061" s="34"/>
      <c r="OTN1061" s="34"/>
      <c r="OTO1061" s="34"/>
      <c r="OTP1061" s="34"/>
      <c r="OTQ1061" s="34"/>
      <c r="OTR1061" s="34"/>
      <c r="OTS1061" s="34"/>
      <c r="OTT1061" s="34"/>
      <c r="OTU1061" s="34"/>
      <c r="OTV1061" s="34"/>
      <c r="OTW1061" s="34"/>
      <c r="OTX1061" s="34"/>
      <c r="OTY1061" s="34"/>
      <c r="OTZ1061" s="34"/>
      <c r="OUA1061" s="34"/>
      <c r="OUB1061" s="34"/>
      <c r="OUC1061" s="34"/>
      <c r="OUD1061" s="34"/>
      <c r="OUE1061" s="34"/>
      <c r="OUF1061" s="34"/>
      <c r="OUG1061" s="34"/>
      <c r="OUH1061" s="34"/>
      <c r="OUI1061" s="34"/>
      <c r="OUJ1061" s="34"/>
      <c r="OUK1061" s="34"/>
      <c r="OUL1061" s="34"/>
      <c r="OUM1061" s="34"/>
      <c r="OUN1061" s="34"/>
      <c r="OUO1061" s="34"/>
      <c r="OUP1061" s="34"/>
      <c r="OUQ1061" s="34"/>
      <c r="OUR1061" s="34"/>
      <c r="OUS1061" s="34"/>
      <c r="OUT1061" s="34"/>
      <c r="OUU1061" s="34"/>
      <c r="OUV1061" s="34"/>
      <c r="OUW1061" s="34"/>
      <c r="OUX1061" s="34"/>
      <c r="OUY1061" s="34"/>
      <c r="OUZ1061" s="34"/>
      <c r="OVA1061" s="34"/>
      <c r="OVB1061" s="34"/>
      <c r="OVC1061" s="34"/>
      <c r="OVD1061" s="34"/>
      <c r="OVE1061" s="34"/>
      <c r="OVF1061" s="34"/>
      <c r="OVG1061" s="34"/>
      <c r="OVH1061" s="34"/>
      <c r="OVI1061" s="34"/>
      <c r="OVJ1061" s="34"/>
      <c r="OVK1061" s="34"/>
      <c r="OVL1061" s="34"/>
      <c r="OVM1061" s="34"/>
      <c r="OVN1061" s="34"/>
      <c r="OVO1061" s="34"/>
      <c r="OVP1061" s="34"/>
      <c r="OVQ1061" s="34"/>
      <c r="OVR1061" s="34"/>
      <c r="OVS1061" s="34"/>
      <c r="OVT1061" s="34"/>
      <c r="OVU1061" s="34"/>
      <c r="OVV1061" s="34"/>
      <c r="OVW1061" s="34"/>
      <c r="OVX1061" s="34"/>
      <c r="OVY1061" s="34"/>
      <c r="OVZ1061" s="34"/>
      <c r="OWA1061" s="34"/>
      <c r="OWB1061" s="34"/>
      <c r="OWC1061" s="34"/>
      <c r="OWD1061" s="34"/>
      <c r="OWE1061" s="34"/>
      <c r="OWF1061" s="34"/>
      <c r="OWG1061" s="34"/>
      <c r="OWH1061" s="34"/>
      <c r="OWI1061" s="34"/>
      <c r="OWJ1061" s="34"/>
      <c r="OWK1061" s="34"/>
      <c r="OWL1061" s="34"/>
      <c r="OWM1061" s="34"/>
      <c r="OWN1061" s="34"/>
      <c r="OWO1061" s="34"/>
      <c r="OWP1061" s="34"/>
      <c r="OWQ1061" s="34"/>
      <c r="OWR1061" s="34"/>
      <c r="OWS1061" s="34"/>
      <c r="OWT1061" s="34"/>
      <c r="OWU1061" s="34"/>
      <c r="OWV1061" s="34"/>
      <c r="OWW1061" s="34"/>
      <c r="OWX1061" s="34"/>
      <c r="OWY1061" s="34"/>
      <c r="OWZ1061" s="34"/>
      <c r="OXA1061" s="34"/>
      <c r="OXB1061" s="34"/>
      <c r="OXC1061" s="34"/>
      <c r="OXD1061" s="34"/>
      <c r="OXE1061" s="34"/>
      <c r="OXF1061" s="34"/>
      <c r="OXG1061" s="34"/>
      <c r="OXH1061" s="34"/>
      <c r="OXI1061" s="34"/>
      <c r="OXJ1061" s="34"/>
      <c r="OXK1061" s="34"/>
      <c r="OXL1061" s="34"/>
      <c r="OXM1061" s="34"/>
      <c r="OXN1061" s="34"/>
      <c r="OXO1061" s="34"/>
      <c r="OXP1061" s="34"/>
      <c r="OXQ1061" s="34"/>
      <c r="OXR1061" s="34"/>
      <c r="OXS1061" s="34"/>
      <c r="OXT1061" s="34"/>
      <c r="OXU1061" s="34"/>
      <c r="OXV1061" s="34"/>
      <c r="OXW1061" s="34"/>
      <c r="OXX1061" s="34"/>
      <c r="OXY1061" s="34"/>
      <c r="OXZ1061" s="34"/>
      <c r="OYA1061" s="34"/>
      <c r="OYB1061" s="34"/>
      <c r="OYC1061" s="34"/>
      <c r="OYD1061" s="34"/>
      <c r="OYE1061" s="34"/>
      <c r="OYF1061" s="34"/>
      <c r="OYG1061" s="34"/>
      <c r="OYH1061" s="34"/>
      <c r="OYI1061" s="34"/>
      <c r="OYJ1061" s="34"/>
      <c r="OYK1061" s="34"/>
      <c r="OYL1061" s="34"/>
      <c r="OYM1061" s="34"/>
      <c r="OYN1061" s="34"/>
      <c r="OYO1061" s="34"/>
      <c r="OYP1061" s="34"/>
      <c r="OYQ1061" s="34"/>
      <c r="OYR1061" s="34"/>
      <c r="OYS1061" s="34"/>
      <c r="OYT1061" s="34"/>
      <c r="OYU1061" s="34"/>
      <c r="OYV1061" s="34"/>
      <c r="OYW1061" s="34"/>
      <c r="OYX1061" s="34"/>
      <c r="OYY1061" s="34"/>
      <c r="OYZ1061" s="34"/>
      <c r="OZA1061" s="34"/>
      <c r="OZB1061" s="34"/>
      <c r="OZC1061" s="34"/>
      <c r="OZD1061" s="34"/>
      <c r="OZE1061" s="34"/>
      <c r="OZF1061" s="34"/>
      <c r="OZG1061" s="34"/>
      <c r="OZH1061" s="34"/>
      <c r="OZI1061" s="34"/>
      <c r="OZJ1061" s="34"/>
      <c r="OZK1061" s="34"/>
      <c r="OZL1061" s="34"/>
      <c r="OZM1061" s="34"/>
      <c r="OZN1061" s="34"/>
      <c r="OZO1061" s="34"/>
      <c r="OZP1061" s="34"/>
      <c r="OZQ1061" s="34"/>
      <c r="OZR1061" s="34"/>
      <c r="OZS1061" s="34"/>
      <c r="OZT1061" s="34"/>
      <c r="OZU1061" s="34"/>
      <c r="OZV1061" s="34"/>
      <c r="OZW1061" s="34"/>
      <c r="OZX1061" s="34"/>
      <c r="OZY1061" s="34"/>
      <c r="OZZ1061" s="34"/>
      <c r="PAA1061" s="34"/>
      <c r="PAB1061" s="34"/>
      <c r="PAC1061" s="34"/>
      <c r="PAD1061" s="34"/>
      <c r="PAE1061" s="34"/>
      <c r="PAF1061" s="34"/>
      <c r="PAG1061" s="34"/>
      <c r="PAH1061" s="34"/>
      <c r="PAI1061" s="34"/>
      <c r="PAJ1061" s="34"/>
      <c r="PAK1061" s="34"/>
      <c r="PAL1061" s="34"/>
      <c r="PAM1061" s="34"/>
      <c r="PAN1061" s="34"/>
      <c r="PAO1061" s="34"/>
      <c r="PAP1061" s="34"/>
      <c r="PAQ1061" s="34"/>
      <c r="PAR1061" s="34"/>
      <c r="PAS1061" s="34"/>
      <c r="PAT1061" s="34"/>
      <c r="PAU1061" s="34"/>
      <c r="PAV1061" s="34"/>
      <c r="PAW1061" s="34"/>
      <c r="PAX1061" s="34"/>
      <c r="PAY1061" s="34"/>
      <c r="PAZ1061" s="34"/>
      <c r="PBA1061" s="34"/>
      <c r="PBB1061" s="34"/>
      <c r="PBC1061" s="34"/>
      <c r="PBD1061" s="34"/>
      <c r="PBE1061" s="34"/>
      <c r="PBF1061" s="34"/>
      <c r="PBG1061" s="34"/>
      <c r="PBH1061" s="34"/>
      <c r="PBI1061" s="34"/>
      <c r="PBJ1061" s="34"/>
      <c r="PBK1061" s="34"/>
      <c r="PBL1061" s="34"/>
      <c r="PBM1061" s="34"/>
      <c r="PBN1061" s="34"/>
      <c r="PBO1061" s="34"/>
      <c r="PBP1061" s="34"/>
      <c r="PBQ1061" s="34"/>
      <c r="PBR1061" s="34"/>
      <c r="PBS1061" s="34"/>
      <c r="PBT1061" s="34"/>
      <c r="PBU1061" s="34"/>
      <c r="PBV1061" s="34"/>
      <c r="PBW1061" s="34"/>
      <c r="PBX1061" s="34"/>
      <c r="PBY1061" s="34"/>
      <c r="PBZ1061" s="34"/>
      <c r="PCA1061" s="34"/>
      <c r="PCB1061" s="34"/>
      <c r="PCC1061" s="34"/>
      <c r="PCD1061" s="34"/>
      <c r="PCE1061" s="34"/>
      <c r="PCF1061" s="34"/>
      <c r="PCG1061" s="34"/>
      <c r="PCH1061" s="34"/>
      <c r="PCI1061" s="34"/>
      <c r="PCJ1061" s="34"/>
      <c r="PCK1061" s="34"/>
      <c r="PCL1061" s="34"/>
      <c r="PCM1061" s="34"/>
      <c r="PCN1061" s="34"/>
      <c r="PCO1061" s="34"/>
      <c r="PCP1061" s="34"/>
      <c r="PCQ1061" s="34"/>
      <c r="PCR1061" s="34"/>
      <c r="PCS1061" s="34"/>
      <c r="PCT1061" s="34"/>
      <c r="PCU1061" s="34"/>
      <c r="PCV1061" s="34"/>
      <c r="PCW1061" s="34"/>
      <c r="PCX1061" s="34"/>
      <c r="PCY1061" s="34"/>
      <c r="PCZ1061" s="34"/>
      <c r="PDA1061" s="34"/>
      <c r="PDB1061" s="34"/>
      <c r="PDC1061" s="34"/>
      <c r="PDD1061" s="34"/>
      <c r="PDE1061" s="34"/>
      <c r="PDF1061" s="34"/>
      <c r="PDG1061" s="34"/>
      <c r="PDH1061" s="34"/>
      <c r="PDI1061" s="34"/>
      <c r="PDJ1061" s="34"/>
      <c r="PDK1061" s="34"/>
      <c r="PDL1061" s="34"/>
      <c r="PDM1061" s="34"/>
      <c r="PDN1061" s="34"/>
      <c r="PDO1061" s="34"/>
      <c r="PDP1061" s="34"/>
      <c r="PDQ1061" s="34"/>
      <c r="PDR1061" s="34"/>
      <c r="PDS1061" s="34"/>
      <c r="PDT1061" s="34"/>
      <c r="PDU1061" s="34"/>
      <c r="PDV1061" s="34"/>
      <c r="PDW1061" s="34"/>
      <c r="PDX1061" s="34"/>
      <c r="PDY1061" s="34"/>
      <c r="PDZ1061" s="34"/>
      <c r="PEA1061" s="34"/>
      <c r="PEB1061" s="34"/>
      <c r="PEC1061" s="34"/>
      <c r="PED1061" s="34"/>
      <c r="PEE1061" s="34"/>
      <c r="PEF1061" s="34"/>
      <c r="PEG1061" s="34"/>
      <c r="PEH1061" s="34"/>
      <c r="PEI1061" s="34"/>
      <c r="PEJ1061" s="34"/>
      <c r="PEK1061" s="34"/>
      <c r="PEL1061" s="34"/>
      <c r="PEM1061" s="34"/>
      <c r="PEN1061" s="34"/>
      <c r="PEO1061" s="34"/>
      <c r="PEP1061" s="34"/>
      <c r="PEQ1061" s="34"/>
      <c r="PER1061" s="34"/>
      <c r="PES1061" s="34"/>
      <c r="PET1061" s="34"/>
      <c r="PEU1061" s="34"/>
      <c r="PEV1061" s="34"/>
      <c r="PEW1061" s="34"/>
      <c r="PEX1061" s="34"/>
      <c r="PEY1061" s="34"/>
      <c r="PEZ1061" s="34"/>
      <c r="PFA1061" s="34"/>
      <c r="PFB1061" s="34"/>
      <c r="PFC1061" s="34"/>
      <c r="PFD1061" s="34"/>
      <c r="PFE1061" s="34"/>
      <c r="PFF1061" s="34"/>
      <c r="PFG1061" s="34"/>
      <c r="PFH1061" s="34"/>
      <c r="PFI1061" s="34"/>
      <c r="PFJ1061" s="34"/>
      <c r="PFK1061" s="34"/>
      <c r="PFL1061" s="34"/>
      <c r="PFM1061" s="34"/>
      <c r="PFN1061" s="34"/>
      <c r="PFO1061" s="34"/>
      <c r="PFP1061" s="34"/>
      <c r="PFQ1061" s="34"/>
      <c r="PFR1061" s="34"/>
      <c r="PFS1061" s="34"/>
      <c r="PFT1061" s="34"/>
      <c r="PFU1061" s="34"/>
      <c r="PFV1061" s="34"/>
      <c r="PFW1061" s="34"/>
      <c r="PFX1061" s="34"/>
      <c r="PFY1061" s="34"/>
      <c r="PFZ1061" s="34"/>
      <c r="PGA1061" s="34"/>
      <c r="PGB1061" s="34"/>
      <c r="PGC1061" s="34"/>
      <c r="PGD1061" s="34"/>
      <c r="PGE1061" s="34"/>
      <c r="PGF1061" s="34"/>
      <c r="PGG1061" s="34"/>
      <c r="PGH1061" s="34"/>
      <c r="PGI1061" s="34"/>
      <c r="PGJ1061" s="34"/>
      <c r="PGK1061" s="34"/>
      <c r="PGL1061" s="34"/>
      <c r="PGM1061" s="34"/>
      <c r="PGN1061" s="34"/>
      <c r="PGO1061" s="34"/>
      <c r="PGP1061" s="34"/>
      <c r="PGQ1061" s="34"/>
      <c r="PGR1061" s="34"/>
      <c r="PGS1061" s="34"/>
      <c r="PGT1061" s="34"/>
      <c r="PGU1061" s="34"/>
      <c r="PGV1061" s="34"/>
      <c r="PGW1061" s="34"/>
      <c r="PGX1061" s="34"/>
      <c r="PGY1061" s="34"/>
      <c r="PGZ1061" s="34"/>
      <c r="PHA1061" s="34"/>
      <c r="PHB1061" s="34"/>
      <c r="PHC1061" s="34"/>
      <c r="PHD1061" s="34"/>
      <c r="PHE1061" s="34"/>
      <c r="PHF1061" s="34"/>
      <c r="PHG1061" s="34"/>
      <c r="PHH1061" s="34"/>
      <c r="PHI1061" s="34"/>
      <c r="PHJ1061" s="34"/>
      <c r="PHK1061" s="34"/>
      <c r="PHL1061" s="34"/>
      <c r="PHM1061" s="34"/>
      <c r="PHN1061" s="34"/>
      <c r="PHO1061" s="34"/>
      <c r="PHP1061" s="34"/>
      <c r="PHQ1061" s="34"/>
      <c r="PHR1061" s="34"/>
      <c r="PHS1061" s="34"/>
      <c r="PHT1061" s="34"/>
      <c r="PHU1061" s="34"/>
      <c r="PHV1061" s="34"/>
      <c r="PHW1061" s="34"/>
      <c r="PHX1061" s="34"/>
      <c r="PHY1061" s="34"/>
      <c r="PHZ1061" s="34"/>
      <c r="PIA1061" s="34"/>
      <c r="PIB1061" s="34"/>
      <c r="PIC1061" s="34"/>
      <c r="PID1061" s="34"/>
      <c r="PIE1061" s="34"/>
      <c r="PIF1061" s="34"/>
      <c r="PIG1061" s="34"/>
      <c r="PIH1061" s="34"/>
      <c r="PII1061" s="34"/>
      <c r="PIJ1061" s="34"/>
      <c r="PIK1061" s="34"/>
      <c r="PIL1061" s="34"/>
      <c r="PIM1061" s="34"/>
      <c r="PIN1061" s="34"/>
      <c r="PIO1061" s="34"/>
      <c r="PIP1061" s="34"/>
      <c r="PIQ1061" s="34"/>
      <c r="PIR1061" s="34"/>
      <c r="PIS1061" s="34"/>
      <c r="PIT1061" s="34"/>
      <c r="PIU1061" s="34"/>
      <c r="PIV1061" s="34"/>
      <c r="PIW1061" s="34"/>
      <c r="PIX1061" s="34"/>
      <c r="PIY1061" s="34"/>
      <c r="PIZ1061" s="34"/>
      <c r="PJA1061" s="34"/>
      <c r="PJB1061" s="34"/>
      <c r="PJC1061" s="34"/>
      <c r="PJD1061" s="34"/>
      <c r="PJE1061" s="34"/>
      <c r="PJF1061" s="34"/>
      <c r="PJG1061" s="34"/>
      <c r="PJH1061" s="34"/>
      <c r="PJI1061" s="34"/>
      <c r="PJJ1061" s="34"/>
      <c r="PJK1061" s="34"/>
      <c r="PJL1061" s="34"/>
      <c r="PJM1061" s="34"/>
      <c r="PJN1061" s="34"/>
      <c r="PJO1061" s="34"/>
      <c r="PJP1061" s="34"/>
      <c r="PJQ1061" s="34"/>
      <c r="PJR1061" s="34"/>
      <c r="PJS1061" s="34"/>
      <c r="PJT1061" s="34"/>
      <c r="PJU1061" s="34"/>
      <c r="PJV1061" s="34"/>
      <c r="PJW1061" s="34"/>
      <c r="PJX1061" s="34"/>
      <c r="PJY1061" s="34"/>
      <c r="PJZ1061" s="34"/>
      <c r="PKA1061" s="34"/>
      <c r="PKB1061" s="34"/>
      <c r="PKC1061" s="34"/>
      <c r="PKD1061" s="34"/>
      <c r="PKE1061" s="34"/>
      <c r="PKF1061" s="34"/>
      <c r="PKG1061" s="34"/>
      <c r="PKH1061" s="34"/>
      <c r="PKI1061" s="34"/>
      <c r="PKJ1061" s="34"/>
      <c r="PKK1061" s="34"/>
      <c r="PKL1061" s="34"/>
      <c r="PKM1061" s="34"/>
      <c r="PKN1061" s="34"/>
      <c r="PKO1061" s="34"/>
      <c r="PKP1061" s="34"/>
      <c r="PKQ1061" s="34"/>
      <c r="PKR1061" s="34"/>
      <c r="PKS1061" s="34"/>
      <c r="PKT1061" s="34"/>
      <c r="PKU1061" s="34"/>
      <c r="PKV1061" s="34"/>
      <c r="PKW1061" s="34"/>
      <c r="PKX1061" s="34"/>
      <c r="PKY1061" s="34"/>
      <c r="PKZ1061" s="34"/>
      <c r="PLA1061" s="34"/>
      <c r="PLB1061" s="34"/>
      <c r="PLC1061" s="34"/>
      <c r="PLD1061" s="34"/>
      <c r="PLE1061" s="34"/>
      <c r="PLF1061" s="34"/>
      <c r="PLG1061" s="34"/>
      <c r="PLH1061" s="34"/>
      <c r="PLI1061" s="34"/>
      <c r="PLJ1061" s="34"/>
      <c r="PLK1061" s="34"/>
      <c r="PLL1061" s="34"/>
      <c r="PLM1061" s="34"/>
      <c r="PLN1061" s="34"/>
      <c r="PLO1061" s="34"/>
      <c r="PLP1061" s="34"/>
      <c r="PLQ1061" s="34"/>
      <c r="PLR1061" s="34"/>
      <c r="PLS1061" s="34"/>
      <c r="PLT1061" s="34"/>
      <c r="PLU1061" s="34"/>
      <c r="PLV1061" s="34"/>
      <c r="PLW1061" s="34"/>
      <c r="PLX1061" s="34"/>
      <c r="PLY1061" s="34"/>
      <c r="PLZ1061" s="34"/>
      <c r="PMA1061" s="34"/>
      <c r="PMB1061" s="34"/>
      <c r="PMC1061" s="34"/>
      <c r="PMD1061" s="34"/>
      <c r="PME1061" s="34"/>
      <c r="PMF1061" s="34"/>
      <c r="PMG1061" s="34"/>
      <c r="PMH1061" s="34"/>
      <c r="PMI1061" s="34"/>
      <c r="PMJ1061" s="34"/>
      <c r="PMK1061" s="34"/>
      <c r="PML1061" s="34"/>
      <c r="PMM1061" s="34"/>
      <c r="PMN1061" s="34"/>
      <c r="PMO1061" s="34"/>
      <c r="PMP1061" s="34"/>
      <c r="PMQ1061" s="34"/>
      <c r="PMR1061" s="34"/>
      <c r="PMS1061" s="34"/>
      <c r="PMT1061" s="34"/>
      <c r="PMU1061" s="34"/>
      <c r="PMV1061" s="34"/>
      <c r="PMW1061" s="34"/>
      <c r="PMX1061" s="34"/>
      <c r="PMY1061" s="34"/>
      <c r="PMZ1061" s="34"/>
      <c r="PNA1061" s="34"/>
      <c r="PNB1061" s="34"/>
      <c r="PNC1061" s="34"/>
      <c r="PND1061" s="34"/>
      <c r="PNE1061" s="34"/>
      <c r="PNF1061" s="34"/>
      <c r="PNG1061" s="34"/>
      <c r="PNH1061" s="34"/>
      <c r="PNI1061" s="34"/>
      <c r="PNJ1061" s="34"/>
      <c r="PNK1061" s="34"/>
      <c r="PNL1061" s="34"/>
      <c r="PNM1061" s="34"/>
      <c r="PNN1061" s="34"/>
      <c r="PNO1061" s="34"/>
      <c r="PNP1061" s="34"/>
      <c r="PNQ1061" s="34"/>
      <c r="PNR1061" s="34"/>
      <c r="PNS1061" s="34"/>
      <c r="PNT1061" s="34"/>
      <c r="PNU1061" s="34"/>
      <c r="PNV1061" s="34"/>
      <c r="PNW1061" s="34"/>
      <c r="PNX1061" s="34"/>
      <c r="PNY1061" s="34"/>
      <c r="PNZ1061" s="34"/>
      <c r="POA1061" s="34"/>
      <c r="POB1061" s="34"/>
      <c r="POC1061" s="34"/>
      <c r="POD1061" s="34"/>
      <c r="POE1061" s="34"/>
      <c r="POF1061" s="34"/>
      <c r="POG1061" s="34"/>
      <c r="POH1061" s="34"/>
      <c r="POI1061" s="34"/>
      <c r="POJ1061" s="34"/>
      <c r="POK1061" s="34"/>
      <c r="POL1061" s="34"/>
      <c r="POM1061" s="34"/>
      <c r="PON1061" s="34"/>
      <c r="POO1061" s="34"/>
      <c r="POP1061" s="34"/>
      <c r="POQ1061" s="34"/>
      <c r="POR1061" s="34"/>
      <c r="POS1061" s="34"/>
      <c r="POT1061" s="34"/>
      <c r="POU1061" s="34"/>
      <c r="POV1061" s="34"/>
      <c r="POW1061" s="34"/>
      <c r="POX1061" s="34"/>
      <c r="POY1061" s="34"/>
      <c r="POZ1061" s="34"/>
      <c r="PPA1061" s="34"/>
      <c r="PPB1061" s="34"/>
      <c r="PPC1061" s="34"/>
      <c r="PPD1061" s="34"/>
      <c r="PPE1061" s="34"/>
      <c r="PPF1061" s="34"/>
      <c r="PPG1061" s="34"/>
      <c r="PPH1061" s="34"/>
      <c r="PPI1061" s="34"/>
      <c r="PPJ1061" s="34"/>
      <c r="PPK1061" s="34"/>
      <c r="PPL1061" s="34"/>
      <c r="PPM1061" s="34"/>
      <c r="PPN1061" s="34"/>
      <c r="PPO1061" s="34"/>
      <c r="PPP1061" s="34"/>
      <c r="PPQ1061" s="34"/>
      <c r="PPR1061" s="34"/>
      <c r="PPS1061" s="34"/>
      <c r="PPT1061" s="34"/>
      <c r="PPU1061" s="34"/>
      <c r="PPV1061" s="34"/>
      <c r="PPW1061" s="34"/>
      <c r="PPX1061" s="34"/>
      <c r="PPY1061" s="34"/>
      <c r="PPZ1061" s="34"/>
      <c r="PQA1061" s="34"/>
      <c r="PQB1061" s="34"/>
      <c r="PQC1061" s="34"/>
      <c r="PQD1061" s="34"/>
      <c r="PQE1061" s="34"/>
      <c r="PQF1061" s="34"/>
      <c r="PQG1061" s="34"/>
      <c r="PQH1061" s="34"/>
      <c r="PQI1061" s="34"/>
      <c r="PQJ1061" s="34"/>
      <c r="PQK1061" s="34"/>
      <c r="PQL1061" s="34"/>
      <c r="PQM1061" s="34"/>
      <c r="PQN1061" s="34"/>
      <c r="PQO1061" s="34"/>
      <c r="PQP1061" s="34"/>
      <c r="PQQ1061" s="34"/>
      <c r="PQR1061" s="34"/>
      <c r="PQS1061" s="34"/>
      <c r="PQT1061" s="34"/>
      <c r="PQU1061" s="34"/>
      <c r="PQV1061" s="34"/>
      <c r="PQW1061" s="34"/>
      <c r="PQX1061" s="34"/>
      <c r="PQY1061" s="34"/>
      <c r="PQZ1061" s="34"/>
      <c r="PRA1061" s="34"/>
      <c r="PRB1061" s="34"/>
      <c r="PRC1061" s="34"/>
      <c r="PRD1061" s="34"/>
      <c r="PRE1061" s="34"/>
      <c r="PRF1061" s="34"/>
      <c r="PRG1061" s="34"/>
      <c r="PRH1061" s="34"/>
      <c r="PRI1061" s="34"/>
      <c r="PRJ1061" s="34"/>
      <c r="PRK1061" s="34"/>
      <c r="PRL1061" s="34"/>
      <c r="PRM1061" s="34"/>
      <c r="PRN1061" s="34"/>
      <c r="PRO1061" s="34"/>
      <c r="PRP1061" s="34"/>
      <c r="PRQ1061" s="34"/>
      <c r="PRR1061" s="34"/>
      <c r="PRS1061" s="34"/>
      <c r="PRT1061" s="34"/>
      <c r="PRU1061" s="34"/>
      <c r="PRV1061" s="34"/>
      <c r="PRW1061" s="34"/>
      <c r="PRX1061" s="34"/>
      <c r="PRY1061" s="34"/>
      <c r="PRZ1061" s="34"/>
      <c r="PSA1061" s="34"/>
      <c r="PSB1061" s="34"/>
      <c r="PSC1061" s="34"/>
      <c r="PSD1061" s="34"/>
      <c r="PSE1061" s="34"/>
      <c r="PSF1061" s="34"/>
      <c r="PSG1061" s="34"/>
      <c r="PSH1061" s="34"/>
      <c r="PSI1061" s="34"/>
      <c r="PSJ1061" s="34"/>
      <c r="PSK1061" s="34"/>
      <c r="PSL1061" s="34"/>
      <c r="PSM1061" s="34"/>
      <c r="PSN1061" s="34"/>
      <c r="PSO1061" s="34"/>
      <c r="PSP1061" s="34"/>
      <c r="PSQ1061" s="34"/>
      <c r="PSR1061" s="34"/>
      <c r="PSS1061" s="34"/>
      <c r="PST1061" s="34"/>
      <c r="PSU1061" s="34"/>
      <c r="PSV1061" s="34"/>
      <c r="PSW1061" s="34"/>
      <c r="PSX1061" s="34"/>
      <c r="PSY1061" s="34"/>
      <c r="PSZ1061" s="34"/>
      <c r="PTA1061" s="34"/>
      <c r="PTB1061" s="34"/>
      <c r="PTC1061" s="34"/>
      <c r="PTD1061" s="34"/>
      <c r="PTE1061" s="34"/>
      <c r="PTF1061" s="34"/>
      <c r="PTG1061" s="34"/>
      <c r="PTH1061" s="34"/>
      <c r="PTI1061" s="34"/>
      <c r="PTJ1061" s="34"/>
      <c r="PTK1061" s="34"/>
      <c r="PTL1061" s="34"/>
      <c r="PTM1061" s="34"/>
      <c r="PTN1061" s="34"/>
      <c r="PTO1061" s="34"/>
      <c r="PTP1061" s="34"/>
      <c r="PTQ1061" s="34"/>
      <c r="PTR1061" s="34"/>
      <c r="PTS1061" s="34"/>
      <c r="PTT1061" s="34"/>
      <c r="PTU1061" s="34"/>
      <c r="PTV1061" s="34"/>
      <c r="PTW1061" s="34"/>
      <c r="PTX1061" s="34"/>
      <c r="PTY1061" s="34"/>
      <c r="PTZ1061" s="34"/>
      <c r="PUA1061" s="34"/>
      <c r="PUB1061" s="34"/>
      <c r="PUC1061" s="34"/>
      <c r="PUD1061" s="34"/>
      <c r="PUE1061" s="34"/>
      <c r="PUF1061" s="34"/>
      <c r="PUG1061" s="34"/>
      <c r="PUH1061" s="34"/>
      <c r="PUI1061" s="34"/>
      <c r="PUJ1061" s="34"/>
      <c r="PUK1061" s="34"/>
      <c r="PUL1061" s="34"/>
      <c r="PUM1061" s="34"/>
      <c r="PUN1061" s="34"/>
      <c r="PUO1061" s="34"/>
      <c r="PUP1061" s="34"/>
      <c r="PUQ1061" s="34"/>
      <c r="PUR1061" s="34"/>
      <c r="PUS1061" s="34"/>
      <c r="PUT1061" s="34"/>
      <c r="PUU1061" s="34"/>
      <c r="PUV1061" s="34"/>
      <c r="PUW1061" s="34"/>
      <c r="PUX1061" s="34"/>
      <c r="PUY1061" s="34"/>
      <c r="PUZ1061" s="34"/>
      <c r="PVA1061" s="34"/>
      <c r="PVB1061" s="34"/>
      <c r="PVC1061" s="34"/>
      <c r="PVD1061" s="34"/>
      <c r="PVE1061" s="34"/>
      <c r="PVF1061" s="34"/>
      <c r="PVG1061" s="34"/>
      <c r="PVH1061" s="34"/>
      <c r="PVI1061" s="34"/>
      <c r="PVJ1061" s="34"/>
      <c r="PVK1061" s="34"/>
      <c r="PVL1061" s="34"/>
      <c r="PVM1061" s="34"/>
      <c r="PVN1061" s="34"/>
      <c r="PVO1061" s="34"/>
      <c r="PVP1061" s="34"/>
      <c r="PVQ1061" s="34"/>
      <c r="PVR1061" s="34"/>
      <c r="PVS1061" s="34"/>
      <c r="PVT1061" s="34"/>
      <c r="PVU1061" s="34"/>
      <c r="PVV1061" s="34"/>
      <c r="PVW1061" s="34"/>
      <c r="PVX1061" s="34"/>
      <c r="PVY1061" s="34"/>
      <c r="PVZ1061" s="34"/>
      <c r="PWA1061" s="34"/>
      <c r="PWB1061" s="34"/>
      <c r="PWC1061" s="34"/>
      <c r="PWD1061" s="34"/>
      <c r="PWE1061" s="34"/>
      <c r="PWF1061" s="34"/>
      <c r="PWG1061" s="34"/>
      <c r="PWH1061" s="34"/>
      <c r="PWI1061" s="34"/>
      <c r="PWJ1061" s="34"/>
      <c r="PWK1061" s="34"/>
      <c r="PWL1061" s="34"/>
      <c r="PWM1061" s="34"/>
      <c r="PWN1061" s="34"/>
      <c r="PWO1061" s="34"/>
      <c r="PWP1061" s="34"/>
      <c r="PWQ1061" s="34"/>
      <c r="PWR1061" s="34"/>
      <c r="PWS1061" s="34"/>
      <c r="PWT1061" s="34"/>
      <c r="PWU1061" s="34"/>
      <c r="PWV1061" s="34"/>
      <c r="PWW1061" s="34"/>
      <c r="PWX1061" s="34"/>
      <c r="PWY1061" s="34"/>
      <c r="PWZ1061" s="34"/>
      <c r="PXA1061" s="34"/>
      <c r="PXB1061" s="34"/>
      <c r="PXC1061" s="34"/>
      <c r="PXD1061" s="34"/>
      <c r="PXE1061" s="34"/>
      <c r="PXF1061" s="34"/>
      <c r="PXG1061" s="34"/>
      <c r="PXH1061" s="34"/>
      <c r="PXI1061" s="34"/>
      <c r="PXJ1061" s="34"/>
      <c r="PXK1061" s="34"/>
      <c r="PXL1061" s="34"/>
      <c r="PXM1061" s="34"/>
      <c r="PXN1061" s="34"/>
      <c r="PXO1061" s="34"/>
      <c r="PXP1061" s="34"/>
      <c r="PXQ1061" s="34"/>
      <c r="PXR1061" s="34"/>
      <c r="PXS1061" s="34"/>
      <c r="PXT1061" s="34"/>
      <c r="PXU1061" s="34"/>
      <c r="PXV1061" s="34"/>
      <c r="PXW1061" s="34"/>
      <c r="PXX1061" s="34"/>
      <c r="PXY1061" s="34"/>
      <c r="PXZ1061" s="34"/>
      <c r="PYA1061" s="34"/>
      <c r="PYB1061" s="34"/>
      <c r="PYC1061" s="34"/>
      <c r="PYD1061" s="34"/>
      <c r="PYE1061" s="34"/>
      <c r="PYF1061" s="34"/>
      <c r="PYG1061" s="34"/>
      <c r="PYH1061" s="34"/>
      <c r="PYI1061" s="34"/>
      <c r="PYJ1061" s="34"/>
      <c r="PYK1061" s="34"/>
      <c r="PYL1061" s="34"/>
      <c r="PYM1061" s="34"/>
      <c r="PYN1061" s="34"/>
      <c r="PYO1061" s="34"/>
      <c r="PYP1061" s="34"/>
      <c r="PYQ1061" s="34"/>
      <c r="PYR1061" s="34"/>
      <c r="PYS1061" s="34"/>
      <c r="PYT1061" s="34"/>
      <c r="PYU1061" s="34"/>
      <c r="PYV1061" s="34"/>
      <c r="PYW1061" s="34"/>
      <c r="PYX1061" s="34"/>
      <c r="PYY1061" s="34"/>
      <c r="PYZ1061" s="34"/>
      <c r="PZA1061" s="34"/>
      <c r="PZB1061" s="34"/>
      <c r="PZC1061" s="34"/>
      <c r="PZD1061" s="34"/>
      <c r="PZE1061" s="34"/>
      <c r="PZF1061" s="34"/>
      <c r="PZG1061" s="34"/>
      <c r="PZH1061" s="34"/>
      <c r="PZI1061" s="34"/>
      <c r="PZJ1061" s="34"/>
      <c r="PZK1061" s="34"/>
      <c r="PZL1061" s="34"/>
      <c r="PZM1061" s="34"/>
      <c r="PZN1061" s="34"/>
      <c r="PZO1061" s="34"/>
      <c r="PZP1061" s="34"/>
      <c r="PZQ1061" s="34"/>
      <c r="PZR1061" s="34"/>
      <c r="PZS1061" s="34"/>
      <c r="PZT1061" s="34"/>
      <c r="PZU1061" s="34"/>
      <c r="PZV1061" s="34"/>
      <c r="PZW1061" s="34"/>
      <c r="PZX1061" s="34"/>
      <c r="PZY1061" s="34"/>
      <c r="PZZ1061" s="34"/>
      <c r="QAA1061" s="34"/>
      <c r="QAB1061" s="34"/>
      <c r="QAC1061" s="34"/>
      <c r="QAD1061" s="34"/>
      <c r="QAE1061" s="34"/>
      <c r="QAF1061" s="34"/>
      <c r="QAG1061" s="34"/>
      <c r="QAH1061" s="34"/>
      <c r="QAI1061" s="34"/>
      <c r="QAJ1061" s="34"/>
      <c r="QAK1061" s="34"/>
      <c r="QAL1061" s="34"/>
      <c r="QAM1061" s="34"/>
      <c r="QAN1061" s="34"/>
      <c r="QAO1061" s="34"/>
      <c r="QAP1061" s="34"/>
      <c r="QAQ1061" s="34"/>
      <c r="QAR1061" s="34"/>
      <c r="QAS1061" s="34"/>
      <c r="QAT1061" s="34"/>
      <c r="QAU1061" s="34"/>
      <c r="QAV1061" s="34"/>
      <c r="QAW1061" s="34"/>
      <c r="QAX1061" s="34"/>
      <c r="QAY1061" s="34"/>
      <c r="QAZ1061" s="34"/>
      <c r="QBA1061" s="34"/>
      <c r="QBB1061" s="34"/>
      <c r="QBC1061" s="34"/>
      <c r="QBD1061" s="34"/>
      <c r="QBE1061" s="34"/>
      <c r="QBF1061" s="34"/>
      <c r="QBG1061" s="34"/>
      <c r="QBH1061" s="34"/>
      <c r="QBI1061" s="34"/>
      <c r="QBJ1061" s="34"/>
      <c r="QBK1061" s="34"/>
      <c r="QBL1061" s="34"/>
      <c r="QBM1061" s="34"/>
      <c r="QBN1061" s="34"/>
      <c r="QBO1061" s="34"/>
      <c r="QBP1061" s="34"/>
      <c r="QBQ1061" s="34"/>
      <c r="QBR1061" s="34"/>
      <c r="QBS1061" s="34"/>
      <c r="QBT1061" s="34"/>
      <c r="QBU1061" s="34"/>
      <c r="QBV1061" s="34"/>
      <c r="QBW1061" s="34"/>
      <c r="QBX1061" s="34"/>
      <c r="QBY1061" s="34"/>
      <c r="QBZ1061" s="34"/>
      <c r="QCA1061" s="34"/>
      <c r="QCB1061" s="34"/>
      <c r="QCC1061" s="34"/>
      <c r="QCD1061" s="34"/>
      <c r="QCE1061" s="34"/>
      <c r="QCF1061" s="34"/>
      <c r="QCG1061" s="34"/>
      <c r="QCH1061" s="34"/>
      <c r="QCI1061" s="34"/>
      <c r="QCJ1061" s="34"/>
      <c r="QCK1061" s="34"/>
      <c r="QCL1061" s="34"/>
      <c r="QCM1061" s="34"/>
      <c r="QCN1061" s="34"/>
      <c r="QCO1061" s="34"/>
      <c r="QCP1061" s="34"/>
      <c r="QCQ1061" s="34"/>
      <c r="QCR1061" s="34"/>
      <c r="QCS1061" s="34"/>
      <c r="QCT1061" s="34"/>
      <c r="QCU1061" s="34"/>
      <c r="QCV1061" s="34"/>
      <c r="QCW1061" s="34"/>
      <c r="QCX1061" s="34"/>
      <c r="QCY1061" s="34"/>
      <c r="QCZ1061" s="34"/>
      <c r="QDA1061" s="34"/>
      <c r="QDB1061" s="34"/>
      <c r="QDC1061" s="34"/>
      <c r="QDD1061" s="34"/>
      <c r="QDE1061" s="34"/>
      <c r="QDF1061" s="34"/>
      <c r="QDG1061" s="34"/>
      <c r="QDH1061" s="34"/>
      <c r="QDI1061" s="34"/>
      <c r="QDJ1061" s="34"/>
      <c r="QDK1061" s="34"/>
      <c r="QDL1061" s="34"/>
      <c r="QDM1061" s="34"/>
      <c r="QDN1061" s="34"/>
      <c r="QDO1061" s="34"/>
      <c r="QDP1061" s="34"/>
      <c r="QDQ1061" s="34"/>
      <c r="QDR1061" s="34"/>
      <c r="QDS1061" s="34"/>
      <c r="QDT1061" s="34"/>
      <c r="QDU1061" s="34"/>
      <c r="QDV1061" s="34"/>
      <c r="QDW1061" s="34"/>
      <c r="QDX1061" s="34"/>
      <c r="QDY1061" s="34"/>
      <c r="QDZ1061" s="34"/>
      <c r="QEA1061" s="34"/>
      <c r="QEB1061" s="34"/>
      <c r="QEC1061" s="34"/>
      <c r="QED1061" s="34"/>
      <c r="QEE1061" s="34"/>
      <c r="QEF1061" s="34"/>
      <c r="QEG1061" s="34"/>
      <c r="QEH1061" s="34"/>
      <c r="QEI1061" s="34"/>
      <c r="QEJ1061" s="34"/>
      <c r="QEK1061" s="34"/>
      <c r="QEL1061" s="34"/>
      <c r="QEM1061" s="34"/>
      <c r="QEN1061" s="34"/>
      <c r="QEO1061" s="34"/>
      <c r="QEP1061" s="34"/>
      <c r="QEQ1061" s="34"/>
      <c r="QER1061" s="34"/>
      <c r="QES1061" s="34"/>
      <c r="QET1061" s="34"/>
      <c r="QEU1061" s="34"/>
      <c r="QEV1061" s="34"/>
      <c r="QEW1061" s="34"/>
      <c r="QEX1061" s="34"/>
      <c r="QEY1061" s="34"/>
      <c r="QEZ1061" s="34"/>
      <c r="QFA1061" s="34"/>
      <c r="QFB1061" s="34"/>
      <c r="QFC1061" s="34"/>
      <c r="QFD1061" s="34"/>
      <c r="QFE1061" s="34"/>
      <c r="QFF1061" s="34"/>
      <c r="QFG1061" s="34"/>
      <c r="QFH1061" s="34"/>
      <c r="QFI1061" s="34"/>
      <c r="QFJ1061" s="34"/>
      <c r="QFK1061" s="34"/>
      <c r="QFL1061" s="34"/>
      <c r="QFM1061" s="34"/>
      <c r="QFN1061" s="34"/>
      <c r="QFO1061" s="34"/>
      <c r="QFP1061" s="34"/>
      <c r="QFQ1061" s="34"/>
      <c r="QFR1061" s="34"/>
      <c r="QFS1061" s="34"/>
      <c r="QFT1061" s="34"/>
      <c r="QFU1061" s="34"/>
      <c r="QFV1061" s="34"/>
      <c r="QFW1061" s="34"/>
      <c r="QFX1061" s="34"/>
      <c r="QFY1061" s="34"/>
      <c r="QFZ1061" s="34"/>
      <c r="QGA1061" s="34"/>
      <c r="QGB1061" s="34"/>
      <c r="QGC1061" s="34"/>
      <c r="QGD1061" s="34"/>
      <c r="QGE1061" s="34"/>
      <c r="QGF1061" s="34"/>
      <c r="QGG1061" s="34"/>
      <c r="QGH1061" s="34"/>
      <c r="QGI1061" s="34"/>
      <c r="QGJ1061" s="34"/>
      <c r="QGK1061" s="34"/>
      <c r="QGL1061" s="34"/>
      <c r="QGM1061" s="34"/>
      <c r="QGN1061" s="34"/>
      <c r="QGO1061" s="34"/>
      <c r="QGP1061" s="34"/>
      <c r="QGQ1061" s="34"/>
      <c r="QGR1061" s="34"/>
      <c r="QGS1061" s="34"/>
      <c r="QGT1061" s="34"/>
      <c r="QGU1061" s="34"/>
      <c r="QGV1061" s="34"/>
      <c r="QGW1061" s="34"/>
      <c r="QGX1061" s="34"/>
      <c r="QGY1061" s="34"/>
      <c r="QGZ1061" s="34"/>
      <c r="QHA1061" s="34"/>
      <c r="QHB1061" s="34"/>
      <c r="QHC1061" s="34"/>
      <c r="QHD1061" s="34"/>
      <c r="QHE1061" s="34"/>
      <c r="QHF1061" s="34"/>
      <c r="QHG1061" s="34"/>
      <c r="QHH1061" s="34"/>
      <c r="QHI1061" s="34"/>
      <c r="QHJ1061" s="34"/>
      <c r="QHK1061" s="34"/>
      <c r="QHL1061" s="34"/>
      <c r="QHM1061" s="34"/>
      <c r="QHN1061" s="34"/>
      <c r="QHO1061" s="34"/>
      <c r="QHP1061" s="34"/>
      <c r="QHQ1061" s="34"/>
      <c r="QHR1061" s="34"/>
      <c r="QHS1061" s="34"/>
      <c r="QHT1061" s="34"/>
      <c r="QHU1061" s="34"/>
      <c r="QHV1061" s="34"/>
      <c r="QHW1061" s="34"/>
      <c r="QHX1061" s="34"/>
      <c r="QHY1061" s="34"/>
      <c r="QHZ1061" s="34"/>
      <c r="QIA1061" s="34"/>
      <c r="QIB1061" s="34"/>
      <c r="QIC1061" s="34"/>
      <c r="QID1061" s="34"/>
      <c r="QIE1061" s="34"/>
      <c r="QIF1061" s="34"/>
      <c r="QIG1061" s="34"/>
      <c r="QIH1061" s="34"/>
      <c r="QII1061" s="34"/>
      <c r="QIJ1061" s="34"/>
      <c r="QIK1061" s="34"/>
      <c r="QIL1061" s="34"/>
      <c r="QIM1061" s="34"/>
      <c r="QIN1061" s="34"/>
      <c r="QIO1061" s="34"/>
      <c r="QIP1061" s="34"/>
      <c r="QIQ1061" s="34"/>
      <c r="QIR1061" s="34"/>
      <c r="QIS1061" s="34"/>
      <c r="QIT1061" s="34"/>
      <c r="QIU1061" s="34"/>
      <c r="QIV1061" s="34"/>
      <c r="QIW1061" s="34"/>
      <c r="QIX1061" s="34"/>
      <c r="QIY1061" s="34"/>
      <c r="QIZ1061" s="34"/>
      <c r="QJA1061" s="34"/>
      <c r="QJB1061" s="34"/>
      <c r="QJC1061" s="34"/>
      <c r="QJD1061" s="34"/>
      <c r="QJE1061" s="34"/>
      <c r="QJF1061" s="34"/>
      <c r="QJG1061" s="34"/>
      <c r="QJH1061" s="34"/>
      <c r="QJI1061" s="34"/>
      <c r="QJJ1061" s="34"/>
      <c r="QJK1061" s="34"/>
      <c r="QJL1061" s="34"/>
      <c r="QJM1061" s="34"/>
      <c r="QJN1061" s="34"/>
      <c r="QJO1061" s="34"/>
      <c r="QJP1061" s="34"/>
      <c r="QJQ1061" s="34"/>
      <c r="QJR1061" s="34"/>
      <c r="QJS1061" s="34"/>
      <c r="QJT1061" s="34"/>
      <c r="QJU1061" s="34"/>
      <c r="QJV1061" s="34"/>
      <c r="QJW1061" s="34"/>
      <c r="QJX1061" s="34"/>
      <c r="QJY1061" s="34"/>
      <c r="QJZ1061" s="34"/>
      <c r="QKA1061" s="34"/>
      <c r="QKB1061" s="34"/>
      <c r="QKC1061" s="34"/>
      <c r="QKD1061" s="34"/>
      <c r="QKE1061" s="34"/>
      <c r="QKF1061" s="34"/>
      <c r="QKG1061" s="34"/>
      <c r="QKH1061" s="34"/>
      <c r="QKI1061" s="34"/>
      <c r="QKJ1061" s="34"/>
      <c r="QKK1061" s="34"/>
      <c r="QKL1061" s="34"/>
      <c r="QKM1061" s="34"/>
      <c r="QKN1061" s="34"/>
      <c r="QKO1061" s="34"/>
      <c r="QKP1061" s="34"/>
      <c r="QKQ1061" s="34"/>
      <c r="QKR1061" s="34"/>
      <c r="QKS1061" s="34"/>
      <c r="QKT1061" s="34"/>
      <c r="QKU1061" s="34"/>
      <c r="QKV1061" s="34"/>
      <c r="QKW1061" s="34"/>
      <c r="QKX1061" s="34"/>
      <c r="QKY1061" s="34"/>
      <c r="QKZ1061" s="34"/>
      <c r="QLA1061" s="34"/>
      <c r="QLB1061" s="34"/>
      <c r="QLC1061" s="34"/>
      <c r="QLD1061" s="34"/>
      <c r="QLE1061" s="34"/>
      <c r="QLF1061" s="34"/>
      <c r="QLG1061" s="34"/>
      <c r="QLH1061" s="34"/>
      <c r="QLI1061" s="34"/>
      <c r="QLJ1061" s="34"/>
      <c r="QLK1061" s="34"/>
      <c r="QLL1061" s="34"/>
      <c r="QLM1061" s="34"/>
      <c r="QLN1061" s="34"/>
      <c r="QLO1061" s="34"/>
      <c r="QLP1061" s="34"/>
      <c r="QLQ1061" s="34"/>
      <c r="QLR1061" s="34"/>
      <c r="QLS1061" s="34"/>
      <c r="QLT1061" s="34"/>
      <c r="QLU1061" s="34"/>
      <c r="QLV1061" s="34"/>
      <c r="QLW1061" s="34"/>
      <c r="QLX1061" s="34"/>
      <c r="QLY1061" s="34"/>
      <c r="QLZ1061" s="34"/>
      <c r="QMA1061" s="34"/>
      <c r="QMB1061" s="34"/>
      <c r="QMC1061" s="34"/>
      <c r="QMD1061" s="34"/>
      <c r="QME1061" s="34"/>
      <c r="QMF1061" s="34"/>
      <c r="QMG1061" s="34"/>
      <c r="QMH1061" s="34"/>
      <c r="QMI1061" s="34"/>
      <c r="QMJ1061" s="34"/>
      <c r="QMK1061" s="34"/>
      <c r="QML1061" s="34"/>
      <c r="QMM1061" s="34"/>
      <c r="QMN1061" s="34"/>
      <c r="QMO1061" s="34"/>
      <c r="QMP1061" s="34"/>
      <c r="QMQ1061" s="34"/>
      <c r="QMR1061" s="34"/>
      <c r="QMS1061" s="34"/>
      <c r="QMT1061" s="34"/>
      <c r="QMU1061" s="34"/>
      <c r="QMV1061" s="34"/>
      <c r="QMW1061" s="34"/>
      <c r="QMX1061" s="34"/>
      <c r="QMY1061" s="34"/>
      <c r="QMZ1061" s="34"/>
      <c r="QNA1061" s="34"/>
      <c r="QNB1061" s="34"/>
      <c r="QNC1061" s="34"/>
      <c r="QND1061" s="34"/>
      <c r="QNE1061" s="34"/>
      <c r="QNF1061" s="34"/>
      <c r="QNG1061" s="34"/>
      <c r="QNH1061" s="34"/>
      <c r="QNI1061" s="34"/>
      <c r="QNJ1061" s="34"/>
      <c r="QNK1061" s="34"/>
      <c r="QNL1061" s="34"/>
      <c r="QNM1061" s="34"/>
      <c r="QNN1061" s="34"/>
      <c r="QNO1061" s="34"/>
      <c r="QNP1061" s="34"/>
      <c r="QNQ1061" s="34"/>
      <c r="QNR1061" s="34"/>
      <c r="QNS1061" s="34"/>
      <c r="QNT1061" s="34"/>
      <c r="QNU1061" s="34"/>
      <c r="QNV1061" s="34"/>
      <c r="QNW1061" s="34"/>
      <c r="QNX1061" s="34"/>
      <c r="QNY1061" s="34"/>
      <c r="QNZ1061" s="34"/>
      <c r="QOA1061" s="34"/>
      <c r="QOB1061" s="34"/>
      <c r="QOC1061" s="34"/>
      <c r="QOD1061" s="34"/>
      <c r="QOE1061" s="34"/>
      <c r="QOF1061" s="34"/>
      <c r="QOG1061" s="34"/>
      <c r="QOH1061" s="34"/>
      <c r="QOI1061" s="34"/>
      <c r="QOJ1061" s="34"/>
      <c r="QOK1061" s="34"/>
      <c r="QOL1061" s="34"/>
      <c r="QOM1061" s="34"/>
      <c r="QON1061" s="34"/>
      <c r="QOO1061" s="34"/>
      <c r="QOP1061" s="34"/>
      <c r="QOQ1061" s="34"/>
      <c r="QOR1061" s="34"/>
      <c r="QOS1061" s="34"/>
      <c r="QOT1061" s="34"/>
      <c r="QOU1061" s="34"/>
      <c r="QOV1061" s="34"/>
      <c r="QOW1061" s="34"/>
      <c r="QOX1061" s="34"/>
      <c r="QOY1061" s="34"/>
      <c r="QOZ1061" s="34"/>
      <c r="QPA1061" s="34"/>
      <c r="QPB1061" s="34"/>
      <c r="QPC1061" s="34"/>
      <c r="QPD1061" s="34"/>
      <c r="QPE1061" s="34"/>
      <c r="QPF1061" s="34"/>
      <c r="QPG1061" s="34"/>
      <c r="QPH1061" s="34"/>
      <c r="QPI1061" s="34"/>
      <c r="QPJ1061" s="34"/>
      <c r="QPK1061" s="34"/>
      <c r="QPL1061" s="34"/>
      <c r="QPM1061" s="34"/>
      <c r="QPN1061" s="34"/>
      <c r="QPO1061" s="34"/>
      <c r="QPP1061" s="34"/>
      <c r="QPQ1061" s="34"/>
      <c r="QPR1061" s="34"/>
      <c r="QPS1061" s="34"/>
      <c r="QPT1061" s="34"/>
      <c r="QPU1061" s="34"/>
      <c r="QPV1061" s="34"/>
      <c r="QPW1061" s="34"/>
      <c r="QPX1061" s="34"/>
      <c r="QPY1061" s="34"/>
      <c r="QPZ1061" s="34"/>
      <c r="QQA1061" s="34"/>
      <c r="QQB1061" s="34"/>
      <c r="QQC1061" s="34"/>
      <c r="QQD1061" s="34"/>
      <c r="QQE1061" s="34"/>
      <c r="QQF1061" s="34"/>
      <c r="QQG1061" s="34"/>
      <c r="QQH1061" s="34"/>
      <c r="QQI1061" s="34"/>
      <c r="QQJ1061" s="34"/>
      <c r="QQK1061" s="34"/>
      <c r="QQL1061" s="34"/>
      <c r="QQM1061" s="34"/>
      <c r="QQN1061" s="34"/>
      <c r="QQO1061" s="34"/>
      <c r="QQP1061" s="34"/>
      <c r="QQQ1061" s="34"/>
      <c r="QQR1061" s="34"/>
      <c r="QQS1061" s="34"/>
      <c r="QQT1061" s="34"/>
      <c r="QQU1061" s="34"/>
      <c r="QQV1061" s="34"/>
      <c r="QQW1061" s="34"/>
      <c r="QQX1061" s="34"/>
      <c r="QQY1061" s="34"/>
      <c r="QQZ1061" s="34"/>
      <c r="QRA1061" s="34"/>
      <c r="QRB1061" s="34"/>
      <c r="QRC1061" s="34"/>
      <c r="QRD1061" s="34"/>
      <c r="QRE1061" s="34"/>
      <c r="QRF1061" s="34"/>
      <c r="QRG1061" s="34"/>
      <c r="QRH1061" s="34"/>
      <c r="QRI1061" s="34"/>
      <c r="QRJ1061" s="34"/>
      <c r="QRK1061" s="34"/>
      <c r="QRL1061" s="34"/>
      <c r="QRM1061" s="34"/>
      <c r="QRN1061" s="34"/>
      <c r="QRO1061" s="34"/>
      <c r="QRP1061" s="34"/>
      <c r="QRQ1061" s="34"/>
      <c r="QRR1061" s="34"/>
      <c r="QRS1061" s="34"/>
      <c r="QRT1061" s="34"/>
      <c r="QRU1061" s="34"/>
      <c r="QRV1061" s="34"/>
      <c r="QRW1061" s="34"/>
      <c r="QRX1061" s="34"/>
      <c r="QRY1061" s="34"/>
      <c r="QRZ1061" s="34"/>
      <c r="QSA1061" s="34"/>
      <c r="QSB1061" s="34"/>
      <c r="QSC1061" s="34"/>
      <c r="QSD1061" s="34"/>
      <c r="QSE1061" s="34"/>
      <c r="QSF1061" s="34"/>
      <c r="QSG1061" s="34"/>
      <c r="QSH1061" s="34"/>
      <c r="QSI1061" s="34"/>
      <c r="QSJ1061" s="34"/>
      <c r="QSK1061" s="34"/>
      <c r="QSL1061" s="34"/>
      <c r="QSM1061" s="34"/>
      <c r="QSN1061" s="34"/>
      <c r="QSO1061" s="34"/>
      <c r="QSP1061" s="34"/>
      <c r="QSQ1061" s="34"/>
      <c r="QSR1061" s="34"/>
      <c r="QSS1061" s="34"/>
      <c r="QST1061" s="34"/>
      <c r="QSU1061" s="34"/>
      <c r="QSV1061" s="34"/>
      <c r="QSW1061" s="34"/>
      <c r="QSX1061" s="34"/>
      <c r="QSY1061" s="34"/>
      <c r="QSZ1061" s="34"/>
      <c r="QTA1061" s="34"/>
      <c r="QTB1061" s="34"/>
      <c r="QTC1061" s="34"/>
      <c r="QTD1061" s="34"/>
      <c r="QTE1061" s="34"/>
      <c r="QTF1061" s="34"/>
      <c r="QTG1061" s="34"/>
      <c r="QTH1061" s="34"/>
      <c r="QTI1061" s="34"/>
      <c r="QTJ1061" s="34"/>
      <c r="QTK1061" s="34"/>
      <c r="QTL1061" s="34"/>
      <c r="QTM1061" s="34"/>
      <c r="QTN1061" s="34"/>
      <c r="QTO1061" s="34"/>
      <c r="QTP1061" s="34"/>
      <c r="QTQ1061" s="34"/>
      <c r="QTR1061" s="34"/>
      <c r="QTS1061" s="34"/>
      <c r="QTT1061" s="34"/>
      <c r="QTU1061" s="34"/>
      <c r="QTV1061" s="34"/>
      <c r="QTW1061" s="34"/>
      <c r="QTX1061" s="34"/>
      <c r="QTY1061" s="34"/>
      <c r="QTZ1061" s="34"/>
      <c r="QUA1061" s="34"/>
      <c r="QUB1061" s="34"/>
      <c r="QUC1061" s="34"/>
      <c r="QUD1061" s="34"/>
      <c r="QUE1061" s="34"/>
      <c r="QUF1061" s="34"/>
      <c r="QUG1061" s="34"/>
      <c r="QUH1061" s="34"/>
      <c r="QUI1061" s="34"/>
      <c r="QUJ1061" s="34"/>
      <c r="QUK1061" s="34"/>
      <c r="QUL1061" s="34"/>
      <c r="QUM1061" s="34"/>
      <c r="QUN1061" s="34"/>
      <c r="QUO1061" s="34"/>
      <c r="QUP1061" s="34"/>
      <c r="QUQ1061" s="34"/>
      <c r="QUR1061" s="34"/>
      <c r="QUS1061" s="34"/>
      <c r="QUT1061" s="34"/>
      <c r="QUU1061" s="34"/>
      <c r="QUV1061" s="34"/>
      <c r="QUW1061" s="34"/>
      <c r="QUX1061" s="34"/>
      <c r="QUY1061" s="34"/>
      <c r="QUZ1061" s="34"/>
      <c r="QVA1061" s="34"/>
      <c r="QVB1061" s="34"/>
      <c r="QVC1061" s="34"/>
      <c r="QVD1061" s="34"/>
      <c r="QVE1061" s="34"/>
      <c r="QVF1061" s="34"/>
      <c r="QVG1061" s="34"/>
      <c r="QVH1061" s="34"/>
      <c r="QVI1061" s="34"/>
      <c r="QVJ1061" s="34"/>
      <c r="QVK1061" s="34"/>
      <c r="QVL1061" s="34"/>
      <c r="QVM1061" s="34"/>
      <c r="QVN1061" s="34"/>
      <c r="QVO1061" s="34"/>
      <c r="QVP1061" s="34"/>
      <c r="QVQ1061" s="34"/>
      <c r="QVR1061" s="34"/>
      <c r="QVS1061" s="34"/>
      <c r="QVT1061" s="34"/>
      <c r="QVU1061" s="34"/>
      <c r="QVV1061" s="34"/>
      <c r="QVW1061" s="34"/>
      <c r="QVX1061" s="34"/>
      <c r="QVY1061" s="34"/>
      <c r="QVZ1061" s="34"/>
      <c r="QWA1061" s="34"/>
      <c r="QWB1061" s="34"/>
      <c r="QWC1061" s="34"/>
      <c r="QWD1061" s="34"/>
      <c r="QWE1061" s="34"/>
      <c r="QWF1061" s="34"/>
      <c r="QWG1061" s="34"/>
      <c r="QWH1061" s="34"/>
      <c r="QWI1061" s="34"/>
      <c r="QWJ1061" s="34"/>
      <c r="QWK1061" s="34"/>
      <c r="QWL1061" s="34"/>
      <c r="QWM1061" s="34"/>
      <c r="QWN1061" s="34"/>
      <c r="QWO1061" s="34"/>
      <c r="QWP1061" s="34"/>
      <c r="QWQ1061" s="34"/>
      <c r="QWR1061" s="34"/>
      <c r="QWS1061" s="34"/>
      <c r="QWT1061" s="34"/>
      <c r="QWU1061" s="34"/>
      <c r="QWV1061" s="34"/>
      <c r="QWW1061" s="34"/>
      <c r="QWX1061" s="34"/>
      <c r="QWY1061" s="34"/>
      <c r="QWZ1061" s="34"/>
      <c r="QXA1061" s="34"/>
      <c r="QXB1061" s="34"/>
      <c r="QXC1061" s="34"/>
      <c r="QXD1061" s="34"/>
      <c r="QXE1061" s="34"/>
      <c r="QXF1061" s="34"/>
      <c r="QXG1061" s="34"/>
      <c r="QXH1061" s="34"/>
      <c r="QXI1061" s="34"/>
      <c r="QXJ1061" s="34"/>
      <c r="QXK1061" s="34"/>
      <c r="QXL1061" s="34"/>
      <c r="QXM1061" s="34"/>
      <c r="QXN1061" s="34"/>
      <c r="QXO1061" s="34"/>
      <c r="QXP1061" s="34"/>
      <c r="QXQ1061" s="34"/>
      <c r="QXR1061" s="34"/>
      <c r="QXS1061" s="34"/>
      <c r="QXT1061" s="34"/>
      <c r="QXU1061" s="34"/>
      <c r="QXV1061" s="34"/>
      <c r="QXW1061" s="34"/>
      <c r="QXX1061" s="34"/>
      <c r="QXY1061" s="34"/>
      <c r="QXZ1061" s="34"/>
      <c r="QYA1061" s="34"/>
      <c r="QYB1061" s="34"/>
      <c r="QYC1061" s="34"/>
      <c r="QYD1061" s="34"/>
      <c r="QYE1061" s="34"/>
      <c r="QYF1061" s="34"/>
      <c r="QYG1061" s="34"/>
      <c r="QYH1061" s="34"/>
      <c r="QYI1061" s="34"/>
      <c r="QYJ1061" s="34"/>
      <c r="QYK1061" s="34"/>
      <c r="QYL1061" s="34"/>
      <c r="QYM1061" s="34"/>
      <c r="QYN1061" s="34"/>
      <c r="QYO1061" s="34"/>
      <c r="QYP1061" s="34"/>
      <c r="QYQ1061" s="34"/>
      <c r="QYR1061" s="34"/>
      <c r="QYS1061" s="34"/>
      <c r="QYT1061" s="34"/>
      <c r="QYU1061" s="34"/>
      <c r="QYV1061" s="34"/>
      <c r="QYW1061" s="34"/>
      <c r="QYX1061" s="34"/>
      <c r="QYY1061" s="34"/>
      <c r="QYZ1061" s="34"/>
      <c r="QZA1061" s="34"/>
      <c r="QZB1061" s="34"/>
      <c r="QZC1061" s="34"/>
      <c r="QZD1061" s="34"/>
      <c r="QZE1061" s="34"/>
      <c r="QZF1061" s="34"/>
      <c r="QZG1061" s="34"/>
      <c r="QZH1061" s="34"/>
      <c r="QZI1061" s="34"/>
      <c r="QZJ1061" s="34"/>
      <c r="QZK1061" s="34"/>
      <c r="QZL1061" s="34"/>
      <c r="QZM1061" s="34"/>
      <c r="QZN1061" s="34"/>
      <c r="QZO1061" s="34"/>
      <c r="QZP1061" s="34"/>
      <c r="QZQ1061" s="34"/>
      <c r="QZR1061" s="34"/>
      <c r="QZS1061" s="34"/>
      <c r="QZT1061" s="34"/>
      <c r="QZU1061" s="34"/>
      <c r="QZV1061" s="34"/>
      <c r="QZW1061" s="34"/>
      <c r="QZX1061" s="34"/>
      <c r="QZY1061" s="34"/>
      <c r="QZZ1061" s="34"/>
      <c r="RAA1061" s="34"/>
      <c r="RAB1061" s="34"/>
      <c r="RAC1061" s="34"/>
      <c r="RAD1061" s="34"/>
      <c r="RAE1061" s="34"/>
      <c r="RAF1061" s="34"/>
      <c r="RAG1061" s="34"/>
      <c r="RAH1061" s="34"/>
      <c r="RAI1061" s="34"/>
      <c r="RAJ1061" s="34"/>
      <c r="RAK1061" s="34"/>
      <c r="RAL1061" s="34"/>
      <c r="RAM1061" s="34"/>
      <c r="RAN1061" s="34"/>
      <c r="RAO1061" s="34"/>
      <c r="RAP1061" s="34"/>
      <c r="RAQ1061" s="34"/>
      <c r="RAR1061" s="34"/>
      <c r="RAS1061" s="34"/>
      <c r="RAT1061" s="34"/>
      <c r="RAU1061" s="34"/>
      <c r="RAV1061" s="34"/>
      <c r="RAW1061" s="34"/>
      <c r="RAX1061" s="34"/>
      <c r="RAY1061" s="34"/>
      <c r="RAZ1061" s="34"/>
      <c r="RBA1061" s="34"/>
      <c r="RBB1061" s="34"/>
      <c r="RBC1061" s="34"/>
      <c r="RBD1061" s="34"/>
      <c r="RBE1061" s="34"/>
      <c r="RBF1061" s="34"/>
      <c r="RBG1061" s="34"/>
      <c r="RBH1061" s="34"/>
      <c r="RBI1061" s="34"/>
      <c r="RBJ1061" s="34"/>
      <c r="RBK1061" s="34"/>
      <c r="RBL1061" s="34"/>
      <c r="RBM1061" s="34"/>
      <c r="RBN1061" s="34"/>
      <c r="RBO1061" s="34"/>
      <c r="RBP1061" s="34"/>
      <c r="RBQ1061" s="34"/>
      <c r="RBR1061" s="34"/>
      <c r="RBS1061" s="34"/>
      <c r="RBT1061" s="34"/>
      <c r="RBU1061" s="34"/>
      <c r="RBV1061" s="34"/>
      <c r="RBW1061" s="34"/>
      <c r="RBX1061" s="34"/>
      <c r="RBY1061" s="34"/>
      <c r="RBZ1061" s="34"/>
      <c r="RCA1061" s="34"/>
      <c r="RCB1061" s="34"/>
      <c r="RCC1061" s="34"/>
      <c r="RCD1061" s="34"/>
      <c r="RCE1061" s="34"/>
      <c r="RCF1061" s="34"/>
      <c r="RCG1061" s="34"/>
      <c r="RCH1061" s="34"/>
      <c r="RCI1061" s="34"/>
      <c r="RCJ1061" s="34"/>
      <c r="RCK1061" s="34"/>
      <c r="RCL1061" s="34"/>
      <c r="RCM1061" s="34"/>
      <c r="RCN1061" s="34"/>
      <c r="RCO1061" s="34"/>
      <c r="RCP1061" s="34"/>
      <c r="RCQ1061" s="34"/>
      <c r="RCR1061" s="34"/>
      <c r="RCS1061" s="34"/>
      <c r="RCT1061" s="34"/>
      <c r="RCU1061" s="34"/>
      <c r="RCV1061" s="34"/>
      <c r="RCW1061" s="34"/>
      <c r="RCX1061" s="34"/>
      <c r="RCY1061" s="34"/>
      <c r="RCZ1061" s="34"/>
      <c r="RDA1061" s="34"/>
      <c r="RDB1061" s="34"/>
      <c r="RDC1061" s="34"/>
      <c r="RDD1061" s="34"/>
      <c r="RDE1061" s="34"/>
      <c r="RDF1061" s="34"/>
      <c r="RDG1061" s="34"/>
      <c r="RDH1061" s="34"/>
      <c r="RDI1061" s="34"/>
      <c r="RDJ1061" s="34"/>
      <c r="RDK1061" s="34"/>
      <c r="RDL1061" s="34"/>
      <c r="RDM1061" s="34"/>
      <c r="RDN1061" s="34"/>
      <c r="RDO1061" s="34"/>
      <c r="RDP1061" s="34"/>
      <c r="RDQ1061" s="34"/>
      <c r="RDR1061" s="34"/>
      <c r="RDS1061" s="34"/>
      <c r="RDT1061" s="34"/>
      <c r="RDU1061" s="34"/>
      <c r="RDV1061" s="34"/>
      <c r="RDW1061" s="34"/>
      <c r="RDX1061" s="34"/>
      <c r="RDY1061" s="34"/>
      <c r="RDZ1061" s="34"/>
      <c r="REA1061" s="34"/>
      <c r="REB1061" s="34"/>
      <c r="REC1061" s="34"/>
      <c r="RED1061" s="34"/>
      <c r="REE1061" s="34"/>
      <c r="REF1061" s="34"/>
      <c r="REG1061" s="34"/>
      <c r="REH1061" s="34"/>
      <c r="REI1061" s="34"/>
      <c r="REJ1061" s="34"/>
      <c r="REK1061" s="34"/>
      <c r="REL1061" s="34"/>
      <c r="REM1061" s="34"/>
      <c r="REN1061" s="34"/>
      <c r="REO1061" s="34"/>
      <c r="REP1061" s="34"/>
      <c r="REQ1061" s="34"/>
      <c r="RER1061" s="34"/>
      <c r="RES1061" s="34"/>
      <c r="RET1061" s="34"/>
      <c r="REU1061" s="34"/>
      <c r="REV1061" s="34"/>
      <c r="REW1061" s="34"/>
      <c r="REX1061" s="34"/>
      <c r="REY1061" s="34"/>
      <c r="REZ1061" s="34"/>
      <c r="RFA1061" s="34"/>
      <c r="RFB1061" s="34"/>
      <c r="RFC1061" s="34"/>
      <c r="RFD1061" s="34"/>
      <c r="RFE1061" s="34"/>
      <c r="RFF1061" s="34"/>
      <c r="RFG1061" s="34"/>
      <c r="RFH1061" s="34"/>
      <c r="RFI1061" s="34"/>
      <c r="RFJ1061" s="34"/>
      <c r="RFK1061" s="34"/>
      <c r="RFL1061" s="34"/>
      <c r="RFM1061" s="34"/>
      <c r="RFN1061" s="34"/>
      <c r="RFO1061" s="34"/>
      <c r="RFP1061" s="34"/>
      <c r="RFQ1061" s="34"/>
      <c r="RFR1061" s="34"/>
      <c r="RFS1061" s="34"/>
      <c r="RFT1061" s="34"/>
      <c r="RFU1061" s="34"/>
      <c r="RFV1061" s="34"/>
      <c r="RFW1061" s="34"/>
      <c r="RFX1061" s="34"/>
      <c r="RFY1061" s="34"/>
      <c r="RFZ1061" s="34"/>
      <c r="RGA1061" s="34"/>
      <c r="RGB1061" s="34"/>
      <c r="RGC1061" s="34"/>
      <c r="RGD1061" s="34"/>
      <c r="RGE1061" s="34"/>
      <c r="RGF1061" s="34"/>
      <c r="RGG1061" s="34"/>
      <c r="RGH1061" s="34"/>
      <c r="RGI1061" s="34"/>
      <c r="RGJ1061" s="34"/>
      <c r="RGK1061" s="34"/>
      <c r="RGL1061" s="34"/>
      <c r="RGM1061" s="34"/>
      <c r="RGN1061" s="34"/>
      <c r="RGO1061" s="34"/>
      <c r="RGP1061" s="34"/>
      <c r="RGQ1061" s="34"/>
      <c r="RGR1061" s="34"/>
      <c r="RGS1061" s="34"/>
      <c r="RGT1061" s="34"/>
      <c r="RGU1061" s="34"/>
      <c r="RGV1061" s="34"/>
      <c r="RGW1061" s="34"/>
      <c r="RGX1061" s="34"/>
      <c r="RGY1061" s="34"/>
      <c r="RGZ1061" s="34"/>
      <c r="RHA1061" s="34"/>
      <c r="RHB1061" s="34"/>
      <c r="RHC1061" s="34"/>
      <c r="RHD1061" s="34"/>
      <c r="RHE1061" s="34"/>
      <c r="RHF1061" s="34"/>
      <c r="RHG1061" s="34"/>
      <c r="RHH1061" s="34"/>
      <c r="RHI1061" s="34"/>
      <c r="RHJ1061" s="34"/>
      <c r="RHK1061" s="34"/>
      <c r="RHL1061" s="34"/>
      <c r="RHM1061" s="34"/>
      <c r="RHN1061" s="34"/>
      <c r="RHO1061" s="34"/>
      <c r="RHP1061" s="34"/>
      <c r="RHQ1061" s="34"/>
      <c r="RHR1061" s="34"/>
      <c r="RHS1061" s="34"/>
      <c r="RHT1061" s="34"/>
      <c r="RHU1061" s="34"/>
      <c r="RHV1061" s="34"/>
      <c r="RHW1061" s="34"/>
      <c r="RHX1061" s="34"/>
      <c r="RHY1061" s="34"/>
      <c r="RHZ1061" s="34"/>
      <c r="RIA1061" s="34"/>
      <c r="RIB1061" s="34"/>
      <c r="RIC1061" s="34"/>
      <c r="RID1061" s="34"/>
      <c r="RIE1061" s="34"/>
      <c r="RIF1061" s="34"/>
      <c r="RIG1061" s="34"/>
      <c r="RIH1061" s="34"/>
      <c r="RII1061" s="34"/>
      <c r="RIJ1061" s="34"/>
      <c r="RIK1061" s="34"/>
      <c r="RIL1061" s="34"/>
      <c r="RIM1061" s="34"/>
      <c r="RIN1061" s="34"/>
      <c r="RIO1061" s="34"/>
      <c r="RIP1061" s="34"/>
      <c r="RIQ1061" s="34"/>
      <c r="RIR1061" s="34"/>
      <c r="RIS1061" s="34"/>
      <c r="RIT1061" s="34"/>
      <c r="RIU1061" s="34"/>
      <c r="RIV1061" s="34"/>
      <c r="RIW1061" s="34"/>
      <c r="RIX1061" s="34"/>
      <c r="RIY1061" s="34"/>
      <c r="RIZ1061" s="34"/>
      <c r="RJA1061" s="34"/>
      <c r="RJB1061" s="34"/>
      <c r="RJC1061" s="34"/>
      <c r="RJD1061" s="34"/>
      <c r="RJE1061" s="34"/>
      <c r="RJF1061" s="34"/>
      <c r="RJG1061" s="34"/>
      <c r="RJH1061" s="34"/>
      <c r="RJI1061" s="34"/>
      <c r="RJJ1061" s="34"/>
      <c r="RJK1061" s="34"/>
      <c r="RJL1061" s="34"/>
      <c r="RJM1061" s="34"/>
      <c r="RJN1061" s="34"/>
      <c r="RJO1061" s="34"/>
      <c r="RJP1061" s="34"/>
      <c r="RJQ1061" s="34"/>
      <c r="RJR1061" s="34"/>
      <c r="RJS1061" s="34"/>
      <c r="RJT1061" s="34"/>
      <c r="RJU1061" s="34"/>
      <c r="RJV1061" s="34"/>
      <c r="RJW1061" s="34"/>
      <c r="RJX1061" s="34"/>
      <c r="RJY1061" s="34"/>
      <c r="RJZ1061" s="34"/>
      <c r="RKA1061" s="34"/>
      <c r="RKB1061" s="34"/>
      <c r="RKC1061" s="34"/>
      <c r="RKD1061" s="34"/>
      <c r="RKE1061" s="34"/>
      <c r="RKF1061" s="34"/>
      <c r="RKG1061" s="34"/>
      <c r="RKH1061" s="34"/>
      <c r="RKI1061" s="34"/>
      <c r="RKJ1061" s="34"/>
      <c r="RKK1061" s="34"/>
      <c r="RKL1061" s="34"/>
      <c r="RKM1061" s="34"/>
      <c r="RKN1061" s="34"/>
      <c r="RKO1061" s="34"/>
      <c r="RKP1061" s="34"/>
      <c r="RKQ1061" s="34"/>
      <c r="RKR1061" s="34"/>
      <c r="RKS1061" s="34"/>
      <c r="RKT1061" s="34"/>
      <c r="RKU1061" s="34"/>
      <c r="RKV1061" s="34"/>
      <c r="RKW1061" s="34"/>
      <c r="RKX1061" s="34"/>
      <c r="RKY1061" s="34"/>
      <c r="RKZ1061" s="34"/>
      <c r="RLA1061" s="34"/>
      <c r="RLB1061" s="34"/>
      <c r="RLC1061" s="34"/>
      <c r="RLD1061" s="34"/>
      <c r="RLE1061" s="34"/>
      <c r="RLF1061" s="34"/>
      <c r="RLG1061" s="34"/>
      <c r="RLH1061" s="34"/>
      <c r="RLI1061" s="34"/>
      <c r="RLJ1061" s="34"/>
      <c r="RLK1061" s="34"/>
      <c r="RLL1061" s="34"/>
      <c r="RLM1061" s="34"/>
      <c r="RLN1061" s="34"/>
      <c r="RLO1061" s="34"/>
      <c r="RLP1061" s="34"/>
      <c r="RLQ1061" s="34"/>
      <c r="RLR1061" s="34"/>
      <c r="RLS1061" s="34"/>
      <c r="RLT1061" s="34"/>
      <c r="RLU1061" s="34"/>
      <c r="RLV1061" s="34"/>
      <c r="RLW1061" s="34"/>
      <c r="RLX1061" s="34"/>
      <c r="RLY1061" s="34"/>
      <c r="RLZ1061" s="34"/>
      <c r="RMA1061" s="34"/>
      <c r="RMB1061" s="34"/>
      <c r="RMC1061" s="34"/>
      <c r="RMD1061" s="34"/>
      <c r="RME1061" s="34"/>
      <c r="RMF1061" s="34"/>
      <c r="RMG1061" s="34"/>
      <c r="RMH1061" s="34"/>
      <c r="RMI1061" s="34"/>
      <c r="RMJ1061" s="34"/>
      <c r="RMK1061" s="34"/>
      <c r="RML1061" s="34"/>
      <c r="RMM1061" s="34"/>
      <c r="RMN1061" s="34"/>
      <c r="RMO1061" s="34"/>
      <c r="RMP1061" s="34"/>
      <c r="RMQ1061" s="34"/>
      <c r="RMR1061" s="34"/>
      <c r="RMS1061" s="34"/>
      <c r="RMT1061" s="34"/>
      <c r="RMU1061" s="34"/>
      <c r="RMV1061" s="34"/>
      <c r="RMW1061" s="34"/>
      <c r="RMX1061" s="34"/>
      <c r="RMY1061" s="34"/>
      <c r="RMZ1061" s="34"/>
      <c r="RNA1061" s="34"/>
      <c r="RNB1061" s="34"/>
      <c r="RNC1061" s="34"/>
      <c r="RND1061" s="34"/>
      <c r="RNE1061" s="34"/>
      <c r="RNF1061" s="34"/>
      <c r="RNG1061" s="34"/>
      <c r="RNH1061" s="34"/>
      <c r="RNI1061" s="34"/>
      <c r="RNJ1061" s="34"/>
      <c r="RNK1061" s="34"/>
      <c r="RNL1061" s="34"/>
      <c r="RNM1061" s="34"/>
      <c r="RNN1061" s="34"/>
      <c r="RNO1061" s="34"/>
      <c r="RNP1061" s="34"/>
      <c r="RNQ1061" s="34"/>
      <c r="RNR1061" s="34"/>
      <c r="RNS1061" s="34"/>
      <c r="RNT1061" s="34"/>
      <c r="RNU1061" s="34"/>
      <c r="RNV1061" s="34"/>
      <c r="RNW1061" s="34"/>
      <c r="RNX1061" s="34"/>
      <c r="RNY1061" s="34"/>
      <c r="RNZ1061" s="34"/>
      <c r="ROA1061" s="34"/>
      <c r="ROB1061" s="34"/>
      <c r="ROC1061" s="34"/>
      <c r="ROD1061" s="34"/>
      <c r="ROE1061" s="34"/>
      <c r="ROF1061" s="34"/>
      <c r="ROG1061" s="34"/>
      <c r="ROH1061" s="34"/>
      <c r="ROI1061" s="34"/>
      <c r="ROJ1061" s="34"/>
      <c r="ROK1061" s="34"/>
      <c r="ROL1061" s="34"/>
      <c r="ROM1061" s="34"/>
      <c r="RON1061" s="34"/>
      <c r="ROO1061" s="34"/>
      <c r="ROP1061" s="34"/>
      <c r="ROQ1061" s="34"/>
      <c r="ROR1061" s="34"/>
      <c r="ROS1061" s="34"/>
      <c r="ROT1061" s="34"/>
      <c r="ROU1061" s="34"/>
      <c r="ROV1061" s="34"/>
      <c r="ROW1061" s="34"/>
      <c r="ROX1061" s="34"/>
      <c r="ROY1061" s="34"/>
      <c r="ROZ1061" s="34"/>
      <c r="RPA1061" s="34"/>
      <c r="RPB1061" s="34"/>
      <c r="RPC1061" s="34"/>
      <c r="RPD1061" s="34"/>
      <c r="RPE1061" s="34"/>
      <c r="RPF1061" s="34"/>
      <c r="RPG1061" s="34"/>
      <c r="RPH1061" s="34"/>
      <c r="RPI1061" s="34"/>
      <c r="RPJ1061" s="34"/>
      <c r="RPK1061" s="34"/>
      <c r="RPL1061" s="34"/>
      <c r="RPM1061" s="34"/>
      <c r="RPN1061" s="34"/>
      <c r="RPO1061" s="34"/>
      <c r="RPP1061" s="34"/>
      <c r="RPQ1061" s="34"/>
      <c r="RPR1061" s="34"/>
      <c r="RPS1061" s="34"/>
      <c r="RPT1061" s="34"/>
      <c r="RPU1061" s="34"/>
      <c r="RPV1061" s="34"/>
      <c r="RPW1061" s="34"/>
      <c r="RPX1061" s="34"/>
      <c r="RPY1061" s="34"/>
      <c r="RPZ1061" s="34"/>
      <c r="RQA1061" s="34"/>
      <c r="RQB1061" s="34"/>
      <c r="RQC1061" s="34"/>
      <c r="RQD1061" s="34"/>
      <c r="RQE1061" s="34"/>
      <c r="RQF1061" s="34"/>
      <c r="RQG1061" s="34"/>
      <c r="RQH1061" s="34"/>
      <c r="RQI1061" s="34"/>
      <c r="RQJ1061" s="34"/>
      <c r="RQK1061" s="34"/>
      <c r="RQL1061" s="34"/>
      <c r="RQM1061" s="34"/>
      <c r="RQN1061" s="34"/>
      <c r="RQO1061" s="34"/>
      <c r="RQP1061" s="34"/>
      <c r="RQQ1061" s="34"/>
      <c r="RQR1061" s="34"/>
      <c r="RQS1061" s="34"/>
      <c r="RQT1061" s="34"/>
      <c r="RQU1061" s="34"/>
      <c r="RQV1061" s="34"/>
      <c r="RQW1061" s="34"/>
      <c r="RQX1061" s="34"/>
      <c r="RQY1061" s="34"/>
      <c r="RQZ1061" s="34"/>
      <c r="RRA1061" s="34"/>
      <c r="RRB1061" s="34"/>
      <c r="RRC1061" s="34"/>
      <c r="RRD1061" s="34"/>
      <c r="RRE1061" s="34"/>
      <c r="RRF1061" s="34"/>
      <c r="RRG1061" s="34"/>
      <c r="RRH1061" s="34"/>
      <c r="RRI1061" s="34"/>
      <c r="RRJ1061" s="34"/>
      <c r="RRK1061" s="34"/>
      <c r="RRL1061" s="34"/>
      <c r="RRM1061" s="34"/>
      <c r="RRN1061" s="34"/>
      <c r="RRO1061" s="34"/>
      <c r="RRP1061" s="34"/>
      <c r="RRQ1061" s="34"/>
      <c r="RRR1061" s="34"/>
      <c r="RRS1061" s="34"/>
      <c r="RRT1061" s="34"/>
      <c r="RRU1061" s="34"/>
      <c r="RRV1061" s="34"/>
      <c r="RRW1061" s="34"/>
      <c r="RRX1061" s="34"/>
      <c r="RRY1061" s="34"/>
      <c r="RRZ1061" s="34"/>
      <c r="RSA1061" s="34"/>
      <c r="RSB1061" s="34"/>
      <c r="RSC1061" s="34"/>
      <c r="RSD1061" s="34"/>
      <c r="RSE1061" s="34"/>
      <c r="RSF1061" s="34"/>
      <c r="RSG1061" s="34"/>
      <c r="RSH1061" s="34"/>
      <c r="RSI1061" s="34"/>
      <c r="RSJ1061" s="34"/>
      <c r="RSK1061" s="34"/>
      <c r="RSL1061" s="34"/>
      <c r="RSM1061" s="34"/>
      <c r="RSN1061" s="34"/>
      <c r="RSO1061" s="34"/>
      <c r="RSP1061" s="34"/>
      <c r="RSQ1061" s="34"/>
      <c r="RSR1061" s="34"/>
      <c r="RSS1061" s="34"/>
      <c r="RST1061" s="34"/>
      <c r="RSU1061" s="34"/>
      <c r="RSV1061" s="34"/>
      <c r="RSW1061" s="34"/>
      <c r="RSX1061" s="34"/>
      <c r="RSY1061" s="34"/>
      <c r="RSZ1061" s="34"/>
      <c r="RTA1061" s="34"/>
      <c r="RTB1061" s="34"/>
      <c r="RTC1061" s="34"/>
      <c r="RTD1061" s="34"/>
      <c r="RTE1061" s="34"/>
      <c r="RTF1061" s="34"/>
      <c r="RTG1061" s="34"/>
      <c r="RTH1061" s="34"/>
      <c r="RTI1061" s="34"/>
      <c r="RTJ1061" s="34"/>
      <c r="RTK1061" s="34"/>
      <c r="RTL1061" s="34"/>
      <c r="RTM1061" s="34"/>
      <c r="RTN1061" s="34"/>
      <c r="RTO1061" s="34"/>
      <c r="RTP1061" s="34"/>
      <c r="RTQ1061" s="34"/>
      <c r="RTR1061" s="34"/>
      <c r="RTS1061" s="34"/>
      <c r="RTT1061" s="34"/>
      <c r="RTU1061" s="34"/>
      <c r="RTV1061" s="34"/>
      <c r="RTW1061" s="34"/>
      <c r="RTX1061" s="34"/>
      <c r="RTY1061" s="34"/>
      <c r="RTZ1061" s="34"/>
      <c r="RUA1061" s="34"/>
      <c r="RUB1061" s="34"/>
      <c r="RUC1061" s="34"/>
      <c r="RUD1061" s="34"/>
      <c r="RUE1061" s="34"/>
      <c r="RUF1061" s="34"/>
      <c r="RUG1061" s="34"/>
      <c r="RUH1061" s="34"/>
      <c r="RUI1061" s="34"/>
      <c r="RUJ1061" s="34"/>
      <c r="RUK1061" s="34"/>
      <c r="RUL1061" s="34"/>
      <c r="RUM1061" s="34"/>
      <c r="RUN1061" s="34"/>
      <c r="RUO1061" s="34"/>
      <c r="RUP1061" s="34"/>
      <c r="RUQ1061" s="34"/>
      <c r="RUR1061" s="34"/>
      <c r="RUS1061" s="34"/>
      <c r="RUT1061" s="34"/>
      <c r="RUU1061" s="34"/>
      <c r="RUV1061" s="34"/>
      <c r="RUW1061" s="34"/>
      <c r="RUX1061" s="34"/>
      <c r="RUY1061" s="34"/>
      <c r="RUZ1061" s="34"/>
      <c r="RVA1061" s="34"/>
      <c r="RVB1061" s="34"/>
      <c r="RVC1061" s="34"/>
      <c r="RVD1061" s="34"/>
      <c r="RVE1061" s="34"/>
      <c r="RVF1061" s="34"/>
      <c r="RVG1061" s="34"/>
      <c r="RVH1061" s="34"/>
      <c r="RVI1061" s="34"/>
      <c r="RVJ1061" s="34"/>
      <c r="RVK1061" s="34"/>
      <c r="RVL1061" s="34"/>
      <c r="RVM1061" s="34"/>
      <c r="RVN1061" s="34"/>
      <c r="RVO1061" s="34"/>
      <c r="RVP1061" s="34"/>
      <c r="RVQ1061" s="34"/>
      <c r="RVR1061" s="34"/>
      <c r="RVS1061" s="34"/>
      <c r="RVT1061" s="34"/>
      <c r="RVU1061" s="34"/>
      <c r="RVV1061" s="34"/>
      <c r="RVW1061" s="34"/>
      <c r="RVX1061" s="34"/>
      <c r="RVY1061" s="34"/>
      <c r="RVZ1061" s="34"/>
      <c r="RWA1061" s="34"/>
      <c r="RWB1061" s="34"/>
      <c r="RWC1061" s="34"/>
      <c r="RWD1061" s="34"/>
      <c r="RWE1061" s="34"/>
      <c r="RWF1061" s="34"/>
      <c r="RWG1061" s="34"/>
      <c r="RWH1061" s="34"/>
      <c r="RWI1061" s="34"/>
      <c r="RWJ1061" s="34"/>
      <c r="RWK1061" s="34"/>
      <c r="RWL1061" s="34"/>
      <c r="RWM1061" s="34"/>
      <c r="RWN1061" s="34"/>
      <c r="RWO1061" s="34"/>
      <c r="RWP1061" s="34"/>
      <c r="RWQ1061" s="34"/>
      <c r="RWR1061" s="34"/>
      <c r="RWS1061" s="34"/>
      <c r="RWT1061" s="34"/>
      <c r="RWU1061" s="34"/>
      <c r="RWV1061" s="34"/>
      <c r="RWW1061" s="34"/>
      <c r="RWX1061" s="34"/>
      <c r="RWY1061" s="34"/>
      <c r="RWZ1061" s="34"/>
      <c r="RXA1061" s="34"/>
      <c r="RXB1061" s="34"/>
      <c r="RXC1061" s="34"/>
      <c r="RXD1061" s="34"/>
      <c r="RXE1061" s="34"/>
      <c r="RXF1061" s="34"/>
      <c r="RXG1061" s="34"/>
      <c r="RXH1061" s="34"/>
      <c r="RXI1061" s="34"/>
      <c r="RXJ1061" s="34"/>
      <c r="RXK1061" s="34"/>
      <c r="RXL1061" s="34"/>
      <c r="RXM1061" s="34"/>
      <c r="RXN1061" s="34"/>
      <c r="RXO1061" s="34"/>
      <c r="RXP1061" s="34"/>
      <c r="RXQ1061" s="34"/>
      <c r="RXR1061" s="34"/>
      <c r="RXS1061" s="34"/>
      <c r="RXT1061" s="34"/>
      <c r="RXU1061" s="34"/>
      <c r="RXV1061" s="34"/>
      <c r="RXW1061" s="34"/>
      <c r="RXX1061" s="34"/>
      <c r="RXY1061" s="34"/>
      <c r="RXZ1061" s="34"/>
      <c r="RYA1061" s="34"/>
      <c r="RYB1061" s="34"/>
      <c r="RYC1061" s="34"/>
      <c r="RYD1061" s="34"/>
      <c r="RYE1061" s="34"/>
      <c r="RYF1061" s="34"/>
      <c r="RYG1061" s="34"/>
      <c r="RYH1061" s="34"/>
      <c r="RYI1061" s="34"/>
      <c r="RYJ1061" s="34"/>
      <c r="RYK1061" s="34"/>
      <c r="RYL1061" s="34"/>
      <c r="RYM1061" s="34"/>
      <c r="RYN1061" s="34"/>
      <c r="RYO1061" s="34"/>
      <c r="RYP1061" s="34"/>
      <c r="RYQ1061" s="34"/>
      <c r="RYR1061" s="34"/>
      <c r="RYS1061" s="34"/>
      <c r="RYT1061" s="34"/>
      <c r="RYU1061" s="34"/>
      <c r="RYV1061" s="34"/>
      <c r="RYW1061" s="34"/>
      <c r="RYX1061" s="34"/>
      <c r="RYY1061" s="34"/>
      <c r="RYZ1061" s="34"/>
      <c r="RZA1061" s="34"/>
      <c r="RZB1061" s="34"/>
      <c r="RZC1061" s="34"/>
      <c r="RZD1061" s="34"/>
      <c r="RZE1061" s="34"/>
      <c r="RZF1061" s="34"/>
      <c r="RZG1061" s="34"/>
      <c r="RZH1061" s="34"/>
      <c r="RZI1061" s="34"/>
      <c r="RZJ1061" s="34"/>
      <c r="RZK1061" s="34"/>
      <c r="RZL1061" s="34"/>
      <c r="RZM1061" s="34"/>
      <c r="RZN1061" s="34"/>
      <c r="RZO1061" s="34"/>
      <c r="RZP1061" s="34"/>
      <c r="RZQ1061" s="34"/>
      <c r="RZR1061" s="34"/>
      <c r="RZS1061" s="34"/>
      <c r="RZT1061" s="34"/>
      <c r="RZU1061" s="34"/>
      <c r="RZV1061" s="34"/>
      <c r="RZW1061" s="34"/>
      <c r="RZX1061" s="34"/>
      <c r="RZY1061" s="34"/>
      <c r="RZZ1061" s="34"/>
      <c r="SAA1061" s="34"/>
      <c r="SAB1061" s="34"/>
      <c r="SAC1061" s="34"/>
      <c r="SAD1061" s="34"/>
      <c r="SAE1061" s="34"/>
      <c r="SAF1061" s="34"/>
      <c r="SAG1061" s="34"/>
      <c r="SAH1061" s="34"/>
      <c r="SAI1061" s="34"/>
      <c r="SAJ1061" s="34"/>
      <c r="SAK1061" s="34"/>
      <c r="SAL1061" s="34"/>
      <c r="SAM1061" s="34"/>
      <c r="SAN1061" s="34"/>
      <c r="SAO1061" s="34"/>
      <c r="SAP1061" s="34"/>
      <c r="SAQ1061" s="34"/>
      <c r="SAR1061" s="34"/>
      <c r="SAS1061" s="34"/>
      <c r="SAT1061" s="34"/>
      <c r="SAU1061" s="34"/>
      <c r="SAV1061" s="34"/>
      <c r="SAW1061" s="34"/>
      <c r="SAX1061" s="34"/>
      <c r="SAY1061" s="34"/>
      <c r="SAZ1061" s="34"/>
      <c r="SBA1061" s="34"/>
      <c r="SBB1061" s="34"/>
      <c r="SBC1061" s="34"/>
      <c r="SBD1061" s="34"/>
      <c r="SBE1061" s="34"/>
      <c r="SBF1061" s="34"/>
      <c r="SBG1061" s="34"/>
      <c r="SBH1061" s="34"/>
      <c r="SBI1061" s="34"/>
      <c r="SBJ1061" s="34"/>
      <c r="SBK1061" s="34"/>
      <c r="SBL1061" s="34"/>
      <c r="SBM1061" s="34"/>
      <c r="SBN1061" s="34"/>
      <c r="SBO1061" s="34"/>
      <c r="SBP1061" s="34"/>
      <c r="SBQ1061" s="34"/>
      <c r="SBR1061" s="34"/>
      <c r="SBS1061" s="34"/>
      <c r="SBT1061" s="34"/>
      <c r="SBU1061" s="34"/>
      <c r="SBV1061" s="34"/>
      <c r="SBW1061" s="34"/>
      <c r="SBX1061" s="34"/>
      <c r="SBY1061" s="34"/>
      <c r="SBZ1061" s="34"/>
      <c r="SCA1061" s="34"/>
      <c r="SCB1061" s="34"/>
      <c r="SCC1061" s="34"/>
      <c r="SCD1061" s="34"/>
      <c r="SCE1061" s="34"/>
      <c r="SCF1061" s="34"/>
      <c r="SCG1061" s="34"/>
      <c r="SCH1061" s="34"/>
      <c r="SCI1061" s="34"/>
      <c r="SCJ1061" s="34"/>
      <c r="SCK1061" s="34"/>
      <c r="SCL1061" s="34"/>
      <c r="SCM1061" s="34"/>
      <c r="SCN1061" s="34"/>
      <c r="SCO1061" s="34"/>
      <c r="SCP1061" s="34"/>
      <c r="SCQ1061" s="34"/>
      <c r="SCR1061" s="34"/>
      <c r="SCS1061" s="34"/>
      <c r="SCT1061" s="34"/>
      <c r="SCU1061" s="34"/>
      <c r="SCV1061" s="34"/>
      <c r="SCW1061" s="34"/>
      <c r="SCX1061" s="34"/>
      <c r="SCY1061" s="34"/>
      <c r="SCZ1061" s="34"/>
      <c r="SDA1061" s="34"/>
      <c r="SDB1061" s="34"/>
      <c r="SDC1061" s="34"/>
      <c r="SDD1061" s="34"/>
      <c r="SDE1061" s="34"/>
      <c r="SDF1061" s="34"/>
      <c r="SDG1061" s="34"/>
      <c r="SDH1061" s="34"/>
      <c r="SDI1061" s="34"/>
      <c r="SDJ1061" s="34"/>
      <c r="SDK1061" s="34"/>
      <c r="SDL1061" s="34"/>
      <c r="SDM1061" s="34"/>
      <c r="SDN1061" s="34"/>
      <c r="SDO1061" s="34"/>
      <c r="SDP1061" s="34"/>
      <c r="SDQ1061" s="34"/>
      <c r="SDR1061" s="34"/>
      <c r="SDS1061" s="34"/>
      <c r="SDT1061" s="34"/>
      <c r="SDU1061" s="34"/>
      <c r="SDV1061" s="34"/>
      <c r="SDW1061" s="34"/>
      <c r="SDX1061" s="34"/>
      <c r="SDY1061" s="34"/>
      <c r="SDZ1061" s="34"/>
      <c r="SEA1061" s="34"/>
      <c r="SEB1061" s="34"/>
      <c r="SEC1061" s="34"/>
      <c r="SED1061" s="34"/>
      <c r="SEE1061" s="34"/>
      <c r="SEF1061" s="34"/>
      <c r="SEG1061" s="34"/>
      <c r="SEH1061" s="34"/>
      <c r="SEI1061" s="34"/>
      <c r="SEJ1061" s="34"/>
      <c r="SEK1061" s="34"/>
      <c r="SEL1061" s="34"/>
      <c r="SEM1061" s="34"/>
      <c r="SEN1061" s="34"/>
      <c r="SEO1061" s="34"/>
      <c r="SEP1061" s="34"/>
      <c r="SEQ1061" s="34"/>
      <c r="SER1061" s="34"/>
      <c r="SES1061" s="34"/>
      <c r="SET1061" s="34"/>
      <c r="SEU1061" s="34"/>
      <c r="SEV1061" s="34"/>
      <c r="SEW1061" s="34"/>
      <c r="SEX1061" s="34"/>
      <c r="SEY1061" s="34"/>
      <c r="SEZ1061" s="34"/>
      <c r="SFA1061" s="34"/>
      <c r="SFB1061" s="34"/>
      <c r="SFC1061" s="34"/>
      <c r="SFD1061" s="34"/>
      <c r="SFE1061" s="34"/>
      <c r="SFF1061" s="34"/>
      <c r="SFG1061" s="34"/>
      <c r="SFH1061" s="34"/>
      <c r="SFI1061" s="34"/>
      <c r="SFJ1061" s="34"/>
      <c r="SFK1061" s="34"/>
      <c r="SFL1061" s="34"/>
      <c r="SFM1061" s="34"/>
      <c r="SFN1061" s="34"/>
      <c r="SFO1061" s="34"/>
      <c r="SFP1061" s="34"/>
      <c r="SFQ1061" s="34"/>
      <c r="SFR1061" s="34"/>
      <c r="SFS1061" s="34"/>
      <c r="SFT1061" s="34"/>
      <c r="SFU1061" s="34"/>
      <c r="SFV1061" s="34"/>
      <c r="SFW1061" s="34"/>
      <c r="SFX1061" s="34"/>
      <c r="SFY1061" s="34"/>
      <c r="SFZ1061" s="34"/>
      <c r="SGA1061" s="34"/>
      <c r="SGB1061" s="34"/>
      <c r="SGC1061" s="34"/>
      <c r="SGD1061" s="34"/>
      <c r="SGE1061" s="34"/>
      <c r="SGF1061" s="34"/>
      <c r="SGG1061" s="34"/>
      <c r="SGH1061" s="34"/>
      <c r="SGI1061" s="34"/>
      <c r="SGJ1061" s="34"/>
      <c r="SGK1061" s="34"/>
      <c r="SGL1061" s="34"/>
      <c r="SGM1061" s="34"/>
      <c r="SGN1061" s="34"/>
      <c r="SGO1061" s="34"/>
      <c r="SGP1061" s="34"/>
      <c r="SGQ1061" s="34"/>
      <c r="SGR1061" s="34"/>
      <c r="SGS1061" s="34"/>
      <c r="SGT1061" s="34"/>
      <c r="SGU1061" s="34"/>
      <c r="SGV1061" s="34"/>
      <c r="SGW1061" s="34"/>
      <c r="SGX1061" s="34"/>
      <c r="SGY1061" s="34"/>
      <c r="SGZ1061" s="34"/>
      <c r="SHA1061" s="34"/>
      <c r="SHB1061" s="34"/>
      <c r="SHC1061" s="34"/>
      <c r="SHD1061" s="34"/>
      <c r="SHE1061" s="34"/>
      <c r="SHF1061" s="34"/>
      <c r="SHG1061" s="34"/>
      <c r="SHH1061" s="34"/>
      <c r="SHI1061" s="34"/>
      <c r="SHJ1061" s="34"/>
      <c r="SHK1061" s="34"/>
      <c r="SHL1061" s="34"/>
      <c r="SHM1061" s="34"/>
      <c r="SHN1061" s="34"/>
      <c r="SHO1061" s="34"/>
      <c r="SHP1061" s="34"/>
      <c r="SHQ1061" s="34"/>
      <c r="SHR1061" s="34"/>
      <c r="SHS1061" s="34"/>
      <c r="SHT1061" s="34"/>
      <c r="SHU1061" s="34"/>
      <c r="SHV1061" s="34"/>
      <c r="SHW1061" s="34"/>
      <c r="SHX1061" s="34"/>
      <c r="SHY1061" s="34"/>
      <c r="SHZ1061" s="34"/>
      <c r="SIA1061" s="34"/>
      <c r="SIB1061" s="34"/>
      <c r="SIC1061" s="34"/>
      <c r="SID1061" s="34"/>
      <c r="SIE1061" s="34"/>
      <c r="SIF1061" s="34"/>
      <c r="SIG1061" s="34"/>
      <c r="SIH1061" s="34"/>
      <c r="SII1061" s="34"/>
      <c r="SIJ1061" s="34"/>
      <c r="SIK1061" s="34"/>
      <c r="SIL1061" s="34"/>
      <c r="SIM1061" s="34"/>
      <c r="SIN1061" s="34"/>
      <c r="SIO1061" s="34"/>
      <c r="SIP1061" s="34"/>
      <c r="SIQ1061" s="34"/>
      <c r="SIR1061" s="34"/>
      <c r="SIS1061" s="34"/>
      <c r="SIT1061" s="34"/>
      <c r="SIU1061" s="34"/>
      <c r="SIV1061" s="34"/>
      <c r="SIW1061" s="34"/>
      <c r="SIX1061" s="34"/>
      <c r="SIY1061" s="34"/>
      <c r="SIZ1061" s="34"/>
      <c r="SJA1061" s="34"/>
      <c r="SJB1061" s="34"/>
      <c r="SJC1061" s="34"/>
      <c r="SJD1061" s="34"/>
      <c r="SJE1061" s="34"/>
      <c r="SJF1061" s="34"/>
      <c r="SJG1061" s="34"/>
      <c r="SJH1061" s="34"/>
      <c r="SJI1061" s="34"/>
      <c r="SJJ1061" s="34"/>
      <c r="SJK1061" s="34"/>
      <c r="SJL1061" s="34"/>
      <c r="SJM1061" s="34"/>
      <c r="SJN1061" s="34"/>
      <c r="SJO1061" s="34"/>
      <c r="SJP1061" s="34"/>
      <c r="SJQ1061" s="34"/>
      <c r="SJR1061" s="34"/>
      <c r="SJS1061" s="34"/>
      <c r="SJT1061" s="34"/>
      <c r="SJU1061" s="34"/>
      <c r="SJV1061" s="34"/>
      <c r="SJW1061" s="34"/>
      <c r="SJX1061" s="34"/>
      <c r="SJY1061" s="34"/>
      <c r="SJZ1061" s="34"/>
      <c r="SKA1061" s="34"/>
      <c r="SKB1061" s="34"/>
      <c r="SKC1061" s="34"/>
      <c r="SKD1061" s="34"/>
      <c r="SKE1061" s="34"/>
      <c r="SKF1061" s="34"/>
      <c r="SKG1061" s="34"/>
      <c r="SKH1061" s="34"/>
      <c r="SKI1061" s="34"/>
      <c r="SKJ1061" s="34"/>
      <c r="SKK1061" s="34"/>
      <c r="SKL1061" s="34"/>
      <c r="SKM1061" s="34"/>
      <c r="SKN1061" s="34"/>
      <c r="SKO1061" s="34"/>
      <c r="SKP1061" s="34"/>
      <c r="SKQ1061" s="34"/>
      <c r="SKR1061" s="34"/>
      <c r="SKS1061" s="34"/>
      <c r="SKT1061" s="34"/>
      <c r="SKU1061" s="34"/>
      <c r="SKV1061" s="34"/>
      <c r="SKW1061" s="34"/>
      <c r="SKX1061" s="34"/>
      <c r="SKY1061" s="34"/>
      <c r="SKZ1061" s="34"/>
      <c r="SLA1061" s="34"/>
      <c r="SLB1061" s="34"/>
      <c r="SLC1061" s="34"/>
      <c r="SLD1061" s="34"/>
      <c r="SLE1061" s="34"/>
      <c r="SLF1061" s="34"/>
      <c r="SLG1061" s="34"/>
      <c r="SLH1061" s="34"/>
      <c r="SLI1061" s="34"/>
      <c r="SLJ1061" s="34"/>
      <c r="SLK1061" s="34"/>
      <c r="SLL1061" s="34"/>
      <c r="SLM1061" s="34"/>
      <c r="SLN1061" s="34"/>
      <c r="SLO1061" s="34"/>
      <c r="SLP1061" s="34"/>
      <c r="SLQ1061" s="34"/>
      <c r="SLR1061" s="34"/>
      <c r="SLS1061" s="34"/>
      <c r="SLT1061" s="34"/>
      <c r="SLU1061" s="34"/>
      <c r="SLV1061" s="34"/>
      <c r="SLW1061" s="34"/>
      <c r="SLX1061" s="34"/>
      <c r="SLY1061" s="34"/>
      <c r="SLZ1061" s="34"/>
      <c r="SMA1061" s="34"/>
      <c r="SMB1061" s="34"/>
      <c r="SMC1061" s="34"/>
      <c r="SMD1061" s="34"/>
      <c r="SME1061" s="34"/>
      <c r="SMF1061" s="34"/>
      <c r="SMG1061" s="34"/>
      <c r="SMH1061" s="34"/>
      <c r="SMI1061" s="34"/>
      <c r="SMJ1061" s="34"/>
      <c r="SMK1061" s="34"/>
      <c r="SML1061" s="34"/>
      <c r="SMM1061" s="34"/>
      <c r="SMN1061" s="34"/>
      <c r="SMO1061" s="34"/>
      <c r="SMP1061" s="34"/>
      <c r="SMQ1061" s="34"/>
      <c r="SMR1061" s="34"/>
      <c r="SMS1061" s="34"/>
      <c r="SMT1061" s="34"/>
      <c r="SMU1061" s="34"/>
      <c r="SMV1061" s="34"/>
      <c r="SMW1061" s="34"/>
      <c r="SMX1061" s="34"/>
      <c r="SMY1061" s="34"/>
      <c r="SMZ1061" s="34"/>
      <c r="SNA1061" s="34"/>
      <c r="SNB1061" s="34"/>
      <c r="SNC1061" s="34"/>
      <c r="SND1061" s="34"/>
      <c r="SNE1061" s="34"/>
      <c r="SNF1061" s="34"/>
      <c r="SNG1061" s="34"/>
      <c r="SNH1061" s="34"/>
      <c r="SNI1061" s="34"/>
      <c r="SNJ1061" s="34"/>
      <c r="SNK1061" s="34"/>
      <c r="SNL1061" s="34"/>
      <c r="SNM1061" s="34"/>
      <c r="SNN1061" s="34"/>
      <c r="SNO1061" s="34"/>
      <c r="SNP1061" s="34"/>
      <c r="SNQ1061" s="34"/>
      <c r="SNR1061" s="34"/>
      <c r="SNS1061" s="34"/>
      <c r="SNT1061" s="34"/>
      <c r="SNU1061" s="34"/>
      <c r="SNV1061" s="34"/>
      <c r="SNW1061" s="34"/>
      <c r="SNX1061" s="34"/>
      <c r="SNY1061" s="34"/>
      <c r="SNZ1061" s="34"/>
      <c r="SOA1061" s="34"/>
      <c r="SOB1061" s="34"/>
      <c r="SOC1061" s="34"/>
      <c r="SOD1061" s="34"/>
      <c r="SOE1061" s="34"/>
      <c r="SOF1061" s="34"/>
      <c r="SOG1061" s="34"/>
      <c r="SOH1061" s="34"/>
      <c r="SOI1061" s="34"/>
      <c r="SOJ1061" s="34"/>
      <c r="SOK1061" s="34"/>
      <c r="SOL1061" s="34"/>
      <c r="SOM1061" s="34"/>
      <c r="SON1061" s="34"/>
      <c r="SOO1061" s="34"/>
      <c r="SOP1061" s="34"/>
      <c r="SOQ1061" s="34"/>
      <c r="SOR1061" s="34"/>
      <c r="SOS1061" s="34"/>
      <c r="SOT1061" s="34"/>
      <c r="SOU1061" s="34"/>
      <c r="SOV1061" s="34"/>
      <c r="SOW1061" s="34"/>
      <c r="SOX1061" s="34"/>
      <c r="SOY1061" s="34"/>
      <c r="SOZ1061" s="34"/>
      <c r="SPA1061" s="34"/>
      <c r="SPB1061" s="34"/>
      <c r="SPC1061" s="34"/>
      <c r="SPD1061" s="34"/>
      <c r="SPE1061" s="34"/>
      <c r="SPF1061" s="34"/>
      <c r="SPG1061" s="34"/>
      <c r="SPH1061" s="34"/>
      <c r="SPI1061" s="34"/>
      <c r="SPJ1061" s="34"/>
      <c r="SPK1061" s="34"/>
      <c r="SPL1061" s="34"/>
      <c r="SPM1061" s="34"/>
      <c r="SPN1061" s="34"/>
      <c r="SPO1061" s="34"/>
      <c r="SPP1061" s="34"/>
      <c r="SPQ1061" s="34"/>
      <c r="SPR1061" s="34"/>
      <c r="SPS1061" s="34"/>
      <c r="SPT1061" s="34"/>
      <c r="SPU1061" s="34"/>
      <c r="SPV1061" s="34"/>
      <c r="SPW1061" s="34"/>
      <c r="SPX1061" s="34"/>
      <c r="SPY1061" s="34"/>
      <c r="SPZ1061" s="34"/>
      <c r="SQA1061" s="34"/>
      <c r="SQB1061" s="34"/>
      <c r="SQC1061" s="34"/>
      <c r="SQD1061" s="34"/>
      <c r="SQE1061" s="34"/>
      <c r="SQF1061" s="34"/>
      <c r="SQG1061" s="34"/>
      <c r="SQH1061" s="34"/>
      <c r="SQI1061" s="34"/>
      <c r="SQJ1061" s="34"/>
      <c r="SQK1061" s="34"/>
      <c r="SQL1061" s="34"/>
      <c r="SQM1061" s="34"/>
      <c r="SQN1061" s="34"/>
      <c r="SQO1061" s="34"/>
      <c r="SQP1061" s="34"/>
      <c r="SQQ1061" s="34"/>
      <c r="SQR1061" s="34"/>
      <c r="SQS1061" s="34"/>
      <c r="SQT1061" s="34"/>
      <c r="SQU1061" s="34"/>
      <c r="SQV1061" s="34"/>
      <c r="SQW1061" s="34"/>
      <c r="SQX1061" s="34"/>
      <c r="SQY1061" s="34"/>
      <c r="SQZ1061" s="34"/>
      <c r="SRA1061" s="34"/>
      <c r="SRB1061" s="34"/>
      <c r="SRC1061" s="34"/>
      <c r="SRD1061" s="34"/>
      <c r="SRE1061" s="34"/>
      <c r="SRF1061" s="34"/>
      <c r="SRG1061" s="34"/>
      <c r="SRH1061" s="34"/>
      <c r="SRI1061" s="34"/>
      <c r="SRJ1061" s="34"/>
      <c r="SRK1061" s="34"/>
      <c r="SRL1061" s="34"/>
      <c r="SRM1061" s="34"/>
      <c r="SRN1061" s="34"/>
      <c r="SRO1061" s="34"/>
      <c r="SRP1061" s="34"/>
      <c r="SRQ1061" s="34"/>
      <c r="SRR1061" s="34"/>
      <c r="SRS1061" s="34"/>
      <c r="SRT1061" s="34"/>
      <c r="SRU1061" s="34"/>
      <c r="SRV1061" s="34"/>
      <c r="SRW1061" s="34"/>
      <c r="SRX1061" s="34"/>
      <c r="SRY1061" s="34"/>
      <c r="SRZ1061" s="34"/>
      <c r="SSA1061" s="34"/>
      <c r="SSB1061" s="34"/>
      <c r="SSC1061" s="34"/>
      <c r="SSD1061" s="34"/>
      <c r="SSE1061" s="34"/>
      <c r="SSF1061" s="34"/>
      <c r="SSG1061" s="34"/>
      <c r="SSH1061" s="34"/>
      <c r="SSI1061" s="34"/>
      <c r="SSJ1061" s="34"/>
      <c r="SSK1061" s="34"/>
      <c r="SSL1061" s="34"/>
      <c r="SSM1061" s="34"/>
      <c r="SSN1061" s="34"/>
      <c r="SSO1061" s="34"/>
      <c r="SSP1061" s="34"/>
      <c r="SSQ1061" s="34"/>
      <c r="SSR1061" s="34"/>
      <c r="SSS1061" s="34"/>
      <c r="SST1061" s="34"/>
      <c r="SSU1061" s="34"/>
      <c r="SSV1061" s="34"/>
      <c r="SSW1061" s="34"/>
      <c r="SSX1061" s="34"/>
      <c r="SSY1061" s="34"/>
      <c r="SSZ1061" s="34"/>
      <c r="STA1061" s="34"/>
      <c r="STB1061" s="34"/>
      <c r="STC1061" s="34"/>
      <c r="STD1061" s="34"/>
      <c r="STE1061" s="34"/>
      <c r="STF1061" s="34"/>
      <c r="STG1061" s="34"/>
      <c r="STH1061" s="34"/>
      <c r="STI1061" s="34"/>
      <c r="STJ1061" s="34"/>
      <c r="STK1061" s="34"/>
      <c r="STL1061" s="34"/>
      <c r="STM1061" s="34"/>
      <c r="STN1061" s="34"/>
      <c r="STO1061" s="34"/>
      <c r="STP1061" s="34"/>
      <c r="STQ1061" s="34"/>
      <c r="STR1061" s="34"/>
      <c r="STS1061" s="34"/>
      <c r="STT1061" s="34"/>
      <c r="STU1061" s="34"/>
      <c r="STV1061" s="34"/>
      <c r="STW1061" s="34"/>
      <c r="STX1061" s="34"/>
      <c r="STY1061" s="34"/>
      <c r="STZ1061" s="34"/>
      <c r="SUA1061" s="34"/>
      <c r="SUB1061" s="34"/>
      <c r="SUC1061" s="34"/>
      <c r="SUD1061" s="34"/>
      <c r="SUE1061" s="34"/>
      <c r="SUF1061" s="34"/>
      <c r="SUG1061" s="34"/>
      <c r="SUH1061" s="34"/>
      <c r="SUI1061" s="34"/>
      <c r="SUJ1061" s="34"/>
      <c r="SUK1061" s="34"/>
      <c r="SUL1061" s="34"/>
      <c r="SUM1061" s="34"/>
      <c r="SUN1061" s="34"/>
      <c r="SUO1061" s="34"/>
      <c r="SUP1061" s="34"/>
      <c r="SUQ1061" s="34"/>
      <c r="SUR1061" s="34"/>
      <c r="SUS1061" s="34"/>
      <c r="SUT1061" s="34"/>
      <c r="SUU1061" s="34"/>
      <c r="SUV1061" s="34"/>
      <c r="SUW1061" s="34"/>
      <c r="SUX1061" s="34"/>
      <c r="SUY1061" s="34"/>
      <c r="SUZ1061" s="34"/>
      <c r="SVA1061" s="34"/>
      <c r="SVB1061" s="34"/>
      <c r="SVC1061" s="34"/>
      <c r="SVD1061" s="34"/>
      <c r="SVE1061" s="34"/>
      <c r="SVF1061" s="34"/>
      <c r="SVG1061" s="34"/>
      <c r="SVH1061" s="34"/>
      <c r="SVI1061" s="34"/>
      <c r="SVJ1061" s="34"/>
      <c r="SVK1061" s="34"/>
      <c r="SVL1061" s="34"/>
      <c r="SVM1061" s="34"/>
      <c r="SVN1061" s="34"/>
      <c r="SVO1061" s="34"/>
      <c r="SVP1061" s="34"/>
      <c r="SVQ1061" s="34"/>
      <c r="SVR1061" s="34"/>
      <c r="SVS1061" s="34"/>
      <c r="SVT1061" s="34"/>
      <c r="SVU1061" s="34"/>
      <c r="SVV1061" s="34"/>
      <c r="SVW1061" s="34"/>
      <c r="SVX1061" s="34"/>
      <c r="SVY1061" s="34"/>
      <c r="SVZ1061" s="34"/>
      <c r="SWA1061" s="34"/>
      <c r="SWB1061" s="34"/>
      <c r="SWC1061" s="34"/>
      <c r="SWD1061" s="34"/>
      <c r="SWE1061" s="34"/>
      <c r="SWF1061" s="34"/>
      <c r="SWG1061" s="34"/>
      <c r="SWH1061" s="34"/>
      <c r="SWI1061" s="34"/>
      <c r="SWJ1061" s="34"/>
      <c r="SWK1061" s="34"/>
      <c r="SWL1061" s="34"/>
      <c r="SWM1061" s="34"/>
      <c r="SWN1061" s="34"/>
      <c r="SWO1061" s="34"/>
      <c r="SWP1061" s="34"/>
      <c r="SWQ1061" s="34"/>
      <c r="SWR1061" s="34"/>
      <c r="SWS1061" s="34"/>
      <c r="SWT1061" s="34"/>
      <c r="SWU1061" s="34"/>
      <c r="SWV1061" s="34"/>
      <c r="SWW1061" s="34"/>
      <c r="SWX1061" s="34"/>
      <c r="SWY1061" s="34"/>
      <c r="SWZ1061" s="34"/>
      <c r="SXA1061" s="34"/>
      <c r="SXB1061" s="34"/>
      <c r="SXC1061" s="34"/>
      <c r="SXD1061" s="34"/>
      <c r="SXE1061" s="34"/>
      <c r="SXF1061" s="34"/>
      <c r="SXG1061" s="34"/>
      <c r="SXH1061" s="34"/>
      <c r="SXI1061" s="34"/>
      <c r="SXJ1061" s="34"/>
      <c r="SXK1061" s="34"/>
      <c r="SXL1061" s="34"/>
      <c r="SXM1061" s="34"/>
      <c r="SXN1061" s="34"/>
      <c r="SXO1061" s="34"/>
      <c r="SXP1061" s="34"/>
      <c r="SXQ1061" s="34"/>
      <c r="SXR1061" s="34"/>
      <c r="SXS1061" s="34"/>
      <c r="SXT1061" s="34"/>
      <c r="SXU1061" s="34"/>
      <c r="SXV1061" s="34"/>
      <c r="SXW1061" s="34"/>
      <c r="SXX1061" s="34"/>
      <c r="SXY1061" s="34"/>
      <c r="SXZ1061" s="34"/>
      <c r="SYA1061" s="34"/>
      <c r="SYB1061" s="34"/>
      <c r="SYC1061" s="34"/>
      <c r="SYD1061" s="34"/>
      <c r="SYE1061" s="34"/>
      <c r="SYF1061" s="34"/>
      <c r="SYG1061" s="34"/>
      <c r="SYH1061" s="34"/>
      <c r="SYI1061" s="34"/>
      <c r="SYJ1061" s="34"/>
      <c r="SYK1061" s="34"/>
      <c r="SYL1061" s="34"/>
      <c r="SYM1061" s="34"/>
      <c r="SYN1061" s="34"/>
      <c r="SYO1061" s="34"/>
      <c r="SYP1061" s="34"/>
      <c r="SYQ1061" s="34"/>
      <c r="SYR1061" s="34"/>
      <c r="SYS1061" s="34"/>
      <c r="SYT1061" s="34"/>
      <c r="SYU1061" s="34"/>
      <c r="SYV1061" s="34"/>
      <c r="SYW1061" s="34"/>
      <c r="SYX1061" s="34"/>
      <c r="SYY1061" s="34"/>
      <c r="SYZ1061" s="34"/>
      <c r="SZA1061" s="34"/>
      <c r="SZB1061" s="34"/>
      <c r="SZC1061" s="34"/>
      <c r="SZD1061" s="34"/>
      <c r="SZE1061" s="34"/>
      <c r="SZF1061" s="34"/>
      <c r="SZG1061" s="34"/>
      <c r="SZH1061" s="34"/>
      <c r="SZI1061" s="34"/>
      <c r="SZJ1061" s="34"/>
      <c r="SZK1061" s="34"/>
      <c r="SZL1061" s="34"/>
      <c r="SZM1061" s="34"/>
      <c r="SZN1061" s="34"/>
      <c r="SZO1061" s="34"/>
      <c r="SZP1061" s="34"/>
      <c r="SZQ1061" s="34"/>
      <c r="SZR1061" s="34"/>
      <c r="SZS1061" s="34"/>
      <c r="SZT1061" s="34"/>
      <c r="SZU1061" s="34"/>
      <c r="SZV1061" s="34"/>
      <c r="SZW1061" s="34"/>
      <c r="SZX1061" s="34"/>
      <c r="SZY1061" s="34"/>
      <c r="SZZ1061" s="34"/>
      <c r="TAA1061" s="34"/>
      <c r="TAB1061" s="34"/>
      <c r="TAC1061" s="34"/>
      <c r="TAD1061" s="34"/>
      <c r="TAE1061" s="34"/>
      <c r="TAF1061" s="34"/>
      <c r="TAG1061" s="34"/>
      <c r="TAH1061" s="34"/>
      <c r="TAI1061" s="34"/>
      <c r="TAJ1061" s="34"/>
      <c r="TAK1061" s="34"/>
      <c r="TAL1061" s="34"/>
      <c r="TAM1061" s="34"/>
      <c r="TAN1061" s="34"/>
      <c r="TAO1061" s="34"/>
      <c r="TAP1061" s="34"/>
      <c r="TAQ1061" s="34"/>
      <c r="TAR1061" s="34"/>
      <c r="TAS1061" s="34"/>
      <c r="TAT1061" s="34"/>
      <c r="TAU1061" s="34"/>
      <c r="TAV1061" s="34"/>
      <c r="TAW1061" s="34"/>
      <c r="TAX1061" s="34"/>
      <c r="TAY1061" s="34"/>
      <c r="TAZ1061" s="34"/>
      <c r="TBA1061" s="34"/>
      <c r="TBB1061" s="34"/>
      <c r="TBC1061" s="34"/>
      <c r="TBD1061" s="34"/>
      <c r="TBE1061" s="34"/>
      <c r="TBF1061" s="34"/>
      <c r="TBG1061" s="34"/>
      <c r="TBH1061" s="34"/>
      <c r="TBI1061" s="34"/>
      <c r="TBJ1061" s="34"/>
      <c r="TBK1061" s="34"/>
      <c r="TBL1061" s="34"/>
      <c r="TBM1061" s="34"/>
      <c r="TBN1061" s="34"/>
      <c r="TBO1061" s="34"/>
      <c r="TBP1061" s="34"/>
      <c r="TBQ1061" s="34"/>
      <c r="TBR1061" s="34"/>
      <c r="TBS1061" s="34"/>
      <c r="TBT1061" s="34"/>
      <c r="TBU1061" s="34"/>
      <c r="TBV1061" s="34"/>
      <c r="TBW1061" s="34"/>
      <c r="TBX1061" s="34"/>
      <c r="TBY1061" s="34"/>
      <c r="TBZ1061" s="34"/>
      <c r="TCA1061" s="34"/>
      <c r="TCB1061" s="34"/>
      <c r="TCC1061" s="34"/>
      <c r="TCD1061" s="34"/>
      <c r="TCE1061" s="34"/>
      <c r="TCF1061" s="34"/>
      <c r="TCG1061" s="34"/>
      <c r="TCH1061" s="34"/>
      <c r="TCI1061" s="34"/>
      <c r="TCJ1061" s="34"/>
      <c r="TCK1061" s="34"/>
      <c r="TCL1061" s="34"/>
      <c r="TCM1061" s="34"/>
      <c r="TCN1061" s="34"/>
      <c r="TCO1061" s="34"/>
      <c r="TCP1061" s="34"/>
      <c r="TCQ1061" s="34"/>
      <c r="TCR1061" s="34"/>
      <c r="TCS1061" s="34"/>
      <c r="TCT1061" s="34"/>
      <c r="TCU1061" s="34"/>
      <c r="TCV1061" s="34"/>
      <c r="TCW1061" s="34"/>
      <c r="TCX1061" s="34"/>
      <c r="TCY1061" s="34"/>
      <c r="TCZ1061" s="34"/>
      <c r="TDA1061" s="34"/>
      <c r="TDB1061" s="34"/>
      <c r="TDC1061" s="34"/>
      <c r="TDD1061" s="34"/>
      <c r="TDE1061" s="34"/>
      <c r="TDF1061" s="34"/>
      <c r="TDG1061" s="34"/>
      <c r="TDH1061" s="34"/>
      <c r="TDI1061" s="34"/>
      <c r="TDJ1061" s="34"/>
      <c r="TDK1061" s="34"/>
      <c r="TDL1061" s="34"/>
      <c r="TDM1061" s="34"/>
      <c r="TDN1061" s="34"/>
      <c r="TDO1061" s="34"/>
      <c r="TDP1061" s="34"/>
      <c r="TDQ1061" s="34"/>
      <c r="TDR1061" s="34"/>
      <c r="TDS1061" s="34"/>
      <c r="TDT1061" s="34"/>
      <c r="TDU1061" s="34"/>
      <c r="TDV1061" s="34"/>
      <c r="TDW1061" s="34"/>
      <c r="TDX1061" s="34"/>
      <c r="TDY1061" s="34"/>
      <c r="TDZ1061" s="34"/>
      <c r="TEA1061" s="34"/>
      <c r="TEB1061" s="34"/>
      <c r="TEC1061" s="34"/>
      <c r="TED1061" s="34"/>
      <c r="TEE1061" s="34"/>
      <c r="TEF1061" s="34"/>
      <c r="TEG1061" s="34"/>
      <c r="TEH1061" s="34"/>
      <c r="TEI1061" s="34"/>
      <c r="TEJ1061" s="34"/>
      <c r="TEK1061" s="34"/>
      <c r="TEL1061" s="34"/>
      <c r="TEM1061" s="34"/>
      <c r="TEN1061" s="34"/>
      <c r="TEO1061" s="34"/>
      <c r="TEP1061" s="34"/>
      <c r="TEQ1061" s="34"/>
      <c r="TER1061" s="34"/>
      <c r="TES1061" s="34"/>
      <c r="TET1061" s="34"/>
      <c r="TEU1061" s="34"/>
      <c r="TEV1061" s="34"/>
      <c r="TEW1061" s="34"/>
      <c r="TEX1061" s="34"/>
      <c r="TEY1061" s="34"/>
      <c r="TEZ1061" s="34"/>
      <c r="TFA1061" s="34"/>
      <c r="TFB1061" s="34"/>
      <c r="TFC1061" s="34"/>
      <c r="TFD1061" s="34"/>
      <c r="TFE1061" s="34"/>
      <c r="TFF1061" s="34"/>
      <c r="TFG1061" s="34"/>
      <c r="TFH1061" s="34"/>
      <c r="TFI1061" s="34"/>
      <c r="TFJ1061" s="34"/>
      <c r="TFK1061" s="34"/>
      <c r="TFL1061" s="34"/>
      <c r="TFM1061" s="34"/>
      <c r="TFN1061" s="34"/>
      <c r="TFO1061" s="34"/>
      <c r="TFP1061" s="34"/>
      <c r="TFQ1061" s="34"/>
      <c r="TFR1061" s="34"/>
      <c r="TFS1061" s="34"/>
      <c r="TFT1061" s="34"/>
      <c r="TFU1061" s="34"/>
      <c r="TFV1061" s="34"/>
      <c r="TFW1061" s="34"/>
      <c r="TFX1061" s="34"/>
      <c r="TFY1061" s="34"/>
      <c r="TFZ1061" s="34"/>
      <c r="TGA1061" s="34"/>
      <c r="TGB1061" s="34"/>
      <c r="TGC1061" s="34"/>
      <c r="TGD1061" s="34"/>
      <c r="TGE1061" s="34"/>
      <c r="TGF1061" s="34"/>
      <c r="TGG1061" s="34"/>
      <c r="TGH1061" s="34"/>
      <c r="TGI1061" s="34"/>
      <c r="TGJ1061" s="34"/>
      <c r="TGK1061" s="34"/>
      <c r="TGL1061" s="34"/>
      <c r="TGM1061" s="34"/>
      <c r="TGN1061" s="34"/>
      <c r="TGO1061" s="34"/>
      <c r="TGP1061" s="34"/>
      <c r="TGQ1061" s="34"/>
      <c r="TGR1061" s="34"/>
      <c r="TGS1061" s="34"/>
      <c r="TGT1061" s="34"/>
      <c r="TGU1061" s="34"/>
      <c r="TGV1061" s="34"/>
      <c r="TGW1061" s="34"/>
      <c r="TGX1061" s="34"/>
      <c r="TGY1061" s="34"/>
      <c r="TGZ1061" s="34"/>
      <c r="THA1061" s="34"/>
      <c r="THB1061" s="34"/>
      <c r="THC1061" s="34"/>
      <c r="THD1061" s="34"/>
      <c r="THE1061" s="34"/>
      <c r="THF1061" s="34"/>
      <c r="THG1061" s="34"/>
      <c r="THH1061" s="34"/>
      <c r="THI1061" s="34"/>
      <c r="THJ1061" s="34"/>
      <c r="THK1061" s="34"/>
      <c r="THL1061" s="34"/>
      <c r="THM1061" s="34"/>
      <c r="THN1061" s="34"/>
      <c r="THO1061" s="34"/>
      <c r="THP1061" s="34"/>
      <c r="THQ1061" s="34"/>
      <c r="THR1061" s="34"/>
      <c r="THS1061" s="34"/>
      <c r="THT1061" s="34"/>
      <c r="THU1061" s="34"/>
      <c r="THV1061" s="34"/>
      <c r="THW1061" s="34"/>
      <c r="THX1061" s="34"/>
      <c r="THY1061" s="34"/>
      <c r="THZ1061" s="34"/>
      <c r="TIA1061" s="34"/>
      <c r="TIB1061" s="34"/>
      <c r="TIC1061" s="34"/>
      <c r="TID1061" s="34"/>
      <c r="TIE1061" s="34"/>
      <c r="TIF1061" s="34"/>
      <c r="TIG1061" s="34"/>
      <c r="TIH1061" s="34"/>
      <c r="TII1061" s="34"/>
      <c r="TIJ1061" s="34"/>
      <c r="TIK1061" s="34"/>
      <c r="TIL1061" s="34"/>
      <c r="TIM1061" s="34"/>
      <c r="TIN1061" s="34"/>
      <c r="TIO1061" s="34"/>
      <c r="TIP1061" s="34"/>
      <c r="TIQ1061" s="34"/>
      <c r="TIR1061" s="34"/>
      <c r="TIS1061" s="34"/>
      <c r="TIT1061" s="34"/>
      <c r="TIU1061" s="34"/>
      <c r="TIV1061" s="34"/>
      <c r="TIW1061" s="34"/>
      <c r="TIX1061" s="34"/>
      <c r="TIY1061" s="34"/>
      <c r="TIZ1061" s="34"/>
      <c r="TJA1061" s="34"/>
      <c r="TJB1061" s="34"/>
      <c r="TJC1061" s="34"/>
      <c r="TJD1061" s="34"/>
      <c r="TJE1061" s="34"/>
      <c r="TJF1061" s="34"/>
      <c r="TJG1061" s="34"/>
      <c r="TJH1061" s="34"/>
      <c r="TJI1061" s="34"/>
      <c r="TJJ1061" s="34"/>
      <c r="TJK1061" s="34"/>
      <c r="TJL1061" s="34"/>
      <c r="TJM1061" s="34"/>
      <c r="TJN1061" s="34"/>
      <c r="TJO1061" s="34"/>
      <c r="TJP1061" s="34"/>
      <c r="TJQ1061" s="34"/>
      <c r="TJR1061" s="34"/>
      <c r="TJS1061" s="34"/>
      <c r="TJT1061" s="34"/>
      <c r="TJU1061" s="34"/>
      <c r="TJV1061" s="34"/>
      <c r="TJW1061" s="34"/>
      <c r="TJX1061" s="34"/>
      <c r="TJY1061" s="34"/>
      <c r="TJZ1061" s="34"/>
      <c r="TKA1061" s="34"/>
      <c r="TKB1061" s="34"/>
      <c r="TKC1061" s="34"/>
      <c r="TKD1061" s="34"/>
      <c r="TKE1061" s="34"/>
      <c r="TKF1061" s="34"/>
      <c r="TKG1061" s="34"/>
      <c r="TKH1061" s="34"/>
      <c r="TKI1061" s="34"/>
      <c r="TKJ1061" s="34"/>
      <c r="TKK1061" s="34"/>
      <c r="TKL1061" s="34"/>
      <c r="TKM1061" s="34"/>
      <c r="TKN1061" s="34"/>
      <c r="TKO1061" s="34"/>
      <c r="TKP1061" s="34"/>
      <c r="TKQ1061" s="34"/>
      <c r="TKR1061" s="34"/>
      <c r="TKS1061" s="34"/>
      <c r="TKT1061" s="34"/>
      <c r="TKU1061" s="34"/>
      <c r="TKV1061" s="34"/>
      <c r="TKW1061" s="34"/>
      <c r="TKX1061" s="34"/>
      <c r="TKY1061" s="34"/>
      <c r="TKZ1061" s="34"/>
      <c r="TLA1061" s="34"/>
      <c r="TLB1061" s="34"/>
      <c r="TLC1061" s="34"/>
      <c r="TLD1061" s="34"/>
      <c r="TLE1061" s="34"/>
      <c r="TLF1061" s="34"/>
      <c r="TLG1061" s="34"/>
      <c r="TLH1061" s="34"/>
      <c r="TLI1061" s="34"/>
      <c r="TLJ1061" s="34"/>
      <c r="TLK1061" s="34"/>
      <c r="TLL1061" s="34"/>
      <c r="TLM1061" s="34"/>
      <c r="TLN1061" s="34"/>
      <c r="TLO1061" s="34"/>
      <c r="TLP1061" s="34"/>
      <c r="TLQ1061" s="34"/>
      <c r="TLR1061" s="34"/>
      <c r="TLS1061" s="34"/>
      <c r="TLT1061" s="34"/>
      <c r="TLU1061" s="34"/>
      <c r="TLV1061" s="34"/>
      <c r="TLW1061" s="34"/>
      <c r="TLX1061" s="34"/>
      <c r="TLY1061" s="34"/>
      <c r="TLZ1061" s="34"/>
      <c r="TMA1061" s="34"/>
      <c r="TMB1061" s="34"/>
      <c r="TMC1061" s="34"/>
      <c r="TMD1061" s="34"/>
      <c r="TME1061" s="34"/>
      <c r="TMF1061" s="34"/>
      <c r="TMG1061" s="34"/>
      <c r="TMH1061" s="34"/>
      <c r="TMI1061" s="34"/>
      <c r="TMJ1061" s="34"/>
      <c r="TMK1061" s="34"/>
      <c r="TML1061" s="34"/>
      <c r="TMM1061" s="34"/>
      <c r="TMN1061" s="34"/>
      <c r="TMO1061" s="34"/>
      <c r="TMP1061" s="34"/>
      <c r="TMQ1061" s="34"/>
      <c r="TMR1061" s="34"/>
      <c r="TMS1061" s="34"/>
      <c r="TMT1061" s="34"/>
      <c r="TMU1061" s="34"/>
      <c r="TMV1061" s="34"/>
      <c r="TMW1061" s="34"/>
      <c r="TMX1061" s="34"/>
      <c r="TMY1061" s="34"/>
      <c r="TMZ1061" s="34"/>
      <c r="TNA1061" s="34"/>
      <c r="TNB1061" s="34"/>
      <c r="TNC1061" s="34"/>
      <c r="TND1061" s="34"/>
      <c r="TNE1061" s="34"/>
      <c r="TNF1061" s="34"/>
      <c r="TNG1061" s="34"/>
      <c r="TNH1061" s="34"/>
      <c r="TNI1061" s="34"/>
      <c r="TNJ1061" s="34"/>
      <c r="TNK1061" s="34"/>
      <c r="TNL1061" s="34"/>
      <c r="TNM1061" s="34"/>
      <c r="TNN1061" s="34"/>
      <c r="TNO1061" s="34"/>
      <c r="TNP1061" s="34"/>
      <c r="TNQ1061" s="34"/>
      <c r="TNR1061" s="34"/>
      <c r="TNS1061" s="34"/>
      <c r="TNT1061" s="34"/>
      <c r="TNU1061" s="34"/>
      <c r="TNV1061" s="34"/>
      <c r="TNW1061" s="34"/>
      <c r="TNX1061" s="34"/>
      <c r="TNY1061" s="34"/>
      <c r="TNZ1061" s="34"/>
      <c r="TOA1061" s="34"/>
      <c r="TOB1061" s="34"/>
      <c r="TOC1061" s="34"/>
      <c r="TOD1061" s="34"/>
      <c r="TOE1061" s="34"/>
      <c r="TOF1061" s="34"/>
      <c r="TOG1061" s="34"/>
      <c r="TOH1061" s="34"/>
      <c r="TOI1061" s="34"/>
      <c r="TOJ1061" s="34"/>
      <c r="TOK1061" s="34"/>
      <c r="TOL1061" s="34"/>
      <c r="TOM1061" s="34"/>
      <c r="TON1061" s="34"/>
      <c r="TOO1061" s="34"/>
      <c r="TOP1061" s="34"/>
      <c r="TOQ1061" s="34"/>
      <c r="TOR1061" s="34"/>
      <c r="TOS1061" s="34"/>
      <c r="TOT1061" s="34"/>
      <c r="TOU1061" s="34"/>
      <c r="TOV1061" s="34"/>
      <c r="TOW1061" s="34"/>
      <c r="TOX1061" s="34"/>
      <c r="TOY1061" s="34"/>
      <c r="TOZ1061" s="34"/>
      <c r="TPA1061" s="34"/>
      <c r="TPB1061" s="34"/>
      <c r="TPC1061" s="34"/>
      <c r="TPD1061" s="34"/>
      <c r="TPE1061" s="34"/>
      <c r="TPF1061" s="34"/>
      <c r="TPG1061" s="34"/>
      <c r="TPH1061" s="34"/>
      <c r="TPI1061" s="34"/>
      <c r="TPJ1061" s="34"/>
      <c r="TPK1061" s="34"/>
      <c r="TPL1061" s="34"/>
      <c r="TPM1061" s="34"/>
      <c r="TPN1061" s="34"/>
      <c r="TPO1061" s="34"/>
      <c r="TPP1061" s="34"/>
      <c r="TPQ1061" s="34"/>
      <c r="TPR1061" s="34"/>
      <c r="TPS1061" s="34"/>
      <c r="TPT1061" s="34"/>
      <c r="TPU1061" s="34"/>
      <c r="TPV1061" s="34"/>
      <c r="TPW1061" s="34"/>
      <c r="TPX1061" s="34"/>
      <c r="TPY1061" s="34"/>
      <c r="TPZ1061" s="34"/>
      <c r="TQA1061" s="34"/>
      <c r="TQB1061" s="34"/>
      <c r="TQC1061" s="34"/>
      <c r="TQD1061" s="34"/>
      <c r="TQE1061" s="34"/>
      <c r="TQF1061" s="34"/>
      <c r="TQG1061" s="34"/>
      <c r="TQH1061" s="34"/>
      <c r="TQI1061" s="34"/>
      <c r="TQJ1061" s="34"/>
      <c r="TQK1061" s="34"/>
      <c r="TQL1061" s="34"/>
      <c r="TQM1061" s="34"/>
      <c r="TQN1061" s="34"/>
      <c r="TQO1061" s="34"/>
      <c r="TQP1061" s="34"/>
      <c r="TQQ1061" s="34"/>
      <c r="TQR1061" s="34"/>
      <c r="TQS1061" s="34"/>
      <c r="TQT1061" s="34"/>
      <c r="TQU1061" s="34"/>
      <c r="TQV1061" s="34"/>
      <c r="TQW1061" s="34"/>
      <c r="TQX1061" s="34"/>
      <c r="TQY1061" s="34"/>
      <c r="TQZ1061" s="34"/>
      <c r="TRA1061" s="34"/>
      <c r="TRB1061" s="34"/>
      <c r="TRC1061" s="34"/>
      <c r="TRD1061" s="34"/>
      <c r="TRE1061" s="34"/>
      <c r="TRF1061" s="34"/>
      <c r="TRG1061" s="34"/>
      <c r="TRH1061" s="34"/>
      <c r="TRI1061" s="34"/>
      <c r="TRJ1061" s="34"/>
      <c r="TRK1061" s="34"/>
      <c r="TRL1061" s="34"/>
      <c r="TRM1061" s="34"/>
      <c r="TRN1061" s="34"/>
      <c r="TRO1061" s="34"/>
      <c r="TRP1061" s="34"/>
      <c r="TRQ1061" s="34"/>
      <c r="TRR1061" s="34"/>
      <c r="TRS1061" s="34"/>
      <c r="TRT1061" s="34"/>
      <c r="TRU1061" s="34"/>
      <c r="TRV1061" s="34"/>
      <c r="TRW1061" s="34"/>
      <c r="TRX1061" s="34"/>
      <c r="TRY1061" s="34"/>
      <c r="TRZ1061" s="34"/>
      <c r="TSA1061" s="34"/>
      <c r="TSB1061" s="34"/>
      <c r="TSC1061" s="34"/>
      <c r="TSD1061" s="34"/>
      <c r="TSE1061" s="34"/>
      <c r="TSF1061" s="34"/>
      <c r="TSG1061" s="34"/>
      <c r="TSH1061" s="34"/>
      <c r="TSI1061" s="34"/>
      <c r="TSJ1061" s="34"/>
      <c r="TSK1061" s="34"/>
      <c r="TSL1061" s="34"/>
      <c r="TSM1061" s="34"/>
      <c r="TSN1061" s="34"/>
      <c r="TSO1061" s="34"/>
      <c r="TSP1061" s="34"/>
      <c r="TSQ1061" s="34"/>
      <c r="TSR1061" s="34"/>
      <c r="TSS1061" s="34"/>
      <c r="TST1061" s="34"/>
      <c r="TSU1061" s="34"/>
      <c r="TSV1061" s="34"/>
      <c r="TSW1061" s="34"/>
      <c r="TSX1061" s="34"/>
      <c r="TSY1061" s="34"/>
      <c r="TSZ1061" s="34"/>
      <c r="TTA1061" s="34"/>
      <c r="TTB1061" s="34"/>
      <c r="TTC1061" s="34"/>
      <c r="TTD1061" s="34"/>
      <c r="TTE1061" s="34"/>
      <c r="TTF1061" s="34"/>
      <c r="TTG1061" s="34"/>
      <c r="TTH1061" s="34"/>
      <c r="TTI1061" s="34"/>
      <c r="TTJ1061" s="34"/>
      <c r="TTK1061" s="34"/>
      <c r="TTL1061" s="34"/>
      <c r="TTM1061" s="34"/>
      <c r="TTN1061" s="34"/>
      <c r="TTO1061" s="34"/>
      <c r="TTP1061" s="34"/>
      <c r="TTQ1061" s="34"/>
      <c r="TTR1061" s="34"/>
      <c r="TTS1061" s="34"/>
      <c r="TTT1061" s="34"/>
      <c r="TTU1061" s="34"/>
      <c r="TTV1061" s="34"/>
      <c r="TTW1061" s="34"/>
      <c r="TTX1061" s="34"/>
      <c r="TTY1061" s="34"/>
      <c r="TTZ1061" s="34"/>
      <c r="TUA1061" s="34"/>
      <c r="TUB1061" s="34"/>
      <c r="TUC1061" s="34"/>
      <c r="TUD1061" s="34"/>
      <c r="TUE1061" s="34"/>
      <c r="TUF1061" s="34"/>
      <c r="TUG1061" s="34"/>
      <c r="TUH1061" s="34"/>
      <c r="TUI1061" s="34"/>
      <c r="TUJ1061" s="34"/>
      <c r="TUK1061" s="34"/>
      <c r="TUL1061" s="34"/>
      <c r="TUM1061" s="34"/>
      <c r="TUN1061" s="34"/>
      <c r="TUO1061" s="34"/>
      <c r="TUP1061" s="34"/>
      <c r="TUQ1061" s="34"/>
      <c r="TUR1061" s="34"/>
      <c r="TUS1061" s="34"/>
      <c r="TUT1061" s="34"/>
      <c r="TUU1061" s="34"/>
      <c r="TUV1061" s="34"/>
      <c r="TUW1061" s="34"/>
      <c r="TUX1061" s="34"/>
      <c r="TUY1061" s="34"/>
      <c r="TUZ1061" s="34"/>
      <c r="TVA1061" s="34"/>
      <c r="TVB1061" s="34"/>
      <c r="TVC1061" s="34"/>
      <c r="TVD1061" s="34"/>
      <c r="TVE1061" s="34"/>
      <c r="TVF1061" s="34"/>
      <c r="TVG1061" s="34"/>
      <c r="TVH1061" s="34"/>
      <c r="TVI1061" s="34"/>
      <c r="TVJ1061" s="34"/>
      <c r="TVK1061" s="34"/>
      <c r="TVL1061" s="34"/>
      <c r="TVM1061" s="34"/>
      <c r="TVN1061" s="34"/>
      <c r="TVO1061" s="34"/>
      <c r="TVP1061" s="34"/>
      <c r="TVQ1061" s="34"/>
      <c r="TVR1061" s="34"/>
      <c r="TVS1061" s="34"/>
      <c r="TVT1061" s="34"/>
      <c r="TVU1061" s="34"/>
      <c r="TVV1061" s="34"/>
      <c r="TVW1061" s="34"/>
      <c r="TVX1061" s="34"/>
      <c r="TVY1061" s="34"/>
      <c r="TVZ1061" s="34"/>
      <c r="TWA1061" s="34"/>
      <c r="TWB1061" s="34"/>
      <c r="TWC1061" s="34"/>
      <c r="TWD1061" s="34"/>
      <c r="TWE1061" s="34"/>
      <c r="TWF1061" s="34"/>
      <c r="TWG1061" s="34"/>
      <c r="TWH1061" s="34"/>
      <c r="TWI1061" s="34"/>
      <c r="TWJ1061" s="34"/>
      <c r="TWK1061" s="34"/>
      <c r="TWL1061" s="34"/>
      <c r="TWM1061" s="34"/>
      <c r="TWN1061" s="34"/>
      <c r="TWO1061" s="34"/>
      <c r="TWP1061" s="34"/>
      <c r="TWQ1061" s="34"/>
      <c r="TWR1061" s="34"/>
      <c r="TWS1061" s="34"/>
      <c r="TWT1061" s="34"/>
      <c r="TWU1061" s="34"/>
      <c r="TWV1061" s="34"/>
      <c r="TWW1061" s="34"/>
      <c r="TWX1061" s="34"/>
      <c r="TWY1061" s="34"/>
      <c r="TWZ1061" s="34"/>
      <c r="TXA1061" s="34"/>
      <c r="TXB1061" s="34"/>
      <c r="TXC1061" s="34"/>
      <c r="TXD1061" s="34"/>
      <c r="TXE1061" s="34"/>
      <c r="TXF1061" s="34"/>
      <c r="TXG1061" s="34"/>
      <c r="TXH1061" s="34"/>
      <c r="TXI1061" s="34"/>
      <c r="TXJ1061" s="34"/>
      <c r="TXK1061" s="34"/>
      <c r="TXL1061" s="34"/>
      <c r="TXM1061" s="34"/>
      <c r="TXN1061" s="34"/>
      <c r="TXO1061" s="34"/>
      <c r="TXP1061" s="34"/>
      <c r="TXQ1061" s="34"/>
      <c r="TXR1061" s="34"/>
      <c r="TXS1061" s="34"/>
      <c r="TXT1061" s="34"/>
      <c r="TXU1061" s="34"/>
      <c r="TXV1061" s="34"/>
      <c r="TXW1061" s="34"/>
      <c r="TXX1061" s="34"/>
      <c r="TXY1061" s="34"/>
      <c r="TXZ1061" s="34"/>
      <c r="TYA1061" s="34"/>
      <c r="TYB1061" s="34"/>
      <c r="TYC1061" s="34"/>
      <c r="TYD1061" s="34"/>
      <c r="TYE1061" s="34"/>
      <c r="TYF1061" s="34"/>
      <c r="TYG1061" s="34"/>
      <c r="TYH1061" s="34"/>
      <c r="TYI1061" s="34"/>
      <c r="TYJ1061" s="34"/>
      <c r="TYK1061" s="34"/>
      <c r="TYL1061" s="34"/>
      <c r="TYM1061" s="34"/>
      <c r="TYN1061" s="34"/>
      <c r="TYO1061" s="34"/>
      <c r="TYP1061" s="34"/>
      <c r="TYQ1061" s="34"/>
      <c r="TYR1061" s="34"/>
      <c r="TYS1061" s="34"/>
      <c r="TYT1061" s="34"/>
      <c r="TYU1061" s="34"/>
      <c r="TYV1061" s="34"/>
      <c r="TYW1061" s="34"/>
      <c r="TYX1061" s="34"/>
      <c r="TYY1061" s="34"/>
      <c r="TYZ1061" s="34"/>
      <c r="TZA1061" s="34"/>
      <c r="TZB1061" s="34"/>
      <c r="TZC1061" s="34"/>
      <c r="TZD1061" s="34"/>
      <c r="TZE1061" s="34"/>
      <c r="TZF1061" s="34"/>
      <c r="TZG1061" s="34"/>
      <c r="TZH1061" s="34"/>
      <c r="TZI1061" s="34"/>
      <c r="TZJ1061" s="34"/>
      <c r="TZK1061" s="34"/>
      <c r="TZL1061" s="34"/>
      <c r="TZM1061" s="34"/>
      <c r="TZN1061" s="34"/>
      <c r="TZO1061" s="34"/>
      <c r="TZP1061" s="34"/>
      <c r="TZQ1061" s="34"/>
      <c r="TZR1061" s="34"/>
      <c r="TZS1061" s="34"/>
      <c r="TZT1061" s="34"/>
      <c r="TZU1061" s="34"/>
      <c r="TZV1061" s="34"/>
      <c r="TZW1061" s="34"/>
      <c r="TZX1061" s="34"/>
      <c r="TZY1061" s="34"/>
      <c r="TZZ1061" s="34"/>
      <c r="UAA1061" s="34"/>
      <c r="UAB1061" s="34"/>
      <c r="UAC1061" s="34"/>
      <c r="UAD1061" s="34"/>
      <c r="UAE1061" s="34"/>
      <c r="UAF1061" s="34"/>
      <c r="UAG1061" s="34"/>
      <c r="UAH1061" s="34"/>
      <c r="UAI1061" s="34"/>
      <c r="UAJ1061" s="34"/>
      <c r="UAK1061" s="34"/>
      <c r="UAL1061" s="34"/>
      <c r="UAM1061" s="34"/>
      <c r="UAN1061" s="34"/>
      <c r="UAO1061" s="34"/>
      <c r="UAP1061" s="34"/>
      <c r="UAQ1061" s="34"/>
      <c r="UAR1061" s="34"/>
      <c r="UAS1061" s="34"/>
      <c r="UAT1061" s="34"/>
      <c r="UAU1061" s="34"/>
      <c r="UAV1061" s="34"/>
      <c r="UAW1061" s="34"/>
      <c r="UAX1061" s="34"/>
      <c r="UAY1061" s="34"/>
      <c r="UAZ1061" s="34"/>
      <c r="UBA1061" s="34"/>
      <c r="UBB1061" s="34"/>
      <c r="UBC1061" s="34"/>
      <c r="UBD1061" s="34"/>
      <c r="UBE1061" s="34"/>
      <c r="UBF1061" s="34"/>
      <c r="UBG1061" s="34"/>
      <c r="UBH1061" s="34"/>
      <c r="UBI1061" s="34"/>
      <c r="UBJ1061" s="34"/>
      <c r="UBK1061" s="34"/>
      <c r="UBL1061" s="34"/>
      <c r="UBM1061" s="34"/>
      <c r="UBN1061" s="34"/>
      <c r="UBO1061" s="34"/>
      <c r="UBP1061" s="34"/>
      <c r="UBQ1061" s="34"/>
      <c r="UBR1061" s="34"/>
      <c r="UBS1061" s="34"/>
      <c r="UBT1061" s="34"/>
      <c r="UBU1061" s="34"/>
      <c r="UBV1061" s="34"/>
      <c r="UBW1061" s="34"/>
      <c r="UBX1061" s="34"/>
      <c r="UBY1061" s="34"/>
      <c r="UBZ1061" s="34"/>
      <c r="UCA1061" s="34"/>
      <c r="UCB1061" s="34"/>
      <c r="UCC1061" s="34"/>
      <c r="UCD1061" s="34"/>
      <c r="UCE1061" s="34"/>
      <c r="UCF1061" s="34"/>
      <c r="UCG1061" s="34"/>
      <c r="UCH1061" s="34"/>
      <c r="UCI1061" s="34"/>
      <c r="UCJ1061" s="34"/>
      <c r="UCK1061" s="34"/>
      <c r="UCL1061" s="34"/>
      <c r="UCM1061" s="34"/>
      <c r="UCN1061" s="34"/>
      <c r="UCO1061" s="34"/>
      <c r="UCP1061" s="34"/>
      <c r="UCQ1061" s="34"/>
      <c r="UCR1061" s="34"/>
      <c r="UCS1061" s="34"/>
      <c r="UCT1061" s="34"/>
      <c r="UCU1061" s="34"/>
      <c r="UCV1061" s="34"/>
      <c r="UCW1061" s="34"/>
      <c r="UCX1061" s="34"/>
      <c r="UCY1061" s="34"/>
      <c r="UCZ1061" s="34"/>
      <c r="UDA1061" s="34"/>
      <c r="UDB1061" s="34"/>
      <c r="UDC1061" s="34"/>
      <c r="UDD1061" s="34"/>
      <c r="UDE1061" s="34"/>
      <c r="UDF1061" s="34"/>
      <c r="UDG1061" s="34"/>
      <c r="UDH1061" s="34"/>
      <c r="UDI1061" s="34"/>
      <c r="UDJ1061" s="34"/>
      <c r="UDK1061" s="34"/>
      <c r="UDL1061" s="34"/>
      <c r="UDM1061" s="34"/>
      <c r="UDN1061" s="34"/>
      <c r="UDO1061" s="34"/>
      <c r="UDP1061" s="34"/>
      <c r="UDQ1061" s="34"/>
      <c r="UDR1061" s="34"/>
      <c r="UDS1061" s="34"/>
      <c r="UDT1061" s="34"/>
      <c r="UDU1061" s="34"/>
      <c r="UDV1061" s="34"/>
      <c r="UDW1061" s="34"/>
      <c r="UDX1061" s="34"/>
      <c r="UDY1061" s="34"/>
      <c r="UDZ1061" s="34"/>
      <c r="UEA1061" s="34"/>
      <c r="UEB1061" s="34"/>
      <c r="UEC1061" s="34"/>
      <c r="UED1061" s="34"/>
      <c r="UEE1061" s="34"/>
      <c r="UEF1061" s="34"/>
      <c r="UEG1061" s="34"/>
      <c r="UEH1061" s="34"/>
      <c r="UEI1061" s="34"/>
      <c r="UEJ1061" s="34"/>
      <c r="UEK1061" s="34"/>
      <c r="UEL1061" s="34"/>
      <c r="UEM1061" s="34"/>
      <c r="UEN1061" s="34"/>
      <c r="UEO1061" s="34"/>
      <c r="UEP1061" s="34"/>
      <c r="UEQ1061" s="34"/>
      <c r="UER1061" s="34"/>
      <c r="UES1061" s="34"/>
      <c r="UET1061" s="34"/>
      <c r="UEU1061" s="34"/>
      <c r="UEV1061" s="34"/>
      <c r="UEW1061" s="34"/>
      <c r="UEX1061" s="34"/>
      <c r="UEY1061" s="34"/>
      <c r="UEZ1061" s="34"/>
      <c r="UFA1061" s="34"/>
      <c r="UFB1061" s="34"/>
      <c r="UFC1061" s="34"/>
      <c r="UFD1061" s="34"/>
      <c r="UFE1061" s="34"/>
      <c r="UFF1061" s="34"/>
      <c r="UFG1061" s="34"/>
      <c r="UFH1061" s="34"/>
      <c r="UFI1061" s="34"/>
      <c r="UFJ1061" s="34"/>
      <c r="UFK1061" s="34"/>
      <c r="UFL1061" s="34"/>
      <c r="UFM1061" s="34"/>
      <c r="UFN1061" s="34"/>
      <c r="UFO1061" s="34"/>
      <c r="UFP1061" s="34"/>
      <c r="UFQ1061" s="34"/>
      <c r="UFR1061" s="34"/>
      <c r="UFS1061" s="34"/>
      <c r="UFT1061" s="34"/>
      <c r="UFU1061" s="34"/>
      <c r="UFV1061" s="34"/>
      <c r="UFW1061" s="34"/>
      <c r="UFX1061" s="34"/>
      <c r="UFY1061" s="34"/>
      <c r="UFZ1061" s="34"/>
      <c r="UGA1061" s="34"/>
      <c r="UGB1061" s="34"/>
      <c r="UGC1061" s="34"/>
      <c r="UGD1061" s="34"/>
      <c r="UGE1061" s="34"/>
      <c r="UGF1061" s="34"/>
      <c r="UGG1061" s="34"/>
      <c r="UGH1061" s="34"/>
      <c r="UGI1061" s="34"/>
      <c r="UGJ1061" s="34"/>
      <c r="UGK1061" s="34"/>
      <c r="UGL1061" s="34"/>
      <c r="UGM1061" s="34"/>
      <c r="UGN1061" s="34"/>
      <c r="UGO1061" s="34"/>
      <c r="UGP1061" s="34"/>
      <c r="UGQ1061" s="34"/>
      <c r="UGR1061" s="34"/>
      <c r="UGS1061" s="34"/>
      <c r="UGT1061" s="34"/>
      <c r="UGU1061" s="34"/>
      <c r="UGV1061" s="34"/>
      <c r="UGW1061" s="34"/>
      <c r="UGX1061" s="34"/>
      <c r="UGY1061" s="34"/>
      <c r="UGZ1061" s="34"/>
      <c r="UHA1061" s="34"/>
      <c r="UHB1061" s="34"/>
      <c r="UHC1061" s="34"/>
      <c r="UHD1061" s="34"/>
      <c r="UHE1061" s="34"/>
      <c r="UHF1061" s="34"/>
      <c r="UHG1061" s="34"/>
      <c r="UHH1061" s="34"/>
      <c r="UHI1061" s="34"/>
      <c r="UHJ1061" s="34"/>
      <c r="UHK1061" s="34"/>
      <c r="UHL1061" s="34"/>
      <c r="UHM1061" s="34"/>
      <c r="UHN1061" s="34"/>
      <c r="UHO1061" s="34"/>
      <c r="UHP1061" s="34"/>
      <c r="UHQ1061" s="34"/>
      <c r="UHR1061" s="34"/>
      <c r="UHS1061" s="34"/>
      <c r="UHT1061" s="34"/>
      <c r="UHU1061" s="34"/>
      <c r="UHV1061" s="34"/>
      <c r="UHW1061" s="34"/>
      <c r="UHX1061" s="34"/>
      <c r="UHY1061" s="34"/>
      <c r="UHZ1061" s="34"/>
      <c r="UIA1061" s="34"/>
      <c r="UIB1061" s="34"/>
      <c r="UIC1061" s="34"/>
      <c r="UID1061" s="34"/>
      <c r="UIE1061" s="34"/>
      <c r="UIF1061" s="34"/>
      <c r="UIG1061" s="34"/>
      <c r="UIH1061" s="34"/>
      <c r="UII1061" s="34"/>
      <c r="UIJ1061" s="34"/>
      <c r="UIK1061" s="34"/>
      <c r="UIL1061" s="34"/>
      <c r="UIM1061" s="34"/>
      <c r="UIN1061" s="34"/>
      <c r="UIO1061" s="34"/>
      <c r="UIP1061" s="34"/>
      <c r="UIQ1061" s="34"/>
      <c r="UIR1061" s="34"/>
      <c r="UIS1061" s="34"/>
      <c r="UIT1061" s="34"/>
      <c r="UIU1061" s="34"/>
      <c r="UIV1061" s="34"/>
      <c r="UIW1061" s="34"/>
      <c r="UIX1061" s="34"/>
      <c r="UIY1061" s="34"/>
      <c r="UIZ1061" s="34"/>
      <c r="UJA1061" s="34"/>
      <c r="UJB1061" s="34"/>
      <c r="UJC1061" s="34"/>
      <c r="UJD1061" s="34"/>
      <c r="UJE1061" s="34"/>
      <c r="UJF1061" s="34"/>
      <c r="UJG1061" s="34"/>
      <c r="UJH1061" s="34"/>
      <c r="UJI1061" s="34"/>
      <c r="UJJ1061" s="34"/>
      <c r="UJK1061" s="34"/>
      <c r="UJL1061" s="34"/>
      <c r="UJM1061" s="34"/>
      <c r="UJN1061" s="34"/>
      <c r="UJO1061" s="34"/>
      <c r="UJP1061" s="34"/>
      <c r="UJQ1061" s="34"/>
      <c r="UJR1061" s="34"/>
      <c r="UJS1061" s="34"/>
      <c r="UJT1061" s="34"/>
      <c r="UJU1061" s="34"/>
      <c r="UJV1061" s="34"/>
      <c r="UJW1061" s="34"/>
      <c r="UJX1061" s="34"/>
      <c r="UJY1061" s="34"/>
      <c r="UJZ1061" s="34"/>
      <c r="UKA1061" s="34"/>
      <c r="UKB1061" s="34"/>
      <c r="UKC1061" s="34"/>
      <c r="UKD1061" s="34"/>
      <c r="UKE1061" s="34"/>
      <c r="UKF1061" s="34"/>
      <c r="UKG1061" s="34"/>
      <c r="UKH1061" s="34"/>
      <c r="UKI1061" s="34"/>
      <c r="UKJ1061" s="34"/>
      <c r="UKK1061" s="34"/>
      <c r="UKL1061" s="34"/>
      <c r="UKM1061" s="34"/>
      <c r="UKN1061" s="34"/>
      <c r="UKO1061" s="34"/>
      <c r="UKP1061" s="34"/>
      <c r="UKQ1061" s="34"/>
      <c r="UKR1061" s="34"/>
      <c r="UKS1061" s="34"/>
      <c r="UKT1061" s="34"/>
      <c r="UKU1061" s="34"/>
      <c r="UKV1061" s="34"/>
      <c r="UKW1061" s="34"/>
      <c r="UKX1061" s="34"/>
      <c r="UKY1061" s="34"/>
      <c r="UKZ1061" s="34"/>
      <c r="ULA1061" s="34"/>
      <c r="ULB1061" s="34"/>
      <c r="ULC1061" s="34"/>
      <c r="ULD1061" s="34"/>
      <c r="ULE1061" s="34"/>
      <c r="ULF1061" s="34"/>
      <c r="ULG1061" s="34"/>
      <c r="ULH1061" s="34"/>
      <c r="ULI1061" s="34"/>
      <c r="ULJ1061" s="34"/>
      <c r="ULK1061" s="34"/>
      <c r="ULL1061" s="34"/>
      <c r="ULM1061" s="34"/>
      <c r="ULN1061" s="34"/>
      <c r="ULO1061" s="34"/>
      <c r="ULP1061" s="34"/>
      <c r="ULQ1061" s="34"/>
      <c r="ULR1061" s="34"/>
      <c r="ULS1061" s="34"/>
      <c r="ULT1061" s="34"/>
      <c r="ULU1061" s="34"/>
      <c r="ULV1061" s="34"/>
      <c r="ULW1061" s="34"/>
      <c r="ULX1061" s="34"/>
      <c r="ULY1061" s="34"/>
      <c r="ULZ1061" s="34"/>
      <c r="UMA1061" s="34"/>
      <c r="UMB1061" s="34"/>
      <c r="UMC1061" s="34"/>
      <c r="UMD1061" s="34"/>
      <c r="UME1061" s="34"/>
      <c r="UMF1061" s="34"/>
      <c r="UMG1061" s="34"/>
      <c r="UMH1061" s="34"/>
      <c r="UMI1061" s="34"/>
      <c r="UMJ1061" s="34"/>
      <c r="UMK1061" s="34"/>
      <c r="UML1061" s="34"/>
      <c r="UMM1061" s="34"/>
      <c r="UMN1061" s="34"/>
      <c r="UMO1061" s="34"/>
      <c r="UMP1061" s="34"/>
      <c r="UMQ1061" s="34"/>
      <c r="UMR1061" s="34"/>
      <c r="UMS1061" s="34"/>
      <c r="UMT1061" s="34"/>
      <c r="UMU1061" s="34"/>
      <c r="UMV1061" s="34"/>
      <c r="UMW1061" s="34"/>
      <c r="UMX1061" s="34"/>
      <c r="UMY1061" s="34"/>
      <c r="UMZ1061" s="34"/>
      <c r="UNA1061" s="34"/>
      <c r="UNB1061" s="34"/>
      <c r="UNC1061" s="34"/>
      <c r="UND1061" s="34"/>
      <c r="UNE1061" s="34"/>
      <c r="UNF1061" s="34"/>
      <c r="UNG1061" s="34"/>
      <c r="UNH1061" s="34"/>
      <c r="UNI1061" s="34"/>
      <c r="UNJ1061" s="34"/>
      <c r="UNK1061" s="34"/>
      <c r="UNL1061" s="34"/>
      <c r="UNM1061" s="34"/>
      <c r="UNN1061" s="34"/>
      <c r="UNO1061" s="34"/>
      <c r="UNP1061" s="34"/>
      <c r="UNQ1061" s="34"/>
      <c r="UNR1061" s="34"/>
      <c r="UNS1061" s="34"/>
      <c r="UNT1061" s="34"/>
      <c r="UNU1061" s="34"/>
      <c r="UNV1061" s="34"/>
      <c r="UNW1061" s="34"/>
      <c r="UNX1061" s="34"/>
      <c r="UNY1061" s="34"/>
      <c r="UNZ1061" s="34"/>
      <c r="UOA1061" s="34"/>
      <c r="UOB1061" s="34"/>
      <c r="UOC1061" s="34"/>
      <c r="UOD1061" s="34"/>
      <c r="UOE1061" s="34"/>
      <c r="UOF1061" s="34"/>
      <c r="UOG1061" s="34"/>
      <c r="UOH1061" s="34"/>
      <c r="UOI1061" s="34"/>
      <c r="UOJ1061" s="34"/>
      <c r="UOK1061" s="34"/>
      <c r="UOL1061" s="34"/>
      <c r="UOM1061" s="34"/>
      <c r="UON1061" s="34"/>
      <c r="UOO1061" s="34"/>
      <c r="UOP1061" s="34"/>
      <c r="UOQ1061" s="34"/>
      <c r="UOR1061" s="34"/>
      <c r="UOS1061" s="34"/>
      <c r="UOT1061" s="34"/>
      <c r="UOU1061" s="34"/>
      <c r="UOV1061" s="34"/>
      <c r="UOW1061" s="34"/>
      <c r="UOX1061" s="34"/>
      <c r="UOY1061" s="34"/>
      <c r="UOZ1061" s="34"/>
      <c r="UPA1061" s="34"/>
      <c r="UPB1061" s="34"/>
      <c r="UPC1061" s="34"/>
      <c r="UPD1061" s="34"/>
      <c r="UPE1061" s="34"/>
      <c r="UPF1061" s="34"/>
      <c r="UPG1061" s="34"/>
      <c r="UPH1061" s="34"/>
      <c r="UPI1061" s="34"/>
      <c r="UPJ1061" s="34"/>
      <c r="UPK1061" s="34"/>
      <c r="UPL1061" s="34"/>
      <c r="UPM1061" s="34"/>
      <c r="UPN1061" s="34"/>
      <c r="UPO1061" s="34"/>
      <c r="UPP1061" s="34"/>
      <c r="UPQ1061" s="34"/>
      <c r="UPR1061" s="34"/>
      <c r="UPS1061" s="34"/>
      <c r="UPT1061" s="34"/>
      <c r="UPU1061" s="34"/>
      <c r="UPV1061" s="34"/>
      <c r="UPW1061" s="34"/>
      <c r="UPX1061" s="34"/>
      <c r="UPY1061" s="34"/>
      <c r="UPZ1061" s="34"/>
      <c r="UQA1061" s="34"/>
      <c r="UQB1061" s="34"/>
      <c r="UQC1061" s="34"/>
      <c r="UQD1061" s="34"/>
      <c r="UQE1061" s="34"/>
      <c r="UQF1061" s="34"/>
      <c r="UQG1061" s="34"/>
      <c r="UQH1061" s="34"/>
      <c r="UQI1061" s="34"/>
      <c r="UQJ1061" s="34"/>
      <c r="UQK1061" s="34"/>
      <c r="UQL1061" s="34"/>
      <c r="UQM1061" s="34"/>
      <c r="UQN1061" s="34"/>
      <c r="UQO1061" s="34"/>
      <c r="UQP1061" s="34"/>
      <c r="UQQ1061" s="34"/>
      <c r="UQR1061" s="34"/>
      <c r="UQS1061" s="34"/>
      <c r="UQT1061" s="34"/>
      <c r="UQU1061" s="34"/>
      <c r="UQV1061" s="34"/>
      <c r="UQW1061" s="34"/>
      <c r="UQX1061" s="34"/>
      <c r="UQY1061" s="34"/>
      <c r="UQZ1061" s="34"/>
      <c r="URA1061" s="34"/>
      <c r="URB1061" s="34"/>
      <c r="URC1061" s="34"/>
      <c r="URD1061" s="34"/>
      <c r="URE1061" s="34"/>
      <c r="URF1061" s="34"/>
      <c r="URG1061" s="34"/>
      <c r="URH1061" s="34"/>
      <c r="URI1061" s="34"/>
      <c r="URJ1061" s="34"/>
      <c r="URK1061" s="34"/>
      <c r="URL1061" s="34"/>
      <c r="URM1061" s="34"/>
      <c r="URN1061" s="34"/>
      <c r="URO1061" s="34"/>
      <c r="URP1061" s="34"/>
      <c r="URQ1061" s="34"/>
      <c r="URR1061" s="34"/>
      <c r="URS1061" s="34"/>
      <c r="URT1061" s="34"/>
      <c r="URU1061" s="34"/>
      <c r="URV1061" s="34"/>
      <c r="URW1061" s="34"/>
      <c r="URX1061" s="34"/>
      <c r="URY1061" s="34"/>
      <c r="URZ1061" s="34"/>
      <c r="USA1061" s="34"/>
      <c r="USB1061" s="34"/>
      <c r="USC1061" s="34"/>
      <c r="USD1061" s="34"/>
      <c r="USE1061" s="34"/>
      <c r="USF1061" s="34"/>
      <c r="USG1061" s="34"/>
      <c r="USH1061" s="34"/>
      <c r="USI1061" s="34"/>
      <c r="USJ1061" s="34"/>
      <c r="USK1061" s="34"/>
      <c r="USL1061" s="34"/>
      <c r="USM1061" s="34"/>
      <c r="USN1061" s="34"/>
      <c r="USO1061" s="34"/>
      <c r="USP1061" s="34"/>
      <c r="USQ1061" s="34"/>
      <c r="USR1061" s="34"/>
      <c r="USS1061" s="34"/>
      <c r="UST1061" s="34"/>
      <c r="USU1061" s="34"/>
      <c r="USV1061" s="34"/>
      <c r="USW1061" s="34"/>
      <c r="USX1061" s="34"/>
      <c r="USY1061" s="34"/>
      <c r="USZ1061" s="34"/>
      <c r="UTA1061" s="34"/>
      <c r="UTB1061" s="34"/>
      <c r="UTC1061" s="34"/>
      <c r="UTD1061" s="34"/>
      <c r="UTE1061" s="34"/>
      <c r="UTF1061" s="34"/>
      <c r="UTG1061" s="34"/>
      <c r="UTH1061" s="34"/>
      <c r="UTI1061" s="34"/>
      <c r="UTJ1061" s="34"/>
      <c r="UTK1061" s="34"/>
      <c r="UTL1061" s="34"/>
      <c r="UTM1061" s="34"/>
      <c r="UTN1061" s="34"/>
      <c r="UTO1061" s="34"/>
      <c r="UTP1061" s="34"/>
      <c r="UTQ1061" s="34"/>
      <c r="UTR1061" s="34"/>
      <c r="UTS1061" s="34"/>
      <c r="UTT1061" s="34"/>
      <c r="UTU1061" s="34"/>
      <c r="UTV1061" s="34"/>
      <c r="UTW1061" s="34"/>
      <c r="UTX1061" s="34"/>
      <c r="UTY1061" s="34"/>
      <c r="UTZ1061" s="34"/>
      <c r="UUA1061" s="34"/>
      <c r="UUB1061" s="34"/>
      <c r="UUC1061" s="34"/>
      <c r="UUD1061" s="34"/>
      <c r="UUE1061" s="34"/>
      <c r="UUF1061" s="34"/>
      <c r="UUG1061" s="34"/>
      <c r="UUH1061" s="34"/>
      <c r="UUI1061" s="34"/>
      <c r="UUJ1061" s="34"/>
      <c r="UUK1061" s="34"/>
      <c r="UUL1061" s="34"/>
      <c r="UUM1061" s="34"/>
      <c r="UUN1061" s="34"/>
      <c r="UUO1061" s="34"/>
      <c r="UUP1061" s="34"/>
      <c r="UUQ1061" s="34"/>
      <c r="UUR1061" s="34"/>
      <c r="UUS1061" s="34"/>
      <c r="UUT1061" s="34"/>
      <c r="UUU1061" s="34"/>
      <c r="UUV1061" s="34"/>
      <c r="UUW1061" s="34"/>
      <c r="UUX1061" s="34"/>
      <c r="UUY1061" s="34"/>
      <c r="UUZ1061" s="34"/>
      <c r="UVA1061" s="34"/>
      <c r="UVB1061" s="34"/>
      <c r="UVC1061" s="34"/>
      <c r="UVD1061" s="34"/>
      <c r="UVE1061" s="34"/>
      <c r="UVF1061" s="34"/>
      <c r="UVG1061" s="34"/>
      <c r="UVH1061" s="34"/>
      <c r="UVI1061" s="34"/>
      <c r="UVJ1061" s="34"/>
      <c r="UVK1061" s="34"/>
      <c r="UVL1061" s="34"/>
      <c r="UVM1061" s="34"/>
      <c r="UVN1061" s="34"/>
      <c r="UVO1061" s="34"/>
      <c r="UVP1061" s="34"/>
      <c r="UVQ1061" s="34"/>
      <c r="UVR1061" s="34"/>
      <c r="UVS1061" s="34"/>
      <c r="UVT1061" s="34"/>
      <c r="UVU1061" s="34"/>
      <c r="UVV1061" s="34"/>
      <c r="UVW1061" s="34"/>
      <c r="UVX1061" s="34"/>
      <c r="UVY1061" s="34"/>
      <c r="UVZ1061" s="34"/>
      <c r="UWA1061" s="34"/>
      <c r="UWB1061" s="34"/>
      <c r="UWC1061" s="34"/>
      <c r="UWD1061" s="34"/>
      <c r="UWE1061" s="34"/>
      <c r="UWF1061" s="34"/>
      <c r="UWG1061" s="34"/>
      <c r="UWH1061" s="34"/>
      <c r="UWI1061" s="34"/>
      <c r="UWJ1061" s="34"/>
      <c r="UWK1061" s="34"/>
      <c r="UWL1061" s="34"/>
      <c r="UWM1061" s="34"/>
      <c r="UWN1061" s="34"/>
      <c r="UWO1061" s="34"/>
      <c r="UWP1061" s="34"/>
      <c r="UWQ1061" s="34"/>
      <c r="UWR1061" s="34"/>
      <c r="UWS1061" s="34"/>
      <c r="UWT1061" s="34"/>
      <c r="UWU1061" s="34"/>
      <c r="UWV1061" s="34"/>
      <c r="UWW1061" s="34"/>
      <c r="UWX1061" s="34"/>
      <c r="UWY1061" s="34"/>
      <c r="UWZ1061" s="34"/>
      <c r="UXA1061" s="34"/>
      <c r="UXB1061" s="34"/>
      <c r="UXC1061" s="34"/>
      <c r="UXD1061" s="34"/>
      <c r="UXE1061" s="34"/>
      <c r="UXF1061" s="34"/>
      <c r="UXG1061" s="34"/>
      <c r="UXH1061" s="34"/>
      <c r="UXI1061" s="34"/>
      <c r="UXJ1061" s="34"/>
      <c r="UXK1061" s="34"/>
      <c r="UXL1061" s="34"/>
      <c r="UXM1061" s="34"/>
      <c r="UXN1061" s="34"/>
      <c r="UXO1061" s="34"/>
      <c r="UXP1061" s="34"/>
      <c r="UXQ1061" s="34"/>
      <c r="UXR1061" s="34"/>
      <c r="UXS1061" s="34"/>
      <c r="UXT1061" s="34"/>
      <c r="UXU1061" s="34"/>
      <c r="UXV1061" s="34"/>
      <c r="UXW1061" s="34"/>
      <c r="UXX1061" s="34"/>
      <c r="UXY1061" s="34"/>
      <c r="UXZ1061" s="34"/>
      <c r="UYA1061" s="34"/>
      <c r="UYB1061" s="34"/>
      <c r="UYC1061" s="34"/>
      <c r="UYD1061" s="34"/>
      <c r="UYE1061" s="34"/>
      <c r="UYF1061" s="34"/>
      <c r="UYG1061" s="34"/>
      <c r="UYH1061" s="34"/>
      <c r="UYI1061" s="34"/>
      <c r="UYJ1061" s="34"/>
      <c r="UYK1061" s="34"/>
      <c r="UYL1061" s="34"/>
      <c r="UYM1061" s="34"/>
      <c r="UYN1061" s="34"/>
      <c r="UYO1061" s="34"/>
      <c r="UYP1061" s="34"/>
      <c r="UYQ1061" s="34"/>
      <c r="UYR1061" s="34"/>
      <c r="UYS1061" s="34"/>
      <c r="UYT1061" s="34"/>
      <c r="UYU1061" s="34"/>
      <c r="UYV1061" s="34"/>
      <c r="UYW1061" s="34"/>
      <c r="UYX1061" s="34"/>
      <c r="UYY1061" s="34"/>
      <c r="UYZ1061" s="34"/>
      <c r="UZA1061" s="34"/>
      <c r="UZB1061" s="34"/>
      <c r="UZC1061" s="34"/>
      <c r="UZD1061" s="34"/>
      <c r="UZE1061" s="34"/>
      <c r="UZF1061" s="34"/>
      <c r="UZG1061" s="34"/>
      <c r="UZH1061" s="34"/>
      <c r="UZI1061" s="34"/>
      <c r="UZJ1061" s="34"/>
      <c r="UZK1061" s="34"/>
      <c r="UZL1061" s="34"/>
      <c r="UZM1061" s="34"/>
      <c r="UZN1061" s="34"/>
      <c r="UZO1061" s="34"/>
      <c r="UZP1061" s="34"/>
      <c r="UZQ1061" s="34"/>
      <c r="UZR1061" s="34"/>
      <c r="UZS1061" s="34"/>
      <c r="UZT1061" s="34"/>
      <c r="UZU1061" s="34"/>
      <c r="UZV1061" s="34"/>
      <c r="UZW1061" s="34"/>
      <c r="UZX1061" s="34"/>
      <c r="UZY1061" s="34"/>
      <c r="UZZ1061" s="34"/>
      <c r="VAA1061" s="34"/>
      <c r="VAB1061" s="34"/>
      <c r="VAC1061" s="34"/>
      <c r="VAD1061" s="34"/>
      <c r="VAE1061" s="34"/>
      <c r="VAF1061" s="34"/>
      <c r="VAG1061" s="34"/>
      <c r="VAH1061" s="34"/>
      <c r="VAI1061" s="34"/>
      <c r="VAJ1061" s="34"/>
      <c r="VAK1061" s="34"/>
      <c r="VAL1061" s="34"/>
      <c r="VAM1061" s="34"/>
      <c r="VAN1061" s="34"/>
      <c r="VAO1061" s="34"/>
      <c r="VAP1061" s="34"/>
      <c r="VAQ1061" s="34"/>
      <c r="VAR1061" s="34"/>
      <c r="VAS1061" s="34"/>
      <c r="VAT1061" s="34"/>
      <c r="VAU1061" s="34"/>
      <c r="VAV1061" s="34"/>
      <c r="VAW1061" s="34"/>
      <c r="VAX1061" s="34"/>
      <c r="VAY1061" s="34"/>
      <c r="VAZ1061" s="34"/>
      <c r="VBA1061" s="34"/>
      <c r="VBB1061" s="34"/>
      <c r="VBC1061" s="34"/>
      <c r="VBD1061" s="34"/>
      <c r="VBE1061" s="34"/>
      <c r="VBF1061" s="34"/>
      <c r="VBG1061" s="34"/>
      <c r="VBH1061" s="34"/>
      <c r="VBI1061" s="34"/>
      <c r="VBJ1061" s="34"/>
      <c r="VBK1061" s="34"/>
      <c r="VBL1061" s="34"/>
      <c r="VBM1061" s="34"/>
      <c r="VBN1061" s="34"/>
      <c r="VBO1061" s="34"/>
      <c r="VBP1061" s="34"/>
      <c r="VBQ1061" s="34"/>
      <c r="VBR1061" s="34"/>
      <c r="VBS1061" s="34"/>
      <c r="VBT1061" s="34"/>
      <c r="VBU1061" s="34"/>
      <c r="VBV1061" s="34"/>
      <c r="VBW1061" s="34"/>
      <c r="VBX1061" s="34"/>
      <c r="VBY1061" s="34"/>
      <c r="VBZ1061" s="34"/>
      <c r="VCA1061" s="34"/>
      <c r="VCB1061" s="34"/>
      <c r="VCC1061" s="34"/>
      <c r="VCD1061" s="34"/>
      <c r="VCE1061" s="34"/>
      <c r="VCF1061" s="34"/>
      <c r="VCG1061" s="34"/>
      <c r="VCH1061" s="34"/>
      <c r="VCI1061" s="34"/>
      <c r="VCJ1061" s="34"/>
      <c r="VCK1061" s="34"/>
      <c r="VCL1061" s="34"/>
      <c r="VCM1061" s="34"/>
      <c r="VCN1061" s="34"/>
      <c r="VCO1061" s="34"/>
      <c r="VCP1061" s="34"/>
      <c r="VCQ1061" s="34"/>
      <c r="VCR1061" s="34"/>
      <c r="VCS1061" s="34"/>
      <c r="VCT1061" s="34"/>
      <c r="VCU1061" s="34"/>
      <c r="VCV1061" s="34"/>
      <c r="VCW1061" s="34"/>
      <c r="VCX1061" s="34"/>
      <c r="VCY1061" s="34"/>
      <c r="VCZ1061" s="34"/>
      <c r="VDA1061" s="34"/>
      <c r="VDB1061" s="34"/>
      <c r="VDC1061" s="34"/>
      <c r="VDD1061" s="34"/>
      <c r="VDE1061" s="34"/>
      <c r="VDF1061" s="34"/>
      <c r="VDG1061" s="34"/>
      <c r="VDH1061" s="34"/>
      <c r="VDI1061" s="34"/>
      <c r="VDJ1061" s="34"/>
      <c r="VDK1061" s="34"/>
      <c r="VDL1061" s="34"/>
      <c r="VDM1061" s="34"/>
      <c r="VDN1061" s="34"/>
      <c r="VDO1061" s="34"/>
      <c r="VDP1061" s="34"/>
      <c r="VDQ1061" s="34"/>
      <c r="VDR1061" s="34"/>
      <c r="VDS1061" s="34"/>
      <c r="VDT1061" s="34"/>
      <c r="VDU1061" s="34"/>
      <c r="VDV1061" s="34"/>
      <c r="VDW1061" s="34"/>
      <c r="VDX1061" s="34"/>
      <c r="VDY1061" s="34"/>
      <c r="VDZ1061" s="34"/>
      <c r="VEA1061" s="34"/>
      <c r="VEB1061" s="34"/>
      <c r="VEC1061" s="34"/>
      <c r="VED1061" s="34"/>
      <c r="VEE1061" s="34"/>
      <c r="VEF1061" s="34"/>
      <c r="VEG1061" s="34"/>
      <c r="VEH1061" s="34"/>
      <c r="VEI1061" s="34"/>
      <c r="VEJ1061" s="34"/>
      <c r="VEK1061" s="34"/>
      <c r="VEL1061" s="34"/>
      <c r="VEM1061" s="34"/>
      <c r="VEN1061" s="34"/>
      <c r="VEO1061" s="34"/>
      <c r="VEP1061" s="34"/>
      <c r="VEQ1061" s="34"/>
      <c r="VER1061" s="34"/>
      <c r="VES1061" s="34"/>
      <c r="VET1061" s="34"/>
      <c r="VEU1061" s="34"/>
      <c r="VEV1061" s="34"/>
      <c r="VEW1061" s="34"/>
      <c r="VEX1061" s="34"/>
      <c r="VEY1061" s="34"/>
      <c r="VEZ1061" s="34"/>
      <c r="VFA1061" s="34"/>
      <c r="VFB1061" s="34"/>
      <c r="VFC1061" s="34"/>
      <c r="VFD1061" s="34"/>
      <c r="VFE1061" s="34"/>
      <c r="VFF1061" s="34"/>
      <c r="VFG1061" s="34"/>
      <c r="VFH1061" s="34"/>
      <c r="VFI1061" s="34"/>
      <c r="VFJ1061" s="34"/>
      <c r="VFK1061" s="34"/>
      <c r="VFL1061" s="34"/>
      <c r="VFM1061" s="34"/>
      <c r="VFN1061" s="34"/>
      <c r="VFO1061" s="34"/>
      <c r="VFP1061" s="34"/>
      <c r="VFQ1061" s="34"/>
      <c r="VFR1061" s="34"/>
      <c r="VFS1061" s="34"/>
      <c r="VFT1061" s="34"/>
      <c r="VFU1061" s="34"/>
      <c r="VFV1061" s="34"/>
      <c r="VFW1061" s="34"/>
      <c r="VFX1061" s="34"/>
      <c r="VFY1061" s="34"/>
      <c r="VFZ1061" s="34"/>
      <c r="VGA1061" s="34"/>
      <c r="VGB1061" s="34"/>
      <c r="VGC1061" s="34"/>
      <c r="VGD1061" s="34"/>
      <c r="VGE1061" s="34"/>
      <c r="VGF1061" s="34"/>
      <c r="VGG1061" s="34"/>
      <c r="VGH1061" s="34"/>
      <c r="VGI1061" s="34"/>
      <c r="VGJ1061" s="34"/>
      <c r="VGK1061" s="34"/>
      <c r="VGL1061" s="34"/>
      <c r="VGM1061" s="34"/>
      <c r="VGN1061" s="34"/>
      <c r="VGO1061" s="34"/>
      <c r="VGP1061" s="34"/>
      <c r="VGQ1061" s="34"/>
      <c r="VGR1061" s="34"/>
      <c r="VGS1061" s="34"/>
      <c r="VGT1061" s="34"/>
      <c r="VGU1061" s="34"/>
      <c r="VGV1061" s="34"/>
      <c r="VGW1061" s="34"/>
      <c r="VGX1061" s="34"/>
      <c r="VGY1061" s="34"/>
      <c r="VGZ1061" s="34"/>
      <c r="VHA1061" s="34"/>
      <c r="VHB1061" s="34"/>
      <c r="VHC1061" s="34"/>
      <c r="VHD1061" s="34"/>
      <c r="VHE1061" s="34"/>
      <c r="VHF1061" s="34"/>
      <c r="VHG1061" s="34"/>
      <c r="VHH1061" s="34"/>
      <c r="VHI1061" s="34"/>
      <c r="VHJ1061" s="34"/>
      <c r="VHK1061" s="34"/>
      <c r="VHL1061" s="34"/>
      <c r="VHM1061" s="34"/>
      <c r="VHN1061" s="34"/>
      <c r="VHO1061" s="34"/>
      <c r="VHP1061" s="34"/>
      <c r="VHQ1061" s="34"/>
      <c r="VHR1061" s="34"/>
      <c r="VHS1061" s="34"/>
      <c r="VHT1061" s="34"/>
      <c r="VHU1061" s="34"/>
      <c r="VHV1061" s="34"/>
      <c r="VHW1061" s="34"/>
      <c r="VHX1061" s="34"/>
      <c r="VHY1061" s="34"/>
      <c r="VHZ1061" s="34"/>
      <c r="VIA1061" s="34"/>
      <c r="VIB1061" s="34"/>
      <c r="VIC1061" s="34"/>
      <c r="VID1061" s="34"/>
      <c r="VIE1061" s="34"/>
      <c r="VIF1061" s="34"/>
      <c r="VIG1061" s="34"/>
      <c r="VIH1061" s="34"/>
      <c r="VII1061" s="34"/>
      <c r="VIJ1061" s="34"/>
      <c r="VIK1061" s="34"/>
      <c r="VIL1061" s="34"/>
      <c r="VIM1061" s="34"/>
      <c r="VIN1061" s="34"/>
      <c r="VIO1061" s="34"/>
      <c r="VIP1061" s="34"/>
      <c r="VIQ1061" s="34"/>
      <c r="VIR1061" s="34"/>
      <c r="VIS1061" s="34"/>
      <c r="VIT1061" s="34"/>
      <c r="VIU1061" s="34"/>
      <c r="VIV1061" s="34"/>
      <c r="VIW1061" s="34"/>
      <c r="VIX1061" s="34"/>
      <c r="VIY1061" s="34"/>
      <c r="VIZ1061" s="34"/>
      <c r="VJA1061" s="34"/>
      <c r="VJB1061" s="34"/>
      <c r="VJC1061" s="34"/>
      <c r="VJD1061" s="34"/>
      <c r="VJE1061" s="34"/>
      <c r="VJF1061" s="34"/>
      <c r="VJG1061" s="34"/>
      <c r="VJH1061" s="34"/>
      <c r="VJI1061" s="34"/>
      <c r="VJJ1061" s="34"/>
      <c r="VJK1061" s="34"/>
      <c r="VJL1061" s="34"/>
      <c r="VJM1061" s="34"/>
      <c r="VJN1061" s="34"/>
      <c r="VJO1061" s="34"/>
      <c r="VJP1061" s="34"/>
      <c r="VJQ1061" s="34"/>
      <c r="VJR1061" s="34"/>
      <c r="VJS1061" s="34"/>
      <c r="VJT1061" s="34"/>
      <c r="VJU1061" s="34"/>
      <c r="VJV1061" s="34"/>
      <c r="VJW1061" s="34"/>
      <c r="VJX1061" s="34"/>
      <c r="VJY1061" s="34"/>
      <c r="VJZ1061" s="34"/>
      <c r="VKA1061" s="34"/>
      <c r="VKB1061" s="34"/>
      <c r="VKC1061" s="34"/>
      <c r="VKD1061" s="34"/>
      <c r="VKE1061" s="34"/>
      <c r="VKF1061" s="34"/>
      <c r="VKG1061" s="34"/>
      <c r="VKH1061" s="34"/>
      <c r="VKI1061" s="34"/>
      <c r="VKJ1061" s="34"/>
      <c r="VKK1061" s="34"/>
      <c r="VKL1061" s="34"/>
      <c r="VKM1061" s="34"/>
      <c r="VKN1061" s="34"/>
      <c r="VKO1061" s="34"/>
      <c r="VKP1061" s="34"/>
      <c r="VKQ1061" s="34"/>
      <c r="VKR1061" s="34"/>
      <c r="VKS1061" s="34"/>
      <c r="VKT1061" s="34"/>
      <c r="VKU1061" s="34"/>
      <c r="VKV1061" s="34"/>
      <c r="VKW1061" s="34"/>
      <c r="VKX1061" s="34"/>
      <c r="VKY1061" s="34"/>
      <c r="VKZ1061" s="34"/>
      <c r="VLA1061" s="34"/>
      <c r="VLB1061" s="34"/>
      <c r="VLC1061" s="34"/>
      <c r="VLD1061" s="34"/>
      <c r="VLE1061" s="34"/>
      <c r="VLF1061" s="34"/>
      <c r="VLG1061" s="34"/>
      <c r="VLH1061" s="34"/>
      <c r="VLI1061" s="34"/>
      <c r="VLJ1061" s="34"/>
      <c r="VLK1061" s="34"/>
      <c r="VLL1061" s="34"/>
      <c r="VLM1061" s="34"/>
      <c r="VLN1061" s="34"/>
      <c r="VLO1061" s="34"/>
      <c r="VLP1061" s="34"/>
      <c r="VLQ1061" s="34"/>
      <c r="VLR1061" s="34"/>
      <c r="VLS1061" s="34"/>
      <c r="VLT1061" s="34"/>
      <c r="VLU1061" s="34"/>
      <c r="VLV1061" s="34"/>
      <c r="VLW1061" s="34"/>
      <c r="VLX1061" s="34"/>
      <c r="VLY1061" s="34"/>
      <c r="VLZ1061" s="34"/>
      <c r="VMA1061" s="34"/>
      <c r="VMB1061" s="34"/>
      <c r="VMC1061" s="34"/>
      <c r="VMD1061" s="34"/>
      <c r="VME1061" s="34"/>
      <c r="VMF1061" s="34"/>
      <c r="VMG1061" s="34"/>
      <c r="VMH1061" s="34"/>
      <c r="VMI1061" s="34"/>
      <c r="VMJ1061" s="34"/>
      <c r="VMK1061" s="34"/>
      <c r="VML1061" s="34"/>
      <c r="VMM1061" s="34"/>
      <c r="VMN1061" s="34"/>
      <c r="VMO1061" s="34"/>
      <c r="VMP1061" s="34"/>
      <c r="VMQ1061" s="34"/>
      <c r="VMR1061" s="34"/>
      <c r="VMS1061" s="34"/>
      <c r="VMT1061" s="34"/>
      <c r="VMU1061" s="34"/>
      <c r="VMV1061" s="34"/>
      <c r="VMW1061" s="34"/>
      <c r="VMX1061" s="34"/>
      <c r="VMY1061" s="34"/>
      <c r="VMZ1061" s="34"/>
      <c r="VNA1061" s="34"/>
      <c r="VNB1061" s="34"/>
      <c r="VNC1061" s="34"/>
      <c r="VND1061" s="34"/>
      <c r="VNE1061" s="34"/>
      <c r="VNF1061" s="34"/>
      <c r="VNG1061" s="34"/>
      <c r="VNH1061" s="34"/>
      <c r="VNI1061" s="34"/>
      <c r="VNJ1061" s="34"/>
      <c r="VNK1061" s="34"/>
      <c r="VNL1061" s="34"/>
      <c r="VNM1061" s="34"/>
      <c r="VNN1061" s="34"/>
      <c r="VNO1061" s="34"/>
      <c r="VNP1061" s="34"/>
      <c r="VNQ1061" s="34"/>
      <c r="VNR1061" s="34"/>
      <c r="VNS1061" s="34"/>
      <c r="VNT1061" s="34"/>
      <c r="VNU1061" s="34"/>
      <c r="VNV1061" s="34"/>
      <c r="VNW1061" s="34"/>
      <c r="VNX1061" s="34"/>
      <c r="VNY1061" s="34"/>
      <c r="VNZ1061" s="34"/>
      <c r="VOA1061" s="34"/>
      <c r="VOB1061" s="34"/>
      <c r="VOC1061" s="34"/>
      <c r="VOD1061" s="34"/>
      <c r="VOE1061" s="34"/>
      <c r="VOF1061" s="34"/>
      <c r="VOG1061" s="34"/>
      <c r="VOH1061" s="34"/>
      <c r="VOI1061" s="34"/>
      <c r="VOJ1061" s="34"/>
      <c r="VOK1061" s="34"/>
      <c r="VOL1061" s="34"/>
      <c r="VOM1061" s="34"/>
      <c r="VON1061" s="34"/>
      <c r="VOO1061" s="34"/>
      <c r="VOP1061" s="34"/>
      <c r="VOQ1061" s="34"/>
      <c r="VOR1061" s="34"/>
      <c r="VOS1061" s="34"/>
      <c r="VOT1061" s="34"/>
      <c r="VOU1061" s="34"/>
      <c r="VOV1061" s="34"/>
      <c r="VOW1061" s="34"/>
      <c r="VOX1061" s="34"/>
      <c r="VOY1061" s="34"/>
      <c r="VOZ1061" s="34"/>
      <c r="VPA1061" s="34"/>
      <c r="VPB1061" s="34"/>
      <c r="VPC1061" s="34"/>
      <c r="VPD1061" s="34"/>
      <c r="VPE1061" s="34"/>
      <c r="VPF1061" s="34"/>
      <c r="VPG1061" s="34"/>
      <c r="VPH1061" s="34"/>
      <c r="VPI1061" s="34"/>
      <c r="VPJ1061" s="34"/>
      <c r="VPK1061" s="34"/>
      <c r="VPL1061" s="34"/>
      <c r="VPM1061" s="34"/>
      <c r="VPN1061" s="34"/>
      <c r="VPO1061" s="34"/>
      <c r="VPP1061" s="34"/>
      <c r="VPQ1061" s="34"/>
      <c r="VPR1061" s="34"/>
      <c r="VPS1061" s="34"/>
      <c r="VPT1061" s="34"/>
      <c r="VPU1061" s="34"/>
      <c r="VPV1061" s="34"/>
      <c r="VPW1061" s="34"/>
      <c r="VPX1061" s="34"/>
      <c r="VPY1061" s="34"/>
      <c r="VPZ1061" s="34"/>
      <c r="VQA1061" s="34"/>
      <c r="VQB1061" s="34"/>
      <c r="VQC1061" s="34"/>
      <c r="VQD1061" s="34"/>
      <c r="VQE1061" s="34"/>
      <c r="VQF1061" s="34"/>
      <c r="VQG1061" s="34"/>
      <c r="VQH1061" s="34"/>
      <c r="VQI1061" s="34"/>
      <c r="VQJ1061" s="34"/>
      <c r="VQK1061" s="34"/>
      <c r="VQL1061" s="34"/>
      <c r="VQM1061" s="34"/>
      <c r="VQN1061" s="34"/>
      <c r="VQO1061" s="34"/>
      <c r="VQP1061" s="34"/>
      <c r="VQQ1061" s="34"/>
      <c r="VQR1061" s="34"/>
      <c r="VQS1061" s="34"/>
      <c r="VQT1061" s="34"/>
      <c r="VQU1061" s="34"/>
      <c r="VQV1061" s="34"/>
      <c r="VQW1061" s="34"/>
      <c r="VQX1061" s="34"/>
      <c r="VQY1061" s="34"/>
      <c r="VQZ1061" s="34"/>
      <c r="VRA1061" s="34"/>
      <c r="VRB1061" s="34"/>
      <c r="VRC1061" s="34"/>
      <c r="VRD1061" s="34"/>
      <c r="VRE1061" s="34"/>
      <c r="VRF1061" s="34"/>
      <c r="VRG1061" s="34"/>
      <c r="VRH1061" s="34"/>
      <c r="VRI1061" s="34"/>
      <c r="VRJ1061" s="34"/>
      <c r="VRK1061" s="34"/>
      <c r="VRL1061" s="34"/>
      <c r="VRM1061" s="34"/>
      <c r="VRN1061" s="34"/>
      <c r="VRO1061" s="34"/>
      <c r="VRP1061" s="34"/>
      <c r="VRQ1061" s="34"/>
      <c r="VRR1061" s="34"/>
      <c r="VRS1061" s="34"/>
      <c r="VRT1061" s="34"/>
      <c r="VRU1061" s="34"/>
      <c r="VRV1061" s="34"/>
      <c r="VRW1061" s="34"/>
      <c r="VRX1061" s="34"/>
      <c r="VRY1061" s="34"/>
      <c r="VRZ1061" s="34"/>
      <c r="VSA1061" s="34"/>
      <c r="VSB1061" s="34"/>
      <c r="VSC1061" s="34"/>
      <c r="VSD1061" s="34"/>
      <c r="VSE1061" s="34"/>
      <c r="VSF1061" s="34"/>
      <c r="VSG1061" s="34"/>
      <c r="VSH1061" s="34"/>
      <c r="VSI1061" s="34"/>
      <c r="VSJ1061" s="34"/>
      <c r="VSK1061" s="34"/>
      <c r="VSL1061" s="34"/>
      <c r="VSM1061" s="34"/>
      <c r="VSN1061" s="34"/>
      <c r="VSO1061" s="34"/>
      <c r="VSP1061" s="34"/>
      <c r="VSQ1061" s="34"/>
      <c r="VSR1061" s="34"/>
      <c r="VSS1061" s="34"/>
      <c r="VST1061" s="34"/>
      <c r="VSU1061" s="34"/>
      <c r="VSV1061" s="34"/>
      <c r="VSW1061" s="34"/>
      <c r="VSX1061" s="34"/>
      <c r="VSY1061" s="34"/>
      <c r="VSZ1061" s="34"/>
      <c r="VTA1061" s="34"/>
      <c r="VTB1061" s="34"/>
      <c r="VTC1061" s="34"/>
      <c r="VTD1061" s="34"/>
      <c r="VTE1061" s="34"/>
      <c r="VTF1061" s="34"/>
      <c r="VTG1061" s="34"/>
      <c r="VTH1061" s="34"/>
      <c r="VTI1061" s="34"/>
      <c r="VTJ1061" s="34"/>
      <c r="VTK1061" s="34"/>
      <c r="VTL1061" s="34"/>
      <c r="VTM1061" s="34"/>
      <c r="VTN1061" s="34"/>
      <c r="VTO1061" s="34"/>
      <c r="VTP1061" s="34"/>
      <c r="VTQ1061" s="34"/>
      <c r="VTR1061" s="34"/>
      <c r="VTS1061" s="34"/>
      <c r="VTT1061" s="34"/>
      <c r="VTU1061" s="34"/>
      <c r="VTV1061" s="34"/>
      <c r="VTW1061" s="34"/>
      <c r="VTX1061" s="34"/>
      <c r="VTY1061" s="34"/>
      <c r="VTZ1061" s="34"/>
      <c r="VUA1061" s="34"/>
      <c r="VUB1061" s="34"/>
      <c r="VUC1061" s="34"/>
      <c r="VUD1061" s="34"/>
      <c r="VUE1061" s="34"/>
      <c r="VUF1061" s="34"/>
      <c r="VUG1061" s="34"/>
      <c r="VUH1061" s="34"/>
      <c r="VUI1061" s="34"/>
      <c r="VUJ1061" s="34"/>
      <c r="VUK1061" s="34"/>
      <c r="VUL1061" s="34"/>
      <c r="VUM1061" s="34"/>
      <c r="VUN1061" s="34"/>
      <c r="VUO1061" s="34"/>
      <c r="VUP1061" s="34"/>
      <c r="VUQ1061" s="34"/>
      <c r="VUR1061" s="34"/>
      <c r="VUS1061" s="34"/>
      <c r="VUT1061" s="34"/>
      <c r="VUU1061" s="34"/>
      <c r="VUV1061" s="34"/>
      <c r="VUW1061" s="34"/>
      <c r="VUX1061" s="34"/>
      <c r="VUY1061" s="34"/>
      <c r="VUZ1061" s="34"/>
      <c r="VVA1061" s="34"/>
      <c r="VVB1061" s="34"/>
      <c r="VVC1061" s="34"/>
      <c r="VVD1061" s="34"/>
      <c r="VVE1061" s="34"/>
      <c r="VVF1061" s="34"/>
      <c r="VVG1061" s="34"/>
      <c r="VVH1061" s="34"/>
      <c r="VVI1061" s="34"/>
      <c r="VVJ1061" s="34"/>
      <c r="VVK1061" s="34"/>
      <c r="VVL1061" s="34"/>
      <c r="VVM1061" s="34"/>
      <c r="VVN1061" s="34"/>
      <c r="VVO1061" s="34"/>
      <c r="VVP1061" s="34"/>
      <c r="VVQ1061" s="34"/>
      <c r="VVR1061" s="34"/>
      <c r="VVS1061" s="34"/>
      <c r="VVT1061" s="34"/>
      <c r="VVU1061" s="34"/>
      <c r="VVV1061" s="34"/>
      <c r="VVW1061" s="34"/>
      <c r="VVX1061" s="34"/>
      <c r="VVY1061" s="34"/>
      <c r="VVZ1061" s="34"/>
      <c r="VWA1061" s="34"/>
      <c r="VWB1061" s="34"/>
      <c r="VWC1061" s="34"/>
      <c r="VWD1061" s="34"/>
      <c r="VWE1061" s="34"/>
      <c r="VWF1061" s="34"/>
      <c r="VWG1061" s="34"/>
      <c r="VWH1061" s="34"/>
      <c r="VWI1061" s="34"/>
      <c r="VWJ1061" s="34"/>
      <c r="VWK1061" s="34"/>
      <c r="VWL1061" s="34"/>
      <c r="VWM1061" s="34"/>
      <c r="VWN1061" s="34"/>
      <c r="VWO1061" s="34"/>
      <c r="VWP1061" s="34"/>
      <c r="VWQ1061" s="34"/>
      <c r="VWR1061" s="34"/>
      <c r="VWS1061" s="34"/>
      <c r="VWT1061" s="34"/>
      <c r="VWU1061" s="34"/>
      <c r="VWV1061" s="34"/>
      <c r="VWW1061" s="34"/>
      <c r="VWX1061" s="34"/>
      <c r="VWY1061" s="34"/>
      <c r="VWZ1061" s="34"/>
      <c r="VXA1061" s="34"/>
      <c r="VXB1061" s="34"/>
      <c r="VXC1061" s="34"/>
      <c r="VXD1061" s="34"/>
      <c r="VXE1061" s="34"/>
      <c r="VXF1061" s="34"/>
      <c r="VXG1061" s="34"/>
      <c r="VXH1061" s="34"/>
      <c r="VXI1061" s="34"/>
      <c r="VXJ1061" s="34"/>
      <c r="VXK1061" s="34"/>
      <c r="VXL1061" s="34"/>
      <c r="VXM1061" s="34"/>
      <c r="VXN1061" s="34"/>
      <c r="VXO1061" s="34"/>
      <c r="VXP1061" s="34"/>
      <c r="VXQ1061" s="34"/>
      <c r="VXR1061" s="34"/>
      <c r="VXS1061" s="34"/>
      <c r="VXT1061" s="34"/>
      <c r="VXU1061" s="34"/>
      <c r="VXV1061" s="34"/>
      <c r="VXW1061" s="34"/>
      <c r="VXX1061" s="34"/>
      <c r="VXY1061" s="34"/>
      <c r="VXZ1061" s="34"/>
      <c r="VYA1061" s="34"/>
      <c r="VYB1061" s="34"/>
      <c r="VYC1061" s="34"/>
      <c r="VYD1061" s="34"/>
      <c r="VYE1061" s="34"/>
      <c r="VYF1061" s="34"/>
      <c r="VYG1061" s="34"/>
      <c r="VYH1061" s="34"/>
      <c r="VYI1061" s="34"/>
      <c r="VYJ1061" s="34"/>
      <c r="VYK1061" s="34"/>
      <c r="VYL1061" s="34"/>
      <c r="VYM1061" s="34"/>
      <c r="VYN1061" s="34"/>
      <c r="VYO1061" s="34"/>
      <c r="VYP1061" s="34"/>
      <c r="VYQ1061" s="34"/>
      <c r="VYR1061" s="34"/>
      <c r="VYS1061" s="34"/>
      <c r="VYT1061" s="34"/>
      <c r="VYU1061" s="34"/>
      <c r="VYV1061" s="34"/>
      <c r="VYW1061" s="34"/>
      <c r="VYX1061" s="34"/>
      <c r="VYY1061" s="34"/>
      <c r="VYZ1061" s="34"/>
      <c r="VZA1061" s="34"/>
      <c r="VZB1061" s="34"/>
      <c r="VZC1061" s="34"/>
      <c r="VZD1061" s="34"/>
      <c r="VZE1061" s="34"/>
      <c r="VZF1061" s="34"/>
      <c r="VZG1061" s="34"/>
      <c r="VZH1061" s="34"/>
      <c r="VZI1061" s="34"/>
      <c r="VZJ1061" s="34"/>
      <c r="VZK1061" s="34"/>
      <c r="VZL1061" s="34"/>
      <c r="VZM1061" s="34"/>
      <c r="VZN1061" s="34"/>
      <c r="VZO1061" s="34"/>
      <c r="VZP1061" s="34"/>
      <c r="VZQ1061" s="34"/>
      <c r="VZR1061" s="34"/>
      <c r="VZS1061" s="34"/>
      <c r="VZT1061" s="34"/>
      <c r="VZU1061" s="34"/>
      <c r="VZV1061" s="34"/>
      <c r="VZW1061" s="34"/>
      <c r="VZX1061" s="34"/>
      <c r="VZY1061" s="34"/>
      <c r="VZZ1061" s="34"/>
      <c r="WAA1061" s="34"/>
      <c r="WAB1061" s="34"/>
      <c r="WAC1061" s="34"/>
      <c r="WAD1061" s="34"/>
      <c r="WAE1061" s="34"/>
      <c r="WAF1061" s="34"/>
      <c r="WAG1061" s="34"/>
      <c r="WAH1061" s="34"/>
      <c r="WAI1061" s="34"/>
      <c r="WAJ1061" s="34"/>
      <c r="WAK1061" s="34"/>
      <c r="WAL1061" s="34"/>
      <c r="WAM1061" s="34"/>
      <c r="WAN1061" s="34"/>
      <c r="WAO1061" s="34"/>
      <c r="WAP1061" s="34"/>
      <c r="WAQ1061" s="34"/>
      <c r="WAR1061" s="34"/>
      <c r="WAS1061" s="34"/>
      <c r="WAT1061" s="34"/>
      <c r="WAU1061" s="34"/>
      <c r="WAV1061" s="34"/>
      <c r="WAW1061" s="34"/>
      <c r="WAX1061" s="34"/>
      <c r="WAY1061" s="34"/>
      <c r="WAZ1061" s="34"/>
      <c r="WBA1061" s="34"/>
      <c r="WBB1061" s="34"/>
      <c r="WBC1061" s="34"/>
      <c r="WBD1061" s="34"/>
      <c r="WBE1061" s="34"/>
      <c r="WBF1061" s="34"/>
      <c r="WBG1061" s="34"/>
      <c r="WBH1061" s="34"/>
      <c r="WBI1061" s="34"/>
      <c r="WBJ1061" s="34"/>
      <c r="WBK1061" s="34"/>
      <c r="WBL1061" s="34"/>
      <c r="WBM1061" s="34"/>
      <c r="WBN1061" s="34"/>
      <c r="WBO1061" s="34"/>
      <c r="WBP1061" s="34"/>
      <c r="WBQ1061" s="34"/>
      <c r="WBR1061" s="34"/>
      <c r="WBS1061" s="34"/>
      <c r="WBT1061" s="34"/>
      <c r="WBU1061" s="34"/>
      <c r="WBV1061" s="34"/>
      <c r="WBW1061" s="34"/>
      <c r="WBX1061" s="34"/>
      <c r="WBY1061" s="34"/>
      <c r="WBZ1061" s="34"/>
      <c r="WCA1061" s="34"/>
      <c r="WCB1061" s="34"/>
      <c r="WCC1061" s="34"/>
      <c r="WCD1061" s="34"/>
      <c r="WCE1061" s="34"/>
      <c r="WCF1061" s="34"/>
      <c r="WCG1061" s="34"/>
      <c r="WCH1061" s="34"/>
      <c r="WCI1061" s="34"/>
      <c r="WCJ1061" s="34"/>
      <c r="WCK1061" s="34"/>
      <c r="WCL1061" s="34"/>
      <c r="WCM1061" s="34"/>
      <c r="WCN1061" s="34"/>
      <c r="WCO1061" s="34"/>
      <c r="WCP1061" s="34"/>
      <c r="WCQ1061" s="34"/>
      <c r="WCR1061" s="34"/>
      <c r="WCS1061" s="34"/>
      <c r="WCT1061" s="34"/>
      <c r="WCU1061" s="34"/>
      <c r="WCV1061" s="34"/>
      <c r="WCW1061" s="34"/>
      <c r="WCX1061" s="34"/>
      <c r="WCY1061" s="34"/>
      <c r="WCZ1061" s="34"/>
      <c r="WDA1061" s="34"/>
      <c r="WDB1061" s="34"/>
      <c r="WDC1061" s="34"/>
      <c r="WDD1061" s="34"/>
      <c r="WDE1061" s="34"/>
      <c r="WDF1061" s="34"/>
      <c r="WDG1061" s="34"/>
      <c r="WDH1061" s="34"/>
      <c r="WDI1061" s="34"/>
      <c r="WDJ1061" s="34"/>
      <c r="WDK1061" s="34"/>
      <c r="WDL1061" s="34"/>
      <c r="WDM1061" s="34"/>
      <c r="WDN1061" s="34"/>
      <c r="WDO1061" s="34"/>
      <c r="WDP1061" s="34"/>
      <c r="WDQ1061" s="34"/>
      <c r="WDR1061" s="34"/>
      <c r="WDS1061" s="34"/>
      <c r="WDT1061" s="34"/>
      <c r="WDU1061" s="34"/>
      <c r="WDV1061" s="34"/>
      <c r="WDW1061" s="34"/>
      <c r="WDX1061" s="34"/>
      <c r="WDY1061" s="34"/>
      <c r="WDZ1061" s="34"/>
      <c r="WEA1061" s="34"/>
      <c r="WEB1061" s="34"/>
      <c r="WEC1061" s="34"/>
      <c r="WED1061" s="34"/>
      <c r="WEE1061" s="34"/>
      <c r="WEF1061" s="34"/>
      <c r="WEG1061" s="34"/>
      <c r="WEH1061" s="34"/>
      <c r="WEI1061" s="34"/>
      <c r="WEJ1061" s="34"/>
      <c r="WEK1061" s="34"/>
      <c r="WEL1061" s="34"/>
      <c r="WEM1061" s="34"/>
      <c r="WEN1061" s="34"/>
      <c r="WEO1061" s="34"/>
      <c r="WEP1061" s="34"/>
      <c r="WEQ1061" s="34"/>
      <c r="WER1061" s="34"/>
      <c r="WES1061" s="34"/>
      <c r="WET1061" s="34"/>
      <c r="WEU1061" s="34"/>
      <c r="WEV1061" s="34"/>
      <c r="WEW1061" s="34"/>
      <c r="WEX1061" s="34"/>
      <c r="WEY1061" s="34"/>
      <c r="WEZ1061" s="34"/>
      <c r="WFA1061" s="34"/>
      <c r="WFB1061" s="34"/>
      <c r="WFC1061" s="34"/>
      <c r="WFD1061" s="34"/>
      <c r="WFE1061" s="34"/>
      <c r="WFF1061" s="34"/>
      <c r="WFG1061" s="34"/>
      <c r="WFH1061" s="34"/>
      <c r="WFI1061" s="34"/>
      <c r="WFJ1061" s="34"/>
      <c r="WFK1061" s="34"/>
      <c r="WFL1061" s="34"/>
      <c r="WFM1061" s="34"/>
      <c r="WFN1061" s="34"/>
      <c r="WFO1061" s="34"/>
      <c r="WFP1061" s="34"/>
      <c r="WFQ1061" s="34"/>
      <c r="WFR1061" s="34"/>
      <c r="WFS1061" s="34"/>
      <c r="WFT1061" s="34"/>
      <c r="WFU1061" s="34"/>
      <c r="WFV1061" s="34"/>
      <c r="WFW1061" s="34"/>
      <c r="WFX1061" s="34"/>
      <c r="WFY1061" s="34"/>
      <c r="WFZ1061" s="34"/>
      <c r="WGA1061" s="34"/>
      <c r="WGB1061" s="34"/>
      <c r="WGC1061" s="34"/>
      <c r="WGD1061" s="34"/>
      <c r="WGE1061" s="34"/>
      <c r="WGF1061" s="34"/>
      <c r="WGG1061" s="34"/>
      <c r="WGH1061" s="34"/>
      <c r="WGI1061" s="34"/>
      <c r="WGJ1061" s="34"/>
      <c r="WGK1061" s="34"/>
      <c r="WGL1061" s="34"/>
      <c r="WGM1061" s="34"/>
      <c r="WGN1061" s="34"/>
      <c r="WGO1061" s="34"/>
      <c r="WGP1061" s="34"/>
      <c r="WGQ1061" s="34"/>
      <c r="WGR1061" s="34"/>
      <c r="WGS1061" s="34"/>
      <c r="WGT1061" s="34"/>
      <c r="WGU1061" s="34"/>
      <c r="WGV1061" s="34"/>
      <c r="WGW1061" s="34"/>
      <c r="WGX1061" s="34"/>
      <c r="WGY1061" s="34"/>
      <c r="WGZ1061" s="34"/>
      <c r="WHA1061" s="34"/>
      <c r="WHB1061" s="34"/>
      <c r="WHC1061" s="34"/>
      <c r="WHD1061" s="34"/>
      <c r="WHE1061" s="34"/>
      <c r="WHF1061" s="34"/>
      <c r="WHG1061" s="34"/>
      <c r="WHH1061" s="34"/>
      <c r="WHI1061" s="34"/>
      <c r="WHJ1061" s="34"/>
      <c r="WHK1061" s="34"/>
      <c r="WHL1061" s="34"/>
      <c r="WHM1061" s="34"/>
      <c r="WHN1061" s="34"/>
      <c r="WHO1061" s="34"/>
      <c r="WHP1061" s="34"/>
      <c r="WHQ1061" s="34"/>
      <c r="WHR1061" s="34"/>
      <c r="WHS1061" s="34"/>
      <c r="WHT1061" s="34"/>
      <c r="WHU1061" s="34"/>
      <c r="WHV1061" s="34"/>
      <c r="WHW1061" s="34"/>
      <c r="WHX1061" s="34"/>
      <c r="WHY1061" s="34"/>
      <c r="WHZ1061" s="34"/>
      <c r="WIA1061" s="34"/>
      <c r="WIB1061" s="34"/>
      <c r="WIC1061" s="34"/>
      <c r="WID1061" s="34"/>
      <c r="WIE1061" s="34"/>
      <c r="WIF1061" s="34"/>
      <c r="WIG1061" s="34"/>
      <c r="WIH1061" s="34"/>
      <c r="WII1061" s="34"/>
      <c r="WIJ1061" s="34"/>
      <c r="WIK1061" s="34"/>
      <c r="WIL1061" s="34"/>
      <c r="WIM1061" s="34"/>
      <c r="WIN1061" s="34"/>
      <c r="WIO1061" s="34"/>
      <c r="WIP1061" s="34"/>
      <c r="WIQ1061" s="34"/>
      <c r="WIR1061" s="34"/>
      <c r="WIS1061" s="34"/>
      <c r="WIT1061" s="34"/>
      <c r="WIU1061" s="34"/>
      <c r="WIV1061" s="34"/>
      <c r="WIW1061" s="34"/>
      <c r="WIX1061" s="34"/>
      <c r="WIY1061" s="34"/>
      <c r="WIZ1061" s="34"/>
      <c r="WJA1061" s="34"/>
      <c r="WJB1061" s="34"/>
      <c r="WJC1061" s="34"/>
      <c r="WJD1061" s="34"/>
      <c r="WJE1061" s="34"/>
      <c r="WJF1061" s="34"/>
      <c r="WJG1061" s="34"/>
      <c r="WJH1061" s="34"/>
      <c r="WJI1061" s="34"/>
      <c r="WJJ1061" s="34"/>
      <c r="WJK1061" s="34"/>
      <c r="WJL1061" s="34"/>
      <c r="WJM1061" s="34"/>
      <c r="WJN1061" s="34"/>
      <c r="WJO1061" s="34"/>
      <c r="WJP1061" s="34"/>
      <c r="WJQ1061" s="34"/>
      <c r="WJR1061" s="34"/>
      <c r="WJS1061" s="34"/>
      <c r="WJT1061" s="34"/>
      <c r="WJU1061" s="34"/>
      <c r="WJV1061" s="34"/>
      <c r="WJW1061" s="34"/>
      <c r="WJX1061" s="34"/>
      <c r="WJY1061" s="34"/>
      <c r="WJZ1061" s="34"/>
      <c r="WKA1061" s="34"/>
      <c r="WKB1061" s="34"/>
      <c r="WKC1061" s="34"/>
      <c r="WKD1061" s="34"/>
      <c r="WKE1061" s="34"/>
      <c r="WKF1061" s="34"/>
      <c r="WKG1061" s="34"/>
      <c r="WKH1061" s="34"/>
      <c r="WKI1061" s="34"/>
      <c r="WKJ1061" s="34"/>
      <c r="WKK1061" s="34"/>
      <c r="WKL1061" s="34"/>
      <c r="WKM1061" s="34"/>
      <c r="WKN1061" s="34"/>
      <c r="WKO1061" s="34"/>
      <c r="WKP1061" s="34"/>
      <c r="WKQ1061" s="34"/>
      <c r="WKR1061" s="34"/>
      <c r="WKS1061" s="34"/>
      <c r="WKT1061" s="34"/>
      <c r="WKU1061" s="34"/>
      <c r="WKV1061" s="34"/>
      <c r="WKW1061" s="34"/>
      <c r="WKX1061" s="34"/>
      <c r="WKY1061" s="34"/>
      <c r="WKZ1061" s="34"/>
      <c r="WLA1061" s="34"/>
      <c r="WLB1061" s="34"/>
      <c r="WLC1061" s="34"/>
      <c r="WLD1061" s="34"/>
      <c r="WLE1061" s="34"/>
      <c r="WLF1061" s="34"/>
      <c r="WLG1061" s="34"/>
      <c r="WLH1061" s="34"/>
      <c r="WLI1061" s="34"/>
      <c r="WLJ1061" s="34"/>
      <c r="WLK1061" s="34"/>
      <c r="WLL1061" s="34"/>
      <c r="WLM1061" s="34"/>
      <c r="WLN1061" s="34"/>
      <c r="WLO1061" s="34"/>
      <c r="WLP1061" s="34"/>
      <c r="WLQ1061" s="34"/>
      <c r="WLR1061" s="34"/>
      <c r="WLS1061" s="34"/>
      <c r="WLT1061" s="34"/>
      <c r="WLU1061" s="34"/>
      <c r="WLV1061" s="34"/>
      <c r="WLW1061" s="34"/>
      <c r="WLX1061" s="34"/>
      <c r="WLY1061" s="34"/>
      <c r="WLZ1061" s="34"/>
      <c r="WMA1061" s="34"/>
      <c r="WMB1061" s="34"/>
      <c r="WMC1061" s="34"/>
      <c r="WMD1061" s="34"/>
      <c r="WME1061" s="34"/>
      <c r="WMF1061" s="34"/>
      <c r="WMG1061" s="34"/>
      <c r="WMH1061" s="34"/>
      <c r="WMI1061" s="34"/>
      <c r="WMJ1061" s="34"/>
      <c r="WMK1061" s="34"/>
      <c r="WML1061" s="34"/>
      <c r="WMM1061" s="34"/>
      <c r="WMN1061" s="34"/>
      <c r="WMO1061" s="34"/>
      <c r="WMP1061" s="34"/>
      <c r="WMQ1061" s="34"/>
      <c r="WMR1061" s="34"/>
      <c r="WMS1061" s="34"/>
      <c r="WMT1061" s="34"/>
      <c r="WMU1061" s="34"/>
      <c r="WMV1061" s="34"/>
      <c r="WMW1061" s="34"/>
      <c r="WMX1061" s="34"/>
      <c r="WMY1061" s="34"/>
      <c r="WMZ1061" s="34"/>
      <c r="WNA1061" s="34"/>
      <c r="WNB1061" s="34"/>
      <c r="WNC1061" s="34"/>
      <c r="WND1061" s="34"/>
      <c r="WNE1061" s="34"/>
      <c r="WNF1061" s="34"/>
      <c r="WNG1061" s="34"/>
      <c r="WNH1061" s="34"/>
      <c r="WNI1061" s="34"/>
      <c r="WNJ1061" s="34"/>
      <c r="WNK1061" s="34"/>
      <c r="WNL1061" s="34"/>
      <c r="WNM1061" s="34"/>
      <c r="WNN1061" s="34"/>
      <c r="WNO1061" s="34"/>
      <c r="WNP1061" s="34"/>
      <c r="WNQ1061" s="34"/>
      <c r="WNR1061" s="34"/>
      <c r="WNS1061" s="34"/>
      <c r="WNT1061" s="34"/>
      <c r="WNU1061" s="34"/>
      <c r="WNV1061" s="34"/>
      <c r="WNW1061" s="34"/>
      <c r="WNX1061" s="34"/>
      <c r="WNY1061" s="34"/>
      <c r="WNZ1061" s="34"/>
      <c r="WOA1061" s="34"/>
      <c r="WOB1061" s="34"/>
      <c r="WOC1061" s="34"/>
      <c r="WOD1061" s="34"/>
      <c r="WOE1061" s="34"/>
      <c r="WOF1061" s="34"/>
      <c r="WOG1061" s="34"/>
      <c r="WOH1061" s="34"/>
      <c r="WOI1061" s="34"/>
      <c r="WOJ1061" s="34"/>
      <c r="WOK1061" s="34"/>
      <c r="WOL1061" s="34"/>
      <c r="WOM1061" s="34"/>
      <c r="WON1061" s="34"/>
      <c r="WOO1061" s="34"/>
      <c r="WOP1061" s="34"/>
      <c r="WOQ1061" s="34"/>
      <c r="WOR1061" s="34"/>
      <c r="WOS1061" s="34"/>
      <c r="WOT1061" s="34"/>
      <c r="WOU1061" s="34"/>
      <c r="WOV1061" s="34"/>
      <c r="WOW1061" s="34"/>
      <c r="WOX1061" s="34"/>
      <c r="WOY1061" s="34"/>
      <c r="WOZ1061" s="34"/>
      <c r="WPA1061" s="34"/>
      <c r="WPB1061" s="34"/>
      <c r="WPC1061" s="34"/>
      <c r="WPD1061" s="34"/>
      <c r="WPE1061" s="34"/>
      <c r="WPF1061" s="34"/>
      <c r="WPG1061" s="34"/>
      <c r="WPH1061" s="34"/>
      <c r="WPI1061" s="34"/>
      <c r="WPJ1061" s="34"/>
      <c r="WPK1061" s="34"/>
      <c r="WPL1061" s="34"/>
      <c r="WPM1061" s="34"/>
      <c r="WPN1061" s="34"/>
      <c r="WPO1061" s="34"/>
      <c r="WPP1061" s="34"/>
      <c r="WPQ1061" s="34"/>
      <c r="WPR1061" s="34"/>
      <c r="WPS1061" s="34"/>
      <c r="WPT1061" s="34"/>
      <c r="WPU1061" s="34"/>
      <c r="WPV1061" s="34"/>
      <c r="WPW1061" s="34"/>
      <c r="WPX1061" s="34"/>
      <c r="WPY1061" s="34"/>
      <c r="WPZ1061" s="34"/>
      <c r="WQA1061" s="34"/>
      <c r="WQB1061" s="34"/>
      <c r="WQC1061" s="34"/>
      <c r="WQD1061" s="34"/>
      <c r="WQE1061" s="34"/>
      <c r="WQF1061" s="34"/>
      <c r="WQG1061" s="34"/>
      <c r="WQH1061" s="34"/>
      <c r="WQI1061" s="34"/>
      <c r="WQJ1061" s="34"/>
      <c r="WQK1061" s="34"/>
      <c r="WQL1061" s="34"/>
      <c r="WQM1061" s="34"/>
      <c r="WQN1061" s="34"/>
      <c r="WQO1061" s="34"/>
      <c r="WQP1061" s="34"/>
      <c r="WQQ1061" s="34"/>
      <c r="WQR1061" s="34"/>
      <c r="WQS1061" s="34"/>
      <c r="WQT1061" s="34"/>
      <c r="WQU1061" s="34"/>
      <c r="WQV1061" s="34"/>
      <c r="WQW1061" s="34"/>
      <c r="WQX1061" s="34"/>
      <c r="WQY1061" s="34"/>
      <c r="WQZ1061" s="34"/>
      <c r="WRA1061" s="34"/>
      <c r="WRB1061" s="34"/>
      <c r="WRC1061" s="34"/>
      <c r="WRD1061" s="34"/>
      <c r="WRE1061" s="34"/>
      <c r="WRF1061" s="34"/>
      <c r="WRG1061" s="34"/>
      <c r="WRH1061" s="34"/>
      <c r="WRI1061" s="34"/>
      <c r="WRJ1061" s="34"/>
      <c r="WRK1061" s="34"/>
      <c r="WRL1061" s="34"/>
      <c r="WRM1061" s="34"/>
      <c r="WRN1061" s="34"/>
      <c r="WRO1061" s="34"/>
      <c r="WRP1061" s="34"/>
      <c r="WRQ1061" s="34"/>
      <c r="WRR1061" s="34"/>
      <c r="WRS1061" s="34"/>
      <c r="WRT1061" s="34"/>
      <c r="WRU1061" s="34"/>
      <c r="WRV1061" s="34"/>
      <c r="WRW1061" s="34"/>
      <c r="WRX1061" s="34"/>
      <c r="WRY1061" s="34"/>
      <c r="WRZ1061" s="34"/>
      <c r="WSA1061" s="34"/>
      <c r="WSB1061" s="34"/>
      <c r="WSC1061" s="34"/>
      <c r="WSD1061" s="34"/>
      <c r="WSE1061" s="34"/>
      <c r="WSF1061" s="34"/>
      <c r="WSG1061" s="34"/>
      <c r="WSH1061" s="34"/>
      <c r="WSI1061" s="34"/>
      <c r="WSJ1061" s="34"/>
      <c r="WSK1061" s="34"/>
      <c r="WSL1061" s="34"/>
      <c r="WSM1061" s="34"/>
      <c r="WSN1061" s="34"/>
      <c r="WSO1061" s="34"/>
      <c r="WSP1061" s="34"/>
      <c r="WSQ1061" s="34"/>
      <c r="WSR1061" s="34"/>
      <c r="WSS1061" s="34"/>
      <c r="WST1061" s="34"/>
      <c r="WSU1061" s="34"/>
      <c r="WSV1061" s="34"/>
      <c r="WSW1061" s="34"/>
      <c r="WSX1061" s="34"/>
      <c r="WSY1061" s="34"/>
      <c r="WSZ1061" s="34"/>
      <c r="WTA1061" s="34"/>
      <c r="WTB1061" s="34"/>
      <c r="WTC1061" s="34"/>
      <c r="WTD1061" s="34"/>
      <c r="WTE1061" s="34"/>
      <c r="WTF1061" s="34"/>
      <c r="WTG1061" s="34"/>
      <c r="WTH1061" s="34"/>
      <c r="WTI1061" s="34"/>
      <c r="WTJ1061" s="34"/>
      <c r="WTK1061" s="34"/>
      <c r="WTL1061" s="34"/>
      <c r="WTM1061" s="34"/>
      <c r="WTN1061" s="34"/>
      <c r="WTO1061" s="34"/>
      <c r="WTP1061" s="34"/>
      <c r="WTQ1061" s="34"/>
      <c r="WTR1061" s="34"/>
      <c r="WTS1061" s="34"/>
      <c r="WTT1061" s="34"/>
      <c r="WTU1061" s="34"/>
      <c r="WTV1061" s="34"/>
      <c r="WTW1061" s="34"/>
      <c r="WTX1061" s="34"/>
      <c r="WTY1061" s="34"/>
      <c r="WTZ1061" s="34"/>
      <c r="WUA1061" s="34"/>
      <c r="WUB1061" s="34"/>
      <c r="WUC1061" s="34"/>
      <c r="WUD1061" s="34"/>
      <c r="WUE1061" s="34"/>
      <c r="WUF1061" s="34"/>
      <c r="WUG1061" s="34"/>
      <c r="WUH1061" s="34"/>
      <c r="WUI1061" s="34"/>
      <c r="WUJ1061" s="34"/>
      <c r="WUK1061" s="34"/>
      <c r="WUL1061" s="34"/>
      <c r="WUM1061" s="34"/>
      <c r="WUN1061" s="34"/>
      <c r="WUO1061" s="34"/>
      <c r="WUP1061" s="34"/>
      <c r="WUQ1061" s="34"/>
      <c r="WUR1061" s="34"/>
      <c r="WUS1061" s="34"/>
      <c r="WUT1061" s="34"/>
      <c r="WUU1061" s="34"/>
      <c r="WUV1061" s="34"/>
      <c r="WUW1061" s="34"/>
      <c r="WUX1061" s="34"/>
      <c r="WUY1061" s="34"/>
      <c r="WUZ1061" s="34"/>
      <c r="WVA1061" s="34"/>
      <c r="WVB1061" s="34"/>
      <c r="WVC1061" s="34"/>
      <c r="WVD1061" s="34"/>
      <c r="WVE1061" s="34"/>
      <c r="WVF1061" s="34"/>
      <c r="WVG1061" s="34"/>
      <c r="WVH1061" s="34"/>
      <c r="WVI1061" s="34"/>
      <c r="WVJ1061" s="34"/>
      <c r="WVK1061" s="34"/>
      <c r="WVL1061" s="34"/>
      <c r="WVM1061" s="34"/>
      <c r="WVN1061" s="34"/>
      <c r="WVO1061" s="34"/>
      <c r="WVP1061" s="34"/>
      <c r="WVQ1061" s="34"/>
      <c r="WVR1061" s="34"/>
      <c r="WVS1061" s="34"/>
      <c r="WVT1061" s="34"/>
      <c r="WVU1061" s="34"/>
      <c r="WVV1061" s="34"/>
      <c r="WVW1061" s="34"/>
      <c r="WVX1061" s="34"/>
      <c r="WVY1061" s="34"/>
      <c r="WVZ1061" s="34"/>
      <c r="WWA1061" s="34"/>
      <c r="WWB1061" s="34"/>
      <c r="WWC1061" s="34"/>
      <c r="WWD1061" s="34"/>
      <c r="WWE1061" s="34"/>
      <c r="WWF1061" s="34"/>
      <c r="WWG1061" s="34"/>
      <c r="WWH1061" s="34"/>
      <c r="WWI1061" s="34"/>
      <c r="WWJ1061" s="34"/>
      <c r="WWK1061" s="34"/>
      <c r="WWL1061" s="34"/>
      <c r="WWM1061" s="34"/>
      <c r="WWN1061" s="34"/>
      <c r="WWO1061" s="34"/>
      <c r="WWP1061" s="34"/>
      <c r="WWQ1061" s="34"/>
      <c r="WWR1061" s="34"/>
      <c r="WWS1061" s="34"/>
      <c r="WWT1061" s="34"/>
      <c r="WWU1061" s="34"/>
      <c r="WWV1061" s="34"/>
      <c r="WWW1061" s="34"/>
      <c r="WWX1061" s="34"/>
      <c r="WWY1061" s="34"/>
      <c r="WWZ1061" s="34"/>
      <c r="WXA1061" s="34"/>
      <c r="WXB1061" s="34"/>
      <c r="WXC1061" s="34"/>
      <c r="WXD1061" s="34"/>
      <c r="WXE1061" s="34"/>
      <c r="WXF1061" s="34"/>
      <c r="WXG1061" s="34"/>
      <c r="WXH1061" s="34"/>
      <c r="WXI1061" s="34"/>
      <c r="WXJ1061" s="34"/>
      <c r="WXK1061" s="34"/>
      <c r="WXL1061" s="34"/>
      <c r="WXM1061" s="34"/>
      <c r="WXN1061" s="34"/>
      <c r="WXO1061" s="34"/>
      <c r="WXP1061" s="34"/>
      <c r="WXQ1061" s="34"/>
      <c r="WXR1061" s="34"/>
      <c r="WXS1061" s="34"/>
      <c r="WXT1061" s="34"/>
      <c r="WXU1061" s="34"/>
      <c r="WXV1061" s="34"/>
      <c r="WXW1061" s="34"/>
      <c r="WXX1061" s="34"/>
      <c r="WXY1061" s="34"/>
      <c r="WXZ1061" s="34"/>
      <c r="WYA1061" s="34"/>
      <c r="WYB1061" s="34"/>
      <c r="WYC1061" s="34"/>
      <c r="WYD1061" s="34"/>
      <c r="WYE1061" s="34"/>
      <c r="WYF1061" s="34"/>
      <c r="WYG1061" s="34"/>
      <c r="WYH1061" s="34"/>
      <c r="WYI1061" s="34"/>
      <c r="WYJ1061" s="34"/>
      <c r="WYK1061" s="34"/>
      <c r="WYL1061" s="34"/>
      <c r="WYM1061" s="34"/>
      <c r="WYN1061" s="34"/>
      <c r="WYO1061" s="34"/>
      <c r="WYP1061" s="34"/>
      <c r="WYQ1061" s="34"/>
      <c r="WYR1061" s="34"/>
      <c r="WYS1061" s="34"/>
      <c r="WYT1061" s="34"/>
      <c r="WYU1061" s="34"/>
      <c r="WYV1061" s="34"/>
      <c r="WYW1061" s="34"/>
      <c r="WYX1061" s="34"/>
      <c r="WYY1061" s="34"/>
      <c r="WYZ1061" s="34"/>
      <c r="WZA1061" s="34"/>
      <c r="WZB1061" s="34"/>
      <c r="WZC1061" s="34"/>
      <c r="WZD1061" s="34"/>
      <c r="WZE1061" s="34"/>
      <c r="WZF1061" s="34"/>
      <c r="WZG1061" s="34"/>
      <c r="WZH1061" s="34"/>
      <c r="WZI1061" s="34"/>
      <c r="WZJ1061" s="34"/>
      <c r="WZK1061" s="34"/>
      <c r="WZL1061" s="34"/>
      <c r="WZM1061" s="34"/>
      <c r="WZN1061" s="34"/>
      <c r="WZO1061" s="34"/>
      <c r="WZP1061" s="34"/>
      <c r="WZQ1061" s="34"/>
      <c r="WZR1061" s="34"/>
      <c r="WZS1061" s="34"/>
      <c r="WZT1061" s="34"/>
      <c r="WZU1061" s="34"/>
      <c r="WZV1061" s="34"/>
      <c r="WZW1061" s="34"/>
      <c r="WZX1061" s="34"/>
      <c r="WZY1061" s="34"/>
      <c r="WZZ1061" s="34"/>
      <c r="XAA1061" s="34"/>
      <c r="XAB1061" s="34"/>
      <c r="XAC1061" s="34"/>
      <c r="XAD1061" s="34"/>
      <c r="XAE1061" s="34"/>
      <c r="XAF1061" s="34"/>
      <c r="XAG1061" s="34"/>
      <c r="XAH1061" s="34"/>
      <c r="XAI1061" s="34"/>
      <c r="XAJ1061" s="34"/>
      <c r="XAK1061" s="34"/>
      <c r="XAL1061" s="34"/>
      <c r="XAM1061" s="34"/>
      <c r="XAN1061" s="34"/>
      <c r="XAO1061" s="34"/>
      <c r="XAP1061" s="34"/>
      <c r="XAQ1061" s="34"/>
      <c r="XAR1061" s="34"/>
      <c r="XAS1061" s="34"/>
      <c r="XAT1061" s="34"/>
      <c r="XAU1061" s="34"/>
      <c r="XAV1061" s="34"/>
      <c r="XAW1061" s="34"/>
      <c r="XAX1061" s="34"/>
      <c r="XAY1061" s="34"/>
      <c r="XAZ1061" s="34"/>
      <c r="XBA1061" s="34"/>
      <c r="XBB1061" s="34"/>
      <c r="XBC1061" s="34"/>
      <c r="XBD1061" s="34"/>
      <c r="XBE1061" s="34"/>
      <c r="XBF1061" s="34"/>
      <c r="XBG1061" s="34"/>
      <c r="XBH1061" s="34"/>
      <c r="XBI1061" s="34"/>
      <c r="XBJ1061" s="34"/>
      <c r="XBK1061" s="34"/>
      <c r="XBL1061" s="34"/>
      <c r="XBM1061" s="34"/>
      <c r="XBN1061" s="34"/>
      <c r="XBO1061" s="34"/>
      <c r="XBP1061" s="34"/>
      <c r="XBQ1061" s="34"/>
      <c r="XBR1061" s="34"/>
      <c r="XBS1061" s="34"/>
      <c r="XBT1061" s="34"/>
      <c r="XBU1061" s="34"/>
      <c r="XBV1061" s="34"/>
      <c r="XBW1061" s="34"/>
      <c r="XBX1061" s="34"/>
      <c r="XBY1061" s="34"/>
      <c r="XBZ1061" s="34"/>
      <c r="XCA1061" s="34"/>
      <c r="XCB1061" s="34"/>
      <c r="XCC1061" s="34"/>
      <c r="XCD1061" s="34"/>
      <c r="XCE1061" s="34"/>
      <c r="XCF1061" s="34"/>
      <c r="XCG1061" s="34"/>
      <c r="XCH1061" s="34"/>
      <c r="XCI1061" s="34"/>
      <c r="XCJ1061" s="34"/>
      <c r="XCK1061" s="34"/>
      <c r="XCL1061" s="34"/>
      <c r="XCM1061" s="34"/>
      <c r="XCN1061" s="34"/>
      <c r="XCO1061" s="34"/>
      <c r="XCP1061" s="34"/>
      <c r="XCQ1061" s="34"/>
      <c r="XCR1061" s="34"/>
      <c r="XCS1061" s="34"/>
      <c r="XCT1061" s="34"/>
      <c r="XCU1061" s="34"/>
      <c r="XCV1061" s="34"/>
      <c r="XCW1061" s="34"/>
      <c r="XCX1061" s="34"/>
      <c r="XCY1061" s="34"/>
      <c r="XCZ1061" s="34"/>
      <c r="XDA1061" s="34"/>
      <c r="XDB1061" s="34"/>
      <c r="XDC1061" s="34"/>
      <c r="XDD1061" s="34"/>
      <c r="XDE1061" s="34"/>
      <c r="XDF1061" s="34"/>
      <c r="XDG1061" s="34"/>
      <c r="XDH1061" s="34"/>
      <c r="XDI1061" s="34"/>
      <c r="XDJ1061" s="34"/>
      <c r="XDK1061" s="34"/>
      <c r="XDL1061" s="34"/>
      <c r="XDM1061" s="34"/>
      <c r="XDN1061" s="34"/>
      <c r="XDO1061" s="34"/>
      <c r="XDP1061" s="34"/>
      <c r="XDQ1061" s="34"/>
      <c r="XDR1061" s="34"/>
      <c r="XDS1061" s="34"/>
      <c r="XDT1061" s="34"/>
      <c r="XDU1061" s="34"/>
      <c r="XDV1061" s="34"/>
      <c r="XDW1061" s="34"/>
      <c r="XDX1061" s="34"/>
      <c r="XDY1061" s="34"/>
      <c r="XDZ1061" s="34"/>
      <c r="XEA1061" s="34"/>
      <c r="XEB1061" s="34"/>
      <c r="XEC1061" s="34"/>
      <c r="XED1061" s="34"/>
      <c r="XEE1061" s="34"/>
    </row>
    <row r="1062" spans="1:16359" s="32" customFormat="1">
      <c r="A1062" s="34"/>
      <c r="B1062" s="63">
        <v>9</v>
      </c>
      <c r="C1062" s="12">
        <v>41046</v>
      </c>
      <c r="D1062" s="34"/>
      <c r="E1062" s="34" t="s">
        <v>97</v>
      </c>
      <c r="F1062" s="34"/>
      <c r="G1062" s="34" t="s">
        <v>97</v>
      </c>
      <c r="H1062" s="34"/>
      <c r="I1062" s="34"/>
      <c r="J1062" s="34"/>
      <c r="K1062" s="57" t="e">
        <f t="shared" si="56"/>
        <v>#VALUE!</v>
      </c>
      <c r="L1062" s="34"/>
      <c r="M1062" s="34">
        <v>43.29</v>
      </c>
      <c r="O1062" s="34">
        <v>2.48</v>
      </c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  <c r="BA1062" s="34"/>
      <c r="BB1062" s="34"/>
      <c r="BC1062" s="34"/>
      <c r="BD1062" s="34"/>
      <c r="BE1062" s="34"/>
      <c r="BF1062" s="34"/>
      <c r="BG1062" s="34"/>
      <c r="BH1062" s="34"/>
      <c r="BI1062" s="34"/>
      <c r="BJ1062" s="34"/>
      <c r="BK1062" s="34"/>
      <c r="BL1062" s="34"/>
      <c r="BM1062" s="34"/>
      <c r="BN1062" s="34"/>
      <c r="BO1062" s="34"/>
      <c r="BP1062" s="34"/>
      <c r="BQ1062" s="34"/>
      <c r="BR1062" s="34"/>
      <c r="BS1062" s="34"/>
      <c r="BT1062" s="34"/>
      <c r="BU1062" s="34"/>
      <c r="BV1062" s="34"/>
      <c r="BW1062" s="34"/>
      <c r="BX1062" s="34"/>
      <c r="BY1062" s="34"/>
      <c r="BZ1062" s="34"/>
      <c r="CA1062" s="34"/>
      <c r="CB1062" s="34"/>
      <c r="CC1062" s="34"/>
      <c r="CD1062" s="34"/>
      <c r="CE1062" s="34"/>
      <c r="CF1062" s="34"/>
      <c r="CG1062" s="34"/>
      <c r="CH1062" s="34"/>
      <c r="CI1062" s="34"/>
      <c r="CJ1062" s="34"/>
      <c r="CK1062" s="34"/>
      <c r="CL1062" s="34"/>
      <c r="CM1062" s="34"/>
      <c r="CN1062" s="34"/>
      <c r="CO1062" s="34"/>
      <c r="CP1062" s="34"/>
      <c r="CQ1062" s="34"/>
      <c r="CR1062" s="34"/>
      <c r="CS1062" s="34"/>
      <c r="CT1062" s="34"/>
      <c r="CU1062" s="34"/>
      <c r="CV1062" s="34"/>
      <c r="CW1062" s="34"/>
      <c r="CX1062" s="34"/>
      <c r="CY1062" s="34"/>
      <c r="CZ1062" s="34"/>
      <c r="DA1062" s="34"/>
      <c r="DB1062" s="34"/>
      <c r="DC1062" s="34"/>
      <c r="DD1062" s="34"/>
      <c r="DE1062" s="34"/>
      <c r="DF1062" s="34"/>
      <c r="DG1062" s="34"/>
      <c r="DH1062" s="34"/>
      <c r="DI1062" s="34"/>
      <c r="DJ1062" s="34"/>
      <c r="DK1062" s="34"/>
      <c r="DL1062" s="34"/>
      <c r="DM1062" s="34"/>
      <c r="DN1062" s="34"/>
      <c r="DO1062" s="34"/>
      <c r="DP1062" s="34"/>
      <c r="DQ1062" s="34"/>
      <c r="DR1062" s="34"/>
      <c r="DS1062" s="34"/>
      <c r="DT1062" s="34"/>
      <c r="DU1062" s="34"/>
      <c r="DV1062" s="34"/>
      <c r="DW1062" s="34"/>
      <c r="DX1062" s="34"/>
      <c r="DY1062" s="34"/>
      <c r="DZ1062" s="34"/>
      <c r="EA1062" s="34"/>
      <c r="EB1062" s="34"/>
      <c r="EC1062" s="34"/>
      <c r="ED1062" s="34"/>
      <c r="EE1062" s="34"/>
      <c r="EF1062" s="34"/>
      <c r="EG1062" s="34"/>
      <c r="EH1062" s="34"/>
      <c r="EI1062" s="34"/>
      <c r="EJ1062" s="34"/>
      <c r="EK1062" s="34"/>
      <c r="EL1062" s="34"/>
      <c r="EM1062" s="34"/>
      <c r="EN1062" s="34"/>
      <c r="EO1062" s="34"/>
      <c r="EP1062" s="34"/>
      <c r="EQ1062" s="34"/>
      <c r="ER1062" s="34"/>
      <c r="ES1062" s="34"/>
      <c r="ET1062" s="34"/>
      <c r="EU1062" s="34"/>
      <c r="EV1062" s="34"/>
      <c r="EW1062" s="34"/>
      <c r="EX1062" s="34"/>
      <c r="EY1062" s="34"/>
      <c r="EZ1062" s="34"/>
      <c r="FA1062" s="34"/>
      <c r="FB1062" s="34"/>
      <c r="FC1062" s="34"/>
      <c r="FD1062" s="34"/>
      <c r="FE1062" s="34"/>
      <c r="FF1062" s="34"/>
      <c r="FG1062" s="34"/>
      <c r="FH1062" s="34"/>
      <c r="FI1062" s="34"/>
      <c r="FJ1062" s="34"/>
      <c r="FK1062" s="34"/>
      <c r="FL1062" s="34"/>
      <c r="FM1062" s="34"/>
      <c r="FN1062" s="34"/>
      <c r="FO1062" s="34"/>
      <c r="FP1062" s="34"/>
      <c r="FQ1062" s="34"/>
      <c r="FR1062" s="34"/>
      <c r="FS1062" s="34"/>
      <c r="FT1062" s="34"/>
      <c r="FU1062" s="34"/>
      <c r="FV1062" s="34"/>
      <c r="FW1062" s="34"/>
      <c r="FX1062" s="34"/>
      <c r="FY1062" s="34"/>
      <c r="FZ1062" s="34"/>
      <c r="GA1062" s="34"/>
      <c r="GB1062" s="34"/>
      <c r="GC1062" s="34"/>
      <c r="GD1062" s="34"/>
      <c r="GE1062" s="34"/>
      <c r="GF1062" s="34"/>
      <c r="GG1062" s="34"/>
      <c r="GH1062" s="34"/>
      <c r="GI1062" s="34"/>
      <c r="GJ1062" s="34"/>
      <c r="GK1062" s="34"/>
      <c r="GL1062" s="34"/>
      <c r="GM1062" s="34"/>
      <c r="GN1062" s="34"/>
      <c r="GO1062" s="34"/>
      <c r="GP1062" s="34"/>
      <c r="GQ1062" s="34"/>
      <c r="GR1062" s="34"/>
      <c r="GS1062" s="34"/>
      <c r="GT1062" s="34"/>
      <c r="GU1062" s="34"/>
      <c r="GV1062" s="34"/>
      <c r="GW1062" s="34"/>
      <c r="GX1062" s="34"/>
      <c r="GY1062" s="34"/>
      <c r="GZ1062" s="34"/>
      <c r="HA1062" s="34"/>
      <c r="HB1062" s="34"/>
      <c r="HC1062" s="34"/>
      <c r="HD1062" s="34"/>
      <c r="HE1062" s="34"/>
      <c r="HF1062" s="34"/>
      <c r="HG1062" s="34"/>
      <c r="HH1062" s="34"/>
      <c r="HI1062" s="34"/>
      <c r="HJ1062" s="34"/>
      <c r="HK1062" s="34"/>
      <c r="HL1062" s="34"/>
      <c r="HM1062" s="34"/>
      <c r="HN1062" s="34"/>
      <c r="HO1062" s="34"/>
      <c r="HP1062" s="34"/>
      <c r="HQ1062" s="34"/>
      <c r="HR1062" s="34"/>
      <c r="HS1062" s="34"/>
      <c r="HT1062" s="34"/>
      <c r="HU1062" s="34"/>
      <c r="HV1062" s="34"/>
      <c r="HW1062" s="34"/>
      <c r="HX1062" s="34"/>
      <c r="HY1062" s="34"/>
      <c r="HZ1062" s="34"/>
      <c r="IA1062" s="34"/>
      <c r="IB1062" s="34"/>
      <c r="IC1062" s="34"/>
      <c r="ID1062" s="34"/>
      <c r="IE1062" s="34"/>
      <c r="IF1062" s="34"/>
      <c r="IG1062" s="34"/>
      <c r="IH1062" s="34"/>
      <c r="II1062" s="34"/>
      <c r="IJ1062" s="34"/>
      <c r="IK1062" s="34"/>
      <c r="IL1062" s="34"/>
      <c r="IM1062" s="34"/>
      <c r="IN1062" s="34"/>
      <c r="IO1062" s="34"/>
      <c r="IP1062" s="34"/>
      <c r="IQ1062" s="34"/>
      <c r="IR1062" s="34"/>
      <c r="IS1062" s="34"/>
      <c r="IT1062" s="34"/>
      <c r="IU1062" s="34"/>
      <c r="IV1062" s="34"/>
      <c r="IW1062" s="34"/>
      <c r="IX1062" s="34"/>
      <c r="IY1062" s="34"/>
      <c r="IZ1062" s="34"/>
      <c r="JA1062" s="34"/>
      <c r="JB1062" s="34"/>
      <c r="JC1062" s="34"/>
      <c r="JD1062" s="34"/>
      <c r="JE1062" s="34"/>
      <c r="JF1062" s="34"/>
      <c r="JG1062" s="34"/>
      <c r="JH1062" s="34"/>
      <c r="JI1062" s="34"/>
      <c r="JJ1062" s="34"/>
      <c r="JK1062" s="34"/>
      <c r="JL1062" s="34"/>
      <c r="JM1062" s="34"/>
      <c r="JN1062" s="34"/>
      <c r="JO1062" s="34"/>
      <c r="JP1062" s="34"/>
      <c r="JQ1062" s="34"/>
      <c r="JR1062" s="34"/>
      <c r="JS1062" s="34"/>
      <c r="JT1062" s="34"/>
      <c r="JU1062" s="34"/>
      <c r="JV1062" s="34"/>
      <c r="JW1062" s="34"/>
      <c r="JX1062" s="34"/>
      <c r="JY1062" s="34"/>
      <c r="JZ1062" s="34"/>
      <c r="KA1062" s="34"/>
      <c r="KB1062" s="34"/>
      <c r="KC1062" s="34"/>
      <c r="KD1062" s="34"/>
      <c r="KE1062" s="34"/>
      <c r="KF1062" s="34"/>
      <c r="KG1062" s="34"/>
      <c r="KH1062" s="34"/>
      <c r="KI1062" s="34"/>
      <c r="KJ1062" s="34"/>
      <c r="KK1062" s="34"/>
      <c r="KL1062" s="34"/>
      <c r="KM1062" s="34"/>
      <c r="KN1062" s="34"/>
      <c r="KO1062" s="34"/>
      <c r="KP1062" s="34"/>
      <c r="KQ1062" s="34"/>
      <c r="KR1062" s="34"/>
      <c r="KS1062" s="34"/>
      <c r="KT1062" s="34"/>
      <c r="KU1062" s="34"/>
      <c r="KV1062" s="34"/>
      <c r="KW1062" s="34"/>
      <c r="KX1062" s="34"/>
      <c r="KY1062" s="34"/>
      <c r="KZ1062" s="34"/>
      <c r="LA1062" s="34"/>
      <c r="LB1062" s="34"/>
      <c r="LC1062" s="34"/>
      <c r="LD1062" s="34"/>
      <c r="LE1062" s="34"/>
      <c r="LF1062" s="34"/>
      <c r="LG1062" s="34"/>
      <c r="LH1062" s="34"/>
      <c r="LI1062" s="34"/>
      <c r="LJ1062" s="34"/>
      <c r="LK1062" s="34"/>
      <c r="LL1062" s="34"/>
      <c r="LM1062" s="34"/>
      <c r="LN1062" s="34"/>
      <c r="LO1062" s="34"/>
      <c r="LP1062" s="34"/>
      <c r="LQ1062" s="34"/>
      <c r="LR1062" s="34"/>
      <c r="LS1062" s="34"/>
      <c r="LT1062" s="34"/>
      <c r="LU1062" s="34"/>
      <c r="LV1062" s="34"/>
      <c r="LW1062" s="34"/>
      <c r="LX1062" s="34"/>
      <c r="LY1062" s="34"/>
      <c r="LZ1062" s="34"/>
      <c r="MA1062" s="34"/>
      <c r="MB1062" s="34"/>
      <c r="MC1062" s="34"/>
      <c r="MD1062" s="34"/>
      <c r="ME1062" s="34"/>
      <c r="MF1062" s="34"/>
      <c r="MG1062" s="34"/>
      <c r="MH1062" s="34"/>
      <c r="MI1062" s="34"/>
      <c r="MJ1062" s="34"/>
      <c r="MK1062" s="34"/>
      <c r="ML1062" s="34"/>
      <c r="MM1062" s="34"/>
      <c r="MN1062" s="34"/>
      <c r="MO1062" s="34"/>
      <c r="MP1062" s="34"/>
      <c r="MQ1062" s="34"/>
      <c r="MR1062" s="34"/>
      <c r="MS1062" s="34"/>
      <c r="MT1062" s="34"/>
      <c r="MU1062" s="34"/>
      <c r="MV1062" s="34"/>
      <c r="MW1062" s="34"/>
      <c r="MX1062" s="34"/>
      <c r="MY1062" s="34"/>
      <c r="MZ1062" s="34"/>
      <c r="NA1062" s="34"/>
      <c r="NB1062" s="34"/>
      <c r="NC1062" s="34"/>
      <c r="ND1062" s="34"/>
      <c r="NE1062" s="34"/>
      <c r="NF1062" s="34"/>
      <c r="NG1062" s="34"/>
      <c r="NH1062" s="34"/>
      <c r="NI1062" s="34"/>
      <c r="NJ1062" s="34"/>
      <c r="NK1062" s="34"/>
      <c r="NL1062" s="34"/>
      <c r="NM1062" s="34"/>
      <c r="NN1062" s="34"/>
      <c r="NO1062" s="34"/>
      <c r="NP1062" s="34"/>
      <c r="NQ1062" s="34"/>
      <c r="NR1062" s="34"/>
      <c r="NS1062" s="34"/>
      <c r="NT1062" s="34"/>
      <c r="NU1062" s="34"/>
      <c r="NV1062" s="34"/>
      <c r="NW1062" s="34"/>
      <c r="NX1062" s="34"/>
      <c r="NY1062" s="34"/>
      <c r="NZ1062" s="34"/>
      <c r="OA1062" s="34"/>
      <c r="OB1062" s="34"/>
      <c r="OC1062" s="34"/>
      <c r="OD1062" s="34"/>
      <c r="OE1062" s="34"/>
      <c r="OF1062" s="34"/>
      <c r="OG1062" s="34"/>
      <c r="OH1062" s="34"/>
      <c r="OI1062" s="34"/>
      <c r="OJ1062" s="34"/>
      <c r="OK1062" s="34"/>
      <c r="OL1062" s="34"/>
      <c r="OM1062" s="34"/>
      <c r="ON1062" s="34"/>
      <c r="OO1062" s="34"/>
      <c r="OP1062" s="34"/>
      <c r="OQ1062" s="34"/>
      <c r="OR1062" s="34"/>
      <c r="OS1062" s="34"/>
      <c r="OT1062" s="34"/>
      <c r="OU1062" s="34"/>
      <c r="OV1062" s="34"/>
      <c r="OW1062" s="34"/>
      <c r="OX1062" s="34"/>
      <c r="OY1062" s="34"/>
      <c r="OZ1062" s="34"/>
      <c r="PA1062" s="34"/>
      <c r="PB1062" s="34"/>
      <c r="PC1062" s="34"/>
      <c r="PD1062" s="34"/>
      <c r="PE1062" s="34"/>
      <c r="PF1062" s="34"/>
      <c r="PG1062" s="34"/>
      <c r="PH1062" s="34"/>
      <c r="PI1062" s="34"/>
      <c r="PJ1062" s="34"/>
      <c r="PK1062" s="34"/>
      <c r="PL1062" s="34"/>
      <c r="PM1062" s="34"/>
      <c r="PN1062" s="34"/>
      <c r="PO1062" s="34"/>
      <c r="PP1062" s="34"/>
      <c r="PQ1062" s="34"/>
      <c r="PR1062" s="34"/>
      <c r="PS1062" s="34"/>
      <c r="PT1062" s="34"/>
      <c r="PU1062" s="34"/>
      <c r="PV1062" s="34"/>
      <c r="PW1062" s="34"/>
      <c r="PX1062" s="34"/>
      <c r="PY1062" s="34"/>
      <c r="PZ1062" s="34"/>
      <c r="QA1062" s="34"/>
      <c r="QB1062" s="34"/>
      <c r="QC1062" s="34"/>
      <c r="QD1062" s="34"/>
      <c r="QE1062" s="34"/>
      <c r="QF1062" s="34"/>
      <c r="QG1062" s="34"/>
      <c r="QH1062" s="34"/>
      <c r="QI1062" s="34"/>
      <c r="QJ1062" s="34"/>
      <c r="QK1062" s="34"/>
      <c r="QL1062" s="34"/>
      <c r="QM1062" s="34"/>
      <c r="QN1062" s="34"/>
      <c r="QO1062" s="34"/>
      <c r="QP1062" s="34"/>
      <c r="QQ1062" s="34"/>
      <c r="QR1062" s="34"/>
      <c r="QS1062" s="34"/>
      <c r="QT1062" s="34"/>
      <c r="QU1062" s="34"/>
      <c r="QV1062" s="34"/>
      <c r="QW1062" s="34"/>
      <c r="QX1062" s="34"/>
      <c r="QY1062" s="34"/>
      <c r="QZ1062" s="34"/>
      <c r="RA1062" s="34"/>
      <c r="RB1062" s="34"/>
      <c r="RC1062" s="34"/>
      <c r="RD1062" s="34"/>
      <c r="RE1062" s="34"/>
      <c r="RF1062" s="34"/>
      <c r="RG1062" s="34"/>
      <c r="RH1062" s="34"/>
      <c r="RI1062" s="34"/>
      <c r="RJ1062" s="34"/>
      <c r="RK1062" s="34"/>
      <c r="RL1062" s="34"/>
      <c r="RM1062" s="34"/>
      <c r="RN1062" s="34"/>
      <c r="RO1062" s="34"/>
      <c r="RP1062" s="34"/>
      <c r="RQ1062" s="34"/>
      <c r="RR1062" s="34"/>
      <c r="RS1062" s="34"/>
      <c r="RT1062" s="34"/>
      <c r="RU1062" s="34"/>
      <c r="RV1062" s="34"/>
      <c r="RW1062" s="34"/>
      <c r="RX1062" s="34"/>
      <c r="RY1062" s="34"/>
      <c r="RZ1062" s="34"/>
      <c r="SA1062" s="34"/>
      <c r="SB1062" s="34"/>
      <c r="SC1062" s="34"/>
      <c r="SD1062" s="34"/>
      <c r="SE1062" s="34"/>
      <c r="SF1062" s="34"/>
      <c r="SG1062" s="34"/>
      <c r="SH1062" s="34"/>
      <c r="SI1062" s="34"/>
      <c r="SJ1062" s="34"/>
      <c r="SK1062" s="34"/>
      <c r="SL1062" s="34"/>
      <c r="SM1062" s="34"/>
      <c r="SN1062" s="34"/>
      <c r="SO1062" s="34"/>
      <c r="SP1062" s="34"/>
      <c r="SQ1062" s="34"/>
      <c r="SR1062" s="34"/>
      <c r="SS1062" s="34"/>
      <c r="ST1062" s="34"/>
      <c r="SU1062" s="34"/>
      <c r="SV1062" s="34"/>
      <c r="SW1062" s="34"/>
      <c r="SX1062" s="34"/>
      <c r="SY1062" s="34"/>
      <c r="SZ1062" s="34"/>
      <c r="TA1062" s="34"/>
      <c r="TB1062" s="34"/>
      <c r="TC1062" s="34"/>
      <c r="TD1062" s="34"/>
      <c r="TE1062" s="34"/>
      <c r="TF1062" s="34"/>
      <c r="TG1062" s="34"/>
      <c r="TH1062" s="34"/>
      <c r="TI1062" s="34"/>
      <c r="TJ1062" s="34"/>
      <c r="TK1062" s="34"/>
      <c r="TL1062" s="34"/>
      <c r="TM1062" s="34"/>
      <c r="TN1062" s="34"/>
      <c r="TO1062" s="34"/>
      <c r="TP1062" s="34"/>
      <c r="TQ1062" s="34"/>
      <c r="TR1062" s="34"/>
      <c r="TS1062" s="34"/>
      <c r="TT1062" s="34"/>
      <c r="TU1062" s="34"/>
      <c r="TV1062" s="34"/>
      <c r="TW1062" s="34"/>
      <c r="TX1062" s="34"/>
      <c r="TY1062" s="34"/>
      <c r="TZ1062" s="34"/>
      <c r="UA1062" s="34"/>
      <c r="UB1062" s="34"/>
      <c r="UC1062" s="34"/>
      <c r="UD1062" s="34"/>
      <c r="UE1062" s="34"/>
      <c r="UF1062" s="34"/>
      <c r="UG1062" s="34"/>
      <c r="UH1062" s="34"/>
      <c r="UI1062" s="34"/>
      <c r="UJ1062" s="34"/>
      <c r="UK1062" s="34"/>
      <c r="UL1062" s="34"/>
      <c r="UM1062" s="34"/>
      <c r="UN1062" s="34"/>
      <c r="UO1062" s="34"/>
      <c r="UP1062" s="34"/>
      <c r="UQ1062" s="34"/>
      <c r="UR1062" s="34"/>
      <c r="US1062" s="34"/>
      <c r="UT1062" s="34"/>
      <c r="UU1062" s="34"/>
      <c r="UV1062" s="34"/>
      <c r="UW1062" s="34"/>
      <c r="UX1062" s="34"/>
      <c r="UY1062" s="34"/>
      <c r="UZ1062" s="34"/>
      <c r="VA1062" s="34"/>
      <c r="VB1062" s="34"/>
      <c r="VC1062" s="34"/>
      <c r="VD1062" s="34"/>
      <c r="VE1062" s="34"/>
      <c r="VF1062" s="34"/>
      <c r="VG1062" s="34"/>
      <c r="VH1062" s="34"/>
      <c r="VI1062" s="34"/>
      <c r="VJ1062" s="34"/>
      <c r="VK1062" s="34"/>
      <c r="VL1062" s="34"/>
      <c r="VM1062" s="34"/>
      <c r="VN1062" s="34"/>
      <c r="VO1062" s="34"/>
      <c r="VP1062" s="34"/>
      <c r="VQ1062" s="34"/>
      <c r="VR1062" s="34"/>
      <c r="VS1062" s="34"/>
      <c r="VT1062" s="34"/>
      <c r="VU1062" s="34"/>
      <c r="VV1062" s="34"/>
      <c r="VW1062" s="34"/>
      <c r="VX1062" s="34"/>
      <c r="VY1062" s="34"/>
      <c r="VZ1062" s="34"/>
      <c r="WA1062" s="34"/>
      <c r="WB1062" s="34"/>
      <c r="WC1062" s="34"/>
      <c r="WD1062" s="34"/>
      <c r="WE1062" s="34"/>
      <c r="WF1062" s="34"/>
      <c r="WG1062" s="34"/>
      <c r="WH1062" s="34"/>
      <c r="WI1062" s="34"/>
      <c r="WJ1062" s="34"/>
      <c r="WK1062" s="34"/>
      <c r="WL1062" s="34"/>
      <c r="WM1062" s="34"/>
      <c r="WN1062" s="34"/>
      <c r="WO1062" s="34"/>
      <c r="WP1062" s="34"/>
      <c r="WQ1062" s="34"/>
      <c r="WR1062" s="34"/>
      <c r="WS1062" s="34"/>
      <c r="WT1062" s="34"/>
      <c r="WU1062" s="34"/>
      <c r="WV1062" s="34"/>
      <c r="WW1062" s="34"/>
      <c r="WX1062" s="34"/>
      <c r="WY1062" s="34"/>
      <c r="WZ1062" s="34"/>
      <c r="XA1062" s="34"/>
      <c r="XB1062" s="34"/>
      <c r="XC1062" s="34"/>
      <c r="XD1062" s="34"/>
      <c r="XE1062" s="34"/>
      <c r="XF1062" s="34"/>
      <c r="XG1062" s="34"/>
      <c r="XH1062" s="34"/>
      <c r="XI1062" s="34"/>
      <c r="XJ1062" s="34"/>
      <c r="XK1062" s="34"/>
      <c r="XL1062" s="34"/>
      <c r="XM1062" s="34"/>
      <c r="XN1062" s="34"/>
      <c r="XO1062" s="34"/>
      <c r="XP1062" s="34"/>
      <c r="XQ1062" s="34"/>
      <c r="XR1062" s="34"/>
      <c r="XS1062" s="34"/>
      <c r="XT1062" s="34"/>
      <c r="XU1062" s="34"/>
      <c r="XV1062" s="34"/>
      <c r="XW1062" s="34"/>
      <c r="XX1062" s="34"/>
      <c r="XY1062" s="34"/>
      <c r="XZ1062" s="34"/>
      <c r="YA1062" s="34"/>
      <c r="YB1062" s="34"/>
      <c r="YC1062" s="34"/>
      <c r="YD1062" s="34"/>
      <c r="YE1062" s="34"/>
      <c r="YF1062" s="34"/>
      <c r="YG1062" s="34"/>
      <c r="YH1062" s="34"/>
      <c r="YI1062" s="34"/>
      <c r="YJ1062" s="34"/>
      <c r="YK1062" s="34"/>
      <c r="YL1062" s="34"/>
      <c r="YM1062" s="34"/>
      <c r="YN1062" s="34"/>
      <c r="YO1062" s="34"/>
      <c r="YP1062" s="34"/>
      <c r="YQ1062" s="34"/>
      <c r="YR1062" s="34"/>
      <c r="YS1062" s="34"/>
      <c r="YT1062" s="34"/>
      <c r="YU1062" s="34"/>
      <c r="YV1062" s="34"/>
      <c r="YW1062" s="34"/>
      <c r="YX1062" s="34"/>
      <c r="YY1062" s="34"/>
      <c r="YZ1062" s="34"/>
      <c r="ZA1062" s="34"/>
      <c r="ZB1062" s="34"/>
      <c r="ZC1062" s="34"/>
      <c r="ZD1062" s="34"/>
      <c r="ZE1062" s="34"/>
      <c r="ZF1062" s="34"/>
      <c r="ZG1062" s="34"/>
      <c r="ZH1062" s="34"/>
      <c r="ZI1062" s="34"/>
      <c r="ZJ1062" s="34"/>
      <c r="ZK1062" s="34"/>
      <c r="ZL1062" s="34"/>
      <c r="ZM1062" s="34"/>
      <c r="ZN1062" s="34"/>
      <c r="ZO1062" s="34"/>
      <c r="ZP1062" s="34"/>
      <c r="ZQ1062" s="34"/>
      <c r="ZR1062" s="34"/>
      <c r="ZS1062" s="34"/>
      <c r="ZT1062" s="34"/>
      <c r="ZU1062" s="34"/>
      <c r="ZV1062" s="34"/>
      <c r="ZW1062" s="34"/>
      <c r="ZX1062" s="34"/>
      <c r="ZY1062" s="34"/>
      <c r="ZZ1062" s="34"/>
      <c r="AAA1062" s="34"/>
      <c r="AAB1062" s="34"/>
      <c r="AAC1062" s="34"/>
      <c r="AAD1062" s="34"/>
      <c r="AAE1062" s="34"/>
      <c r="AAF1062" s="34"/>
      <c r="AAG1062" s="34"/>
      <c r="AAH1062" s="34"/>
      <c r="AAI1062" s="34"/>
      <c r="AAJ1062" s="34"/>
      <c r="AAK1062" s="34"/>
      <c r="AAL1062" s="34"/>
      <c r="AAM1062" s="34"/>
      <c r="AAN1062" s="34"/>
      <c r="AAO1062" s="34"/>
      <c r="AAP1062" s="34"/>
      <c r="AAQ1062" s="34"/>
      <c r="AAR1062" s="34"/>
      <c r="AAS1062" s="34"/>
      <c r="AAT1062" s="34"/>
      <c r="AAU1062" s="34"/>
      <c r="AAV1062" s="34"/>
      <c r="AAW1062" s="34"/>
      <c r="AAX1062" s="34"/>
      <c r="AAY1062" s="34"/>
      <c r="AAZ1062" s="34"/>
      <c r="ABA1062" s="34"/>
      <c r="ABB1062" s="34"/>
      <c r="ABC1062" s="34"/>
      <c r="ABD1062" s="34"/>
      <c r="ABE1062" s="34"/>
      <c r="ABF1062" s="34"/>
      <c r="ABG1062" s="34"/>
      <c r="ABH1062" s="34"/>
      <c r="ABI1062" s="34"/>
      <c r="ABJ1062" s="34"/>
      <c r="ABK1062" s="34"/>
      <c r="ABL1062" s="34"/>
      <c r="ABM1062" s="34"/>
      <c r="ABN1062" s="34"/>
      <c r="ABO1062" s="34"/>
      <c r="ABP1062" s="34"/>
      <c r="ABQ1062" s="34"/>
      <c r="ABR1062" s="34"/>
      <c r="ABS1062" s="34"/>
      <c r="ABT1062" s="34"/>
      <c r="ABU1062" s="34"/>
      <c r="ABV1062" s="34"/>
      <c r="ABW1062" s="34"/>
      <c r="ABX1062" s="34"/>
      <c r="ABY1062" s="34"/>
      <c r="ABZ1062" s="34"/>
      <c r="ACA1062" s="34"/>
      <c r="ACB1062" s="34"/>
      <c r="ACC1062" s="34"/>
      <c r="ACD1062" s="34"/>
      <c r="ACE1062" s="34"/>
      <c r="ACF1062" s="34"/>
      <c r="ACG1062" s="34"/>
      <c r="ACH1062" s="34"/>
      <c r="ACI1062" s="34"/>
      <c r="ACJ1062" s="34"/>
      <c r="ACK1062" s="34"/>
      <c r="ACL1062" s="34"/>
      <c r="ACM1062" s="34"/>
      <c r="ACN1062" s="34"/>
      <c r="ACO1062" s="34"/>
      <c r="ACP1062" s="34"/>
      <c r="ACQ1062" s="34"/>
      <c r="ACR1062" s="34"/>
      <c r="ACS1062" s="34"/>
      <c r="ACT1062" s="34"/>
      <c r="ACU1062" s="34"/>
      <c r="ACV1062" s="34"/>
      <c r="ACW1062" s="34"/>
      <c r="ACX1062" s="34"/>
      <c r="ACY1062" s="34"/>
      <c r="ACZ1062" s="34"/>
      <c r="ADA1062" s="34"/>
      <c r="ADB1062" s="34"/>
      <c r="ADC1062" s="34"/>
      <c r="ADD1062" s="34"/>
      <c r="ADE1062" s="34"/>
      <c r="ADF1062" s="34"/>
      <c r="ADG1062" s="34"/>
      <c r="ADH1062" s="34"/>
      <c r="ADI1062" s="34"/>
      <c r="ADJ1062" s="34"/>
      <c r="ADK1062" s="34"/>
      <c r="ADL1062" s="34"/>
      <c r="ADM1062" s="34"/>
      <c r="ADN1062" s="34"/>
      <c r="ADO1062" s="34"/>
      <c r="ADP1062" s="34"/>
      <c r="ADQ1062" s="34"/>
      <c r="ADR1062" s="34"/>
      <c r="ADS1062" s="34"/>
      <c r="ADT1062" s="34"/>
      <c r="ADU1062" s="34"/>
      <c r="ADV1062" s="34"/>
      <c r="ADW1062" s="34"/>
      <c r="ADX1062" s="34"/>
      <c r="ADY1062" s="34"/>
      <c r="ADZ1062" s="34"/>
      <c r="AEA1062" s="34"/>
      <c r="AEB1062" s="34"/>
      <c r="AEC1062" s="34"/>
      <c r="AED1062" s="34"/>
      <c r="AEE1062" s="34"/>
      <c r="AEF1062" s="34"/>
      <c r="AEG1062" s="34"/>
      <c r="AEH1062" s="34"/>
      <c r="AEI1062" s="34"/>
      <c r="AEJ1062" s="34"/>
      <c r="AEK1062" s="34"/>
      <c r="AEL1062" s="34"/>
      <c r="AEM1062" s="34"/>
      <c r="AEN1062" s="34"/>
      <c r="AEO1062" s="34"/>
      <c r="AEP1062" s="34"/>
      <c r="AEQ1062" s="34"/>
      <c r="AER1062" s="34"/>
      <c r="AES1062" s="34"/>
      <c r="AET1062" s="34"/>
      <c r="AEU1062" s="34"/>
      <c r="AEV1062" s="34"/>
      <c r="AEW1062" s="34"/>
      <c r="AEX1062" s="34"/>
      <c r="AEY1062" s="34"/>
      <c r="AEZ1062" s="34"/>
      <c r="AFA1062" s="34"/>
      <c r="AFB1062" s="34"/>
      <c r="AFC1062" s="34"/>
      <c r="AFD1062" s="34"/>
      <c r="AFE1062" s="34"/>
      <c r="AFF1062" s="34"/>
      <c r="AFG1062" s="34"/>
      <c r="AFH1062" s="34"/>
      <c r="AFI1062" s="34"/>
      <c r="AFJ1062" s="34"/>
      <c r="AFK1062" s="34"/>
      <c r="AFL1062" s="34"/>
      <c r="AFM1062" s="34"/>
      <c r="AFN1062" s="34"/>
      <c r="AFO1062" s="34"/>
      <c r="AFP1062" s="34"/>
      <c r="AFQ1062" s="34"/>
      <c r="AFR1062" s="34"/>
      <c r="AFS1062" s="34"/>
      <c r="AFT1062" s="34"/>
      <c r="AFU1062" s="34"/>
      <c r="AFV1062" s="34"/>
      <c r="AFW1062" s="34"/>
      <c r="AFX1062" s="34"/>
      <c r="AFY1062" s="34"/>
      <c r="AFZ1062" s="34"/>
      <c r="AGA1062" s="34"/>
      <c r="AGB1062" s="34"/>
      <c r="AGC1062" s="34"/>
      <c r="AGD1062" s="34"/>
      <c r="AGE1062" s="34"/>
      <c r="AGF1062" s="34"/>
      <c r="AGG1062" s="34"/>
      <c r="AGH1062" s="34"/>
      <c r="AGI1062" s="34"/>
      <c r="AGJ1062" s="34"/>
      <c r="AGK1062" s="34"/>
      <c r="AGL1062" s="34"/>
      <c r="AGM1062" s="34"/>
      <c r="AGN1062" s="34"/>
      <c r="AGO1062" s="34"/>
      <c r="AGP1062" s="34"/>
      <c r="AGQ1062" s="34"/>
      <c r="AGR1062" s="34"/>
      <c r="AGS1062" s="34"/>
      <c r="AGT1062" s="34"/>
      <c r="AGU1062" s="34"/>
      <c r="AGV1062" s="34"/>
      <c r="AGW1062" s="34"/>
      <c r="AGX1062" s="34"/>
      <c r="AGY1062" s="34"/>
      <c r="AGZ1062" s="34"/>
      <c r="AHA1062" s="34"/>
      <c r="AHB1062" s="34"/>
      <c r="AHC1062" s="34"/>
      <c r="AHD1062" s="34"/>
      <c r="AHE1062" s="34"/>
      <c r="AHF1062" s="34"/>
      <c r="AHG1062" s="34"/>
      <c r="AHH1062" s="34"/>
      <c r="AHI1062" s="34"/>
      <c r="AHJ1062" s="34"/>
      <c r="AHK1062" s="34"/>
      <c r="AHL1062" s="34"/>
      <c r="AHM1062" s="34"/>
      <c r="AHN1062" s="34"/>
      <c r="AHO1062" s="34"/>
      <c r="AHP1062" s="34"/>
      <c r="AHQ1062" s="34"/>
      <c r="AHR1062" s="34"/>
      <c r="AHS1062" s="34"/>
      <c r="AHT1062" s="34"/>
      <c r="AHU1062" s="34"/>
      <c r="AHV1062" s="34"/>
      <c r="AHW1062" s="34"/>
      <c r="AHX1062" s="34"/>
      <c r="AHY1062" s="34"/>
      <c r="AHZ1062" s="34"/>
      <c r="AIA1062" s="34"/>
      <c r="AIB1062" s="34"/>
      <c r="AIC1062" s="34"/>
      <c r="AID1062" s="34"/>
      <c r="AIE1062" s="34"/>
      <c r="AIF1062" s="34"/>
      <c r="AIG1062" s="34"/>
      <c r="AIH1062" s="34"/>
      <c r="AII1062" s="34"/>
      <c r="AIJ1062" s="34"/>
      <c r="AIK1062" s="34"/>
      <c r="AIL1062" s="34"/>
      <c r="AIM1062" s="34"/>
      <c r="AIN1062" s="34"/>
      <c r="AIO1062" s="34"/>
      <c r="AIP1062" s="34"/>
      <c r="AIQ1062" s="34"/>
      <c r="AIR1062" s="34"/>
      <c r="AIS1062" s="34"/>
      <c r="AIT1062" s="34"/>
      <c r="AIU1062" s="34"/>
      <c r="AIV1062" s="34"/>
      <c r="AIW1062" s="34"/>
      <c r="AIX1062" s="34"/>
      <c r="AIY1062" s="34"/>
      <c r="AIZ1062" s="34"/>
      <c r="AJA1062" s="34"/>
      <c r="AJB1062" s="34"/>
      <c r="AJC1062" s="34"/>
      <c r="AJD1062" s="34"/>
      <c r="AJE1062" s="34"/>
      <c r="AJF1062" s="34"/>
      <c r="AJG1062" s="34"/>
      <c r="AJH1062" s="34"/>
      <c r="AJI1062" s="34"/>
      <c r="AJJ1062" s="34"/>
      <c r="AJK1062" s="34"/>
      <c r="AJL1062" s="34"/>
      <c r="AJM1062" s="34"/>
      <c r="AJN1062" s="34"/>
      <c r="AJO1062" s="34"/>
      <c r="AJP1062" s="34"/>
      <c r="AJQ1062" s="34"/>
      <c r="AJR1062" s="34"/>
      <c r="AJS1062" s="34"/>
      <c r="AJT1062" s="34"/>
      <c r="AJU1062" s="34"/>
      <c r="AJV1062" s="34"/>
      <c r="AJW1062" s="34"/>
      <c r="AJX1062" s="34"/>
      <c r="AJY1062" s="34"/>
      <c r="AJZ1062" s="34"/>
      <c r="AKA1062" s="34"/>
      <c r="AKB1062" s="34"/>
      <c r="AKC1062" s="34"/>
      <c r="AKD1062" s="34"/>
      <c r="AKE1062" s="34"/>
      <c r="AKF1062" s="34"/>
      <c r="AKG1062" s="34"/>
      <c r="AKH1062" s="34"/>
      <c r="AKI1062" s="34"/>
      <c r="AKJ1062" s="34"/>
      <c r="AKK1062" s="34"/>
      <c r="AKL1062" s="34"/>
      <c r="AKM1062" s="34"/>
      <c r="AKN1062" s="34"/>
      <c r="AKO1062" s="34"/>
      <c r="AKP1062" s="34"/>
      <c r="AKQ1062" s="34"/>
      <c r="AKR1062" s="34"/>
      <c r="AKS1062" s="34"/>
      <c r="AKT1062" s="34"/>
      <c r="AKU1062" s="34"/>
      <c r="AKV1062" s="34"/>
      <c r="AKW1062" s="34"/>
      <c r="AKX1062" s="34"/>
      <c r="AKY1062" s="34"/>
      <c r="AKZ1062" s="34"/>
      <c r="ALA1062" s="34"/>
      <c r="ALB1062" s="34"/>
      <c r="ALC1062" s="34"/>
      <c r="ALD1062" s="34"/>
      <c r="ALE1062" s="34"/>
      <c r="ALF1062" s="34"/>
      <c r="ALG1062" s="34"/>
      <c r="ALH1062" s="34"/>
      <c r="ALI1062" s="34"/>
      <c r="ALJ1062" s="34"/>
      <c r="ALK1062" s="34"/>
      <c r="ALL1062" s="34"/>
      <c r="ALM1062" s="34"/>
      <c r="ALN1062" s="34"/>
      <c r="ALO1062" s="34"/>
      <c r="ALP1062" s="34"/>
      <c r="ALQ1062" s="34"/>
      <c r="ALR1062" s="34"/>
      <c r="ALS1062" s="34"/>
      <c r="ALT1062" s="34"/>
      <c r="ALU1062" s="34"/>
      <c r="ALV1062" s="34"/>
      <c r="ALW1062" s="34"/>
      <c r="ALX1062" s="34"/>
      <c r="ALY1062" s="34"/>
      <c r="ALZ1062" s="34"/>
      <c r="AMA1062" s="34"/>
      <c r="AMB1062" s="34"/>
      <c r="AMC1062" s="34"/>
      <c r="AMD1062" s="34"/>
      <c r="AME1062" s="34"/>
      <c r="AMF1062" s="34"/>
      <c r="AMG1062" s="34"/>
      <c r="AMH1062" s="34"/>
      <c r="AMI1062" s="34"/>
      <c r="AMJ1062" s="34"/>
      <c r="AMK1062" s="34"/>
      <c r="AML1062" s="34"/>
      <c r="AMM1062" s="34"/>
      <c r="AMN1062" s="34"/>
      <c r="AMO1062" s="34"/>
      <c r="AMP1062" s="34"/>
      <c r="AMQ1062" s="34"/>
      <c r="AMR1062" s="34"/>
      <c r="AMS1062" s="34"/>
      <c r="AMT1062" s="34"/>
      <c r="AMU1062" s="34"/>
      <c r="AMV1062" s="34"/>
      <c r="AMW1062" s="34"/>
      <c r="AMX1062" s="34"/>
      <c r="AMY1062" s="34"/>
      <c r="AMZ1062" s="34"/>
      <c r="ANA1062" s="34"/>
      <c r="ANB1062" s="34"/>
      <c r="ANC1062" s="34"/>
      <c r="AND1062" s="34"/>
      <c r="ANE1062" s="34"/>
      <c r="ANF1062" s="34"/>
      <c r="ANG1062" s="34"/>
      <c r="ANH1062" s="34"/>
      <c r="ANI1062" s="34"/>
      <c r="ANJ1062" s="34"/>
      <c r="ANK1062" s="34"/>
      <c r="ANL1062" s="34"/>
      <c r="ANM1062" s="34"/>
      <c r="ANN1062" s="34"/>
      <c r="ANO1062" s="34"/>
      <c r="ANP1062" s="34"/>
      <c r="ANQ1062" s="34"/>
      <c r="ANR1062" s="34"/>
      <c r="ANS1062" s="34"/>
      <c r="ANT1062" s="34"/>
      <c r="ANU1062" s="34"/>
      <c r="ANV1062" s="34"/>
      <c r="ANW1062" s="34"/>
      <c r="ANX1062" s="34"/>
      <c r="ANY1062" s="34"/>
      <c r="ANZ1062" s="34"/>
      <c r="AOA1062" s="34"/>
      <c r="AOB1062" s="34"/>
      <c r="AOC1062" s="34"/>
      <c r="AOD1062" s="34"/>
      <c r="AOE1062" s="34"/>
      <c r="AOF1062" s="34"/>
      <c r="AOG1062" s="34"/>
      <c r="AOH1062" s="34"/>
      <c r="AOI1062" s="34"/>
      <c r="AOJ1062" s="34"/>
      <c r="AOK1062" s="34"/>
      <c r="AOL1062" s="34"/>
      <c r="AOM1062" s="34"/>
      <c r="AON1062" s="34"/>
      <c r="AOO1062" s="34"/>
      <c r="AOP1062" s="34"/>
      <c r="AOQ1062" s="34"/>
      <c r="AOR1062" s="34"/>
      <c r="AOS1062" s="34"/>
      <c r="AOT1062" s="34"/>
      <c r="AOU1062" s="34"/>
      <c r="AOV1062" s="34"/>
      <c r="AOW1062" s="34"/>
      <c r="AOX1062" s="34"/>
      <c r="AOY1062" s="34"/>
      <c r="AOZ1062" s="34"/>
      <c r="APA1062" s="34"/>
      <c r="APB1062" s="34"/>
      <c r="APC1062" s="34"/>
      <c r="APD1062" s="34"/>
      <c r="APE1062" s="34"/>
      <c r="APF1062" s="34"/>
      <c r="APG1062" s="34"/>
      <c r="APH1062" s="34"/>
      <c r="API1062" s="34"/>
      <c r="APJ1062" s="34"/>
      <c r="APK1062" s="34"/>
      <c r="APL1062" s="34"/>
      <c r="APM1062" s="34"/>
      <c r="APN1062" s="34"/>
      <c r="APO1062" s="34"/>
      <c r="APP1062" s="34"/>
      <c r="APQ1062" s="34"/>
      <c r="APR1062" s="34"/>
      <c r="APS1062" s="34"/>
      <c r="APT1062" s="34"/>
      <c r="APU1062" s="34"/>
      <c r="APV1062" s="34"/>
      <c r="APW1062" s="34"/>
      <c r="APX1062" s="34"/>
      <c r="APY1062" s="34"/>
      <c r="APZ1062" s="34"/>
      <c r="AQA1062" s="34"/>
      <c r="AQB1062" s="34"/>
      <c r="AQC1062" s="34"/>
      <c r="AQD1062" s="34"/>
      <c r="AQE1062" s="34"/>
      <c r="AQF1062" s="34"/>
      <c r="AQG1062" s="34"/>
      <c r="AQH1062" s="34"/>
      <c r="AQI1062" s="34"/>
      <c r="AQJ1062" s="34"/>
      <c r="AQK1062" s="34"/>
      <c r="AQL1062" s="34"/>
      <c r="AQM1062" s="34"/>
      <c r="AQN1062" s="34"/>
      <c r="AQO1062" s="34"/>
      <c r="AQP1062" s="34"/>
      <c r="AQQ1062" s="34"/>
      <c r="AQR1062" s="34"/>
      <c r="AQS1062" s="34"/>
      <c r="AQT1062" s="34"/>
      <c r="AQU1062" s="34"/>
      <c r="AQV1062" s="34"/>
      <c r="AQW1062" s="34"/>
      <c r="AQX1062" s="34"/>
      <c r="AQY1062" s="34"/>
      <c r="AQZ1062" s="34"/>
      <c r="ARA1062" s="34"/>
      <c r="ARB1062" s="34"/>
      <c r="ARC1062" s="34"/>
      <c r="ARD1062" s="34"/>
      <c r="ARE1062" s="34"/>
      <c r="ARF1062" s="34"/>
      <c r="ARG1062" s="34"/>
      <c r="ARH1062" s="34"/>
      <c r="ARI1062" s="34"/>
      <c r="ARJ1062" s="34"/>
      <c r="ARK1062" s="34"/>
      <c r="ARL1062" s="34"/>
      <c r="ARM1062" s="34"/>
      <c r="ARN1062" s="34"/>
      <c r="ARO1062" s="34"/>
      <c r="ARP1062" s="34"/>
      <c r="ARQ1062" s="34"/>
      <c r="ARR1062" s="34"/>
      <c r="ARS1062" s="34"/>
      <c r="ART1062" s="34"/>
      <c r="ARU1062" s="34"/>
      <c r="ARV1062" s="34"/>
      <c r="ARW1062" s="34"/>
      <c r="ARX1062" s="34"/>
      <c r="ARY1062" s="34"/>
      <c r="ARZ1062" s="34"/>
      <c r="ASA1062" s="34"/>
      <c r="ASB1062" s="34"/>
      <c r="ASC1062" s="34"/>
      <c r="ASD1062" s="34"/>
      <c r="ASE1062" s="34"/>
      <c r="ASF1062" s="34"/>
      <c r="ASG1062" s="34"/>
      <c r="ASH1062" s="34"/>
      <c r="ASI1062" s="34"/>
      <c r="ASJ1062" s="34"/>
      <c r="ASK1062" s="34"/>
      <c r="ASL1062" s="34"/>
      <c r="ASM1062" s="34"/>
      <c r="ASN1062" s="34"/>
      <c r="ASO1062" s="34"/>
      <c r="ASP1062" s="34"/>
      <c r="ASQ1062" s="34"/>
      <c r="ASR1062" s="34"/>
      <c r="ASS1062" s="34"/>
      <c r="AST1062" s="34"/>
      <c r="ASU1062" s="34"/>
      <c r="ASV1062" s="34"/>
      <c r="ASW1062" s="34"/>
      <c r="ASX1062" s="34"/>
      <c r="ASY1062" s="34"/>
      <c r="ASZ1062" s="34"/>
      <c r="ATA1062" s="34"/>
      <c r="ATB1062" s="34"/>
      <c r="ATC1062" s="34"/>
      <c r="ATD1062" s="34"/>
      <c r="ATE1062" s="34"/>
      <c r="ATF1062" s="34"/>
      <c r="ATG1062" s="34"/>
      <c r="ATH1062" s="34"/>
      <c r="ATI1062" s="34"/>
      <c r="ATJ1062" s="34"/>
      <c r="ATK1062" s="34"/>
      <c r="ATL1062" s="34"/>
      <c r="ATM1062" s="34"/>
      <c r="ATN1062" s="34"/>
      <c r="ATO1062" s="34"/>
      <c r="ATP1062" s="34"/>
      <c r="ATQ1062" s="34"/>
      <c r="ATR1062" s="34"/>
      <c r="ATS1062" s="34"/>
      <c r="ATT1062" s="34"/>
      <c r="ATU1062" s="34"/>
      <c r="ATV1062" s="34"/>
      <c r="ATW1062" s="34"/>
      <c r="ATX1062" s="34"/>
      <c r="ATY1062" s="34"/>
      <c r="ATZ1062" s="34"/>
      <c r="AUA1062" s="34"/>
      <c r="AUB1062" s="34"/>
      <c r="AUC1062" s="34"/>
      <c r="AUD1062" s="34"/>
      <c r="AUE1062" s="34"/>
      <c r="AUF1062" s="34"/>
      <c r="AUG1062" s="34"/>
      <c r="AUH1062" s="34"/>
      <c r="AUI1062" s="34"/>
      <c r="AUJ1062" s="34"/>
      <c r="AUK1062" s="34"/>
      <c r="AUL1062" s="34"/>
      <c r="AUM1062" s="34"/>
      <c r="AUN1062" s="34"/>
      <c r="AUO1062" s="34"/>
      <c r="AUP1062" s="34"/>
      <c r="AUQ1062" s="34"/>
      <c r="AUR1062" s="34"/>
      <c r="AUS1062" s="34"/>
      <c r="AUT1062" s="34"/>
      <c r="AUU1062" s="34"/>
      <c r="AUV1062" s="34"/>
      <c r="AUW1062" s="34"/>
      <c r="AUX1062" s="34"/>
      <c r="AUY1062" s="34"/>
      <c r="AUZ1062" s="34"/>
      <c r="AVA1062" s="34"/>
      <c r="AVB1062" s="34"/>
      <c r="AVC1062" s="34"/>
      <c r="AVD1062" s="34"/>
      <c r="AVE1062" s="34"/>
      <c r="AVF1062" s="34"/>
      <c r="AVG1062" s="34"/>
      <c r="AVH1062" s="34"/>
      <c r="AVI1062" s="34"/>
      <c r="AVJ1062" s="34"/>
      <c r="AVK1062" s="34"/>
      <c r="AVL1062" s="34"/>
      <c r="AVM1062" s="34"/>
      <c r="AVN1062" s="34"/>
      <c r="AVO1062" s="34"/>
      <c r="AVP1062" s="34"/>
      <c r="AVQ1062" s="34"/>
      <c r="AVR1062" s="34"/>
      <c r="AVS1062" s="34"/>
      <c r="AVT1062" s="34"/>
      <c r="AVU1062" s="34"/>
      <c r="AVV1062" s="34"/>
      <c r="AVW1062" s="34"/>
      <c r="AVX1062" s="34"/>
      <c r="AVY1062" s="34"/>
      <c r="AVZ1062" s="34"/>
      <c r="AWA1062" s="34"/>
      <c r="AWB1062" s="34"/>
      <c r="AWC1062" s="34"/>
      <c r="AWD1062" s="34"/>
      <c r="AWE1062" s="34"/>
      <c r="AWF1062" s="34"/>
      <c r="AWG1062" s="34"/>
      <c r="AWH1062" s="34"/>
      <c r="AWI1062" s="34"/>
      <c r="AWJ1062" s="34"/>
      <c r="AWK1062" s="34"/>
      <c r="AWL1062" s="34"/>
      <c r="AWM1062" s="34"/>
      <c r="AWN1062" s="34"/>
      <c r="AWO1062" s="34"/>
      <c r="AWP1062" s="34"/>
      <c r="AWQ1062" s="34"/>
      <c r="AWR1062" s="34"/>
      <c r="AWS1062" s="34"/>
      <c r="AWT1062" s="34"/>
      <c r="AWU1062" s="34"/>
      <c r="AWV1062" s="34"/>
      <c r="AWW1062" s="34"/>
      <c r="AWX1062" s="34"/>
      <c r="AWY1062" s="34"/>
      <c r="AWZ1062" s="34"/>
      <c r="AXA1062" s="34"/>
      <c r="AXB1062" s="34"/>
      <c r="AXC1062" s="34"/>
      <c r="AXD1062" s="34"/>
      <c r="AXE1062" s="34"/>
      <c r="AXF1062" s="34"/>
      <c r="AXG1062" s="34"/>
      <c r="AXH1062" s="34"/>
      <c r="AXI1062" s="34"/>
      <c r="AXJ1062" s="34"/>
      <c r="AXK1062" s="34"/>
      <c r="AXL1062" s="34"/>
      <c r="AXM1062" s="34"/>
      <c r="AXN1062" s="34"/>
      <c r="AXO1062" s="34"/>
      <c r="AXP1062" s="34"/>
      <c r="AXQ1062" s="34"/>
      <c r="AXR1062" s="34"/>
      <c r="AXS1062" s="34"/>
      <c r="AXT1062" s="34"/>
      <c r="AXU1062" s="34"/>
      <c r="AXV1062" s="34"/>
      <c r="AXW1062" s="34"/>
      <c r="AXX1062" s="34"/>
      <c r="AXY1062" s="34"/>
      <c r="AXZ1062" s="34"/>
      <c r="AYA1062" s="34"/>
      <c r="AYB1062" s="34"/>
      <c r="AYC1062" s="34"/>
      <c r="AYD1062" s="34"/>
      <c r="AYE1062" s="34"/>
      <c r="AYF1062" s="34"/>
      <c r="AYG1062" s="34"/>
      <c r="AYH1062" s="34"/>
      <c r="AYI1062" s="34"/>
      <c r="AYJ1062" s="34"/>
      <c r="AYK1062" s="34"/>
      <c r="AYL1062" s="34"/>
      <c r="AYM1062" s="34"/>
      <c r="AYN1062" s="34"/>
      <c r="AYO1062" s="34"/>
      <c r="AYP1062" s="34"/>
      <c r="AYQ1062" s="34"/>
      <c r="AYR1062" s="34"/>
      <c r="AYS1062" s="34"/>
      <c r="AYT1062" s="34"/>
      <c r="AYU1062" s="34"/>
      <c r="AYV1062" s="34"/>
      <c r="AYW1062" s="34"/>
      <c r="AYX1062" s="34"/>
      <c r="AYY1062" s="34"/>
      <c r="AYZ1062" s="34"/>
      <c r="AZA1062" s="34"/>
      <c r="AZB1062" s="34"/>
      <c r="AZC1062" s="34"/>
      <c r="AZD1062" s="34"/>
      <c r="AZE1062" s="34"/>
      <c r="AZF1062" s="34"/>
      <c r="AZG1062" s="34"/>
      <c r="AZH1062" s="34"/>
      <c r="AZI1062" s="34"/>
      <c r="AZJ1062" s="34"/>
      <c r="AZK1062" s="34"/>
      <c r="AZL1062" s="34"/>
      <c r="AZM1062" s="34"/>
      <c r="AZN1062" s="34"/>
      <c r="AZO1062" s="34"/>
      <c r="AZP1062" s="34"/>
      <c r="AZQ1062" s="34"/>
      <c r="AZR1062" s="34"/>
      <c r="AZS1062" s="34"/>
      <c r="AZT1062" s="34"/>
      <c r="AZU1062" s="34"/>
      <c r="AZV1062" s="34"/>
      <c r="AZW1062" s="34"/>
      <c r="AZX1062" s="34"/>
      <c r="AZY1062" s="34"/>
      <c r="AZZ1062" s="34"/>
      <c r="BAA1062" s="34"/>
      <c r="BAB1062" s="34"/>
      <c r="BAC1062" s="34"/>
      <c r="BAD1062" s="34"/>
      <c r="BAE1062" s="34"/>
      <c r="BAF1062" s="34"/>
      <c r="BAG1062" s="34"/>
      <c r="BAH1062" s="34"/>
      <c r="BAI1062" s="34"/>
      <c r="BAJ1062" s="34"/>
      <c r="BAK1062" s="34"/>
      <c r="BAL1062" s="34"/>
      <c r="BAM1062" s="34"/>
      <c r="BAN1062" s="34"/>
      <c r="BAO1062" s="34"/>
      <c r="BAP1062" s="34"/>
      <c r="BAQ1062" s="34"/>
      <c r="BAR1062" s="34"/>
      <c r="BAS1062" s="34"/>
      <c r="BAT1062" s="34"/>
      <c r="BAU1062" s="34"/>
      <c r="BAV1062" s="34"/>
      <c r="BAW1062" s="34"/>
      <c r="BAX1062" s="34"/>
      <c r="BAY1062" s="34"/>
      <c r="BAZ1062" s="34"/>
      <c r="BBA1062" s="34"/>
      <c r="BBB1062" s="34"/>
      <c r="BBC1062" s="34"/>
      <c r="BBD1062" s="34"/>
      <c r="BBE1062" s="34"/>
      <c r="BBF1062" s="34"/>
      <c r="BBG1062" s="34"/>
      <c r="BBH1062" s="34"/>
      <c r="BBI1062" s="34"/>
      <c r="BBJ1062" s="34"/>
      <c r="BBK1062" s="34"/>
      <c r="BBL1062" s="34"/>
      <c r="BBM1062" s="34"/>
      <c r="BBN1062" s="34"/>
      <c r="BBO1062" s="34"/>
      <c r="BBP1062" s="34"/>
      <c r="BBQ1062" s="34"/>
      <c r="BBR1062" s="34"/>
      <c r="BBS1062" s="34"/>
      <c r="BBT1062" s="34"/>
      <c r="BBU1062" s="34"/>
      <c r="BBV1062" s="34"/>
      <c r="BBW1062" s="34"/>
      <c r="BBX1062" s="34"/>
      <c r="BBY1062" s="34"/>
      <c r="BBZ1062" s="34"/>
      <c r="BCA1062" s="34"/>
      <c r="BCB1062" s="34"/>
      <c r="BCC1062" s="34"/>
      <c r="BCD1062" s="34"/>
      <c r="BCE1062" s="34"/>
      <c r="BCF1062" s="34"/>
      <c r="BCG1062" s="34"/>
      <c r="BCH1062" s="34"/>
      <c r="BCI1062" s="34"/>
      <c r="BCJ1062" s="34"/>
      <c r="BCK1062" s="34"/>
      <c r="BCL1062" s="34"/>
      <c r="BCM1062" s="34"/>
      <c r="BCN1062" s="34"/>
      <c r="BCO1062" s="34"/>
      <c r="BCP1062" s="34"/>
      <c r="BCQ1062" s="34"/>
      <c r="BCR1062" s="34"/>
      <c r="BCS1062" s="34"/>
      <c r="BCT1062" s="34"/>
      <c r="BCU1062" s="34"/>
      <c r="BCV1062" s="34"/>
      <c r="BCW1062" s="34"/>
      <c r="BCX1062" s="34"/>
      <c r="BCY1062" s="34"/>
      <c r="BCZ1062" s="34"/>
      <c r="BDA1062" s="34"/>
      <c r="BDB1062" s="34"/>
      <c r="BDC1062" s="34"/>
      <c r="BDD1062" s="34"/>
      <c r="BDE1062" s="34"/>
      <c r="BDF1062" s="34"/>
      <c r="BDG1062" s="34"/>
      <c r="BDH1062" s="34"/>
      <c r="BDI1062" s="34"/>
      <c r="BDJ1062" s="34"/>
      <c r="BDK1062" s="34"/>
      <c r="BDL1062" s="34"/>
      <c r="BDM1062" s="34"/>
      <c r="BDN1062" s="34"/>
      <c r="BDO1062" s="34"/>
      <c r="BDP1062" s="34"/>
      <c r="BDQ1062" s="34"/>
      <c r="BDR1062" s="34"/>
      <c r="BDS1062" s="34"/>
      <c r="BDT1062" s="34"/>
      <c r="BDU1062" s="34"/>
      <c r="BDV1062" s="34"/>
      <c r="BDW1062" s="34"/>
      <c r="BDX1062" s="34"/>
      <c r="BDY1062" s="34"/>
      <c r="BDZ1062" s="34"/>
      <c r="BEA1062" s="34"/>
      <c r="BEB1062" s="34"/>
      <c r="BEC1062" s="34"/>
      <c r="BED1062" s="34"/>
      <c r="BEE1062" s="34"/>
      <c r="BEF1062" s="34"/>
      <c r="BEG1062" s="34"/>
      <c r="BEH1062" s="34"/>
      <c r="BEI1062" s="34"/>
      <c r="BEJ1062" s="34"/>
      <c r="BEK1062" s="34"/>
      <c r="BEL1062" s="34"/>
      <c r="BEM1062" s="34"/>
      <c r="BEN1062" s="34"/>
      <c r="BEO1062" s="34"/>
      <c r="BEP1062" s="34"/>
      <c r="BEQ1062" s="34"/>
      <c r="BER1062" s="34"/>
      <c r="BES1062" s="34"/>
      <c r="BET1062" s="34"/>
      <c r="BEU1062" s="34"/>
      <c r="BEV1062" s="34"/>
      <c r="BEW1062" s="34"/>
      <c r="BEX1062" s="34"/>
      <c r="BEY1062" s="34"/>
      <c r="BEZ1062" s="34"/>
      <c r="BFA1062" s="34"/>
      <c r="BFB1062" s="34"/>
      <c r="BFC1062" s="34"/>
      <c r="BFD1062" s="34"/>
      <c r="BFE1062" s="34"/>
      <c r="BFF1062" s="34"/>
      <c r="BFG1062" s="34"/>
      <c r="BFH1062" s="34"/>
      <c r="BFI1062" s="34"/>
      <c r="BFJ1062" s="34"/>
      <c r="BFK1062" s="34"/>
      <c r="BFL1062" s="34"/>
      <c r="BFM1062" s="34"/>
      <c r="BFN1062" s="34"/>
      <c r="BFO1062" s="34"/>
      <c r="BFP1062" s="34"/>
      <c r="BFQ1062" s="34"/>
      <c r="BFR1062" s="34"/>
      <c r="BFS1062" s="34"/>
      <c r="BFT1062" s="34"/>
      <c r="BFU1062" s="34"/>
      <c r="BFV1062" s="34"/>
      <c r="BFW1062" s="34"/>
      <c r="BFX1062" s="34"/>
      <c r="BFY1062" s="34"/>
      <c r="BFZ1062" s="34"/>
      <c r="BGA1062" s="34"/>
      <c r="BGB1062" s="34"/>
      <c r="BGC1062" s="34"/>
      <c r="BGD1062" s="34"/>
      <c r="BGE1062" s="34"/>
      <c r="BGF1062" s="34"/>
      <c r="BGG1062" s="34"/>
      <c r="BGH1062" s="34"/>
      <c r="BGI1062" s="34"/>
      <c r="BGJ1062" s="34"/>
      <c r="BGK1062" s="34"/>
      <c r="BGL1062" s="34"/>
      <c r="BGM1062" s="34"/>
      <c r="BGN1062" s="34"/>
      <c r="BGO1062" s="34"/>
      <c r="BGP1062" s="34"/>
      <c r="BGQ1062" s="34"/>
      <c r="BGR1062" s="34"/>
      <c r="BGS1062" s="34"/>
      <c r="BGT1062" s="34"/>
      <c r="BGU1062" s="34"/>
      <c r="BGV1062" s="34"/>
      <c r="BGW1062" s="34"/>
      <c r="BGX1062" s="34"/>
      <c r="BGY1062" s="34"/>
      <c r="BGZ1062" s="34"/>
      <c r="BHA1062" s="34"/>
      <c r="BHB1062" s="34"/>
      <c r="BHC1062" s="34"/>
      <c r="BHD1062" s="34"/>
      <c r="BHE1062" s="34"/>
      <c r="BHF1062" s="34"/>
      <c r="BHG1062" s="34"/>
      <c r="BHH1062" s="34"/>
      <c r="BHI1062" s="34"/>
      <c r="BHJ1062" s="34"/>
      <c r="BHK1062" s="34"/>
      <c r="BHL1062" s="34"/>
      <c r="BHM1062" s="34"/>
      <c r="BHN1062" s="34"/>
      <c r="BHO1062" s="34"/>
      <c r="BHP1062" s="34"/>
      <c r="BHQ1062" s="34"/>
      <c r="BHR1062" s="34"/>
      <c r="BHS1062" s="34"/>
      <c r="BHT1062" s="34"/>
      <c r="BHU1062" s="34"/>
      <c r="BHV1062" s="34"/>
      <c r="BHW1062" s="34"/>
      <c r="BHX1062" s="34"/>
      <c r="BHY1062" s="34"/>
      <c r="BHZ1062" s="34"/>
      <c r="BIA1062" s="34"/>
      <c r="BIB1062" s="34"/>
      <c r="BIC1062" s="34"/>
      <c r="BID1062" s="34"/>
      <c r="BIE1062" s="34"/>
      <c r="BIF1062" s="34"/>
      <c r="BIG1062" s="34"/>
      <c r="BIH1062" s="34"/>
      <c r="BII1062" s="34"/>
      <c r="BIJ1062" s="34"/>
      <c r="BIK1062" s="34"/>
      <c r="BIL1062" s="34"/>
      <c r="BIM1062" s="34"/>
      <c r="BIN1062" s="34"/>
      <c r="BIO1062" s="34"/>
      <c r="BIP1062" s="34"/>
      <c r="BIQ1062" s="34"/>
      <c r="BIR1062" s="34"/>
      <c r="BIS1062" s="34"/>
      <c r="BIT1062" s="34"/>
      <c r="BIU1062" s="34"/>
      <c r="BIV1062" s="34"/>
      <c r="BIW1062" s="34"/>
      <c r="BIX1062" s="34"/>
      <c r="BIY1062" s="34"/>
      <c r="BIZ1062" s="34"/>
      <c r="BJA1062" s="34"/>
      <c r="BJB1062" s="34"/>
      <c r="BJC1062" s="34"/>
      <c r="BJD1062" s="34"/>
      <c r="BJE1062" s="34"/>
      <c r="BJF1062" s="34"/>
      <c r="BJG1062" s="34"/>
      <c r="BJH1062" s="34"/>
      <c r="BJI1062" s="34"/>
      <c r="BJJ1062" s="34"/>
      <c r="BJK1062" s="34"/>
      <c r="BJL1062" s="34"/>
      <c r="BJM1062" s="34"/>
      <c r="BJN1062" s="34"/>
      <c r="BJO1062" s="34"/>
      <c r="BJP1062" s="34"/>
      <c r="BJQ1062" s="34"/>
      <c r="BJR1062" s="34"/>
      <c r="BJS1062" s="34"/>
      <c r="BJT1062" s="34"/>
      <c r="BJU1062" s="34"/>
      <c r="BJV1062" s="34"/>
      <c r="BJW1062" s="34"/>
      <c r="BJX1062" s="34"/>
      <c r="BJY1062" s="34"/>
      <c r="BJZ1062" s="34"/>
      <c r="BKA1062" s="34"/>
      <c r="BKB1062" s="34"/>
      <c r="BKC1062" s="34"/>
      <c r="BKD1062" s="34"/>
      <c r="BKE1062" s="34"/>
      <c r="BKF1062" s="34"/>
      <c r="BKG1062" s="34"/>
      <c r="BKH1062" s="34"/>
      <c r="BKI1062" s="34"/>
      <c r="BKJ1062" s="34"/>
      <c r="BKK1062" s="34"/>
      <c r="BKL1062" s="34"/>
      <c r="BKM1062" s="34"/>
      <c r="BKN1062" s="34"/>
      <c r="BKO1062" s="34"/>
      <c r="BKP1062" s="34"/>
      <c r="BKQ1062" s="34"/>
      <c r="BKR1062" s="34"/>
      <c r="BKS1062" s="34"/>
      <c r="BKT1062" s="34"/>
      <c r="BKU1062" s="34"/>
      <c r="BKV1062" s="34"/>
      <c r="BKW1062" s="34"/>
      <c r="BKX1062" s="34"/>
      <c r="BKY1062" s="34"/>
      <c r="BKZ1062" s="34"/>
      <c r="BLA1062" s="34"/>
      <c r="BLB1062" s="34"/>
      <c r="BLC1062" s="34"/>
      <c r="BLD1062" s="34"/>
      <c r="BLE1062" s="34"/>
      <c r="BLF1062" s="34"/>
      <c r="BLG1062" s="34"/>
      <c r="BLH1062" s="34"/>
      <c r="BLI1062" s="34"/>
      <c r="BLJ1062" s="34"/>
      <c r="BLK1062" s="34"/>
      <c r="BLL1062" s="34"/>
      <c r="BLM1062" s="34"/>
      <c r="BLN1062" s="34"/>
      <c r="BLO1062" s="34"/>
      <c r="BLP1062" s="34"/>
      <c r="BLQ1062" s="34"/>
      <c r="BLR1062" s="34"/>
      <c r="BLS1062" s="34"/>
      <c r="BLT1062" s="34"/>
      <c r="BLU1062" s="34"/>
      <c r="BLV1062" s="34"/>
      <c r="BLW1062" s="34"/>
      <c r="BLX1062" s="34"/>
      <c r="BLY1062" s="34"/>
      <c r="BLZ1062" s="34"/>
      <c r="BMA1062" s="34"/>
      <c r="BMB1062" s="34"/>
      <c r="BMC1062" s="34"/>
      <c r="BMD1062" s="34"/>
      <c r="BME1062" s="34"/>
      <c r="BMF1062" s="34"/>
      <c r="BMG1062" s="34"/>
      <c r="BMH1062" s="34"/>
      <c r="BMI1062" s="34"/>
      <c r="BMJ1062" s="34"/>
      <c r="BMK1062" s="34"/>
      <c r="BML1062" s="34"/>
      <c r="BMM1062" s="34"/>
      <c r="BMN1062" s="34"/>
      <c r="BMO1062" s="34"/>
      <c r="BMP1062" s="34"/>
      <c r="BMQ1062" s="34"/>
      <c r="BMR1062" s="34"/>
      <c r="BMS1062" s="34"/>
      <c r="BMT1062" s="34"/>
      <c r="BMU1062" s="34"/>
      <c r="BMV1062" s="34"/>
      <c r="BMW1062" s="34"/>
      <c r="BMX1062" s="34"/>
      <c r="BMY1062" s="34"/>
      <c r="BMZ1062" s="34"/>
      <c r="BNA1062" s="34"/>
      <c r="BNB1062" s="34"/>
      <c r="BNC1062" s="34"/>
      <c r="BND1062" s="34"/>
      <c r="BNE1062" s="34"/>
      <c r="BNF1062" s="34"/>
      <c r="BNG1062" s="34"/>
      <c r="BNH1062" s="34"/>
      <c r="BNI1062" s="34"/>
      <c r="BNJ1062" s="34"/>
      <c r="BNK1062" s="34"/>
      <c r="BNL1062" s="34"/>
      <c r="BNM1062" s="34"/>
      <c r="BNN1062" s="34"/>
      <c r="BNO1062" s="34"/>
      <c r="BNP1062" s="34"/>
      <c r="BNQ1062" s="34"/>
      <c r="BNR1062" s="34"/>
      <c r="BNS1062" s="34"/>
      <c r="BNT1062" s="34"/>
      <c r="BNU1062" s="34"/>
      <c r="BNV1062" s="34"/>
      <c r="BNW1062" s="34"/>
      <c r="BNX1062" s="34"/>
      <c r="BNY1062" s="34"/>
      <c r="BNZ1062" s="34"/>
      <c r="BOA1062" s="34"/>
      <c r="BOB1062" s="34"/>
      <c r="BOC1062" s="34"/>
      <c r="BOD1062" s="34"/>
      <c r="BOE1062" s="34"/>
      <c r="BOF1062" s="34"/>
      <c r="BOG1062" s="34"/>
      <c r="BOH1062" s="34"/>
      <c r="BOI1062" s="34"/>
      <c r="BOJ1062" s="34"/>
      <c r="BOK1062" s="34"/>
      <c r="BOL1062" s="34"/>
      <c r="BOM1062" s="34"/>
      <c r="BON1062" s="34"/>
      <c r="BOO1062" s="34"/>
      <c r="BOP1062" s="34"/>
      <c r="BOQ1062" s="34"/>
      <c r="BOR1062" s="34"/>
      <c r="BOS1062" s="34"/>
      <c r="BOT1062" s="34"/>
      <c r="BOU1062" s="34"/>
      <c r="BOV1062" s="34"/>
      <c r="BOW1062" s="34"/>
      <c r="BOX1062" s="34"/>
      <c r="BOY1062" s="34"/>
      <c r="BOZ1062" s="34"/>
      <c r="BPA1062" s="34"/>
      <c r="BPB1062" s="34"/>
      <c r="BPC1062" s="34"/>
      <c r="BPD1062" s="34"/>
      <c r="BPE1062" s="34"/>
      <c r="BPF1062" s="34"/>
      <c r="BPG1062" s="34"/>
      <c r="BPH1062" s="34"/>
      <c r="BPI1062" s="34"/>
      <c r="BPJ1062" s="34"/>
      <c r="BPK1062" s="34"/>
      <c r="BPL1062" s="34"/>
      <c r="BPM1062" s="34"/>
      <c r="BPN1062" s="34"/>
      <c r="BPO1062" s="34"/>
      <c r="BPP1062" s="34"/>
      <c r="BPQ1062" s="34"/>
      <c r="BPR1062" s="34"/>
      <c r="BPS1062" s="34"/>
      <c r="BPT1062" s="34"/>
      <c r="BPU1062" s="34"/>
      <c r="BPV1062" s="34"/>
      <c r="BPW1062" s="34"/>
      <c r="BPX1062" s="34"/>
      <c r="BPY1062" s="34"/>
      <c r="BPZ1062" s="34"/>
      <c r="BQA1062" s="34"/>
      <c r="BQB1062" s="34"/>
      <c r="BQC1062" s="34"/>
      <c r="BQD1062" s="34"/>
      <c r="BQE1062" s="34"/>
      <c r="BQF1062" s="34"/>
      <c r="BQG1062" s="34"/>
      <c r="BQH1062" s="34"/>
      <c r="BQI1062" s="34"/>
      <c r="BQJ1062" s="34"/>
      <c r="BQK1062" s="34"/>
      <c r="BQL1062" s="34"/>
      <c r="BQM1062" s="34"/>
      <c r="BQN1062" s="34"/>
      <c r="BQO1062" s="34"/>
      <c r="BQP1062" s="34"/>
      <c r="BQQ1062" s="34"/>
      <c r="BQR1062" s="34"/>
      <c r="BQS1062" s="34"/>
      <c r="BQT1062" s="34"/>
      <c r="BQU1062" s="34"/>
      <c r="BQV1062" s="34"/>
      <c r="BQW1062" s="34"/>
      <c r="BQX1062" s="34"/>
      <c r="BQY1062" s="34"/>
      <c r="BQZ1062" s="34"/>
      <c r="BRA1062" s="34"/>
      <c r="BRB1062" s="34"/>
      <c r="BRC1062" s="34"/>
      <c r="BRD1062" s="34"/>
      <c r="BRE1062" s="34"/>
      <c r="BRF1062" s="34"/>
      <c r="BRG1062" s="34"/>
      <c r="BRH1062" s="34"/>
      <c r="BRI1062" s="34"/>
      <c r="BRJ1062" s="34"/>
      <c r="BRK1062" s="34"/>
      <c r="BRL1062" s="34"/>
      <c r="BRM1062" s="34"/>
      <c r="BRN1062" s="34"/>
      <c r="BRO1062" s="34"/>
      <c r="BRP1062" s="34"/>
      <c r="BRQ1062" s="34"/>
      <c r="BRR1062" s="34"/>
      <c r="BRS1062" s="34"/>
      <c r="BRT1062" s="34"/>
      <c r="BRU1062" s="34"/>
      <c r="BRV1062" s="34"/>
      <c r="BRW1062" s="34"/>
      <c r="BRX1062" s="34"/>
      <c r="BRY1062" s="34"/>
      <c r="BRZ1062" s="34"/>
      <c r="BSA1062" s="34"/>
      <c r="BSB1062" s="34"/>
      <c r="BSC1062" s="34"/>
      <c r="BSD1062" s="34"/>
      <c r="BSE1062" s="34"/>
      <c r="BSF1062" s="34"/>
      <c r="BSG1062" s="34"/>
      <c r="BSH1062" s="34"/>
      <c r="BSI1062" s="34"/>
      <c r="BSJ1062" s="34"/>
      <c r="BSK1062" s="34"/>
      <c r="BSL1062" s="34"/>
      <c r="BSM1062" s="34"/>
      <c r="BSN1062" s="34"/>
      <c r="BSO1062" s="34"/>
      <c r="BSP1062" s="34"/>
      <c r="BSQ1062" s="34"/>
      <c r="BSR1062" s="34"/>
      <c r="BSS1062" s="34"/>
      <c r="BST1062" s="34"/>
      <c r="BSU1062" s="34"/>
      <c r="BSV1062" s="34"/>
      <c r="BSW1062" s="34"/>
      <c r="BSX1062" s="34"/>
      <c r="BSY1062" s="34"/>
      <c r="BSZ1062" s="34"/>
      <c r="BTA1062" s="34"/>
      <c r="BTB1062" s="34"/>
      <c r="BTC1062" s="34"/>
      <c r="BTD1062" s="34"/>
      <c r="BTE1062" s="34"/>
      <c r="BTF1062" s="34"/>
      <c r="BTG1062" s="34"/>
      <c r="BTH1062" s="34"/>
      <c r="BTI1062" s="34"/>
      <c r="BTJ1062" s="34"/>
      <c r="BTK1062" s="34"/>
      <c r="BTL1062" s="34"/>
      <c r="BTM1062" s="34"/>
      <c r="BTN1062" s="34"/>
      <c r="BTO1062" s="34"/>
      <c r="BTP1062" s="34"/>
      <c r="BTQ1062" s="34"/>
      <c r="BTR1062" s="34"/>
      <c r="BTS1062" s="34"/>
      <c r="BTT1062" s="34"/>
      <c r="BTU1062" s="34"/>
      <c r="BTV1062" s="34"/>
      <c r="BTW1062" s="34"/>
      <c r="BTX1062" s="34"/>
      <c r="BTY1062" s="34"/>
      <c r="BTZ1062" s="34"/>
      <c r="BUA1062" s="34"/>
      <c r="BUB1062" s="34"/>
      <c r="BUC1062" s="34"/>
      <c r="BUD1062" s="34"/>
      <c r="BUE1062" s="34"/>
      <c r="BUF1062" s="34"/>
      <c r="BUG1062" s="34"/>
      <c r="BUH1062" s="34"/>
      <c r="BUI1062" s="34"/>
      <c r="BUJ1062" s="34"/>
      <c r="BUK1062" s="34"/>
      <c r="BUL1062" s="34"/>
      <c r="BUM1062" s="34"/>
      <c r="BUN1062" s="34"/>
      <c r="BUO1062" s="34"/>
      <c r="BUP1062" s="34"/>
      <c r="BUQ1062" s="34"/>
      <c r="BUR1062" s="34"/>
      <c r="BUS1062" s="34"/>
      <c r="BUT1062" s="34"/>
      <c r="BUU1062" s="34"/>
      <c r="BUV1062" s="34"/>
      <c r="BUW1062" s="34"/>
      <c r="BUX1062" s="34"/>
      <c r="BUY1062" s="34"/>
      <c r="BUZ1062" s="34"/>
      <c r="BVA1062" s="34"/>
      <c r="BVB1062" s="34"/>
      <c r="BVC1062" s="34"/>
      <c r="BVD1062" s="34"/>
      <c r="BVE1062" s="34"/>
      <c r="BVF1062" s="34"/>
      <c r="BVG1062" s="34"/>
      <c r="BVH1062" s="34"/>
      <c r="BVI1062" s="34"/>
      <c r="BVJ1062" s="34"/>
      <c r="BVK1062" s="34"/>
      <c r="BVL1062" s="34"/>
      <c r="BVM1062" s="34"/>
      <c r="BVN1062" s="34"/>
      <c r="BVO1062" s="34"/>
      <c r="BVP1062" s="34"/>
      <c r="BVQ1062" s="34"/>
      <c r="BVR1062" s="34"/>
      <c r="BVS1062" s="34"/>
      <c r="BVT1062" s="34"/>
      <c r="BVU1062" s="34"/>
      <c r="BVV1062" s="34"/>
      <c r="BVW1062" s="34"/>
      <c r="BVX1062" s="34"/>
      <c r="BVY1062" s="34"/>
      <c r="BVZ1062" s="34"/>
      <c r="BWA1062" s="34"/>
      <c r="BWB1062" s="34"/>
      <c r="BWC1062" s="34"/>
      <c r="BWD1062" s="34"/>
      <c r="BWE1062" s="34"/>
      <c r="BWF1062" s="34"/>
      <c r="BWG1062" s="34"/>
      <c r="BWH1062" s="34"/>
      <c r="BWI1062" s="34"/>
      <c r="BWJ1062" s="34"/>
      <c r="BWK1062" s="34"/>
      <c r="BWL1062" s="34"/>
      <c r="BWM1062" s="34"/>
      <c r="BWN1062" s="34"/>
      <c r="BWO1062" s="34"/>
      <c r="BWP1062" s="34"/>
      <c r="BWQ1062" s="34"/>
      <c r="BWR1062" s="34"/>
      <c r="BWS1062" s="34"/>
      <c r="BWT1062" s="34"/>
      <c r="BWU1062" s="34"/>
      <c r="BWV1062" s="34"/>
      <c r="BWW1062" s="34"/>
      <c r="BWX1062" s="34"/>
      <c r="BWY1062" s="34"/>
      <c r="BWZ1062" s="34"/>
      <c r="BXA1062" s="34"/>
      <c r="BXB1062" s="34"/>
      <c r="BXC1062" s="34"/>
      <c r="BXD1062" s="34"/>
      <c r="BXE1062" s="34"/>
      <c r="BXF1062" s="34"/>
      <c r="BXG1062" s="34"/>
      <c r="BXH1062" s="34"/>
      <c r="BXI1062" s="34"/>
      <c r="BXJ1062" s="34"/>
      <c r="BXK1062" s="34"/>
      <c r="BXL1062" s="34"/>
      <c r="BXM1062" s="34"/>
      <c r="BXN1062" s="34"/>
      <c r="BXO1062" s="34"/>
      <c r="BXP1062" s="34"/>
      <c r="BXQ1062" s="34"/>
      <c r="BXR1062" s="34"/>
      <c r="BXS1062" s="34"/>
      <c r="BXT1062" s="34"/>
      <c r="BXU1062" s="34"/>
      <c r="BXV1062" s="34"/>
      <c r="BXW1062" s="34"/>
      <c r="BXX1062" s="34"/>
      <c r="BXY1062" s="34"/>
      <c r="BXZ1062" s="34"/>
      <c r="BYA1062" s="34"/>
      <c r="BYB1062" s="34"/>
      <c r="BYC1062" s="34"/>
      <c r="BYD1062" s="34"/>
      <c r="BYE1062" s="34"/>
      <c r="BYF1062" s="34"/>
      <c r="BYG1062" s="34"/>
      <c r="BYH1062" s="34"/>
      <c r="BYI1062" s="34"/>
      <c r="BYJ1062" s="34"/>
      <c r="BYK1062" s="34"/>
      <c r="BYL1062" s="34"/>
      <c r="BYM1062" s="34"/>
      <c r="BYN1062" s="34"/>
      <c r="BYO1062" s="34"/>
      <c r="BYP1062" s="34"/>
      <c r="BYQ1062" s="34"/>
      <c r="BYR1062" s="34"/>
      <c r="BYS1062" s="34"/>
      <c r="BYT1062" s="34"/>
      <c r="BYU1062" s="34"/>
      <c r="BYV1062" s="34"/>
      <c r="BYW1062" s="34"/>
      <c r="BYX1062" s="34"/>
      <c r="BYY1062" s="34"/>
      <c r="BYZ1062" s="34"/>
      <c r="BZA1062" s="34"/>
      <c r="BZB1062" s="34"/>
      <c r="BZC1062" s="34"/>
      <c r="BZD1062" s="34"/>
      <c r="BZE1062" s="34"/>
      <c r="BZF1062" s="34"/>
      <c r="BZG1062" s="34"/>
      <c r="BZH1062" s="34"/>
      <c r="BZI1062" s="34"/>
      <c r="BZJ1062" s="34"/>
      <c r="BZK1062" s="34"/>
      <c r="BZL1062" s="34"/>
      <c r="BZM1062" s="34"/>
      <c r="BZN1062" s="34"/>
      <c r="BZO1062" s="34"/>
      <c r="BZP1062" s="34"/>
      <c r="BZQ1062" s="34"/>
      <c r="BZR1062" s="34"/>
      <c r="BZS1062" s="34"/>
      <c r="BZT1062" s="34"/>
      <c r="BZU1062" s="34"/>
      <c r="BZV1062" s="34"/>
      <c r="BZW1062" s="34"/>
      <c r="BZX1062" s="34"/>
      <c r="BZY1062" s="34"/>
      <c r="BZZ1062" s="34"/>
      <c r="CAA1062" s="34"/>
      <c r="CAB1062" s="34"/>
      <c r="CAC1062" s="34"/>
      <c r="CAD1062" s="34"/>
      <c r="CAE1062" s="34"/>
      <c r="CAF1062" s="34"/>
      <c r="CAG1062" s="34"/>
      <c r="CAH1062" s="34"/>
      <c r="CAI1062" s="34"/>
      <c r="CAJ1062" s="34"/>
      <c r="CAK1062" s="34"/>
      <c r="CAL1062" s="34"/>
      <c r="CAM1062" s="34"/>
      <c r="CAN1062" s="34"/>
      <c r="CAO1062" s="34"/>
      <c r="CAP1062" s="34"/>
      <c r="CAQ1062" s="34"/>
      <c r="CAR1062" s="34"/>
      <c r="CAS1062" s="34"/>
      <c r="CAT1062" s="34"/>
      <c r="CAU1062" s="34"/>
      <c r="CAV1062" s="34"/>
      <c r="CAW1062" s="34"/>
      <c r="CAX1062" s="34"/>
      <c r="CAY1062" s="34"/>
      <c r="CAZ1062" s="34"/>
      <c r="CBA1062" s="34"/>
      <c r="CBB1062" s="34"/>
      <c r="CBC1062" s="34"/>
      <c r="CBD1062" s="34"/>
      <c r="CBE1062" s="34"/>
      <c r="CBF1062" s="34"/>
      <c r="CBG1062" s="34"/>
      <c r="CBH1062" s="34"/>
      <c r="CBI1062" s="34"/>
      <c r="CBJ1062" s="34"/>
      <c r="CBK1062" s="34"/>
      <c r="CBL1062" s="34"/>
      <c r="CBM1062" s="34"/>
      <c r="CBN1062" s="34"/>
      <c r="CBO1062" s="34"/>
      <c r="CBP1062" s="34"/>
      <c r="CBQ1062" s="34"/>
      <c r="CBR1062" s="34"/>
      <c r="CBS1062" s="34"/>
      <c r="CBT1062" s="34"/>
      <c r="CBU1062" s="34"/>
      <c r="CBV1062" s="34"/>
      <c r="CBW1062" s="34"/>
      <c r="CBX1062" s="34"/>
      <c r="CBY1062" s="34"/>
      <c r="CBZ1062" s="34"/>
      <c r="CCA1062" s="34"/>
      <c r="CCB1062" s="34"/>
      <c r="CCC1062" s="34"/>
      <c r="CCD1062" s="34"/>
      <c r="CCE1062" s="34"/>
      <c r="CCF1062" s="34"/>
      <c r="CCG1062" s="34"/>
      <c r="CCH1062" s="34"/>
      <c r="CCI1062" s="34"/>
      <c r="CCJ1062" s="34"/>
      <c r="CCK1062" s="34"/>
      <c r="CCL1062" s="34"/>
      <c r="CCM1062" s="34"/>
      <c r="CCN1062" s="34"/>
      <c r="CCO1062" s="34"/>
      <c r="CCP1062" s="34"/>
      <c r="CCQ1062" s="34"/>
      <c r="CCR1062" s="34"/>
      <c r="CCS1062" s="34"/>
      <c r="CCT1062" s="34"/>
      <c r="CCU1062" s="34"/>
      <c r="CCV1062" s="34"/>
      <c r="CCW1062" s="34"/>
      <c r="CCX1062" s="34"/>
      <c r="CCY1062" s="34"/>
      <c r="CCZ1062" s="34"/>
      <c r="CDA1062" s="34"/>
      <c r="CDB1062" s="34"/>
      <c r="CDC1062" s="34"/>
      <c r="CDD1062" s="34"/>
      <c r="CDE1062" s="34"/>
      <c r="CDF1062" s="34"/>
      <c r="CDG1062" s="34"/>
      <c r="CDH1062" s="34"/>
      <c r="CDI1062" s="34"/>
      <c r="CDJ1062" s="34"/>
      <c r="CDK1062" s="34"/>
      <c r="CDL1062" s="34"/>
      <c r="CDM1062" s="34"/>
      <c r="CDN1062" s="34"/>
      <c r="CDO1062" s="34"/>
      <c r="CDP1062" s="34"/>
      <c r="CDQ1062" s="34"/>
      <c r="CDR1062" s="34"/>
      <c r="CDS1062" s="34"/>
      <c r="CDT1062" s="34"/>
      <c r="CDU1062" s="34"/>
      <c r="CDV1062" s="34"/>
      <c r="CDW1062" s="34"/>
      <c r="CDX1062" s="34"/>
      <c r="CDY1062" s="34"/>
      <c r="CDZ1062" s="34"/>
      <c r="CEA1062" s="34"/>
      <c r="CEB1062" s="34"/>
      <c r="CEC1062" s="34"/>
      <c r="CED1062" s="34"/>
      <c r="CEE1062" s="34"/>
      <c r="CEF1062" s="34"/>
      <c r="CEG1062" s="34"/>
      <c r="CEH1062" s="34"/>
      <c r="CEI1062" s="34"/>
      <c r="CEJ1062" s="34"/>
      <c r="CEK1062" s="34"/>
      <c r="CEL1062" s="34"/>
      <c r="CEM1062" s="34"/>
      <c r="CEN1062" s="34"/>
      <c r="CEO1062" s="34"/>
      <c r="CEP1062" s="34"/>
      <c r="CEQ1062" s="34"/>
      <c r="CER1062" s="34"/>
      <c r="CES1062" s="34"/>
      <c r="CET1062" s="34"/>
      <c r="CEU1062" s="34"/>
      <c r="CEV1062" s="34"/>
      <c r="CEW1062" s="34"/>
      <c r="CEX1062" s="34"/>
      <c r="CEY1062" s="34"/>
      <c r="CEZ1062" s="34"/>
      <c r="CFA1062" s="34"/>
      <c r="CFB1062" s="34"/>
      <c r="CFC1062" s="34"/>
      <c r="CFD1062" s="34"/>
      <c r="CFE1062" s="34"/>
      <c r="CFF1062" s="34"/>
      <c r="CFG1062" s="34"/>
      <c r="CFH1062" s="34"/>
      <c r="CFI1062" s="34"/>
      <c r="CFJ1062" s="34"/>
      <c r="CFK1062" s="34"/>
      <c r="CFL1062" s="34"/>
      <c r="CFM1062" s="34"/>
      <c r="CFN1062" s="34"/>
      <c r="CFO1062" s="34"/>
      <c r="CFP1062" s="34"/>
      <c r="CFQ1062" s="34"/>
      <c r="CFR1062" s="34"/>
      <c r="CFS1062" s="34"/>
      <c r="CFT1062" s="34"/>
      <c r="CFU1062" s="34"/>
      <c r="CFV1062" s="34"/>
      <c r="CFW1062" s="34"/>
      <c r="CFX1062" s="34"/>
      <c r="CFY1062" s="34"/>
      <c r="CFZ1062" s="34"/>
      <c r="CGA1062" s="34"/>
      <c r="CGB1062" s="34"/>
      <c r="CGC1062" s="34"/>
      <c r="CGD1062" s="34"/>
      <c r="CGE1062" s="34"/>
      <c r="CGF1062" s="34"/>
      <c r="CGG1062" s="34"/>
      <c r="CGH1062" s="34"/>
      <c r="CGI1062" s="34"/>
      <c r="CGJ1062" s="34"/>
      <c r="CGK1062" s="34"/>
      <c r="CGL1062" s="34"/>
      <c r="CGM1062" s="34"/>
      <c r="CGN1062" s="34"/>
      <c r="CGO1062" s="34"/>
      <c r="CGP1062" s="34"/>
      <c r="CGQ1062" s="34"/>
      <c r="CGR1062" s="34"/>
      <c r="CGS1062" s="34"/>
      <c r="CGT1062" s="34"/>
      <c r="CGU1062" s="34"/>
      <c r="CGV1062" s="34"/>
      <c r="CGW1062" s="34"/>
      <c r="CGX1062" s="34"/>
      <c r="CGY1062" s="34"/>
      <c r="CGZ1062" s="34"/>
      <c r="CHA1062" s="34"/>
      <c r="CHB1062" s="34"/>
      <c r="CHC1062" s="34"/>
      <c r="CHD1062" s="34"/>
      <c r="CHE1062" s="34"/>
      <c r="CHF1062" s="34"/>
      <c r="CHG1062" s="34"/>
      <c r="CHH1062" s="34"/>
      <c r="CHI1062" s="34"/>
      <c r="CHJ1062" s="34"/>
      <c r="CHK1062" s="34"/>
      <c r="CHL1062" s="34"/>
      <c r="CHM1062" s="34"/>
      <c r="CHN1062" s="34"/>
      <c r="CHO1062" s="34"/>
      <c r="CHP1062" s="34"/>
      <c r="CHQ1062" s="34"/>
      <c r="CHR1062" s="34"/>
      <c r="CHS1062" s="34"/>
      <c r="CHT1062" s="34"/>
      <c r="CHU1062" s="34"/>
      <c r="CHV1062" s="34"/>
      <c r="CHW1062" s="34"/>
      <c r="CHX1062" s="34"/>
      <c r="CHY1062" s="34"/>
      <c r="CHZ1062" s="34"/>
      <c r="CIA1062" s="34"/>
      <c r="CIB1062" s="34"/>
      <c r="CIC1062" s="34"/>
      <c r="CID1062" s="34"/>
      <c r="CIE1062" s="34"/>
      <c r="CIF1062" s="34"/>
      <c r="CIG1062" s="34"/>
      <c r="CIH1062" s="34"/>
      <c r="CII1062" s="34"/>
      <c r="CIJ1062" s="34"/>
      <c r="CIK1062" s="34"/>
      <c r="CIL1062" s="34"/>
      <c r="CIM1062" s="34"/>
      <c r="CIN1062" s="34"/>
      <c r="CIO1062" s="34"/>
      <c r="CIP1062" s="34"/>
      <c r="CIQ1062" s="34"/>
      <c r="CIR1062" s="34"/>
      <c r="CIS1062" s="34"/>
      <c r="CIT1062" s="34"/>
      <c r="CIU1062" s="34"/>
      <c r="CIV1062" s="34"/>
      <c r="CIW1062" s="34"/>
      <c r="CIX1062" s="34"/>
      <c r="CIY1062" s="34"/>
      <c r="CIZ1062" s="34"/>
      <c r="CJA1062" s="34"/>
      <c r="CJB1062" s="34"/>
      <c r="CJC1062" s="34"/>
      <c r="CJD1062" s="34"/>
      <c r="CJE1062" s="34"/>
      <c r="CJF1062" s="34"/>
      <c r="CJG1062" s="34"/>
      <c r="CJH1062" s="34"/>
      <c r="CJI1062" s="34"/>
      <c r="CJJ1062" s="34"/>
      <c r="CJK1062" s="34"/>
      <c r="CJL1062" s="34"/>
      <c r="CJM1062" s="34"/>
      <c r="CJN1062" s="34"/>
      <c r="CJO1062" s="34"/>
      <c r="CJP1062" s="34"/>
      <c r="CJQ1062" s="34"/>
      <c r="CJR1062" s="34"/>
      <c r="CJS1062" s="34"/>
      <c r="CJT1062" s="34"/>
      <c r="CJU1062" s="34"/>
      <c r="CJV1062" s="34"/>
      <c r="CJW1062" s="34"/>
      <c r="CJX1062" s="34"/>
      <c r="CJY1062" s="34"/>
      <c r="CJZ1062" s="34"/>
      <c r="CKA1062" s="34"/>
      <c r="CKB1062" s="34"/>
      <c r="CKC1062" s="34"/>
      <c r="CKD1062" s="34"/>
      <c r="CKE1062" s="34"/>
      <c r="CKF1062" s="34"/>
      <c r="CKG1062" s="34"/>
      <c r="CKH1062" s="34"/>
      <c r="CKI1062" s="34"/>
      <c r="CKJ1062" s="34"/>
      <c r="CKK1062" s="34"/>
      <c r="CKL1062" s="34"/>
      <c r="CKM1062" s="34"/>
      <c r="CKN1062" s="34"/>
      <c r="CKO1062" s="34"/>
      <c r="CKP1062" s="34"/>
      <c r="CKQ1062" s="34"/>
      <c r="CKR1062" s="34"/>
      <c r="CKS1062" s="34"/>
      <c r="CKT1062" s="34"/>
      <c r="CKU1062" s="34"/>
      <c r="CKV1062" s="34"/>
      <c r="CKW1062" s="34"/>
      <c r="CKX1062" s="34"/>
      <c r="CKY1062" s="34"/>
      <c r="CKZ1062" s="34"/>
      <c r="CLA1062" s="34"/>
      <c r="CLB1062" s="34"/>
      <c r="CLC1062" s="34"/>
      <c r="CLD1062" s="34"/>
      <c r="CLE1062" s="34"/>
      <c r="CLF1062" s="34"/>
      <c r="CLG1062" s="34"/>
      <c r="CLH1062" s="34"/>
      <c r="CLI1062" s="34"/>
      <c r="CLJ1062" s="34"/>
      <c r="CLK1062" s="34"/>
      <c r="CLL1062" s="34"/>
      <c r="CLM1062" s="34"/>
      <c r="CLN1062" s="34"/>
      <c r="CLO1062" s="34"/>
      <c r="CLP1062" s="34"/>
      <c r="CLQ1062" s="34"/>
      <c r="CLR1062" s="34"/>
      <c r="CLS1062" s="34"/>
      <c r="CLT1062" s="34"/>
      <c r="CLU1062" s="34"/>
      <c r="CLV1062" s="34"/>
      <c r="CLW1062" s="34"/>
      <c r="CLX1062" s="34"/>
      <c r="CLY1062" s="34"/>
      <c r="CLZ1062" s="34"/>
      <c r="CMA1062" s="34"/>
      <c r="CMB1062" s="34"/>
      <c r="CMC1062" s="34"/>
      <c r="CMD1062" s="34"/>
      <c r="CME1062" s="34"/>
      <c r="CMF1062" s="34"/>
      <c r="CMG1062" s="34"/>
      <c r="CMH1062" s="34"/>
      <c r="CMI1062" s="34"/>
      <c r="CMJ1062" s="34"/>
      <c r="CMK1062" s="34"/>
      <c r="CML1062" s="34"/>
      <c r="CMM1062" s="34"/>
      <c r="CMN1062" s="34"/>
      <c r="CMO1062" s="34"/>
      <c r="CMP1062" s="34"/>
      <c r="CMQ1062" s="34"/>
      <c r="CMR1062" s="34"/>
      <c r="CMS1062" s="34"/>
      <c r="CMT1062" s="34"/>
      <c r="CMU1062" s="34"/>
      <c r="CMV1062" s="34"/>
      <c r="CMW1062" s="34"/>
      <c r="CMX1062" s="34"/>
      <c r="CMY1062" s="34"/>
      <c r="CMZ1062" s="34"/>
      <c r="CNA1062" s="34"/>
      <c r="CNB1062" s="34"/>
      <c r="CNC1062" s="34"/>
      <c r="CND1062" s="34"/>
      <c r="CNE1062" s="34"/>
      <c r="CNF1062" s="34"/>
      <c r="CNG1062" s="34"/>
      <c r="CNH1062" s="34"/>
      <c r="CNI1062" s="34"/>
      <c r="CNJ1062" s="34"/>
      <c r="CNK1062" s="34"/>
      <c r="CNL1062" s="34"/>
      <c r="CNM1062" s="34"/>
      <c r="CNN1062" s="34"/>
      <c r="CNO1062" s="34"/>
      <c r="CNP1062" s="34"/>
      <c r="CNQ1062" s="34"/>
      <c r="CNR1062" s="34"/>
      <c r="CNS1062" s="34"/>
      <c r="CNT1062" s="34"/>
      <c r="CNU1062" s="34"/>
      <c r="CNV1062" s="34"/>
      <c r="CNW1062" s="34"/>
      <c r="CNX1062" s="34"/>
      <c r="CNY1062" s="34"/>
      <c r="CNZ1062" s="34"/>
      <c r="COA1062" s="34"/>
      <c r="COB1062" s="34"/>
      <c r="COC1062" s="34"/>
      <c r="COD1062" s="34"/>
      <c r="COE1062" s="34"/>
      <c r="COF1062" s="34"/>
      <c r="COG1062" s="34"/>
      <c r="COH1062" s="34"/>
      <c r="COI1062" s="34"/>
      <c r="COJ1062" s="34"/>
      <c r="COK1062" s="34"/>
      <c r="COL1062" s="34"/>
      <c r="COM1062" s="34"/>
      <c r="CON1062" s="34"/>
      <c r="COO1062" s="34"/>
      <c r="COP1062" s="34"/>
      <c r="COQ1062" s="34"/>
      <c r="COR1062" s="34"/>
      <c r="COS1062" s="34"/>
      <c r="COT1062" s="34"/>
      <c r="COU1062" s="34"/>
      <c r="COV1062" s="34"/>
      <c r="COW1062" s="34"/>
      <c r="COX1062" s="34"/>
      <c r="COY1062" s="34"/>
      <c r="COZ1062" s="34"/>
      <c r="CPA1062" s="34"/>
      <c r="CPB1062" s="34"/>
      <c r="CPC1062" s="34"/>
      <c r="CPD1062" s="34"/>
      <c r="CPE1062" s="34"/>
      <c r="CPF1062" s="34"/>
      <c r="CPG1062" s="34"/>
      <c r="CPH1062" s="34"/>
      <c r="CPI1062" s="34"/>
      <c r="CPJ1062" s="34"/>
      <c r="CPK1062" s="34"/>
      <c r="CPL1062" s="34"/>
      <c r="CPM1062" s="34"/>
      <c r="CPN1062" s="34"/>
      <c r="CPO1062" s="34"/>
      <c r="CPP1062" s="34"/>
      <c r="CPQ1062" s="34"/>
      <c r="CPR1062" s="34"/>
      <c r="CPS1062" s="34"/>
      <c r="CPT1062" s="34"/>
      <c r="CPU1062" s="34"/>
      <c r="CPV1062" s="34"/>
      <c r="CPW1062" s="34"/>
      <c r="CPX1062" s="34"/>
      <c r="CPY1062" s="34"/>
      <c r="CPZ1062" s="34"/>
      <c r="CQA1062" s="34"/>
      <c r="CQB1062" s="34"/>
      <c r="CQC1062" s="34"/>
      <c r="CQD1062" s="34"/>
      <c r="CQE1062" s="34"/>
      <c r="CQF1062" s="34"/>
      <c r="CQG1062" s="34"/>
      <c r="CQH1062" s="34"/>
      <c r="CQI1062" s="34"/>
      <c r="CQJ1062" s="34"/>
      <c r="CQK1062" s="34"/>
      <c r="CQL1062" s="34"/>
      <c r="CQM1062" s="34"/>
      <c r="CQN1062" s="34"/>
      <c r="CQO1062" s="34"/>
      <c r="CQP1062" s="34"/>
      <c r="CQQ1062" s="34"/>
      <c r="CQR1062" s="34"/>
      <c r="CQS1062" s="34"/>
      <c r="CQT1062" s="34"/>
      <c r="CQU1062" s="34"/>
      <c r="CQV1062" s="34"/>
      <c r="CQW1062" s="34"/>
      <c r="CQX1062" s="34"/>
      <c r="CQY1062" s="34"/>
      <c r="CQZ1062" s="34"/>
      <c r="CRA1062" s="34"/>
      <c r="CRB1062" s="34"/>
      <c r="CRC1062" s="34"/>
      <c r="CRD1062" s="34"/>
      <c r="CRE1062" s="34"/>
      <c r="CRF1062" s="34"/>
      <c r="CRG1062" s="34"/>
      <c r="CRH1062" s="34"/>
      <c r="CRI1062" s="34"/>
      <c r="CRJ1062" s="34"/>
      <c r="CRK1062" s="34"/>
      <c r="CRL1062" s="34"/>
      <c r="CRM1062" s="34"/>
      <c r="CRN1062" s="34"/>
      <c r="CRO1062" s="34"/>
      <c r="CRP1062" s="34"/>
      <c r="CRQ1062" s="34"/>
      <c r="CRR1062" s="34"/>
      <c r="CRS1062" s="34"/>
      <c r="CRT1062" s="34"/>
      <c r="CRU1062" s="34"/>
      <c r="CRV1062" s="34"/>
      <c r="CRW1062" s="34"/>
      <c r="CRX1062" s="34"/>
      <c r="CRY1062" s="34"/>
      <c r="CRZ1062" s="34"/>
      <c r="CSA1062" s="34"/>
      <c r="CSB1062" s="34"/>
      <c r="CSC1062" s="34"/>
      <c r="CSD1062" s="34"/>
      <c r="CSE1062" s="34"/>
      <c r="CSF1062" s="34"/>
      <c r="CSG1062" s="34"/>
      <c r="CSH1062" s="34"/>
      <c r="CSI1062" s="34"/>
      <c r="CSJ1062" s="34"/>
      <c r="CSK1062" s="34"/>
      <c r="CSL1062" s="34"/>
      <c r="CSM1062" s="34"/>
      <c r="CSN1062" s="34"/>
      <c r="CSO1062" s="34"/>
      <c r="CSP1062" s="34"/>
      <c r="CSQ1062" s="34"/>
      <c r="CSR1062" s="34"/>
      <c r="CSS1062" s="34"/>
      <c r="CST1062" s="34"/>
      <c r="CSU1062" s="34"/>
      <c r="CSV1062" s="34"/>
      <c r="CSW1062" s="34"/>
      <c r="CSX1062" s="34"/>
      <c r="CSY1062" s="34"/>
      <c r="CSZ1062" s="34"/>
      <c r="CTA1062" s="34"/>
      <c r="CTB1062" s="34"/>
      <c r="CTC1062" s="34"/>
      <c r="CTD1062" s="34"/>
      <c r="CTE1062" s="34"/>
      <c r="CTF1062" s="34"/>
      <c r="CTG1062" s="34"/>
      <c r="CTH1062" s="34"/>
      <c r="CTI1062" s="34"/>
      <c r="CTJ1062" s="34"/>
      <c r="CTK1062" s="34"/>
      <c r="CTL1062" s="34"/>
      <c r="CTM1062" s="34"/>
      <c r="CTN1062" s="34"/>
      <c r="CTO1062" s="34"/>
      <c r="CTP1062" s="34"/>
      <c r="CTQ1062" s="34"/>
      <c r="CTR1062" s="34"/>
      <c r="CTS1062" s="34"/>
      <c r="CTT1062" s="34"/>
      <c r="CTU1062" s="34"/>
      <c r="CTV1062" s="34"/>
      <c r="CTW1062" s="34"/>
      <c r="CTX1062" s="34"/>
      <c r="CTY1062" s="34"/>
      <c r="CTZ1062" s="34"/>
      <c r="CUA1062" s="34"/>
      <c r="CUB1062" s="34"/>
      <c r="CUC1062" s="34"/>
      <c r="CUD1062" s="34"/>
      <c r="CUE1062" s="34"/>
      <c r="CUF1062" s="34"/>
      <c r="CUG1062" s="34"/>
      <c r="CUH1062" s="34"/>
      <c r="CUI1062" s="34"/>
      <c r="CUJ1062" s="34"/>
      <c r="CUK1062" s="34"/>
      <c r="CUL1062" s="34"/>
      <c r="CUM1062" s="34"/>
      <c r="CUN1062" s="34"/>
      <c r="CUO1062" s="34"/>
      <c r="CUP1062" s="34"/>
      <c r="CUQ1062" s="34"/>
      <c r="CUR1062" s="34"/>
      <c r="CUS1062" s="34"/>
      <c r="CUT1062" s="34"/>
      <c r="CUU1062" s="34"/>
      <c r="CUV1062" s="34"/>
      <c r="CUW1062" s="34"/>
      <c r="CUX1062" s="34"/>
      <c r="CUY1062" s="34"/>
      <c r="CUZ1062" s="34"/>
      <c r="CVA1062" s="34"/>
      <c r="CVB1062" s="34"/>
      <c r="CVC1062" s="34"/>
      <c r="CVD1062" s="34"/>
      <c r="CVE1062" s="34"/>
      <c r="CVF1062" s="34"/>
      <c r="CVG1062" s="34"/>
      <c r="CVH1062" s="34"/>
      <c r="CVI1062" s="34"/>
      <c r="CVJ1062" s="34"/>
      <c r="CVK1062" s="34"/>
      <c r="CVL1062" s="34"/>
      <c r="CVM1062" s="34"/>
      <c r="CVN1062" s="34"/>
      <c r="CVO1062" s="34"/>
      <c r="CVP1062" s="34"/>
      <c r="CVQ1062" s="34"/>
      <c r="CVR1062" s="34"/>
      <c r="CVS1062" s="34"/>
      <c r="CVT1062" s="34"/>
      <c r="CVU1062" s="34"/>
      <c r="CVV1062" s="34"/>
      <c r="CVW1062" s="34"/>
      <c r="CVX1062" s="34"/>
      <c r="CVY1062" s="34"/>
      <c r="CVZ1062" s="34"/>
      <c r="CWA1062" s="34"/>
      <c r="CWB1062" s="34"/>
      <c r="CWC1062" s="34"/>
      <c r="CWD1062" s="34"/>
      <c r="CWE1062" s="34"/>
      <c r="CWF1062" s="34"/>
      <c r="CWG1062" s="34"/>
      <c r="CWH1062" s="34"/>
      <c r="CWI1062" s="34"/>
      <c r="CWJ1062" s="34"/>
      <c r="CWK1062" s="34"/>
      <c r="CWL1062" s="34"/>
      <c r="CWM1062" s="34"/>
      <c r="CWN1062" s="34"/>
      <c r="CWO1062" s="34"/>
      <c r="CWP1062" s="34"/>
      <c r="CWQ1062" s="34"/>
      <c r="CWR1062" s="34"/>
      <c r="CWS1062" s="34"/>
      <c r="CWT1062" s="34"/>
      <c r="CWU1062" s="34"/>
      <c r="CWV1062" s="34"/>
      <c r="CWW1062" s="34"/>
      <c r="CWX1062" s="34"/>
      <c r="CWY1062" s="34"/>
      <c r="CWZ1062" s="34"/>
      <c r="CXA1062" s="34"/>
      <c r="CXB1062" s="34"/>
      <c r="CXC1062" s="34"/>
      <c r="CXD1062" s="34"/>
      <c r="CXE1062" s="34"/>
      <c r="CXF1062" s="34"/>
      <c r="CXG1062" s="34"/>
      <c r="CXH1062" s="34"/>
      <c r="CXI1062" s="34"/>
      <c r="CXJ1062" s="34"/>
      <c r="CXK1062" s="34"/>
      <c r="CXL1062" s="34"/>
      <c r="CXM1062" s="34"/>
      <c r="CXN1062" s="34"/>
      <c r="CXO1062" s="34"/>
      <c r="CXP1062" s="34"/>
      <c r="CXQ1062" s="34"/>
      <c r="CXR1062" s="34"/>
      <c r="CXS1062" s="34"/>
      <c r="CXT1062" s="34"/>
      <c r="CXU1062" s="34"/>
      <c r="CXV1062" s="34"/>
      <c r="CXW1062" s="34"/>
      <c r="CXX1062" s="34"/>
      <c r="CXY1062" s="34"/>
      <c r="CXZ1062" s="34"/>
      <c r="CYA1062" s="34"/>
      <c r="CYB1062" s="34"/>
      <c r="CYC1062" s="34"/>
      <c r="CYD1062" s="34"/>
      <c r="CYE1062" s="34"/>
      <c r="CYF1062" s="34"/>
      <c r="CYG1062" s="34"/>
      <c r="CYH1062" s="34"/>
      <c r="CYI1062" s="34"/>
      <c r="CYJ1062" s="34"/>
      <c r="CYK1062" s="34"/>
      <c r="CYL1062" s="34"/>
      <c r="CYM1062" s="34"/>
      <c r="CYN1062" s="34"/>
      <c r="CYO1062" s="34"/>
      <c r="CYP1062" s="34"/>
      <c r="CYQ1062" s="34"/>
      <c r="CYR1062" s="34"/>
      <c r="CYS1062" s="34"/>
      <c r="CYT1062" s="34"/>
      <c r="CYU1062" s="34"/>
      <c r="CYV1062" s="34"/>
      <c r="CYW1062" s="34"/>
      <c r="CYX1062" s="34"/>
      <c r="CYY1062" s="34"/>
      <c r="CYZ1062" s="34"/>
      <c r="CZA1062" s="34"/>
      <c r="CZB1062" s="34"/>
      <c r="CZC1062" s="34"/>
      <c r="CZD1062" s="34"/>
      <c r="CZE1062" s="34"/>
      <c r="CZF1062" s="34"/>
      <c r="CZG1062" s="34"/>
      <c r="CZH1062" s="34"/>
      <c r="CZI1062" s="34"/>
      <c r="CZJ1062" s="34"/>
      <c r="CZK1062" s="34"/>
      <c r="CZL1062" s="34"/>
      <c r="CZM1062" s="34"/>
      <c r="CZN1062" s="34"/>
      <c r="CZO1062" s="34"/>
      <c r="CZP1062" s="34"/>
      <c r="CZQ1062" s="34"/>
      <c r="CZR1062" s="34"/>
      <c r="CZS1062" s="34"/>
      <c r="CZT1062" s="34"/>
      <c r="CZU1062" s="34"/>
      <c r="CZV1062" s="34"/>
      <c r="CZW1062" s="34"/>
      <c r="CZX1062" s="34"/>
      <c r="CZY1062" s="34"/>
      <c r="CZZ1062" s="34"/>
      <c r="DAA1062" s="34"/>
      <c r="DAB1062" s="34"/>
      <c r="DAC1062" s="34"/>
      <c r="DAD1062" s="34"/>
      <c r="DAE1062" s="34"/>
      <c r="DAF1062" s="34"/>
      <c r="DAG1062" s="34"/>
      <c r="DAH1062" s="34"/>
      <c r="DAI1062" s="34"/>
      <c r="DAJ1062" s="34"/>
      <c r="DAK1062" s="34"/>
      <c r="DAL1062" s="34"/>
      <c r="DAM1062" s="34"/>
      <c r="DAN1062" s="34"/>
      <c r="DAO1062" s="34"/>
      <c r="DAP1062" s="34"/>
      <c r="DAQ1062" s="34"/>
      <c r="DAR1062" s="34"/>
      <c r="DAS1062" s="34"/>
      <c r="DAT1062" s="34"/>
      <c r="DAU1062" s="34"/>
      <c r="DAV1062" s="34"/>
      <c r="DAW1062" s="34"/>
      <c r="DAX1062" s="34"/>
      <c r="DAY1062" s="34"/>
      <c r="DAZ1062" s="34"/>
      <c r="DBA1062" s="34"/>
      <c r="DBB1062" s="34"/>
      <c r="DBC1062" s="34"/>
      <c r="DBD1062" s="34"/>
      <c r="DBE1062" s="34"/>
      <c r="DBF1062" s="34"/>
      <c r="DBG1062" s="34"/>
      <c r="DBH1062" s="34"/>
      <c r="DBI1062" s="34"/>
      <c r="DBJ1062" s="34"/>
      <c r="DBK1062" s="34"/>
      <c r="DBL1062" s="34"/>
      <c r="DBM1062" s="34"/>
      <c r="DBN1062" s="34"/>
      <c r="DBO1062" s="34"/>
      <c r="DBP1062" s="34"/>
      <c r="DBQ1062" s="34"/>
      <c r="DBR1062" s="34"/>
      <c r="DBS1062" s="34"/>
      <c r="DBT1062" s="34"/>
      <c r="DBU1062" s="34"/>
      <c r="DBV1062" s="34"/>
      <c r="DBW1062" s="34"/>
      <c r="DBX1062" s="34"/>
      <c r="DBY1062" s="34"/>
      <c r="DBZ1062" s="34"/>
      <c r="DCA1062" s="34"/>
      <c r="DCB1062" s="34"/>
      <c r="DCC1062" s="34"/>
      <c r="DCD1062" s="34"/>
      <c r="DCE1062" s="34"/>
      <c r="DCF1062" s="34"/>
      <c r="DCG1062" s="34"/>
      <c r="DCH1062" s="34"/>
      <c r="DCI1062" s="34"/>
      <c r="DCJ1062" s="34"/>
      <c r="DCK1062" s="34"/>
      <c r="DCL1062" s="34"/>
      <c r="DCM1062" s="34"/>
      <c r="DCN1062" s="34"/>
      <c r="DCO1062" s="34"/>
      <c r="DCP1062" s="34"/>
      <c r="DCQ1062" s="34"/>
      <c r="DCR1062" s="34"/>
      <c r="DCS1062" s="34"/>
      <c r="DCT1062" s="34"/>
      <c r="DCU1062" s="34"/>
      <c r="DCV1062" s="34"/>
      <c r="DCW1062" s="34"/>
      <c r="DCX1062" s="34"/>
      <c r="DCY1062" s="34"/>
      <c r="DCZ1062" s="34"/>
      <c r="DDA1062" s="34"/>
      <c r="DDB1062" s="34"/>
      <c r="DDC1062" s="34"/>
      <c r="DDD1062" s="34"/>
      <c r="DDE1062" s="34"/>
      <c r="DDF1062" s="34"/>
      <c r="DDG1062" s="34"/>
      <c r="DDH1062" s="34"/>
      <c r="DDI1062" s="34"/>
      <c r="DDJ1062" s="34"/>
      <c r="DDK1062" s="34"/>
      <c r="DDL1062" s="34"/>
      <c r="DDM1062" s="34"/>
      <c r="DDN1062" s="34"/>
      <c r="DDO1062" s="34"/>
      <c r="DDP1062" s="34"/>
      <c r="DDQ1062" s="34"/>
      <c r="DDR1062" s="34"/>
      <c r="DDS1062" s="34"/>
      <c r="DDT1062" s="34"/>
      <c r="DDU1062" s="34"/>
      <c r="DDV1062" s="34"/>
      <c r="DDW1062" s="34"/>
      <c r="DDX1062" s="34"/>
      <c r="DDY1062" s="34"/>
      <c r="DDZ1062" s="34"/>
      <c r="DEA1062" s="34"/>
      <c r="DEB1062" s="34"/>
      <c r="DEC1062" s="34"/>
      <c r="DED1062" s="34"/>
      <c r="DEE1062" s="34"/>
      <c r="DEF1062" s="34"/>
      <c r="DEG1062" s="34"/>
      <c r="DEH1062" s="34"/>
      <c r="DEI1062" s="34"/>
      <c r="DEJ1062" s="34"/>
      <c r="DEK1062" s="34"/>
      <c r="DEL1062" s="34"/>
      <c r="DEM1062" s="34"/>
      <c r="DEN1062" s="34"/>
      <c r="DEO1062" s="34"/>
      <c r="DEP1062" s="34"/>
      <c r="DEQ1062" s="34"/>
      <c r="DER1062" s="34"/>
      <c r="DES1062" s="34"/>
      <c r="DET1062" s="34"/>
      <c r="DEU1062" s="34"/>
      <c r="DEV1062" s="34"/>
      <c r="DEW1062" s="34"/>
      <c r="DEX1062" s="34"/>
      <c r="DEY1062" s="34"/>
      <c r="DEZ1062" s="34"/>
      <c r="DFA1062" s="34"/>
      <c r="DFB1062" s="34"/>
      <c r="DFC1062" s="34"/>
      <c r="DFD1062" s="34"/>
      <c r="DFE1062" s="34"/>
      <c r="DFF1062" s="34"/>
      <c r="DFG1062" s="34"/>
      <c r="DFH1062" s="34"/>
      <c r="DFI1062" s="34"/>
      <c r="DFJ1062" s="34"/>
      <c r="DFK1062" s="34"/>
      <c r="DFL1062" s="34"/>
      <c r="DFM1062" s="34"/>
      <c r="DFN1062" s="34"/>
      <c r="DFO1062" s="34"/>
      <c r="DFP1062" s="34"/>
      <c r="DFQ1062" s="34"/>
      <c r="DFR1062" s="34"/>
      <c r="DFS1062" s="34"/>
      <c r="DFT1062" s="34"/>
      <c r="DFU1062" s="34"/>
      <c r="DFV1062" s="34"/>
      <c r="DFW1062" s="34"/>
      <c r="DFX1062" s="34"/>
      <c r="DFY1062" s="34"/>
      <c r="DFZ1062" s="34"/>
      <c r="DGA1062" s="34"/>
      <c r="DGB1062" s="34"/>
      <c r="DGC1062" s="34"/>
      <c r="DGD1062" s="34"/>
      <c r="DGE1062" s="34"/>
      <c r="DGF1062" s="34"/>
      <c r="DGG1062" s="34"/>
      <c r="DGH1062" s="34"/>
      <c r="DGI1062" s="34"/>
      <c r="DGJ1062" s="34"/>
      <c r="DGK1062" s="34"/>
      <c r="DGL1062" s="34"/>
      <c r="DGM1062" s="34"/>
      <c r="DGN1062" s="34"/>
      <c r="DGO1062" s="34"/>
      <c r="DGP1062" s="34"/>
      <c r="DGQ1062" s="34"/>
      <c r="DGR1062" s="34"/>
      <c r="DGS1062" s="34"/>
      <c r="DGT1062" s="34"/>
      <c r="DGU1062" s="34"/>
      <c r="DGV1062" s="34"/>
      <c r="DGW1062" s="34"/>
      <c r="DGX1062" s="34"/>
      <c r="DGY1062" s="34"/>
      <c r="DGZ1062" s="34"/>
      <c r="DHA1062" s="34"/>
      <c r="DHB1062" s="34"/>
      <c r="DHC1062" s="34"/>
      <c r="DHD1062" s="34"/>
      <c r="DHE1062" s="34"/>
      <c r="DHF1062" s="34"/>
      <c r="DHG1062" s="34"/>
      <c r="DHH1062" s="34"/>
      <c r="DHI1062" s="34"/>
      <c r="DHJ1062" s="34"/>
      <c r="DHK1062" s="34"/>
      <c r="DHL1062" s="34"/>
      <c r="DHM1062" s="34"/>
      <c r="DHN1062" s="34"/>
      <c r="DHO1062" s="34"/>
      <c r="DHP1062" s="34"/>
      <c r="DHQ1062" s="34"/>
      <c r="DHR1062" s="34"/>
      <c r="DHS1062" s="34"/>
      <c r="DHT1062" s="34"/>
      <c r="DHU1062" s="34"/>
      <c r="DHV1062" s="34"/>
      <c r="DHW1062" s="34"/>
      <c r="DHX1062" s="34"/>
      <c r="DHY1062" s="34"/>
      <c r="DHZ1062" s="34"/>
      <c r="DIA1062" s="34"/>
      <c r="DIB1062" s="34"/>
      <c r="DIC1062" s="34"/>
      <c r="DID1062" s="34"/>
      <c r="DIE1062" s="34"/>
      <c r="DIF1062" s="34"/>
      <c r="DIG1062" s="34"/>
      <c r="DIH1062" s="34"/>
      <c r="DII1062" s="34"/>
      <c r="DIJ1062" s="34"/>
      <c r="DIK1062" s="34"/>
      <c r="DIL1062" s="34"/>
      <c r="DIM1062" s="34"/>
      <c r="DIN1062" s="34"/>
      <c r="DIO1062" s="34"/>
      <c r="DIP1062" s="34"/>
      <c r="DIQ1062" s="34"/>
      <c r="DIR1062" s="34"/>
      <c r="DIS1062" s="34"/>
      <c r="DIT1062" s="34"/>
      <c r="DIU1062" s="34"/>
      <c r="DIV1062" s="34"/>
      <c r="DIW1062" s="34"/>
      <c r="DIX1062" s="34"/>
      <c r="DIY1062" s="34"/>
      <c r="DIZ1062" s="34"/>
      <c r="DJA1062" s="34"/>
      <c r="DJB1062" s="34"/>
      <c r="DJC1062" s="34"/>
      <c r="DJD1062" s="34"/>
      <c r="DJE1062" s="34"/>
      <c r="DJF1062" s="34"/>
      <c r="DJG1062" s="34"/>
      <c r="DJH1062" s="34"/>
      <c r="DJI1062" s="34"/>
      <c r="DJJ1062" s="34"/>
      <c r="DJK1062" s="34"/>
      <c r="DJL1062" s="34"/>
      <c r="DJM1062" s="34"/>
      <c r="DJN1062" s="34"/>
      <c r="DJO1062" s="34"/>
      <c r="DJP1062" s="34"/>
      <c r="DJQ1062" s="34"/>
      <c r="DJR1062" s="34"/>
      <c r="DJS1062" s="34"/>
      <c r="DJT1062" s="34"/>
      <c r="DJU1062" s="34"/>
      <c r="DJV1062" s="34"/>
      <c r="DJW1062" s="34"/>
      <c r="DJX1062" s="34"/>
      <c r="DJY1062" s="34"/>
      <c r="DJZ1062" s="34"/>
      <c r="DKA1062" s="34"/>
      <c r="DKB1062" s="34"/>
      <c r="DKC1062" s="34"/>
      <c r="DKD1062" s="34"/>
      <c r="DKE1062" s="34"/>
      <c r="DKF1062" s="34"/>
      <c r="DKG1062" s="34"/>
      <c r="DKH1062" s="34"/>
      <c r="DKI1062" s="34"/>
      <c r="DKJ1062" s="34"/>
      <c r="DKK1062" s="34"/>
      <c r="DKL1062" s="34"/>
      <c r="DKM1062" s="34"/>
      <c r="DKN1062" s="34"/>
      <c r="DKO1062" s="34"/>
      <c r="DKP1062" s="34"/>
      <c r="DKQ1062" s="34"/>
      <c r="DKR1062" s="34"/>
      <c r="DKS1062" s="34"/>
      <c r="DKT1062" s="34"/>
      <c r="DKU1062" s="34"/>
      <c r="DKV1062" s="34"/>
      <c r="DKW1062" s="34"/>
      <c r="DKX1062" s="34"/>
      <c r="DKY1062" s="34"/>
      <c r="DKZ1062" s="34"/>
      <c r="DLA1062" s="34"/>
      <c r="DLB1062" s="34"/>
      <c r="DLC1062" s="34"/>
      <c r="DLD1062" s="34"/>
      <c r="DLE1062" s="34"/>
      <c r="DLF1062" s="34"/>
      <c r="DLG1062" s="34"/>
      <c r="DLH1062" s="34"/>
      <c r="DLI1062" s="34"/>
      <c r="DLJ1062" s="34"/>
      <c r="DLK1062" s="34"/>
      <c r="DLL1062" s="34"/>
      <c r="DLM1062" s="34"/>
      <c r="DLN1062" s="34"/>
      <c r="DLO1062" s="34"/>
      <c r="DLP1062" s="34"/>
      <c r="DLQ1062" s="34"/>
      <c r="DLR1062" s="34"/>
      <c r="DLS1062" s="34"/>
      <c r="DLT1062" s="34"/>
      <c r="DLU1062" s="34"/>
      <c r="DLV1062" s="34"/>
      <c r="DLW1062" s="34"/>
      <c r="DLX1062" s="34"/>
      <c r="DLY1062" s="34"/>
      <c r="DLZ1062" s="34"/>
      <c r="DMA1062" s="34"/>
      <c r="DMB1062" s="34"/>
      <c r="DMC1062" s="34"/>
      <c r="DMD1062" s="34"/>
      <c r="DME1062" s="34"/>
      <c r="DMF1062" s="34"/>
      <c r="DMG1062" s="34"/>
      <c r="DMH1062" s="34"/>
      <c r="DMI1062" s="34"/>
      <c r="DMJ1062" s="34"/>
      <c r="DMK1062" s="34"/>
      <c r="DML1062" s="34"/>
      <c r="DMM1062" s="34"/>
      <c r="DMN1062" s="34"/>
      <c r="DMO1062" s="34"/>
      <c r="DMP1062" s="34"/>
      <c r="DMQ1062" s="34"/>
      <c r="DMR1062" s="34"/>
      <c r="DMS1062" s="34"/>
      <c r="DMT1062" s="34"/>
      <c r="DMU1062" s="34"/>
      <c r="DMV1062" s="34"/>
      <c r="DMW1062" s="34"/>
      <c r="DMX1062" s="34"/>
      <c r="DMY1062" s="34"/>
      <c r="DMZ1062" s="34"/>
      <c r="DNA1062" s="34"/>
      <c r="DNB1062" s="34"/>
      <c r="DNC1062" s="34"/>
      <c r="DND1062" s="34"/>
      <c r="DNE1062" s="34"/>
      <c r="DNF1062" s="34"/>
      <c r="DNG1062" s="34"/>
      <c r="DNH1062" s="34"/>
      <c r="DNI1062" s="34"/>
      <c r="DNJ1062" s="34"/>
      <c r="DNK1062" s="34"/>
      <c r="DNL1062" s="34"/>
      <c r="DNM1062" s="34"/>
      <c r="DNN1062" s="34"/>
      <c r="DNO1062" s="34"/>
      <c r="DNP1062" s="34"/>
      <c r="DNQ1062" s="34"/>
      <c r="DNR1062" s="34"/>
      <c r="DNS1062" s="34"/>
      <c r="DNT1062" s="34"/>
      <c r="DNU1062" s="34"/>
      <c r="DNV1062" s="34"/>
      <c r="DNW1062" s="34"/>
      <c r="DNX1062" s="34"/>
      <c r="DNY1062" s="34"/>
      <c r="DNZ1062" s="34"/>
      <c r="DOA1062" s="34"/>
      <c r="DOB1062" s="34"/>
      <c r="DOC1062" s="34"/>
      <c r="DOD1062" s="34"/>
      <c r="DOE1062" s="34"/>
      <c r="DOF1062" s="34"/>
      <c r="DOG1062" s="34"/>
      <c r="DOH1062" s="34"/>
      <c r="DOI1062" s="34"/>
      <c r="DOJ1062" s="34"/>
      <c r="DOK1062" s="34"/>
      <c r="DOL1062" s="34"/>
      <c r="DOM1062" s="34"/>
      <c r="DON1062" s="34"/>
      <c r="DOO1062" s="34"/>
      <c r="DOP1062" s="34"/>
      <c r="DOQ1062" s="34"/>
      <c r="DOR1062" s="34"/>
      <c r="DOS1062" s="34"/>
      <c r="DOT1062" s="34"/>
      <c r="DOU1062" s="34"/>
      <c r="DOV1062" s="34"/>
      <c r="DOW1062" s="34"/>
      <c r="DOX1062" s="34"/>
      <c r="DOY1062" s="34"/>
      <c r="DOZ1062" s="34"/>
      <c r="DPA1062" s="34"/>
      <c r="DPB1062" s="34"/>
      <c r="DPC1062" s="34"/>
      <c r="DPD1062" s="34"/>
      <c r="DPE1062" s="34"/>
      <c r="DPF1062" s="34"/>
      <c r="DPG1062" s="34"/>
      <c r="DPH1062" s="34"/>
      <c r="DPI1062" s="34"/>
      <c r="DPJ1062" s="34"/>
      <c r="DPK1062" s="34"/>
      <c r="DPL1062" s="34"/>
      <c r="DPM1062" s="34"/>
      <c r="DPN1062" s="34"/>
      <c r="DPO1062" s="34"/>
      <c r="DPP1062" s="34"/>
      <c r="DPQ1062" s="34"/>
      <c r="DPR1062" s="34"/>
      <c r="DPS1062" s="34"/>
      <c r="DPT1062" s="34"/>
      <c r="DPU1062" s="34"/>
      <c r="DPV1062" s="34"/>
      <c r="DPW1062" s="34"/>
      <c r="DPX1062" s="34"/>
      <c r="DPY1062" s="34"/>
      <c r="DPZ1062" s="34"/>
      <c r="DQA1062" s="34"/>
      <c r="DQB1062" s="34"/>
      <c r="DQC1062" s="34"/>
      <c r="DQD1062" s="34"/>
      <c r="DQE1062" s="34"/>
      <c r="DQF1062" s="34"/>
      <c r="DQG1062" s="34"/>
      <c r="DQH1062" s="34"/>
      <c r="DQI1062" s="34"/>
      <c r="DQJ1062" s="34"/>
      <c r="DQK1062" s="34"/>
      <c r="DQL1062" s="34"/>
      <c r="DQM1062" s="34"/>
      <c r="DQN1062" s="34"/>
      <c r="DQO1062" s="34"/>
      <c r="DQP1062" s="34"/>
      <c r="DQQ1062" s="34"/>
      <c r="DQR1062" s="34"/>
      <c r="DQS1062" s="34"/>
      <c r="DQT1062" s="34"/>
      <c r="DQU1062" s="34"/>
      <c r="DQV1062" s="34"/>
      <c r="DQW1062" s="34"/>
      <c r="DQX1062" s="34"/>
      <c r="DQY1062" s="34"/>
      <c r="DQZ1062" s="34"/>
      <c r="DRA1062" s="34"/>
      <c r="DRB1062" s="34"/>
      <c r="DRC1062" s="34"/>
      <c r="DRD1062" s="34"/>
      <c r="DRE1062" s="34"/>
      <c r="DRF1062" s="34"/>
      <c r="DRG1062" s="34"/>
      <c r="DRH1062" s="34"/>
      <c r="DRI1062" s="34"/>
      <c r="DRJ1062" s="34"/>
      <c r="DRK1062" s="34"/>
      <c r="DRL1062" s="34"/>
      <c r="DRM1062" s="34"/>
      <c r="DRN1062" s="34"/>
      <c r="DRO1062" s="34"/>
      <c r="DRP1062" s="34"/>
      <c r="DRQ1062" s="34"/>
      <c r="DRR1062" s="34"/>
      <c r="DRS1062" s="34"/>
      <c r="DRT1062" s="34"/>
      <c r="DRU1062" s="34"/>
      <c r="DRV1062" s="34"/>
      <c r="DRW1062" s="34"/>
      <c r="DRX1062" s="34"/>
      <c r="DRY1062" s="34"/>
      <c r="DRZ1062" s="34"/>
      <c r="DSA1062" s="34"/>
      <c r="DSB1062" s="34"/>
      <c r="DSC1062" s="34"/>
      <c r="DSD1062" s="34"/>
      <c r="DSE1062" s="34"/>
      <c r="DSF1062" s="34"/>
      <c r="DSG1062" s="34"/>
      <c r="DSH1062" s="34"/>
      <c r="DSI1062" s="34"/>
      <c r="DSJ1062" s="34"/>
      <c r="DSK1062" s="34"/>
      <c r="DSL1062" s="34"/>
      <c r="DSM1062" s="34"/>
      <c r="DSN1062" s="34"/>
      <c r="DSO1062" s="34"/>
      <c r="DSP1062" s="34"/>
      <c r="DSQ1062" s="34"/>
      <c r="DSR1062" s="34"/>
      <c r="DSS1062" s="34"/>
      <c r="DST1062" s="34"/>
      <c r="DSU1062" s="34"/>
      <c r="DSV1062" s="34"/>
      <c r="DSW1062" s="34"/>
      <c r="DSX1062" s="34"/>
      <c r="DSY1062" s="34"/>
      <c r="DSZ1062" s="34"/>
      <c r="DTA1062" s="34"/>
      <c r="DTB1062" s="34"/>
      <c r="DTC1062" s="34"/>
      <c r="DTD1062" s="34"/>
      <c r="DTE1062" s="34"/>
      <c r="DTF1062" s="34"/>
      <c r="DTG1062" s="34"/>
      <c r="DTH1062" s="34"/>
      <c r="DTI1062" s="34"/>
      <c r="DTJ1062" s="34"/>
      <c r="DTK1062" s="34"/>
      <c r="DTL1062" s="34"/>
      <c r="DTM1062" s="34"/>
      <c r="DTN1062" s="34"/>
      <c r="DTO1062" s="34"/>
      <c r="DTP1062" s="34"/>
      <c r="DTQ1062" s="34"/>
      <c r="DTR1062" s="34"/>
      <c r="DTS1062" s="34"/>
      <c r="DTT1062" s="34"/>
      <c r="DTU1062" s="34"/>
      <c r="DTV1062" s="34"/>
      <c r="DTW1062" s="34"/>
      <c r="DTX1062" s="34"/>
      <c r="DTY1062" s="34"/>
      <c r="DTZ1062" s="34"/>
      <c r="DUA1062" s="34"/>
      <c r="DUB1062" s="34"/>
      <c r="DUC1062" s="34"/>
      <c r="DUD1062" s="34"/>
      <c r="DUE1062" s="34"/>
      <c r="DUF1062" s="34"/>
      <c r="DUG1062" s="34"/>
      <c r="DUH1062" s="34"/>
      <c r="DUI1062" s="34"/>
      <c r="DUJ1062" s="34"/>
      <c r="DUK1062" s="34"/>
      <c r="DUL1062" s="34"/>
      <c r="DUM1062" s="34"/>
      <c r="DUN1062" s="34"/>
      <c r="DUO1062" s="34"/>
      <c r="DUP1062" s="34"/>
      <c r="DUQ1062" s="34"/>
      <c r="DUR1062" s="34"/>
      <c r="DUS1062" s="34"/>
      <c r="DUT1062" s="34"/>
      <c r="DUU1062" s="34"/>
      <c r="DUV1062" s="34"/>
      <c r="DUW1062" s="34"/>
      <c r="DUX1062" s="34"/>
      <c r="DUY1062" s="34"/>
      <c r="DUZ1062" s="34"/>
      <c r="DVA1062" s="34"/>
      <c r="DVB1062" s="34"/>
      <c r="DVC1062" s="34"/>
      <c r="DVD1062" s="34"/>
      <c r="DVE1062" s="34"/>
      <c r="DVF1062" s="34"/>
      <c r="DVG1062" s="34"/>
      <c r="DVH1062" s="34"/>
      <c r="DVI1062" s="34"/>
      <c r="DVJ1062" s="34"/>
      <c r="DVK1062" s="34"/>
      <c r="DVL1062" s="34"/>
      <c r="DVM1062" s="34"/>
      <c r="DVN1062" s="34"/>
      <c r="DVO1062" s="34"/>
      <c r="DVP1062" s="34"/>
      <c r="DVQ1062" s="34"/>
      <c r="DVR1062" s="34"/>
      <c r="DVS1062" s="34"/>
      <c r="DVT1062" s="34"/>
      <c r="DVU1062" s="34"/>
      <c r="DVV1062" s="34"/>
      <c r="DVW1062" s="34"/>
      <c r="DVX1062" s="34"/>
      <c r="DVY1062" s="34"/>
      <c r="DVZ1062" s="34"/>
      <c r="DWA1062" s="34"/>
      <c r="DWB1062" s="34"/>
      <c r="DWC1062" s="34"/>
      <c r="DWD1062" s="34"/>
      <c r="DWE1062" s="34"/>
      <c r="DWF1062" s="34"/>
      <c r="DWG1062" s="34"/>
      <c r="DWH1062" s="34"/>
      <c r="DWI1062" s="34"/>
      <c r="DWJ1062" s="34"/>
      <c r="DWK1062" s="34"/>
      <c r="DWL1062" s="34"/>
      <c r="DWM1062" s="34"/>
      <c r="DWN1062" s="34"/>
      <c r="DWO1062" s="34"/>
      <c r="DWP1062" s="34"/>
      <c r="DWQ1062" s="34"/>
      <c r="DWR1062" s="34"/>
      <c r="DWS1062" s="34"/>
      <c r="DWT1062" s="34"/>
      <c r="DWU1062" s="34"/>
      <c r="DWV1062" s="34"/>
      <c r="DWW1062" s="34"/>
      <c r="DWX1062" s="34"/>
      <c r="DWY1062" s="34"/>
      <c r="DWZ1062" s="34"/>
      <c r="DXA1062" s="34"/>
      <c r="DXB1062" s="34"/>
      <c r="DXC1062" s="34"/>
      <c r="DXD1062" s="34"/>
      <c r="DXE1062" s="34"/>
      <c r="DXF1062" s="34"/>
      <c r="DXG1062" s="34"/>
      <c r="DXH1062" s="34"/>
      <c r="DXI1062" s="34"/>
      <c r="DXJ1062" s="34"/>
      <c r="DXK1062" s="34"/>
      <c r="DXL1062" s="34"/>
      <c r="DXM1062" s="34"/>
      <c r="DXN1062" s="34"/>
      <c r="DXO1062" s="34"/>
      <c r="DXP1062" s="34"/>
      <c r="DXQ1062" s="34"/>
      <c r="DXR1062" s="34"/>
      <c r="DXS1062" s="34"/>
      <c r="DXT1062" s="34"/>
      <c r="DXU1062" s="34"/>
      <c r="DXV1062" s="34"/>
      <c r="DXW1062" s="34"/>
      <c r="DXX1062" s="34"/>
      <c r="DXY1062" s="34"/>
      <c r="DXZ1062" s="34"/>
      <c r="DYA1062" s="34"/>
      <c r="DYB1062" s="34"/>
      <c r="DYC1062" s="34"/>
      <c r="DYD1062" s="34"/>
      <c r="DYE1062" s="34"/>
      <c r="DYF1062" s="34"/>
      <c r="DYG1062" s="34"/>
      <c r="DYH1062" s="34"/>
      <c r="DYI1062" s="34"/>
      <c r="DYJ1062" s="34"/>
      <c r="DYK1062" s="34"/>
      <c r="DYL1062" s="34"/>
      <c r="DYM1062" s="34"/>
      <c r="DYN1062" s="34"/>
      <c r="DYO1062" s="34"/>
      <c r="DYP1062" s="34"/>
      <c r="DYQ1062" s="34"/>
      <c r="DYR1062" s="34"/>
      <c r="DYS1062" s="34"/>
      <c r="DYT1062" s="34"/>
      <c r="DYU1062" s="34"/>
      <c r="DYV1062" s="34"/>
      <c r="DYW1062" s="34"/>
      <c r="DYX1062" s="34"/>
      <c r="DYY1062" s="34"/>
      <c r="DYZ1062" s="34"/>
      <c r="DZA1062" s="34"/>
      <c r="DZB1062" s="34"/>
      <c r="DZC1062" s="34"/>
      <c r="DZD1062" s="34"/>
      <c r="DZE1062" s="34"/>
      <c r="DZF1062" s="34"/>
      <c r="DZG1062" s="34"/>
      <c r="DZH1062" s="34"/>
      <c r="DZI1062" s="34"/>
      <c r="DZJ1062" s="34"/>
      <c r="DZK1062" s="34"/>
      <c r="DZL1062" s="34"/>
      <c r="DZM1062" s="34"/>
      <c r="DZN1062" s="34"/>
      <c r="DZO1062" s="34"/>
      <c r="DZP1062" s="34"/>
      <c r="DZQ1062" s="34"/>
      <c r="DZR1062" s="34"/>
      <c r="DZS1062" s="34"/>
      <c r="DZT1062" s="34"/>
      <c r="DZU1062" s="34"/>
      <c r="DZV1062" s="34"/>
      <c r="DZW1062" s="34"/>
      <c r="DZX1062" s="34"/>
      <c r="DZY1062" s="34"/>
      <c r="DZZ1062" s="34"/>
      <c r="EAA1062" s="34"/>
      <c r="EAB1062" s="34"/>
      <c r="EAC1062" s="34"/>
      <c r="EAD1062" s="34"/>
      <c r="EAE1062" s="34"/>
      <c r="EAF1062" s="34"/>
      <c r="EAG1062" s="34"/>
      <c r="EAH1062" s="34"/>
      <c r="EAI1062" s="34"/>
      <c r="EAJ1062" s="34"/>
      <c r="EAK1062" s="34"/>
      <c r="EAL1062" s="34"/>
      <c r="EAM1062" s="34"/>
      <c r="EAN1062" s="34"/>
      <c r="EAO1062" s="34"/>
      <c r="EAP1062" s="34"/>
      <c r="EAQ1062" s="34"/>
      <c r="EAR1062" s="34"/>
      <c r="EAS1062" s="34"/>
      <c r="EAT1062" s="34"/>
      <c r="EAU1062" s="34"/>
      <c r="EAV1062" s="34"/>
      <c r="EAW1062" s="34"/>
      <c r="EAX1062" s="34"/>
      <c r="EAY1062" s="34"/>
      <c r="EAZ1062" s="34"/>
      <c r="EBA1062" s="34"/>
      <c r="EBB1062" s="34"/>
      <c r="EBC1062" s="34"/>
      <c r="EBD1062" s="34"/>
      <c r="EBE1062" s="34"/>
      <c r="EBF1062" s="34"/>
      <c r="EBG1062" s="34"/>
      <c r="EBH1062" s="34"/>
      <c r="EBI1062" s="34"/>
      <c r="EBJ1062" s="34"/>
      <c r="EBK1062" s="34"/>
      <c r="EBL1062" s="34"/>
      <c r="EBM1062" s="34"/>
      <c r="EBN1062" s="34"/>
      <c r="EBO1062" s="34"/>
      <c r="EBP1062" s="34"/>
      <c r="EBQ1062" s="34"/>
      <c r="EBR1062" s="34"/>
      <c r="EBS1062" s="34"/>
      <c r="EBT1062" s="34"/>
      <c r="EBU1062" s="34"/>
      <c r="EBV1062" s="34"/>
      <c r="EBW1062" s="34"/>
      <c r="EBX1062" s="34"/>
      <c r="EBY1062" s="34"/>
      <c r="EBZ1062" s="34"/>
      <c r="ECA1062" s="34"/>
      <c r="ECB1062" s="34"/>
      <c r="ECC1062" s="34"/>
      <c r="ECD1062" s="34"/>
      <c r="ECE1062" s="34"/>
      <c r="ECF1062" s="34"/>
      <c r="ECG1062" s="34"/>
      <c r="ECH1062" s="34"/>
      <c r="ECI1062" s="34"/>
      <c r="ECJ1062" s="34"/>
      <c r="ECK1062" s="34"/>
      <c r="ECL1062" s="34"/>
      <c r="ECM1062" s="34"/>
      <c r="ECN1062" s="34"/>
      <c r="ECO1062" s="34"/>
      <c r="ECP1062" s="34"/>
      <c r="ECQ1062" s="34"/>
      <c r="ECR1062" s="34"/>
      <c r="ECS1062" s="34"/>
      <c r="ECT1062" s="34"/>
      <c r="ECU1062" s="34"/>
      <c r="ECV1062" s="34"/>
      <c r="ECW1062" s="34"/>
      <c r="ECX1062" s="34"/>
      <c r="ECY1062" s="34"/>
      <c r="ECZ1062" s="34"/>
      <c r="EDA1062" s="34"/>
      <c r="EDB1062" s="34"/>
      <c r="EDC1062" s="34"/>
      <c r="EDD1062" s="34"/>
      <c r="EDE1062" s="34"/>
      <c r="EDF1062" s="34"/>
      <c r="EDG1062" s="34"/>
      <c r="EDH1062" s="34"/>
      <c r="EDI1062" s="34"/>
      <c r="EDJ1062" s="34"/>
      <c r="EDK1062" s="34"/>
      <c r="EDL1062" s="34"/>
      <c r="EDM1062" s="34"/>
      <c r="EDN1062" s="34"/>
      <c r="EDO1062" s="34"/>
      <c r="EDP1062" s="34"/>
      <c r="EDQ1062" s="34"/>
      <c r="EDR1062" s="34"/>
      <c r="EDS1062" s="34"/>
      <c r="EDT1062" s="34"/>
      <c r="EDU1062" s="34"/>
      <c r="EDV1062" s="34"/>
      <c r="EDW1062" s="34"/>
      <c r="EDX1062" s="34"/>
      <c r="EDY1062" s="34"/>
      <c r="EDZ1062" s="34"/>
      <c r="EEA1062" s="34"/>
      <c r="EEB1062" s="34"/>
      <c r="EEC1062" s="34"/>
      <c r="EED1062" s="34"/>
      <c r="EEE1062" s="34"/>
      <c r="EEF1062" s="34"/>
      <c r="EEG1062" s="34"/>
      <c r="EEH1062" s="34"/>
      <c r="EEI1062" s="34"/>
      <c r="EEJ1062" s="34"/>
      <c r="EEK1062" s="34"/>
      <c r="EEL1062" s="34"/>
      <c r="EEM1062" s="34"/>
      <c r="EEN1062" s="34"/>
      <c r="EEO1062" s="34"/>
      <c r="EEP1062" s="34"/>
      <c r="EEQ1062" s="34"/>
      <c r="EER1062" s="34"/>
      <c r="EES1062" s="34"/>
      <c r="EET1062" s="34"/>
      <c r="EEU1062" s="34"/>
      <c r="EEV1062" s="34"/>
      <c r="EEW1062" s="34"/>
      <c r="EEX1062" s="34"/>
      <c r="EEY1062" s="34"/>
      <c r="EEZ1062" s="34"/>
      <c r="EFA1062" s="34"/>
      <c r="EFB1062" s="34"/>
      <c r="EFC1062" s="34"/>
      <c r="EFD1062" s="34"/>
      <c r="EFE1062" s="34"/>
      <c r="EFF1062" s="34"/>
      <c r="EFG1062" s="34"/>
      <c r="EFH1062" s="34"/>
      <c r="EFI1062" s="34"/>
      <c r="EFJ1062" s="34"/>
      <c r="EFK1062" s="34"/>
      <c r="EFL1062" s="34"/>
      <c r="EFM1062" s="34"/>
      <c r="EFN1062" s="34"/>
      <c r="EFO1062" s="34"/>
      <c r="EFP1062" s="34"/>
      <c r="EFQ1062" s="34"/>
      <c r="EFR1062" s="34"/>
      <c r="EFS1062" s="34"/>
      <c r="EFT1062" s="34"/>
      <c r="EFU1062" s="34"/>
      <c r="EFV1062" s="34"/>
      <c r="EFW1062" s="34"/>
      <c r="EFX1062" s="34"/>
      <c r="EFY1062" s="34"/>
      <c r="EFZ1062" s="34"/>
      <c r="EGA1062" s="34"/>
      <c r="EGB1062" s="34"/>
      <c r="EGC1062" s="34"/>
      <c r="EGD1062" s="34"/>
      <c r="EGE1062" s="34"/>
      <c r="EGF1062" s="34"/>
      <c r="EGG1062" s="34"/>
      <c r="EGH1062" s="34"/>
      <c r="EGI1062" s="34"/>
      <c r="EGJ1062" s="34"/>
      <c r="EGK1062" s="34"/>
      <c r="EGL1062" s="34"/>
      <c r="EGM1062" s="34"/>
      <c r="EGN1062" s="34"/>
      <c r="EGO1062" s="34"/>
      <c r="EGP1062" s="34"/>
      <c r="EGQ1062" s="34"/>
      <c r="EGR1062" s="34"/>
      <c r="EGS1062" s="34"/>
      <c r="EGT1062" s="34"/>
      <c r="EGU1062" s="34"/>
      <c r="EGV1062" s="34"/>
      <c r="EGW1062" s="34"/>
      <c r="EGX1062" s="34"/>
      <c r="EGY1062" s="34"/>
      <c r="EGZ1062" s="34"/>
      <c r="EHA1062" s="34"/>
      <c r="EHB1062" s="34"/>
      <c r="EHC1062" s="34"/>
      <c r="EHD1062" s="34"/>
      <c r="EHE1062" s="34"/>
      <c r="EHF1062" s="34"/>
      <c r="EHG1062" s="34"/>
      <c r="EHH1062" s="34"/>
      <c r="EHI1062" s="34"/>
      <c r="EHJ1062" s="34"/>
      <c r="EHK1062" s="34"/>
      <c r="EHL1062" s="34"/>
      <c r="EHM1062" s="34"/>
      <c r="EHN1062" s="34"/>
      <c r="EHO1062" s="34"/>
      <c r="EHP1062" s="34"/>
      <c r="EHQ1062" s="34"/>
      <c r="EHR1062" s="34"/>
      <c r="EHS1062" s="34"/>
      <c r="EHT1062" s="34"/>
      <c r="EHU1062" s="34"/>
      <c r="EHV1062" s="34"/>
      <c r="EHW1062" s="34"/>
      <c r="EHX1062" s="34"/>
      <c r="EHY1062" s="34"/>
      <c r="EHZ1062" s="34"/>
      <c r="EIA1062" s="34"/>
      <c r="EIB1062" s="34"/>
      <c r="EIC1062" s="34"/>
      <c r="EID1062" s="34"/>
      <c r="EIE1062" s="34"/>
      <c r="EIF1062" s="34"/>
      <c r="EIG1062" s="34"/>
      <c r="EIH1062" s="34"/>
      <c r="EII1062" s="34"/>
      <c r="EIJ1062" s="34"/>
      <c r="EIK1062" s="34"/>
      <c r="EIL1062" s="34"/>
      <c r="EIM1062" s="34"/>
      <c r="EIN1062" s="34"/>
      <c r="EIO1062" s="34"/>
      <c r="EIP1062" s="34"/>
      <c r="EIQ1062" s="34"/>
      <c r="EIR1062" s="34"/>
      <c r="EIS1062" s="34"/>
      <c r="EIT1062" s="34"/>
      <c r="EIU1062" s="34"/>
      <c r="EIV1062" s="34"/>
      <c r="EIW1062" s="34"/>
      <c r="EIX1062" s="34"/>
      <c r="EIY1062" s="34"/>
      <c r="EIZ1062" s="34"/>
      <c r="EJA1062" s="34"/>
      <c r="EJB1062" s="34"/>
      <c r="EJC1062" s="34"/>
      <c r="EJD1062" s="34"/>
      <c r="EJE1062" s="34"/>
      <c r="EJF1062" s="34"/>
      <c r="EJG1062" s="34"/>
      <c r="EJH1062" s="34"/>
      <c r="EJI1062" s="34"/>
      <c r="EJJ1062" s="34"/>
      <c r="EJK1062" s="34"/>
      <c r="EJL1062" s="34"/>
      <c r="EJM1062" s="34"/>
      <c r="EJN1062" s="34"/>
      <c r="EJO1062" s="34"/>
      <c r="EJP1062" s="34"/>
      <c r="EJQ1062" s="34"/>
      <c r="EJR1062" s="34"/>
      <c r="EJS1062" s="34"/>
      <c r="EJT1062" s="34"/>
      <c r="EJU1062" s="34"/>
      <c r="EJV1062" s="34"/>
      <c r="EJW1062" s="34"/>
      <c r="EJX1062" s="34"/>
      <c r="EJY1062" s="34"/>
      <c r="EJZ1062" s="34"/>
      <c r="EKA1062" s="34"/>
      <c r="EKB1062" s="34"/>
      <c r="EKC1062" s="34"/>
      <c r="EKD1062" s="34"/>
      <c r="EKE1062" s="34"/>
      <c r="EKF1062" s="34"/>
      <c r="EKG1062" s="34"/>
      <c r="EKH1062" s="34"/>
      <c r="EKI1062" s="34"/>
      <c r="EKJ1062" s="34"/>
      <c r="EKK1062" s="34"/>
      <c r="EKL1062" s="34"/>
      <c r="EKM1062" s="34"/>
      <c r="EKN1062" s="34"/>
      <c r="EKO1062" s="34"/>
      <c r="EKP1062" s="34"/>
      <c r="EKQ1062" s="34"/>
      <c r="EKR1062" s="34"/>
      <c r="EKS1062" s="34"/>
      <c r="EKT1062" s="34"/>
      <c r="EKU1062" s="34"/>
      <c r="EKV1062" s="34"/>
      <c r="EKW1062" s="34"/>
      <c r="EKX1062" s="34"/>
      <c r="EKY1062" s="34"/>
      <c r="EKZ1062" s="34"/>
      <c r="ELA1062" s="34"/>
      <c r="ELB1062" s="34"/>
      <c r="ELC1062" s="34"/>
      <c r="ELD1062" s="34"/>
      <c r="ELE1062" s="34"/>
      <c r="ELF1062" s="34"/>
      <c r="ELG1062" s="34"/>
      <c r="ELH1062" s="34"/>
      <c r="ELI1062" s="34"/>
      <c r="ELJ1062" s="34"/>
      <c r="ELK1062" s="34"/>
      <c r="ELL1062" s="34"/>
      <c r="ELM1062" s="34"/>
      <c r="ELN1062" s="34"/>
      <c r="ELO1062" s="34"/>
      <c r="ELP1062" s="34"/>
      <c r="ELQ1062" s="34"/>
      <c r="ELR1062" s="34"/>
      <c r="ELS1062" s="34"/>
      <c r="ELT1062" s="34"/>
      <c r="ELU1062" s="34"/>
      <c r="ELV1062" s="34"/>
      <c r="ELW1062" s="34"/>
      <c r="ELX1062" s="34"/>
      <c r="ELY1062" s="34"/>
      <c r="ELZ1062" s="34"/>
      <c r="EMA1062" s="34"/>
      <c r="EMB1062" s="34"/>
      <c r="EMC1062" s="34"/>
      <c r="EMD1062" s="34"/>
      <c r="EME1062" s="34"/>
      <c r="EMF1062" s="34"/>
      <c r="EMG1062" s="34"/>
      <c r="EMH1062" s="34"/>
      <c r="EMI1062" s="34"/>
      <c r="EMJ1062" s="34"/>
      <c r="EMK1062" s="34"/>
      <c r="EML1062" s="34"/>
      <c r="EMM1062" s="34"/>
      <c r="EMN1062" s="34"/>
      <c r="EMO1062" s="34"/>
      <c r="EMP1062" s="34"/>
      <c r="EMQ1062" s="34"/>
      <c r="EMR1062" s="34"/>
      <c r="EMS1062" s="34"/>
      <c r="EMT1062" s="34"/>
      <c r="EMU1062" s="34"/>
      <c r="EMV1062" s="34"/>
      <c r="EMW1062" s="34"/>
      <c r="EMX1062" s="34"/>
      <c r="EMY1062" s="34"/>
      <c r="EMZ1062" s="34"/>
      <c r="ENA1062" s="34"/>
      <c r="ENB1062" s="34"/>
      <c r="ENC1062" s="34"/>
      <c r="END1062" s="34"/>
      <c r="ENE1062" s="34"/>
      <c r="ENF1062" s="34"/>
      <c r="ENG1062" s="34"/>
      <c r="ENH1062" s="34"/>
      <c r="ENI1062" s="34"/>
      <c r="ENJ1062" s="34"/>
      <c r="ENK1062" s="34"/>
      <c r="ENL1062" s="34"/>
      <c r="ENM1062" s="34"/>
      <c r="ENN1062" s="34"/>
      <c r="ENO1062" s="34"/>
      <c r="ENP1062" s="34"/>
      <c r="ENQ1062" s="34"/>
      <c r="ENR1062" s="34"/>
      <c r="ENS1062" s="34"/>
      <c r="ENT1062" s="34"/>
      <c r="ENU1062" s="34"/>
      <c r="ENV1062" s="34"/>
      <c r="ENW1062" s="34"/>
      <c r="ENX1062" s="34"/>
      <c r="ENY1062" s="34"/>
      <c r="ENZ1062" s="34"/>
      <c r="EOA1062" s="34"/>
      <c r="EOB1062" s="34"/>
      <c r="EOC1062" s="34"/>
      <c r="EOD1062" s="34"/>
      <c r="EOE1062" s="34"/>
      <c r="EOF1062" s="34"/>
      <c r="EOG1062" s="34"/>
      <c r="EOH1062" s="34"/>
      <c r="EOI1062" s="34"/>
      <c r="EOJ1062" s="34"/>
      <c r="EOK1062" s="34"/>
      <c r="EOL1062" s="34"/>
      <c r="EOM1062" s="34"/>
      <c r="EON1062" s="34"/>
      <c r="EOO1062" s="34"/>
      <c r="EOP1062" s="34"/>
      <c r="EOQ1062" s="34"/>
      <c r="EOR1062" s="34"/>
      <c r="EOS1062" s="34"/>
      <c r="EOT1062" s="34"/>
      <c r="EOU1062" s="34"/>
      <c r="EOV1062" s="34"/>
      <c r="EOW1062" s="34"/>
      <c r="EOX1062" s="34"/>
      <c r="EOY1062" s="34"/>
      <c r="EOZ1062" s="34"/>
      <c r="EPA1062" s="34"/>
      <c r="EPB1062" s="34"/>
      <c r="EPC1062" s="34"/>
      <c r="EPD1062" s="34"/>
      <c r="EPE1062" s="34"/>
      <c r="EPF1062" s="34"/>
      <c r="EPG1062" s="34"/>
      <c r="EPH1062" s="34"/>
      <c r="EPI1062" s="34"/>
      <c r="EPJ1062" s="34"/>
      <c r="EPK1062" s="34"/>
      <c r="EPL1062" s="34"/>
      <c r="EPM1062" s="34"/>
      <c r="EPN1062" s="34"/>
      <c r="EPO1062" s="34"/>
      <c r="EPP1062" s="34"/>
      <c r="EPQ1062" s="34"/>
      <c r="EPR1062" s="34"/>
      <c r="EPS1062" s="34"/>
      <c r="EPT1062" s="34"/>
      <c r="EPU1062" s="34"/>
      <c r="EPV1062" s="34"/>
      <c r="EPW1062" s="34"/>
      <c r="EPX1062" s="34"/>
      <c r="EPY1062" s="34"/>
      <c r="EPZ1062" s="34"/>
      <c r="EQA1062" s="34"/>
      <c r="EQB1062" s="34"/>
      <c r="EQC1062" s="34"/>
      <c r="EQD1062" s="34"/>
      <c r="EQE1062" s="34"/>
      <c r="EQF1062" s="34"/>
      <c r="EQG1062" s="34"/>
      <c r="EQH1062" s="34"/>
      <c r="EQI1062" s="34"/>
      <c r="EQJ1062" s="34"/>
      <c r="EQK1062" s="34"/>
      <c r="EQL1062" s="34"/>
      <c r="EQM1062" s="34"/>
      <c r="EQN1062" s="34"/>
      <c r="EQO1062" s="34"/>
      <c r="EQP1062" s="34"/>
      <c r="EQQ1062" s="34"/>
      <c r="EQR1062" s="34"/>
      <c r="EQS1062" s="34"/>
      <c r="EQT1062" s="34"/>
      <c r="EQU1062" s="34"/>
      <c r="EQV1062" s="34"/>
      <c r="EQW1062" s="34"/>
      <c r="EQX1062" s="34"/>
      <c r="EQY1062" s="34"/>
      <c r="EQZ1062" s="34"/>
      <c r="ERA1062" s="34"/>
      <c r="ERB1062" s="34"/>
      <c r="ERC1062" s="34"/>
      <c r="ERD1062" s="34"/>
      <c r="ERE1062" s="34"/>
      <c r="ERF1062" s="34"/>
      <c r="ERG1062" s="34"/>
      <c r="ERH1062" s="34"/>
      <c r="ERI1062" s="34"/>
      <c r="ERJ1062" s="34"/>
      <c r="ERK1062" s="34"/>
      <c r="ERL1062" s="34"/>
      <c r="ERM1062" s="34"/>
      <c r="ERN1062" s="34"/>
      <c r="ERO1062" s="34"/>
      <c r="ERP1062" s="34"/>
      <c r="ERQ1062" s="34"/>
      <c r="ERR1062" s="34"/>
      <c r="ERS1062" s="34"/>
      <c r="ERT1062" s="34"/>
      <c r="ERU1062" s="34"/>
      <c r="ERV1062" s="34"/>
      <c r="ERW1062" s="34"/>
      <c r="ERX1062" s="34"/>
      <c r="ERY1062" s="34"/>
      <c r="ERZ1062" s="34"/>
      <c r="ESA1062" s="34"/>
      <c r="ESB1062" s="34"/>
      <c r="ESC1062" s="34"/>
      <c r="ESD1062" s="34"/>
      <c r="ESE1062" s="34"/>
      <c r="ESF1062" s="34"/>
      <c r="ESG1062" s="34"/>
      <c r="ESH1062" s="34"/>
      <c r="ESI1062" s="34"/>
      <c r="ESJ1062" s="34"/>
      <c r="ESK1062" s="34"/>
      <c r="ESL1062" s="34"/>
      <c r="ESM1062" s="34"/>
      <c r="ESN1062" s="34"/>
      <c r="ESO1062" s="34"/>
      <c r="ESP1062" s="34"/>
      <c r="ESQ1062" s="34"/>
      <c r="ESR1062" s="34"/>
      <c r="ESS1062" s="34"/>
      <c r="EST1062" s="34"/>
      <c r="ESU1062" s="34"/>
      <c r="ESV1062" s="34"/>
      <c r="ESW1062" s="34"/>
      <c r="ESX1062" s="34"/>
      <c r="ESY1062" s="34"/>
      <c r="ESZ1062" s="34"/>
      <c r="ETA1062" s="34"/>
      <c r="ETB1062" s="34"/>
      <c r="ETC1062" s="34"/>
      <c r="ETD1062" s="34"/>
      <c r="ETE1062" s="34"/>
      <c r="ETF1062" s="34"/>
      <c r="ETG1062" s="34"/>
      <c r="ETH1062" s="34"/>
      <c r="ETI1062" s="34"/>
      <c r="ETJ1062" s="34"/>
      <c r="ETK1062" s="34"/>
      <c r="ETL1062" s="34"/>
      <c r="ETM1062" s="34"/>
      <c r="ETN1062" s="34"/>
      <c r="ETO1062" s="34"/>
      <c r="ETP1062" s="34"/>
      <c r="ETQ1062" s="34"/>
      <c r="ETR1062" s="34"/>
      <c r="ETS1062" s="34"/>
      <c r="ETT1062" s="34"/>
      <c r="ETU1062" s="34"/>
      <c r="ETV1062" s="34"/>
      <c r="ETW1062" s="34"/>
      <c r="ETX1062" s="34"/>
      <c r="ETY1062" s="34"/>
      <c r="ETZ1062" s="34"/>
      <c r="EUA1062" s="34"/>
      <c r="EUB1062" s="34"/>
      <c r="EUC1062" s="34"/>
      <c r="EUD1062" s="34"/>
      <c r="EUE1062" s="34"/>
      <c r="EUF1062" s="34"/>
      <c r="EUG1062" s="34"/>
      <c r="EUH1062" s="34"/>
      <c r="EUI1062" s="34"/>
      <c r="EUJ1062" s="34"/>
      <c r="EUK1062" s="34"/>
      <c r="EUL1062" s="34"/>
      <c r="EUM1062" s="34"/>
      <c r="EUN1062" s="34"/>
      <c r="EUO1062" s="34"/>
      <c r="EUP1062" s="34"/>
      <c r="EUQ1062" s="34"/>
      <c r="EUR1062" s="34"/>
      <c r="EUS1062" s="34"/>
      <c r="EUT1062" s="34"/>
      <c r="EUU1062" s="34"/>
      <c r="EUV1062" s="34"/>
      <c r="EUW1062" s="34"/>
      <c r="EUX1062" s="34"/>
      <c r="EUY1062" s="34"/>
      <c r="EUZ1062" s="34"/>
      <c r="EVA1062" s="34"/>
      <c r="EVB1062" s="34"/>
      <c r="EVC1062" s="34"/>
      <c r="EVD1062" s="34"/>
      <c r="EVE1062" s="34"/>
      <c r="EVF1062" s="34"/>
      <c r="EVG1062" s="34"/>
      <c r="EVH1062" s="34"/>
      <c r="EVI1062" s="34"/>
      <c r="EVJ1062" s="34"/>
      <c r="EVK1062" s="34"/>
      <c r="EVL1062" s="34"/>
      <c r="EVM1062" s="34"/>
      <c r="EVN1062" s="34"/>
      <c r="EVO1062" s="34"/>
      <c r="EVP1062" s="34"/>
      <c r="EVQ1062" s="34"/>
      <c r="EVR1062" s="34"/>
      <c r="EVS1062" s="34"/>
      <c r="EVT1062" s="34"/>
      <c r="EVU1062" s="34"/>
      <c r="EVV1062" s="34"/>
      <c r="EVW1062" s="34"/>
      <c r="EVX1062" s="34"/>
      <c r="EVY1062" s="34"/>
      <c r="EVZ1062" s="34"/>
      <c r="EWA1062" s="34"/>
      <c r="EWB1062" s="34"/>
      <c r="EWC1062" s="34"/>
      <c r="EWD1062" s="34"/>
      <c r="EWE1062" s="34"/>
      <c r="EWF1062" s="34"/>
      <c r="EWG1062" s="34"/>
      <c r="EWH1062" s="34"/>
      <c r="EWI1062" s="34"/>
      <c r="EWJ1062" s="34"/>
      <c r="EWK1062" s="34"/>
      <c r="EWL1062" s="34"/>
      <c r="EWM1062" s="34"/>
      <c r="EWN1062" s="34"/>
      <c r="EWO1062" s="34"/>
      <c r="EWP1062" s="34"/>
      <c r="EWQ1062" s="34"/>
      <c r="EWR1062" s="34"/>
      <c r="EWS1062" s="34"/>
      <c r="EWT1062" s="34"/>
      <c r="EWU1062" s="34"/>
      <c r="EWV1062" s="34"/>
      <c r="EWW1062" s="34"/>
      <c r="EWX1062" s="34"/>
      <c r="EWY1062" s="34"/>
      <c r="EWZ1062" s="34"/>
      <c r="EXA1062" s="34"/>
      <c r="EXB1062" s="34"/>
      <c r="EXC1062" s="34"/>
      <c r="EXD1062" s="34"/>
      <c r="EXE1062" s="34"/>
      <c r="EXF1062" s="34"/>
      <c r="EXG1062" s="34"/>
      <c r="EXH1062" s="34"/>
      <c r="EXI1062" s="34"/>
      <c r="EXJ1062" s="34"/>
      <c r="EXK1062" s="34"/>
      <c r="EXL1062" s="34"/>
      <c r="EXM1062" s="34"/>
      <c r="EXN1062" s="34"/>
      <c r="EXO1062" s="34"/>
      <c r="EXP1062" s="34"/>
      <c r="EXQ1062" s="34"/>
      <c r="EXR1062" s="34"/>
      <c r="EXS1062" s="34"/>
      <c r="EXT1062" s="34"/>
      <c r="EXU1062" s="34"/>
      <c r="EXV1062" s="34"/>
      <c r="EXW1062" s="34"/>
      <c r="EXX1062" s="34"/>
      <c r="EXY1062" s="34"/>
      <c r="EXZ1062" s="34"/>
      <c r="EYA1062" s="34"/>
      <c r="EYB1062" s="34"/>
      <c r="EYC1062" s="34"/>
      <c r="EYD1062" s="34"/>
      <c r="EYE1062" s="34"/>
      <c r="EYF1062" s="34"/>
      <c r="EYG1062" s="34"/>
      <c r="EYH1062" s="34"/>
      <c r="EYI1062" s="34"/>
      <c r="EYJ1062" s="34"/>
      <c r="EYK1062" s="34"/>
      <c r="EYL1062" s="34"/>
      <c r="EYM1062" s="34"/>
      <c r="EYN1062" s="34"/>
      <c r="EYO1062" s="34"/>
      <c r="EYP1062" s="34"/>
      <c r="EYQ1062" s="34"/>
      <c r="EYR1062" s="34"/>
      <c r="EYS1062" s="34"/>
      <c r="EYT1062" s="34"/>
      <c r="EYU1062" s="34"/>
      <c r="EYV1062" s="34"/>
      <c r="EYW1062" s="34"/>
      <c r="EYX1062" s="34"/>
      <c r="EYY1062" s="34"/>
      <c r="EYZ1062" s="34"/>
      <c r="EZA1062" s="34"/>
      <c r="EZB1062" s="34"/>
      <c r="EZC1062" s="34"/>
      <c r="EZD1062" s="34"/>
      <c r="EZE1062" s="34"/>
      <c r="EZF1062" s="34"/>
      <c r="EZG1062" s="34"/>
      <c r="EZH1062" s="34"/>
      <c r="EZI1062" s="34"/>
      <c r="EZJ1062" s="34"/>
      <c r="EZK1062" s="34"/>
      <c r="EZL1062" s="34"/>
      <c r="EZM1062" s="34"/>
      <c r="EZN1062" s="34"/>
      <c r="EZO1062" s="34"/>
      <c r="EZP1062" s="34"/>
      <c r="EZQ1062" s="34"/>
      <c r="EZR1062" s="34"/>
      <c r="EZS1062" s="34"/>
      <c r="EZT1062" s="34"/>
      <c r="EZU1062" s="34"/>
      <c r="EZV1062" s="34"/>
      <c r="EZW1062" s="34"/>
      <c r="EZX1062" s="34"/>
      <c r="EZY1062" s="34"/>
      <c r="EZZ1062" s="34"/>
      <c r="FAA1062" s="34"/>
      <c r="FAB1062" s="34"/>
      <c r="FAC1062" s="34"/>
      <c r="FAD1062" s="34"/>
      <c r="FAE1062" s="34"/>
      <c r="FAF1062" s="34"/>
      <c r="FAG1062" s="34"/>
      <c r="FAH1062" s="34"/>
      <c r="FAI1062" s="34"/>
      <c r="FAJ1062" s="34"/>
      <c r="FAK1062" s="34"/>
      <c r="FAL1062" s="34"/>
      <c r="FAM1062" s="34"/>
      <c r="FAN1062" s="34"/>
      <c r="FAO1062" s="34"/>
      <c r="FAP1062" s="34"/>
      <c r="FAQ1062" s="34"/>
      <c r="FAR1062" s="34"/>
      <c r="FAS1062" s="34"/>
      <c r="FAT1062" s="34"/>
      <c r="FAU1062" s="34"/>
      <c r="FAV1062" s="34"/>
      <c r="FAW1062" s="34"/>
      <c r="FAX1062" s="34"/>
      <c r="FAY1062" s="34"/>
      <c r="FAZ1062" s="34"/>
      <c r="FBA1062" s="34"/>
      <c r="FBB1062" s="34"/>
      <c r="FBC1062" s="34"/>
      <c r="FBD1062" s="34"/>
      <c r="FBE1062" s="34"/>
      <c r="FBF1062" s="34"/>
      <c r="FBG1062" s="34"/>
      <c r="FBH1062" s="34"/>
      <c r="FBI1062" s="34"/>
      <c r="FBJ1062" s="34"/>
      <c r="FBK1062" s="34"/>
      <c r="FBL1062" s="34"/>
      <c r="FBM1062" s="34"/>
      <c r="FBN1062" s="34"/>
      <c r="FBO1062" s="34"/>
      <c r="FBP1062" s="34"/>
      <c r="FBQ1062" s="34"/>
      <c r="FBR1062" s="34"/>
      <c r="FBS1062" s="34"/>
      <c r="FBT1062" s="34"/>
      <c r="FBU1062" s="34"/>
      <c r="FBV1062" s="34"/>
      <c r="FBW1062" s="34"/>
      <c r="FBX1062" s="34"/>
      <c r="FBY1062" s="34"/>
      <c r="FBZ1062" s="34"/>
      <c r="FCA1062" s="34"/>
      <c r="FCB1062" s="34"/>
      <c r="FCC1062" s="34"/>
      <c r="FCD1062" s="34"/>
      <c r="FCE1062" s="34"/>
      <c r="FCF1062" s="34"/>
      <c r="FCG1062" s="34"/>
      <c r="FCH1062" s="34"/>
      <c r="FCI1062" s="34"/>
      <c r="FCJ1062" s="34"/>
      <c r="FCK1062" s="34"/>
      <c r="FCL1062" s="34"/>
      <c r="FCM1062" s="34"/>
      <c r="FCN1062" s="34"/>
      <c r="FCO1062" s="34"/>
      <c r="FCP1062" s="34"/>
      <c r="FCQ1062" s="34"/>
      <c r="FCR1062" s="34"/>
      <c r="FCS1062" s="34"/>
      <c r="FCT1062" s="34"/>
      <c r="FCU1062" s="34"/>
      <c r="FCV1062" s="34"/>
      <c r="FCW1062" s="34"/>
      <c r="FCX1062" s="34"/>
      <c r="FCY1062" s="34"/>
      <c r="FCZ1062" s="34"/>
      <c r="FDA1062" s="34"/>
      <c r="FDB1062" s="34"/>
      <c r="FDC1062" s="34"/>
      <c r="FDD1062" s="34"/>
      <c r="FDE1062" s="34"/>
      <c r="FDF1062" s="34"/>
      <c r="FDG1062" s="34"/>
      <c r="FDH1062" s="34"/>
      <c r="FDI1062" s="34"/>
      <c r="FDJ1062" s="34"/>
      <c r="FDK1062" s="34"/>
      <c r="FDL1062" s="34"/>
      <c r="FDM1062" s="34"/>
      <c r="FDN1062" s="34"/>
      <c r="FDO1062" s="34"/>
      <c r="FDP1062" s="34"/>
      <c r="FDQ1062" s="34"/>
      <c r="FDR1062" s="34"/>
      <c r="FDS1062" s="34"/>
      <c r="FDT1062" s="34"/>
      <c r="FDU1062" s="34"/>
      <c r="FDV1062" s="34"/>
      <c r="FDW1062" s="34"/>
      <c r="FDX1062" s="34"/>
      <c r="FDY1062" s="34"/>
      <c r="FDZ1062" s="34"/>
      <c r="FEA1062" s="34"/>
      <c r="FEB1062" s="34"/>
      <c r="FEC1062" s="34"/>
      <c r="FED1062" s="34"/>
      <c r="FEE1062" s="34"/>
      <c r="FEF1062" s="34"/>
      <c r="FEG1062" s="34"/>
      <c r="FEH1062" s="34"/>
      <c r="FEI1062" s="34"/>
      <c r="FEJ1062" s="34"/>
      <c r="FEK1062" s="34"/>
      <c r="FEL1062" s="34"/>
      <c r="FEM1062" s="34"/>
      <c r="FEN1062" s="34"/>
      <c r="FEO1062" s="34"/>
      <c r="FEP1062" s="34"/>
      <c r="FEQ1062" s="34"/>
      <c r="FER1062" s="34"/>
      <c r="FES1062" s="34"/>
      <c r="FET1062" s="34"/>
      <c r="FEU1062" s="34"/>
      <c r="FEV1062" s="34"/>
      <c r="FEW1062" s="34"/>
      <c r="FEX1062" s="34"/>
      <c r="FEY1062" s="34"/>
      <c r="FEZ1062" s="34"/>
      <c r="FFA1062" s="34"/>
      <c r="FFB1062" s="34"/>
      <c r="FFC1062" s="34"/>
      <c r="FFD1062" s="34"/>
      <c r="FFE1062" s="34"/>
      <c r="FFF1062" s="34"/>
      <c r="FFG1062" s="34"/>
      <c r="FFH1062" s="34"/>
      <c r="FFI1062" s="34"/>
      <c r="FFJ1062" s="34"/>
      <c r="FFK1062" s="34"/>
      <c r="FFL1062" s="34"/>
      <c r="FFM1062" s="34"/>
      <c r="FFN1062" s="34"/>
      <c r="FFO1062" s="34"/>
      <c r="FFP1062" s="34"/>
      <c r="FFQ1062" s="34"/>
      <c r="FFR1062" s="34"/>
      <c r="FFS1062" s="34"/>
      <c r="FFT1062" s="34"/>
      <c r="FFU1062" s="34"/>
      <c r="FFV1062" s="34"/>
      <c r="FFW1062" s="34"/>
      <c r="FFX1062" s="34"/>
      <c r="FFY1062" s="34"/>
      <c r="FFZ1062" s="34"/>
      <c r="FGA1062" s="34"/>
      <c r="FGB1062" s="34"/>
      <c r="FGC1062" s="34"/>
      <c r="FGD1062" s="34"/>
      <c r="FGE1062" s="34"/>
      <c r="FGF1062" s="34"/>
      <c r="FGG1062" s="34"/>
      <c r="FGH1062" s="34"/>
      <c r="FGI1062" s="34"/>
      <c r="FGJ1062" s="34"/>
      <c r="FGK1062" s="34"/>
      <c r="FGL1062" s="34"/>
      <c r="FGM1062" s="34"/>
      <c r="FGN1062" s="34"/>
      <c r="FGO1062" s="34"/>
      <c r="FGP1062" s="34"/>
      <c r="FGQ1062" s="34"/>
      <c r="FGR1062" s="34"/>
      <c r="FGS1062" s="34"/>
      <c r="FGT1062" s="34"/>
      <c r="FGU1062" s="34"/>
      <c r="FGV1062" s="34"/>
      <c r="FGW1062" s="34"/>
      <c r="FGX1062" s="34"/>
      <c r="FGY1062" s="34"/>
      <c r="FGZ1062" s="34"/>
      <c r="FHA1062" s="34"/>
      <c r="FHB1062" s="34"/>
      <c r="FHC1062" s="34"/>
      <c r="FHD1062" s="34"/>
      <c r="FHE1062" s="34"/>
      <c r="FHF1062" s="34"/>
      <c r="FHG1062" s="34"/>
      <c r="FHH1062" s="34"/>
      <c r="FHI1062" s="34"/>
      <c r="FHJ1062" s="34"/>
      <c r="FHK1062" s="34"/>
      <c r="FHL1062" s="34"/>
      <c r="FHM1062" s="34"/>
      <c r="FHN1062" s="34"/>
      <c r="FHO1062" s="34"/>
      <c r="FHP1062" s="34"/>
      <c r="FHQ1062" s="34"/>
      <c r="FHR1062" s="34"/>
      <c r="FHS1062" s="34"/>
      <c r="FHT1062" s="34"/>
      <c r="FHU1062" s="34"/>
      <c r="FHV1062" s="34"/>
      <c r="FHW1062" s="34"/>
      <c r="FHX1062" s="34"/>
      <c r="FHY1062" s="34"/>
      <c r="FHZ1062" s="34"/>
      <c r="FIA1062" s="34"/>
      <c r="FIB1062" s="34"/>
      <c r="FIC1062" s="34"/>
      <c r="FID1062" s="34"/>
      <c r="FIE1062" s="34"/>
      <c r="FIF1062" s="34"/>
      <c r="FIG1062" s="34"/>
      <c r="FIH1062" s="34"/>
      <c r="FII1062" s="34"/>
      <c r="FIJ1062" s="34"/>
      <c r="FIK1062" s="34"/>
      <c r="FIL1062" s="34"/>
      <c r="FIM1062" s="34"/>
      <c r="FIN1062" s="34"/>
      <c r="FIO1062" s="34"/>
      <c r="FIP1062" s="34"/>
      <c r="FIQ1062" s="34"/>
      <c r="FIR1062" s="34"/>
      <c r="FIS1062" s="34"/>
      <c r="FIT1062" s="34"/>
      <c r="FIU1062" s="34"/>
      <c r="FIV1062" s="34"/>
      <c r="FIW1062" s="34"/>
      <c r="FIX1062" s="34"/>
      <c r="FIY1062" s="34"/>
      <c r="FIZ1062" s="34"/>
      <c r="FJA1062" s="34"/>
      <c r="FJB1062" s="34"/>
      <c r="FJC1062" s="34"/>
      <c r="FJD1062" s="34"/>
      <c r="FJE1062" s="34"/>
      <c r="FJF1062" s="34"/>
      <c r="FJG1062" s="34"/>
      <c r="FJH1062" s="34"/>
      <c r="FJI1062" s="34"/>
      <c r="FJJ1062" s="34"/>
      <c r="FJK1062" s="34"/>
      <c r="FJL1062" s="34"/>
      <c r="FJM1062" s="34"/>
      <c r="FJN1062" s="34"/>
      <c r="FJO1062" s="34"/>
      <c r="FJP1062" s="34"/>
      <c r="FJQ1062" s="34"/>
      <c r="FJR1062" s="34"/>
      <c r="FJS1062" s="34"/>
      <c r="FJT1062" s="34"/>
      <c r="FJU1062" s="34"/>
      <c r="FJV1062" s="34"/>
      <c r="FJW1062" s="34"/>
      <c r="FJX1062" s="34"/>
      <c r="FJY1062" s="34"/>
      <c r="FJZ1062" s="34"/>
      <c r="FKA1062" s="34"/>
      <c r="FKB1062" s="34"/>
      <c r="FKC1062" s="34"/>
      <c r="FKD1062" s="34"/>
      <c r="FKE1062" s="34"/>
      <c r="FKF1062" s="34"/>
      <c r="FKG1062" s="34"/>
      <c r="FKH1062" s="34"/>
      <c r="FKI1062" s="34"/>
      <c r="FKJ1062" s="34"/>
      <c r="FKK1062" s="34"/>
      <c r="FKL1062" s="34"/>
      <c r="FKM1062" s="34"/>
      <c r="FKN1062" s="34"/>
      <c r="FKO1062" s="34"/>
      <c r="FKP1062" s="34"/>
      <c r="FKQ1062" s="34"/>
      <c r="FKR1062" s="34"/>
      <c r="FKS1062" s="34"/>
      <c r="FKT1062" s="34"/>
      <c r="FKU1062" s="34"/>
      <c r="FKV1062" s="34"/>
      <c r="FKW1062" s="34"/>
      <c r="FKX1062" s="34"/>
      <c r="FKY1062" s="34"/>
      <c r="FKZ1062" s="34"/>
      <c r="FLA1062" s="34"/>
      <c r="FLB1062" s="34"/>
      <c r="FLC1062" s="34"/>
      <c r="FLD1062" s="34"/>
      <c r="FLE1062" s="34"/>
      <c r="FLF1062" s="34"/>
      <c r="FLG1062" s="34"/>
      <c r="FLH1062" s="34"/>
      <c r="FLI1062" s="34"/>
      <c r="FLJ1062" s="34"/>
      <c r="FLK1062" s="34"/>
      <c r="FLL1062" s="34"/>
      <c r="FLM1062" s="34"/>
      <c r="FLN1062" s="34"/>
      <c r="FLO1062" s="34"/>
      <c r="FLP1062" s="34"/>
      <c r="FLQ1062" s="34"/>
      <c r="FLR1062" s="34"/>
      <c r="FLS1062" s="34"/>
      <c r="FLT1062" s="34"/>
      <c r="FLU1062" s="34"/>
      <c r="FLV1062" s="34"/>
      <c r="FLW1062" s="34"/>
      <c r="FLX1062" s="34"/>
      <c r="FLY1062" s="34"/>
      <c r="FLZ1062" s="34"/>
      <c r="FMA1062" s="34"/>
      <c r="FMB1062" s="34"/>
      <c r="FMC1062" s="34"/>
      <c r="FMD1062" s="34"/>
      <c r="FME1062" s="34"/>
      <c r="FMF1062" s="34"/>
      <c r="FMG1062" s="34"/>
      <c r="FMH1062" s="34"/>
      <c r="FMI1062" s="34"/>
      <c r="FMJ1062" s="34"/>
      <c r="FMK1062" s="34"/>
      <c r="FML1062" s="34"/>
      <c r="FMM1062" s="34"/>
      <c r="FMN1062" s="34"/>
      <c r="FMO1062" s="34"/>
      <c r="FMP1062" s="34"/>
      <c r="FMQ1062" s="34"/>
      <c r="FMR1062" s="34"/>
      <c r="FMS1062" s="34"/>
      <c r="FMT1062" s="34"/>
      <c r="FMU1062" s="34"/>
      <c r="FMV1062" s="34"/>
      <c r="FMW1062" s="34"/>
      <c r="FMX1062" s="34"/>
      <c r="FMY1062" s="34"/>
      <c r="FMZ1062" s="34"/>
      <c r="FNA1062" s="34"/>
      <c r="FNB1062" s="34"/>
      <c r="FNC1062" s="34"/>
      <c r="FND1062" s="34"/>
      <c r="FNE1062" s="34"/>
      <c r="FNF1062" s="34"/>
      <c r="FNG1062" s="34"/>
      <c r="FNH1062" s="34"/>
      <c r="FNI1062" s="34"/>
      <c r="FNJ1062" s="34"/>
      <c r="FNK1062" s="34"/>
      <c r="FNL1062" s="34"/>
      <c r="FNM1062" s="34"/>
      <c r="FNN1062" s="34"/>
      <c r="FNO1062" s="34"/>
      <c r="FNP1062" s="34"/>
      <c r="FNQ1062" s="34"/>
      <c r="FNR1062" s="34"/>
      <c r="FNS1062" s="34"/>
      <c r="FNT1062" s="34"/>
      <c r="FNU1062" s="34"/>
      <c r="FNV1062" s="34"/>
      <c r="FNW1062" s="34"/>
      <c r="FNX1062" s="34"/>
      <c r="FNY1062" s="34"/>
      <c r="FNZ1062" s="34"/>
      <c r="FOA1062" s="34"/>
      <c r="FOB1062" s="34"/>
      <c r="FOC1062" s="34"/>
      <c r="FOD1062" s="34"/>
      <c r="FOE1062" s="34"/>
      <c r="FOF1062" s="34"/>
      <c r="FOG1062" s="34"/>
      <c r="FOH1062" s="34"/>
      <c r="FOI1062" s="34"/>
      <c r="FOJ1062" s="34"/>
      <c r="FOK1062" s="34"/>
      <c r="FOL1062" s="34"/>
      <c r="FOM1062" s="34"/>
      <c r="FON1062" s="34"/>
      <c r="FOO1062" s="34"/>
      <c r="FOP1062" s="34"/>
      <c r="FOQ1062" s="34"/>
      <c r="FOR1062" s="34"/>
      <c r="FOS1062" s="34"/>
      <c r="FOT1062" s="34"/>
      <c r="FOU1062" s="34"/>
      <c r="FOV1062" s="34"/>
      <c r="FOW1062" s="34"/>
      <c r="FOX1062" s="34"/>
      <c r="FOY1062" s="34"/>
      <c r="FOZ1062" s="34"/>
      <c r="FPA1062" s="34"/>
      <c r="FPB1062" s="34"/>
      <c r="FPC1062" s="34"/>
      <c r="FPD1062" s="34"/>
      <c r="FPE1062" s="34"/>
      <c r="FPF1062" s="34"/>
      <c r="FPG1062" s="34"/>
      <c r="FPH1062" s="34"/>
      <c r="FPI1062" s="34"/>
      <c r="FPJ1062" s="34"/>
      <c r="FPK1062" s="34"/>
      <c r="FPL1062" s="34"/>
      <c r="FPM1062" s="34"/>
      <c r="FPN1062" s="34"/>
      <c r="FPO1062" s="34"/>
      <c r="FPP1062" s="34"/>
      <c r="FPQ1062" s="34"/>
      <c r="FPR1062" s="34"/>
      <c r="FPS1062" s="34"/>
      <c r="FPT1062" s="34"/>
      <c r="FPU1062" s="34"/>
      <c r="FPV1062" s="34"/>
      <c r="FPW1062" s="34"/>
      <c r="FPX1062" s="34"/>
      <c r="FPY1062" s="34"/>
      <c r="FPZ1062" s="34"/>
      <c r="FQA1062" s="34"/>
      <c r="FQB1062" s="34"/>
      <c r="FQC1062" s="34"/>
      <c r="FQD1062" s="34"/>
      <c r="FQE1062" s="34"/>
      <c r="FQF1062" s="34"/>
      <c r="FQG1062" s="34"/>
      <c r="FQH1062" s="34"/>
      <c r="FQI1062" s="34"/>
      <c r="FQJ1062" s="34"/>
      <c r="FQK1062" s="34"/>
      <c r="FQL1062" s="34"/>
      <c r="FQM1062" s="34"/>
      <c r="FQN1062" s="34"/>
      <c r="FQO1062" s="34"/>
      <c r="FQP1062" s="34"/>
      <c r="FQQ1062" s="34"/>
      <c r="FQR1062" s="34"/>
      <c r="FQS1062" s="34"/>
      <c r="FQT1062" s="34"/>
      <c r="FQU1062" s="34"/>
      <c r="FQV1062" s="34"/>
      <c r="FQW1062" s="34"/>
      <c r="FQX1062" s="34"/>
      <c r="FQY1062" s="34"/>
      <c r="FQZ1062" s="34"/>
      <c r="FRA1062" s="34"/>
      <c r="FRB1062" s="34"/>
      <c r="FRC1062" s="34"/>
      <c r="FRD1062" s="34"/>
      <c r="FRE1062" s="34"/>
      <c r="FRF1062" s="34"/>
      <c r="FRG1062" s="34"/>
      <c r="FRH1062" s="34"/>
      <c r="FRI1062" s="34"/>
      <c r="FRJ1062" s="34"/>
      <c r="FRK1062" s="34"/>
      <c r="FRL1062" s="34"/>
      <c r="FRM1062" s="34"/>
      <c r="FRN1062" s="34"/>
      <c r="FRO1062" s="34"/>
      <c r="FRP1062" s="34"/>
      <c r="FRQ1062" s="34"/>
      <c r="FRR1062" s="34"/>
      <c r="FRS1062" s="34"/>
      <c r="FRT1062" s="34"/>
      <c r="FRU1062" s="34"/>
      <c r="FRV1062" s="34"/>
      <c r="FRW1062" s="34"/>
      <c r="FRX1062" s="34"/>
      <c r="FRY1062" s="34"/>
      <c r="FRZ1062" s="34"/>
      <c r="FSA1062" s="34"/>
      <c r="FSB1062" s="34"/>
      <c r="FSC1062" s="34"/>
      <c r="FSD1062" s="34"/>
      <c r="FSE1062" s="34"/>
      <c r="FSF1062" s="34"/>
      <c r="FSG1062" s="34"/>
      <c r="FSH1062" s="34"/>
      <c r="FSI1062" s="34"/>
      <c r="FSJ1062" s="34"/>
      <c r="FSK1062" s="34"/>
      <c r="FSL1062" s="34"/>
      <c r="FSM1062" s="34"/>
      <c r="FSN1062" s="34"/>
      <c r="FSO1062" s="34"/>
      <c r="FSP1062" s="34"/>
      <c r="FSQ1062" s="34"/>
      <c r="FSR1062" s="34"/>
      <c r="FSS1062" s="34"/>
      <c r="FST1062" s="34"/>
      <c r="FSU1062" s="34"/>
      <c r="FSV1062" s="34"/>
      <c r="FSW1062" s="34"/>
      <c r="FSX1062" s="34"/>
      <c r="FSY1062" s="34"/>
      <c r="FSZ1062" s="34"/>
      <c r="FTA1062" s="34"/>
      <c r="FTB1062" s="34"/>
      <c r="FTC1062" s="34"/>
      <c r="FTD1062" s="34"/>
      <c r="FTE1062" s="34"/>
      <c r="FTF1062" s="34"/>
      <c r="FTG1062" s="34"/>
      <c r="FTH1062" s="34"/>
      <c r="FTI1062" s="34"/>
      <c r="FTJ1062" s="34"/>
      <c r="FTK1062" s="34"/>
      <c r="FTL1062" s="34"/>
      <c r="FTM1062" s="34"/>
      <c r="FTN1062" s="34"/>
      <c r="FTO1062" s="34"/>
      <c r="FTP1062" s="34"/>
      <c r="FTQ1062" s="34"/>
      <c r="FTR1062" s="34"/>
      <c r="FTS1062" s="34"/>
      <c r="FTT1062" s="34"/>
      <c r="FTU1062" s="34"/>
      <c r="FTV1062" s="34"/>
      <c r="FTW1062" s="34"/>
      <c r="FTX1062" s="34"/>
      <c r="FTY1062" s="34"/>
      <c r="FTZ1062" s="34"/>
      <c r="FUA1062" s="34"/>
      <c r="FUB1062" s="34"/>
      <c r="FUC1062" s="34"/>
      <c r="FUD1062" s="34"/>
      <c r="FUE1062" s="34"/>
      <c r="FUF1062" s="34"/>
      <c r="FUG1062" s="34"/>
      <c r="FUH1062" s="34"/>
      <c r="FUI1062" s="34"/>
      <c r="FUJ1062" s="34"/>
      <c r="FUK1062" s="34"/>
      <c r="FUL1062" s="34"/>
      <c r="FUM1062" s="34"/>
      <c r="FUN1062" s="34"/>
      <c r="FUO1062" s="34"/>
      <c r="FUP1062" s="34"/>
      <c r="FUQ1062" s="34"/>
      <c r="FUR1062" s="34"/>
      <c r="FUS1062" s="34"/>
      <c r="FUT1062" s="34"/>
      <c r="FUU1062" s="34"/>
      <c r="FUV1062" s="34"/>
      <c r="FUW1062" s="34"/>
      <c r="FUX1062" s="34"/>
      <c r="FUY1062" s="34"/>
      <c r="FUZ1062" s="34"/>
      <c r="FVA1062" s="34"/>
      <c r="FVB1062" s="34"/>
      <c r="FVC1062" s="34"/>
      <c r="FVD1062" s="34"/>
      <c r="FVE1062" s="34"/>
      <c r="FVF1062" s="34"/>
      <c r="FVG1062" s="34"/>
      <c r="FVH1062" s="34"/>
      <c r="FVI1062" s="34"/>
      <c r="FVJ1062" s="34"/>
      <c r="FVK1062" s="34"/>
      <c r="FVL1062" s="34"/>
      <c r="FVM1062" s="34"/>
      <c r="FVN1062" s="34"/>
      <c r="FVO1062" s="34"/>
      <c r="FVP1062" s="34"/>
      <c r="FVQ1062" s="34"/>
      <c r="FVR1062" s="34"/>
      <c r="FVS1062" s="34"/>
      <c r="FVT1062" s="34"/>
      <c r="FVU1062" s="34"/>
      <c r="FVV1062" s="34"/>
      <c r="FVW1062" s="34"/>
      <c r="FVX1062" s="34"/>
      <c r="FVY1062" s="34"/>
      <c r="FVZ1062" s="34"/>
      <c r="FWA1062" s="34"/>
      <c r="FWB1062" s="34"/>
      <c r="FWC1062" s="34"/>
      <c r="FWD1062" s="34"/>
      <c r="FWE1062" s="34"/>
      <c r="FWF1062" s="34"/>
      <c r="FWG1062" s="34"/>
      <c r="FWH1062" s="34"/>
      <c r="FWI1062" s="34"/>
      <c r="FWJ1062" s="34"/>
      <c r="FWK1062" s="34"/>
      <c r="FWL1062" s="34"/>
      <c r="FWM1062" s="34"/>
      <c r="FWN1062" s="34"/>
      <c r="FWO1062" s="34"/>
      <c r="FWP1062" s="34"/>
      <c r="FWQ1062" s="34"/>
      <c r="FWR1062" s="34"/>
      <c r="FWS1062" s="34"/>
      <c r="FWT1062" s="34"/>
      <c r="FWU1062" s="34"/>
      <c r="FWV1062" s="34"/>
      <c r="FWW1062" s="34"/>
      <c r="FWX1062" s="34"/>
      <c r="FWY1062" s="34"/>
      <c r="FWZ1062" s="34"/>
      <c r="FXA1062" s="34"/>
      <c r="FXB1062" s="34"/>
      <c r="FXC1062" s="34"/>
      <c r="FXD1062" s="34"/>
      <c r="FXE1062" s="34"/>
      <c r="FXF1062" s="34"/>
      <c r="FXG1062" s="34"/>
      <c r="FXH1062" s="34"/>
      <c r="FXI1062" s="34"/>
      <c r="FXJ1062" s="34"/>
      <c r="FXK1062" s="34"/>
      <c r="FXL1062" s="34"/>
      <c r="FXM1062" s="34"/>
      <c r="FXN1062" s="34"/>
      <c r="FXO1062" s="34"/>
      <c r="FXP1062" s="34"/>
      <c r="FXQ1062" s="34"/>
      <c r="FXR1062" s="34"/>
      <c r="FXS1062" s="34"/>
      <c r="FXT1062" s="34"/>
      <c r="FXU1062" s="34"/>
      <c r="FXV1062" s="34"/>
      <c r="FXW1062" s="34"/>
      <c r="FXX1062" s="34"/>
      <c r="FXY1062" s="34"/>
      <c r="FXZ1062" s="34"/>
      <c r="FYA1062" s="34"/>
      <c r="FYB1062" s="34"/>
      <c r="FYC1062" s="34"/>
      <c r="FYD1062" s="34"/>
      <c r="FYE1062" s="34"/>
      <c r="FYF1062" s="34"/>
      <c r="FYG1062" s="34"/>
      <c r="FYH1062" s="34"/>
      <c r="FYI1062" s="34"/>
      <c r="FYJ1062" s="34"/>
      <c r="FYK1062" s="34"/>
      <c r="FYL1062" s="34"/>
      <c r="FYM1062" s="34"/>
      <c r="FYN1062" s="34"/>
      <c r="FYO1062" s="34"/>
      <c r="FYP1062" s="34"/>
      <c r="FYQ1062" s="34"/>
      <c r="FYR1062" s="34"/>
      <c r="FYS1062" s="34"/>
      <c r="FYT1062" s="34"/>
      <c r="FYU1062" s="34"/>
      <c r="FYV1062" s="34"/>
      <c r="FYW1062" s="34"/>
      <c r="FYX1062" s="34"/>
      <c r="FYY1062" s="34"/>
      <c r="FYZ1062" s="34"/>
      <c r="FZA1062" s="34"/>
      <c r="FZB1062" s="34"/>
      <c r="FZC1062" s="34"/>
      <c r="FZD1062" s="34"/>
      <c r="FZE1062" s="34"/>
      <c r="FZF1062" s="34"/>
      <c r="FZG1062" s="34"/>
      <c r="FZH1062" s="34"/>
      <c r="FZI1062" s="34"/>
      <c r="FZJ1062" s="34"/>
      <c r="FZK1062" s="34"/>
      <c r="FZL1062" s="34"/>
      <c r="FZM1062" s="34"/>
      <c r="FZN1062" s="34"/>
      <c r="FZO1062" s="34"/>
      <c r="FZP1062" s="34"/>
      <c r="FZQ1062" s="34"/>
      <c r="FZR1062" s="34"/>
      <c r="FZS1062" s="34"/>
      <c r="FZT1062" s="34"/>
      <c r="FZU1062" s="34"/>
      <c r="FZV1062" s="34"/>
      <c r="FZW1062" s="34"/>
      <c r="FZX1062" s="34"/>
      <c r="FZY1062" s="34"/>
      <c r="FZZ1062" s="34"/>
      <c r="GAA1062" s="34"/>
      <c r="GAB1062" s="34"/>
      <c r="GAC1062" s="34"/>
      <c r="GAD1062" s="34"/>
      <c r="GAE1062" s="34"/>
      <c r="GAF1062" s="34"/>
      <c r="GAG1062" s="34"/>
      <c r="GAH1062" s="34"/>
      <c r="GAI1062" s="34"/>
      <c r="GAJ1062" s="34"/>
      <c r="GAK1062" s="34"/>
      <c r="GAL1062" s="34"/>
      <c r="GAM1062" s="34"/>
      <c r="GAN1062" s="34"/>
      <c r="GAO1062" s="34"/>
      <c r="GAP1062" s="34"/>
      <c r="GAQ1062" s="34"/>
      <c r="GAR1062" s="34"/>
      <c r="GAS1062" s="34"/>
      <c r="GAT1062" s="34"/>
      <c r="GAU1062" s="34"/>
      <c r="GAV1062" s="34"/>
      <c r="GAW1062" s="34"/>
      <c r="GAX1062" s="34"/>
      <c r="GAY1062" s="34"/>
      <c r="GAZ1062" s="34"/>
      <c r="GBA1062" s="34"/>
      <c r="GBB1062" s="34"/>
      <c r="GBC1062" s="34"/>
      <c r="GBD1062" s="34"/>
      <c r="GBE1062" s="34"/>
      <c r="GBF1062" s="34"/>
      <c r="GBG1062" s="34"/>
      <c r="GBH1062" s="34"/>
      <c r="GBI1062" s="34"/>
      <c r="GBJ1062" s="34"/>
      <c r="GBK1062" s="34"/>
      <c r="GBL1062" s="34"/>
      <c r="GBM1062" s="34"/>
      <c r="GBN1062" s="34"/>
      <c r="GBO1062" s="34"/>
      <c r="GBP1062" s="34"/>
      <c r="GBQ1062" s="34"/>
      <c r="GBR1062" s="34"/>
      <c r="GBS1062" s="34"/>
      <c r="GBT1062" s="34"/>
      <c r="GBU1062" s="34"/>
      <c r="GBV1062" s="34"/>
      <c r="GBW1062" s="34"/>
      <c r="GBX1062" s="34"/>
      <c r="GBY1062" s="34"/>
      <c r="GBZ1062" s="34"/>
      <c r="GCA1062" s="34"/>
      <c r="GCB1062" s="34"/>
      <c r="GCC1062" s="34"/>
      <c r="GCD1062" s="34"/>
      <c r="GCE1062" s="34"/>
      <c r="GCF1062" s="34"/>
      <c r="GCG1062" s="34"/>
      <c r="GCH1062" s="34"/>
      <c r="GCI1062" s="34"/>
      <c r="GCJ1062" s="34"/>
      <c r="GCK1062" s="34"/>
      <c r="GCL1062" s="34"/>
      <c r="GCM1062" s="34"/>
      <c r="GCN1062" s="34"/>
      <c r="GCO1062" s="34"/>
      <c r="GCP1062" s="34"/>
      <c r="GCQ1062" s="34"/>
      <c r="GCR1062" s="34"/>
      <c r="GCS1062" s="34"/>
      <c r="GCT1062" s="34"/>
      <c r="GCU1062" s="34"/>
      <c r="GCV1062" s="34"/>
      <c r="GCW1062" s="34"/>
      <c r="GCX1062" s="34"/>
      <c r="GCY1062" s="34"/>
      <c r="GCZ1062" s="34"/>
      <c r="GDA1062" s="34"/>
      <c r="GDB1062" s="34"/>
      <c r="GDC1062" s="34"/>
      <c r="GDD1062" s="34"/>
      <c r="GDE1062" s="34"/>
      <c r="GDF1062" s="34"/>
      <c r="GDG1062" s="34"/>
      <c r="GDH1062" s="34"/>
      <c r="GDI1062" s="34"/>
      <c r="GDJ1062" s="34"/>
      <c r="GDK1062" s="34"/>
      <c r="GDL1062" s="34"/>
      <c r="GDM1062" s="34"/>
      <c r="GDN1062" s="34"/>
      <c r="GDO1062" s="34"/>
      <c r="GDP1062" s="34"/>
      <c r="GDQ1062" s="34"/>
      <c r="GDR1062" s="34"/>
      <c r="GDS1062" s="34"/>
      <c r="GDT1062" s="34"/>
      <c r="GDU1062" s="34"/>
      <c r="GDV1062" s="34"/>
      <c r="GDW1062" s="34"/>
      <c r="GDX1062" s="34"/>
      <c r="GDY1062" s="34"/>
      <c r="GDZ1062" s="34"/>
      <c r="GEA1062" s="34"/>
      <c r="GEB1062" s="34"/>
      <c r="GEC1062" s="34"/>
      <c r="GED1062" s="34"/>
      <c r="GEE1062" s="34"/>
      <c r="GEF1062" s="34"/>
      <c r="GEG1062" s="34"/>
      <c r="GEH1062" s="34"/>
      <c r="GEI1062" s="34"/>
      <c r="GEJ1062" s="34"/>
      <c r="GEK1062" s="34"/>
      <c r="GEL1062" s="34"/>
      <c r="GEM1062" s="34"/>
      <c r="GEN1062" s="34"/>
      <c r="GEO1062" s="34"/>
      <c r="GEP1062" s="34"/>
      <c r="GEQ1062" s="34"/>
      <c r="GER1062" s="34"/>
      <c r="GES1062" s="34"/>
      <c r="GET1062" s="34"/>
      <c r="GEU1062" s="34"/>
      <c r="GEV1062" s="34"/>
      <c r="GEW1062" s="34"/>
      <c r="GEX1062" s="34"/>
      <c r="GEY1062" s="34"/>
      <c r="GEZ1062" s="34"/>
      <c r="GFA1062" s="34"/>
      <c r="GFB1062" s="34"/>
      <c r="GFC1062" s="34"/>
      <c r="GFD1062" s="34"/>
      <c r="GFE1062" s="34"/>
      <c r="GFF1062" s="34"/>
      <c r="GFG1062" s="34"/>
      <c r="GFH1062" s="34"/>
      <c r="GFI1062" s="34"/>
      <c r="GFJ1062" s="34"/>
      <c r="GFK1062" s="34"/>
      <c r="GFL1062" s="34"/>
      <c r="GFM1062" s="34"/>
      <c r="GFN1062" s="34"/>
      <c r="GFO1062" s="34"/>
      <c r="GFP1062" s="34"/>
      <c r="GFQ1062" s="34"/>
      <c r="GFR1062" s="34"/>
      <c r="GFS1062" s="34"/>
      <c r="GFT1062" s="34"/>
      <c r="GFU1062" s="34"/>
      <c r="GFV1062" s="34"/>
      <c r="GFW1062" s="34"/>
      <c r="GFX1062" s="34"/>
      <c r="GFY1062" s="34"/>
      <c r="GFZ1062" s="34"/>
      <c r="GGA1062" s="34"/>
      <c r="GGB1062" s="34"/>
      <c r="GGC1062" s="34"/>
      <c r="GGD1062" s="34"/>
      <c r="GGE1062" s="34"/>
      <c r="GGF1062" s="34"/>
      <c r="GGG1062" s="34"/>
      <c r="GGH1062" s="34"/>
      <c r="GGI1062" s="34"/>
      <c r="GGJ1062" s="34"/>
      <c r="GGK1062" s="34"/>
      <c r="GGL1062" s="34"/>
      <c r="GGM1062" s="34"/>
      <c r="GGN1062" s="34"/>
      <c r="GGO1062" s="34"/>
      <c r="GGP1062" s="34"/>
      <c r="GGQ1062" s="34"/>
      <c r="GGR1062" s="34"/>
      <c r="GGS1062" s="34"/>
      <c r="GGT1062" s="34"/>
      <c r="GGU1062" s="34"/>
      <c r="GGV1062" s="34"/>
      <c r="GGW1062" s="34"/>
      <c r="GGX1062" s="34"/>
      <c r="GGY1062" s="34"/>
      <c r="GGZ1062" s="34"/>
      <c r="GHA1062" s="34"/>
      <c r="GHB1062" s="34"/>
      <c r="GHC1062" s="34"/>
      <c r="GHD1062" s="34"/>
      <c r="GHE1062" s="34"/>
      <c r="GHF1062" s="34"/>
      <c r="GHG1062" s="34"/>
      <c r="GHH1062" s="34"/>
      <c r="GHI1062" s="34"/>
      <c r="GHJ1062" s="34"/>
      <c r="GHK1062" s="34"/>
      <c r="GHL1062" s="34"/>
      <c r="GHM1062" s="34"/>
      <c r="GHN1062" s="34"/>
      <c r="GHO1062" s="34"/>
      <c r="GHP1062" s="34"/>
      <c r="GHQ1062" s="34"/>
      <c r="GHR1062" s="34"/>
      <c r="GHS1062" s="34"/>
      <c r="GHT1062" s="34"/>
      <c r="GHU1062" s="34"/>
      <c r="GHV1062" s="34"/>
      <c r="GHW1062" s="34"/>
      <c r="GHX1062" s="34"/>
      <c r="GHY1062" s="34"/>
      <c r="GHZ1062" s="34"/>
      <c r="GIA1062" s="34"/>
      <c r="GIB1062" s="34"/>
      <c r="GIC1062" s="34"/>
      <c r="GID1062" s="34"/>
      <c r="GIE1062" s="34"/>
      <c r="GIF1062" s="34"/>
      <c r="GIG1062" s="34"/>
      <c r="GIH1062" s="34"/>
      <c r="GII1062" s="34"/>
      <c r="GIJ1062" s="34"/>
      <c r="GIK1062" s="34"/>
      <c r="GIL1062" s="34"/>
      <c r="GIM1062" s="34"/>
      <c r="GIN1062" s="34"/>
      <c r="GIO1062" s="34"/>
      <c r="GIP1062" s="34"/>
      <c r="GIQ1062" s="34"/>
      <c r="GIR1062" s="34"/>
      <c r="GIS1062" s="34"/>
      <c r="GIT1062" s="34"/>
      <c r="GIU1062" s="34"/>
      <c r="GIV1062" s="34"/>
      <c r="GIW1062" s="34"/>
      <c r="GIX1062" s="34"/>
      <c r="GIY1062" s="34"/>
      <c r="GIZ1062" s="34"/>
      <c r="GJA1062" s="34"/>
      <c r="GJB1062" s="34"/>
      <c r="GJC1062" s="34"/>
      <c r="GJD1062" s="34"/>
      <c r="GJE1062" s="34"/>
      <c r="GJF1062" s="34"/>
      <c r="GJG1062" s="34"/>
      <c r="GJH1062" s="34"/>
      <c r="GJI1062" s="34"/>
      <c r="GJJ1062" s="34"/>
      <c r="GJK1062" s="34"/>
      <c r="GJL1062" s="34"/>
      <c r="GJM1062" s="34"/>
      <c r="GJN1062" s="34"/>
      <c r="GJO1062" s="34"/>
      <c r="GJP1062" s="34"/>
      <c r="GJQ1062" s="34"/>
      <c r="GJR1062" s="34"/>
      <c r="GJS1062" s="34"/>
      <c r="GJT1062" s="34"/>
      <c r="GJU1062" s="34"/>
      <c r="GJV1062" s="34"/>
      <c r="GJW1062" s="34"/>
      <c r="GJX1062" s="34"/>
      <c r="GJY1062" s="34"/>
      <c r="GJZ1062" s="34"/>
      <c r="GKA1062" s="34"/>
      <c r="GKB1062" s="34"/>
      <c r="GKC1062" s="34"/>
      <c r="GKD1062" s="34"/>
      <c r="GKE1062" s="34"/>
      <c r="GKF1062" s="34"/>
      <c r="GKG1062" s="34"/>
      <c r="GKH1062" s="34"/>
      <c r="GKI1062" s="34"/>
      <c r="GKJ1062" s="34"/>
      <c r="GKK1062" s="34"/>
      <c r="GKL1062" s="34"/>
      <c r="GKM1062" s="34"/>
      <c r="GKN1062" s="34"/>
      <c r="GKO1062" s="34"/>
      <c r="GKP1062" s="34"/>
      <c r="GKQ1062" s="34"/>
      <c r="GKR1062" s="34"/>
      <c r="GKS1062" s="34"/>
      <c r="GKT1062" s="34"/>
      <c r="GKU1062" s="34"/>
      <c r="GKV1062" s="34"/>
      <c r="GKW1062" s="34"/>
      <c r="GKX1062" s="34"/>
      <c r="GKY1062" s="34"/>
      <c r="GKZ1062" s="34"/>
      <c r="GLA1062" s="34"/>
      <c r="GLB1062" s="34"/>
      <c r="GLC1062" s="34"/>
      <c r="GLD1062" s="34"/>
      <c r="GLE1062" s="34"/>
      <c r="GLF1062" s="34"/>
      <c r="GLG1062" s="34"/>
      <c r="GLH1062" s="34"/>
      <c r="GLI1062" s="34"/>
      <c r="GLJ1062" s="34"/>
      <c r="GLK1062" s="34"/>
      <c r="GLL1062" s="34"/>
      <c r="GLM1062" s="34"/>
      <c r="GLN1062" s="34"/>
      <c r="GLO1062" s="34"/>
      <c r="GLP1062" s="34"/>
      <c r="GLQ1062" s="34"/>
      <c r="GLR1062" s="34"/>
      <c r="GLS1062" s="34"/>
      <c r="GLT1062" s="34"/>
      <c r="GLU1062" s="34"/>
      <c r="GLV1062" s="34"/>
      <c r="GLW1062" s="34"/>
      <c r="GLX1062" s="34"/>
      <c r="GLY1062" s="34"/>
      <c r="GLZ1062" s="34"/>
      <c r="GMA1062" s="34"/>
      <c r="GMB1062" s="34"/>
      <c r="GMC1062" s="34"/>
      <c r="GMD1062" s="34"/>
      <c r="GME1062" s="34"/>
      <c r="GMF1062" s="34"/>
      <c r="GMG1062" s="34"/>
      <c r="GMH1062" s="34"/>
      <c r="GMI1062" s="34"/>
      <c r="GMJ1062" s="34"/>
      <c r="GMK1062" s="34"/>
      <c r="GML1062" s="34"/>
      <c r="GMM1062" s="34"/>
      <c r="GMN1062" s="34"/>
      <c r="GMO1062" s="34"/>
      <c r="GMP1062" s="34"/>
      <c r="GMQ1062" s="34"/>
      <c r="GMR1062" s="34"/>
      <c r="GMS1062" s="34"/>
      <c r="GMT1062" s="34"/>
      <c r="GMU1062" s="34"/>
      <c r="GMV1062" s="34"/>
      <c r="GMW1062" s="34"/>
      <c r="GMX1062" s="34"/>
      <c r="GMY1062" s="34"/>
      <c r="GMZ1062" s="34"/>
      <c r="GNA1062" s="34"/>
      <c r="GNB1062" s="34"/>
      <c r="GNC1062" s="34"/>
      <c r="GND1062" s="34"/>
      <c r="GNE1062" s="34"/>
      <c r="GNF1062" s="34"/>
      <c r="GNG1062" s="34"/>
      <c r="GNH1062" s="34"/>
      <c r="GNI1062" s="34"/>
      <c r="GNJ1062" s="34"/>
      <c r="GNK1062" s="34"/>
      <c r="GNL1062" s="34"/>
      <c r="GNM1062" s="34"/>
      <c r="GNN1062" s="34"/>
      <c r="GNO1062" s="34"/>
      <c r="GNP1062" s="34"/>
      <c r="GNQ1062" s="34"/>
      <c r="GNR1062" s="34"/>
      <c r="GNS1062" s="34"/>
      <c r="GNT1062" s="34"/>
      <c r="GNU1062" s="34"/>
      <c r="GNV1062" s="34"/>
      <c r="GNW1062" s="34"/>
      <c r="GNX1062" s="34"/>
      <c r="GNY1062" s="34"/>
      <c r="GNZ1062" s="34"/>
      <c r="GOA1062" s="34"/>
      <c r="GOB1062" s="34"/>
      <c r="GOC1062" s="34"/>
      <c r="GOD1062" s="34"/>
      <c r="GOE1062" s="34"/>
      <c r="GOF1062" s="34"/>
      <c r="GOG1062" s="34"/>
      <c r="GOH1062" s="34"/>
      <c r="GOI1062" s="34"/>
      <c r="GOJ1062" s="34"/>
      <c r="GOK1062" s="34"/>
      <c r="GOL1062" s="34"/>
      <c r="GOM1062" s="34"/>
      <c r="GON1062" s="34"/>
      <c r="GOO1062" s="34"/>
      <c r="GOP1062" s="34"/>
      <c r="GOQ1062" s="34"/>
      <c r="GOR1062" s="34"/>
      <c r="GOS1062" s="34"/>
      <c r="GOT1062" s="34"/>
      <c r="GOU1062" s="34"/>
      <c r="GOV1062" s="34"/>
      <c r="GOW1062" s="34"/>
      <c r="GOX1062" s="34"/>
      <c r="GOY1062" s="34"/>
      <c r="GOZ1062" s="34"/>
      <c r="GPA1062" s="34"/>
      <c r="GPB1062" s="34"/>
      <c r="GPC1062" s="34"/>
      <c r="GPD1062" s="34"/>
      <c r="GPE1062" s="34"/>
      <c r="GPF1062" s="34"/>
      <c r="GPG1062" s="34"/>
      <c r="GPH1062" s="34"/>
      <c r="GPI1062" s="34"/>
      <c r="GPJ1062" s="34"/>
      <c r="GPK1062" s="34"/>
      <c r="GPL1062" s="34"/>
      <c r="GPM1062" s="34"/>
      <c r="GPN1062" s="34"/>
      <c r="GPO1062" s="34"/>
      <c r="GPP1062" s="34"/>
      <c r="GPQ1062" s="34"/>
      <c r="GPR1062" s="34"/>
      <c r="GPS1062" s="34"/>
      <c r="GPT1062" s="34"/>
      <c r="GPU1062" s="34"/>
      <c r="GPV1062" s="34"/>
      <c r="GPW1062" s="34"/>
      <c r="GPX1062" s="34"/>
      <c r="GPY1062" s="34"/>
      <c r="GPZ1062" s="34"/>
      <c r="GQA1062" s="34"/>
      <c r="GQB1062" s="34"/>
      <c r="GQC1062" s="34"/>
      <c r="GQD1062" s="34"/>
      <c r="GQE1062" s="34"/>
      <c r="GQF1062" s="34"/>
      <c r="GQG1062" s="34"/>
      <c r="GQH1062" s="34"/>
      <c r="GQI1062" s="34"/>
      <c r="GQJ1062" s="34"/>
      <c r="GQK1062" s="34"/>
      <c r="GQL1062" s="34"/>
      <c r="GQM1062" s="34"/>
      <c r="GQN1062" s="34"/>
      <c r="GQO1062" s="34"/>
      <c r="GQP1062" s="34"/>
      <c r="GQQ1062" s="34"/>
      <c r="GQR1062" s="34"/>
      <c r="GQS1062" s="34"/>
      <c r="GQT1062" s="34"/>
      <c r="GQU1062" s="34"/>
      <c r="GQV1062" s="34"/>
      <c r="GQW1062" s="34"/>
      <c r="GQX1062" s="34"/>
      <c r="GQY1062" s="34"/>
      <c r="GQZ1062" s="34"/>
      <c r="GRA1062" s="34"/>
      <c r="GRB1062" s="34"/>
      <c r="GRC1062" s="34"/>
      <c r="GRD1062" s="34"/>
      <c r="GRE1062" s="34"/>
      <c r="GRF1062" s="34"/>
      <c r="GRG1062" s="34"/>
      <c r="GRH1062" s="34"/>
      <c r="GRI1062" s="34"/>
      <c r="GRJ1062" s="34"/>
      <c r="GRK1062" s="34"/>
      <c r="GRL1062" s="34"/>
      <c r="GRM1062" s="34"/>
      <c r="GRN1062" s="34"/>
      <c r="GRO1062" s="34"/>
      <c r="GRP1062" s="34"/>
      <c r="GRQ1062" s="34"/>
      <c r="GRR1062" s="34"/>
      <c r="GRS1062" s="34"/>
      <c r="GRT1062" s="34"/>
      <c r="GRU1062" s="34"/>
      <c r="GRV1062" s="34"/>
      <c r="GRW1062" s="34"/>
      <c r="GRX1062" s="34"/>
      <c r="GRY1062" s="34"/>
      <c r="GRZ1062" s="34"/>
      <c r="GSA1062" s="34"/>
      <c r="GSB1062" s="34"/>
      <c r="GSC1062" s="34"/>
      <c r="GSD1062" s="34"/>
      <c r="GSE1062" s="34"/>
      <c r="GSF1062" s="34"/>
      <c r="GSG1062" s="34"/>
      <c r="GSH1062" s="34"/>
      <c r="GSI1062" s="34"/>
      <c r="GSJ1062" s="34"/>
      <c r="GSK1062" s="34"/>
      <c r="GSL1062" s="34"/>
      <c r="GSM1062" s="34"/>
      <c r="GSN1062" s="34"/>
      <c r="GSO1062" s="34"/>
      <c r="GSP1062" s="34"/>
      <c r="GSQ1062" s="34"/>
      <c r="GSR1062" s="34"/>
      <c r="GSS1062" s="34"/>
      <c r="GST1062" s="34"/>
      <c r="GSU1062" s="34"/>
      <c r="GSV1062" s="34"/>
      <c r="GSW1062" s="34"/>
      <c r="GSX1062" s="34"/>
      <c r="GSY1062" s="34"/>
      <c r="GSZ1062" s="34"/>
      <c r="GTA1062" s="34"/>
      <c r="GTB1062" s="34"/>
      <c r="GTC1062" s="34"/>
      <c r="GTD1062" s="34"/>
      <c r="GTE1062" s="34"/>
      <c r="GTF1062" s="34"/>
      <c r="GTG1062" s="34"/>
      <c r="GTH1062" s="34"/>
      <c r="GTI1062" s="34"/>
      <c r="GTJ1062" s="34"/>
      <c r="GTK1062" s="34"/>
      <c r="GTL1062" s="34"/>
      <c r="GTM1062" s="34"/>
      <c r="GTN1062" s="34"/>
      <c r="GTO1062" s="34"/>
      <c r="GTP1062" s="34"/>
      <c r="GTQ1062" s="34"/>
      <c r="GTR1062" s="34"/>
      <c r="GTS1062" s="34"/>
      <c r="GTT1062" s="34"/>
      <c r="GTU1062" s="34"/>
      <c r="GTV1062" s="34"/>
      <c r="GTW1062" s="34"/>
      <c r="GTX1062" s="34"/>
      <c r="GTY1062" s="34"/>
      <c r="GTZ1062" s="34"/>
      <c r="GUA1062" s="34"/>
      <c r="GUB1062" s="34"/>
      <c r="GUC1062" s="34"/>
      <c r="GUD1062" s="34"/>
      <c r="GUE1062" s="34"/>
      <c r="GUF1062" s="34"/>
      <c r="GUG1062" s="34"/>
      <c r="GUH1062" s="34"/>
      <c r="GUI1062" s="34"/>
      <c r="GUJ1062" s="34"/>
      <c r="GUK1062" s="34"/>
      <c r="GUL1062" s="34"/>
      <c r="GUM1062" s="34"/>
      <c r="GUN1062" s="34"/>
      <c r="GUO1062" s="34"/>
      <c r="GUP1062" s="34"/>
      <c r="GUQ1062" s="34"/>
      <c r="GUR1062" s="34"/>
      <c r="GUS1062" s="34"/>
      <c r="GUT1062" s="34"/>
      <c r="GUU1062" s="34"/>
      <c r="GUV1062" s="34"/>
      <c r="GUW1062" s="34"/>
      <c r="GUX1062" s="34"/>
      <c r="GUY1062" s="34"/>
      <c r="GUZ1062" s="34"/>
      <c r="GVA1062" s="34"/>
      <c r="GVB1062" s="34"/>
      <c r="GVC1062" s="34"/>
      <c r="GVD1062" s="34"/>
      <c r="GVE1062" s="34"/>
      <c r="GVF1062" s="34"/>
      <c r="GVG1062" s="34"/>
      <c r="GVH1062" s="34"/>
      <c r="GVI1062" s="34"/>
      <c r="GVJ1062" s="34"/>
      <c r="GVK1062" s="34"/>
      <c r="GVL1062" s="34"/>
      <c r="GVM1062" s="34"/>
      <c r="GVN1062" s="34"/>
      <c r="GVO1062" s="34"/>
      <c r="GVP1062" s="34"/>
      <c r="GVQ1062" s="34"/>
      <c r="GVR1062" s="34"/>
      <c r="GVS1062" s="34"/>
      <c r="GVT1062" s="34"/>
      <c r="GVU1062" s="34"/>
      <c r="GVV1062" s="34"/>
      <c r="GVW1062" s="34"/>
      <c r="GVX1062" s="34"/>
      <c r="GVY1062" s="34"/>
      <c r="GVZ1062" s="34"/>
      <c r="GWA1062" s="34"/>
      <c r="GWB1062" s="34"/>
      <c r="GWC1062" s="34"/>
      <c r="GWD1062" s="34"/>
      <c r="GWE1062" s="34"/>
      <c r="GWF1062" s="34"/>
      <c r="GWG1062" s="34"/>
      <c r="GWH1062" s="34"/>
      <c r="GWI1062" s="34"/>
      <c r="GWJ1062" s="34"/>
      <c r="GWK1062" s="34"/>
      <c r="GWL1062" s="34"/>
      <c r="GWM1062" s="34"/>
      <c r="GWN1062" s="34"/>
      <c r="GWO1062" s="34"/>
      <c r="GWP1062" s="34"/>
      <c r="GWQ1062" s="34"/>
      <c r="GWR1062" s="34"/>
      <c r="GWS1062" s="34"/>
      <c r="GWT1062" s="34"/>
      <c r="GWU1062" s="34"/>
      <c r="GWV1062" s="34"/>
      <c r="GWW1062" s="34"/>
      <c r="GWX1062" s="34"/>
      <c r="GWY1062" s="34"/>
      <c r="GWZ1062" s="34"/>
      <c r="GXA1062" s="34"/>
      <c r="GXB1062" s="34"/>
      <c r="GXC1062" s="34"/>
      <c r="GXD1062" s="34"/>
      <c r="GXE1062" s="34"/>
      <c r="GXF1062" s="34"/>
      <c r="GXG1062" s="34"/>
      <c r="GXH1062" s="34"/>
      <c r="GXI1062" s="34"/>
      <c r="GXJ1062" s="34"/>
      <c r="GXK1062" s="34"/>
      <c r="GXL1062" s="34"/>
      <c r="GXM1062" s="34"/>
      <c r="GXN1062" s="34"/>
      <c r="GXO1062" s="34"/>
      <c r="GXP1062" s="34"/>
      <c r="GXQ1062" s="34"/>
      <c r="GXR1062" s="34"/>
      <c r="GXS1062" s="34"/>
      <c r="GXT1062" s="34"/>
      <c r="GXU1062" s="34"/>
      <c r="GXV1062" s="34"/>
      <c r="GXW1062" s="34"/>
      <c r="GXX1062" s="34"/>
      <c r="GXY1062" s="34"/>
      <c r="GXZ1062" s="34"/>
      <c r="GYA1062" s="34"/>
      <c r="GYB1062" s="34"/>
      <c r="GYC1062" s="34"/>
      <c r="GYD1062" s="34"/>
      <c r="GYE1062" s="34"/>
      <c r="GYF1062" s="34"/>
      <c r="GYG1062" s="34"/>
      <c r="GYH1062" s="34"/>
      <c r="GYI1062" s="34"/>
      <c r="GYJ1062" s="34"/>
      <c r="GYK1062" s="34"/>
      <c r="GYL1062" s="34"/>
      <c r="GYM1062" s="34"/>
      <c r="GYN1062" s="34"/>
      <c r="GYO1062" s="34"/>
      <c r="GYP1062" s="34"/>
      <c r="GYQ1062" s="34"/>
      <c r="GYR1062" s="34"/>
      <c r="GYS1062" s="34"/>
      <c r="GYT1062" s="34"/>
      <c r="GYU1062" s="34"/>
      <c r="GYV1062" s="34"/>
      <c r="GYW1062" s="34"/>
      <c r="GYX1062" s="34"/>
      <c r="GYY1062" s="34"/>
      <c r="GYZ1062" s="34"/>
      <c r="GZA1062" s="34"/>
      <c r="GZB1062" s="34"/>
      <c r="GZC1062" s="34"/>
      <c r="GZD1062" s="34"/>
      <c r="GZE1062" s="34"/>
      <c r="GZF1062" s="34"/>
      <c r="GZG1062" s="34"/>
      <c r="GZH1062" s="34"/>
      <c r="GZI1062" s="34"/>
      <c r="GZJ1062" s="34"/>
      <c r="GZK1062" s="34"/>
      <c r="GZL1062" s="34"/>
      <c r="GZM1062" s="34"/>
      <c r="GZN1062" s="34"/>
      <c r="GZO1062" s="34"/>
      <c r="GZP1062" s="34"/>
      <c r="GZQ1062" s="34"/>
      <c r="GZR1062" s="34"/>
      <c r="GZS1062" s="34"/>
      <c r="GZT1062" s="34"/>
      <c r="GZU1062" s="34"/>
      <c r="GZV1062" s="34"/>
      <c r="GZW1062" s="34"/>
      <c r="GZX1062" s="34"/>
      <c r="GZY1062" s="34"/>
      <c r="GZZ1062" s="34"/>
      <c r="HAA1062" s="34"/>
      <c r="HAB1062" s="34"/>
      <c r="HAC1062" s="34"/>
      <c r="HAD1062" s="34"/>
      <c r="HAE1062" s="34"/>
      <c r="HAF1062" s="34"/>
      <c r="HAG1062" s="34"/>
      <c r="HAH1062" s="34"/>
      <c r="HAI1062" s="34"/>
      <c r="HAJ1062" s="34"/>
      <c r="HAK1062" s="34"/>
      <c r="HAL1062" s="34"/>
      <c r="HAM1062" s="34"/>
      <c r="HAN1062" s="34"/>
      <c r="HAO1062" s="34"/>
      <c r="HAP1062" s="34"/>
      <c r="HAQ1062" s="34"/>
      <c r="HAR1062" s="34"/>
      <c r="HAS1062" s="34"/>
      <c r="HAT1062" s="34"/>
      <c r="HAU1062" s="34"/>
      <c r="HAV1062" s="34"/>
      <c r="HAW1062" s="34"/>
      <c r="HAX1062" s="34"/>
      <c r="HAY1062" s="34"/>
      <c r="HAZ1062" s="34"/>
      <c r="HBA1062" s="34"/>
      <c r="HBB1062" s="34"/>
      <c r="HBC1062" s="34"/>
      <c r="HBD1062" s="34"/>
      <c r="HBE1062" s="34"/>
      <c r="HBF1062" s="34"/>
      <c r="HBG1062" s="34"/>
      <c r="HBH1062" s="34"/>
      <c r="HBI1062" s="34"/>
      <c r="HBJ1062" s="34"/>
      <c r="HBK1062" s="34"/>
      <c r="HBL1062" s="34"/>
      <c r="HBM1062" s="34"/>
      <c r="HBN1062" s="34"/>
      <c r="HBO1062" s="34"/>
      <c r="HBP1062" s="34"/>
      <c r="HBQ1062" s="34"/>
      <c r="HBR1062" s="34"/>
      <c r="HBS1062" s="34"/>
      <c r="HBT1062" s="34"/>
      <c r="HBU1062" s="34"/>
      <c r="HBV1062" s="34"/>
      <c r="HBW1062" s="34"/>
      <c r="HBX1062" s="34"/>
      <c r="HBY1062" s="34"/>
      <c r="HBZ1062" s="34"/>
      <c r="HCA1062" s="34"/>
      <c r="HCB1062" s="34"/>
      <c r="HCC1062" s="34"/>
      <c r="HCD1062" s="34"/>
      <c r="HCE1062" s="34"/>
      <c r="HCF1062" s="34"/>
      <c r="HCG1062" s="34"/>
      <c r="HCH1062" s="34"/>
      <c r="HCI1062" s="34"/>
      <c r="HCJ1062" s="34"/>
      <c r="HCK1062" s="34"/>
      <c r="HCL1062" s="34"/>
      <c r="HCM1062" s="34"/>
      <c r="HCN1062" s="34"/>
      <c r="HCO1062" s="34"/>
      <c r="HCP1062" s="34"/>
      <c r="HCQ1062" s="34"/>
      <c r="HCR1062" s="34"/>
      <c r="HCS1062" s="34"/>
      <c r="HCT1062" s="34"/>
      <c r="HCU1062" s="34"/>
      <c r="HCV1062" s="34"/>
      <c r="HCW1062" s="34"/>
      <c r="HCX1062" s="34"/>
      <c r="HCY1062" s="34"/>
      <c r="HCZ1062" s="34"/>
      <c r="HDA1062" s="34"/>
      <c r="HDB1062" s="34"/>
      <c r="HDC1062" s="34"/>
      <c r="HDD1062" s="34"/>
      <c r="HDE1062" s="34"/>
      <c r="HDF1062" s="34"/>
      <c r="HDG1062" s="34"/>
      <c r="HDH1062" s="34"/>
      <c r="HDI1062" s="34"/>
      <c r="HDJ1062" s="34"/>
      <c r="HDK1062" s="34"/>
      <c r="HDL1062" s="34"/>
      <c r="HDM1062" s="34"/>
      <c r="HDN1062" s="34"/>
      <c r="HDO1062" s="34"/>
      <c r="HDP1062" s="34"/>
      <c r="HDQ1062" s="34"/>
      <c r="HDR1062" s="34"/>
      <c r="HDS1062" s="34"/>
      <c r="HDT1062" s="34"/>
      <c r="HDU1062" s="34"/>
      <c r="HDV1062" s="34"/>
      <c r="HDW1062" s="34"/>
      <c r="HDX1062" s="34"/>
      <c r="HDY1062" s="34"/>
      <c r="HDZ1062" s="34"/>
      <c r="HEA1062" s="34"/>
      <c r="HEB1062" s="34"/>
      <c r="HEC1062" s="34"/>
      <c r="HED1062" s="34"/>
      <c r="HEE1062" s="34"/>
      <c r="HEF1062" s="34"/>
      <c r="HEG1062" s="34"/>
      <c r="HEH1062" s="34"/>
      <c r="HEI1062" s="34"/>
      <c r="HEJ1062" s="34"/>
      <c r="HEK1062" s="34"/>
      <c r="HEL1062" s="34"/>
      <c r="HEM1062" s="34"/>
      <c r="HEN1062" s="34"/>
      <c r="HEO1062" s="34"/>
      <c r="HEP1062" s="34"/>
      <c r="HEQ1062" s="34"/>
      <c r="HER1062" s="34"/>
      <c r="HES1062" s="34"/>
      <c r="HET1062" s="34"/>
      <c r="HEU1062" s="34"/>
      <c r="HEV1062" s="34"/>
      <c r="HEW1062" s="34"/>
      <c r="HEX1062" s="34"/>
      <c r="HEY1062" s="34"/>
      <c r="HEZ1062" s="34"/>
      <c r="HFA1062" s="34"/>
      <c r="HFB1062" s="34"/>
      <c r="HFC1062" s="34"/>
      <c r="HFD1062" s="34"/>
      <c r="HFE1062" s="34"/>
      <c r="HFF1062" s="34"/>
      <c r="HFG1062" s="34"/>
      <c r="HFH1062" s="34"/>
      <c r="HFI1062" s="34"/>
      <c r="HFJ1062" s="34"/>
      <c r="HFK1062" s="34"/>
      <c r="HFL1062" s="34"/>
      <c r="HFM1062" s="34"/>
      <c r="HFN1062" s="34"/>
      <c r="HFO1062" s="34"/>
      <c r="HFP1062" s="34"/>
      <c r="HFQ1062" s="34"/>
      <c r="HFR1062" s="34"/>
      <c r="HFS1062" s="34"/>
      <c r="HFT1062" s="34"/>
      <c r="HFU1062" s="34"/>
      <c r="HFV1062" s="34"/>
      <c r="HFW1062" s="34"/>
      <c r="HFX1062" s="34"/>
      <c r="HFY1062" s="34"/>
      <c r="HFZ1062" s="34"/>
      <c r="HGA1062" s="34"/>
      <c r="HGB1062" s="34"/>
      <c r="HGC1062" s="34"/>
      <c r="HGD1062" s="34"/>
      <c r="HGE1062" s="34"/>
      <c r="HGF1062" s="34"/>
      <c r="HGG1062" s="34"/>
      <c r="HGH1062" s="34"/>
      <c r="HGI1062" s="34"/>
      <c r="HGJ1062" s="34"/>
      <c r="HGK1062" s="34"/>
      <c r="HGL1062" s="34"/>
      <c r="HGM1062" s="34"/>
      <c r="HGN1062" s="34"/>
      <c r="HGO1062" s="34"/>
      <c r="HGP1062" s="34"/>
      <c r="HGQ1062" s="34"/>
      <c r="HGR1062" s="34"/>
      <c r="HGS1062" s="34"/>
      <c r="HGT1062" s="34"/>
      <c r="HGU1062" s="34"/>
      <c r="HGV1062" s="34"/>
      <c r="HGW1062" s="34"/>
      <c r="HGX1062" s="34"/>
      <c r="HGY1062" s="34"/>
      <c r="HGZ1062" s="34"/>
      <c r="HHA1062" s="34"/>
      <c r="HHB1062" s="34"/>
      <c r="HHC1062" s="34"/>
      <c r="HHD1062" s="34"/>
      <c r="HHE1062" s="34"/>
      <c r="HHF1062" s="34"/>
      <c r="HHG1062" s="34"/>
      <c r="HHH1062" s="34"/>
      <c r="HHI1062" s="34"/>
      <c r="HHJ1062" s="34"/>
      <c r="HHK1062" s="34"/>
      <c r="HHL1062" s="34"/>
      <c r="HHM1062" s="34"/>
      <c r="HHN1062" s="34"/>
      <c r="HHO1062" s="34"/>
      <c r="HHP1062" s="34"/>
      <c r="HHQ1062" s="34"/>
      <c r="HHR1062" s="34"/>
      <c r="HHS1062" s="34"/>
      <c r="HHT1062" s="34"/>
      <c r="HHU1062" s="34"/>
      <c r="HHV1062" s="34"/>
      <c r="HHW1062" s="34"/>
      <c r="HHX1062" s="34"/>
      <c r="HHY1062" s="34"/>
      <c r="HHZ1062" s="34"/>
      <c r="HIA1062" s="34"/>
      <c r="HIB1062" s="34"/>
      <c r="HIC1062" s="34"/>
      <c r="HID1062" s="34"/>
      <c r="HIE1062" s="34"/>
      <c r="HIF1062" s="34"/>
      <c r="HIG1062" s="34"/>
      <c r="HIH1062" s="34"/>
      <c r="HII1062" s="34"/>
      <c r="HIJ1062" s="34"/>
      <c r="HIK1062" s="34"/>
      <c r="HIL1062" s="34"/>
      <c r="HIM1062" s="34"/>
      <c r="HIN1062" s="34"/>
      <c r="HIO1062" s="34"/>
      <c r="HIP1062" s="34"/>
      <c r="HIQ1062" s="34"/>
      <c r="HIR1062" s="34"/>
      <c r="HIS1062" s="34"/>
      <c r="HIT1062" s="34"/>
      <c r="HIU1062" s="34"/>
      <c r="HIV1062" s="34"/>
      <c r="HIW1062" s="34"/>
      <c r="HIX1062" s="34"/>
      <c r="HIY1062" s="34"/>
      <c r="HIZ1062" s="34"/>
      <c r="HJA1062" s="34"/>
      <c r="HJB1062" s="34"/>
      <c r="HJC1062" s="34"/>
      <c r="HJD1062" s="34"/>
      <c r="HJE1062" s="34"/>
      <c r="HJF1062" s="34"/>
      <c r="HJG1062" s="34"/>
      <c r="HJH1062" s="34"/>
      <c r="HJI1062" s="34"/>
      <c r="HJJ1062" s="34"/>
      <c r="HJK1062" s="34"/>
      <c r="HJL1062" s="34"/>
      <c r="HJM1062" s="34"/>
      <c r="HJN1062" s="34"/>
      <c r="HJO1062" s="34"/>
      <c r="HJP1062" s="34"/>
      <c r="HJQ1062" s="34"/>
      <c r="HJR1062" s="34"/>
      <c r="HJS1062" s="34"/>
      <c r="HJT1062" s="34"/>
      <c r="HJU1062" s="34"/>
      <c r="HJV1062" s="34"/>
      <c r="HJW1062" s="34"/>
      <c r="HJX1062" s="34"/>
      <c r="HJY1062" s="34"/>
      <c r="HJZ1062" s="34"/>
      <c r="HKA1062" s="34"/>
      <c r="HKB1062" s="34"/>
      <c r="HKC1062" s="34"/>
      <c r="HKD1062" s="34"/>
      <c r="HKE1062" s="34"/>
      <c r="HKF1062" s="34"/>
      <c r="HKG1062" s="34"/>
      <c r="HKH1062" s="34"/>
      <c r="HKI1062" s="34"/>
      <c r="HKJ1062" s="34"/>
      <c r="HKK1062" s="34"/>
      <c r="HKL1062" s="34"/>
      <c r="HKM1062" s="34"/>
      <c r="HKN1062" s="34"/>
      <c r="HKO1062" s="34"/>
      <c r="HKP1062" s="34"/>
      <c r="HKQ1062" s="34"/>
      <c r="HKR1062" s="34"/>
      <c r="HKS1062" s="34"/>
      <c r="HKT1062" s="34"/>
      <c r="HKU1062" s="34"/>
      <c r="HKV1062" s="34"/>
      <c r="HKW1062" s="34"/>
      <c r="HKX1062" s="34"/>
      <c r="HKY1062" s="34"/>
      <c r="HKZ1062" s="34"/>
      <c r="HLA1062" s="34"/>
      <c r="HLB1062" s="34"/>
      <c r="HLC1062" s="34"/>
      <c r="HLD1062" s="34"/>
      <c r="HLE1062" s="34"/>
      <c r="HLF1062" s="34"/>
      <c r="HLG1062" s="34"/>
      <c r="HLH1062" s="34"/>
      <c r="HLI1062" s="34"/>
      <c r="HLJ1062" s="34"/>
      <c r="HLK1062" s="34"/>
      <c r="HLL1062" s="34"/>
      <c r="HLM1062" s="34"/>
      <c r="HLN1062" s="34"/>
      <c r="HLO1062" s="34"/>
      <c r="HLP1062" s="34"/>
      <c r="HLQ1062" s="34"/>
      <c r="HLR1062" s="34"/>
      <c r="HLS1062" s="34"/>
      <c r="HLT1062" s="34"/>
      <c r="HLU1062" s="34"/>
      <c r="HLV1062" s="34"/>
      <c r="HLW1062" s="34"/>
      <c r="HLX1062" s="34"/>
      <c r="HLY1062" s="34"/>
      <c r="HLZ1062" s="34"/>
      <c r="HMA1062" s="34"/>
      <c r="HMB1062" s="34"/>
      <c r="HMC1062" s="34"/>
      <c r="HMD1062" s="34"/>
      <c r="HME1062" s="34"/>
      <c r="HMF1062" s="34"/>
      <c r="HMG1062" s="34"/>
      <c r="HMH1062" s="34"/>
      <c r="HMI1062" s="34"/>
      <c r="HMJ1062" s="34"/>
      <c r="HMK1062" s="34"/>
      <c r="HML1062" s="34"/>
      <c r="HMM1062" s="34"/>
      <c r="HMN1062" s="34"/>
      <c r="HMO1062" s="34"/>
      <c r="HMP1062" s="34"/>
      <c r="HMQ1062" s="34"/>
      <c r="HMR1062" s="34"/>
      <c r="HMS1062" s="34"/>
      <c r="HMT1062" s="34"/>
      <c r="HMU1062" s="34"/>
      <c r="HMV1062" s="34"/>
      <c r="HMW1062" s="34"/>
      <c r="HMX1062" s="34"/>
      <c r="HMY1062" s="34"/>
      <c r="HMZ1062" s="34"/>
      <c r="HNA1062" s="34"/>
      <c r="HNB1062" s="34"/>
      <c r="HNC1062" s="34"/>
      <c r="HND1062" s="34"/>
      <c r="HNE1062" s="34"/>
      <c r="HNF1062" s="34"/>
      <c r="HNG1062" s="34"/>
      <c r="HNH1062" s="34"/>
      <c r="HNI1062" s="34"/>
      <c r="HNJ1062" s="34"/>
      <c r="HNK1062" s="34"/>
      <c r="HNL1062" s="34"/>
      <c r="HNM1062" s="34"/>
      <c r="HNN1062" s="34"/>
      <c r="HNO1062" s="34"/>
      <c r="HNP1062" s="34"/>
      <c r="HNQ1062" s="34"/>
      <c r="HNR1062" s="34"/>
      <c r="HNS1062" s="34"/>
      <c r="HNT1062" s="34"/>
      <c r="HNU1062" s="34"/>
      <c r="HNV1062" s="34"/>
      <c r="HNW1062" s="34"/>
      <c r="HNX1062" s="34"/>
      <c r="HNY1062" s="34"/>
      <c r="HNZ1062" s="34"/>
      <c r="HOA1062" s="34"/>
      <c r="HOB1062" s="34"/>
      <c r="HOC1062" s="34"/>
      <c r="HOD1062" s="34"/>
      <c r="HOE1062" s="34"/>
      <c r="HOF1062" s="34"/>
      <c r="HOG1062" s="34"/>
      <c r="HOH1062" s="34"/>
      <c r="HOI1062" s="34"/>
      <c r="HOJ1062" s="34"/>
      <c r="HOK1062" s="34"/>
      <c r="HOL1062" s="34"/>
      <c r="HOM1062" s="34"/>
      <c r="HON1062" s="34"/>
      <c r="HOO1062" s="34"/>
      <c r="HOP1062" s="34"/>
      <c r="HOQ1062" s="34"/>
      <c r="HOR1062" s="34"/>
      <c r="HOS1062" s="34"/>
      <c r="HOT1062" s="34"/>
      <c r="HOU1062" s="34"/>
      <c r="HOV1062" s="34"/>
      <c r="HOW1062" s="34"/>
      <c r="HOX1062" s="34"/>
      <c r="HOY1062" s="34"/>
      <c r="HOZ1062" s="34"/>
      <c r="HPA1062" s="34"/>
      <c r="HPB1062" s="34"/>
      <c r="HPC1062" s="34"/>
      <c r="HPD1062" s="34"/>
      <c r="HPE1062" s="34"/>
      <c r="HPF1062" s="34"/>
      <c r="HPG1062" s="34"/>
      <c r="HPH1062" s="34"/>
      <c r="HPI1062" s="34"/>
      <c r="HPJ1062" s="34"/>
      <c r="HPK1062" s="34"/>
      <c r="HPL1062" s="34"/>
      <c r="HPM1062" s="34"/>
      <c r="HPN1062" s="34"/>
      <c r="HPO1062" s="34"/>
      <c r="HPP1062" s="34"/>
      <c r="HPQ1062" s="34"/>
      <c r="HPR1062" s="34"/>
      <c r="HPS1062" s="34"/>
      <c r="HPT1062" s="34"/>
      <c r="HPU1062" s="34"/>
      <c r="HPV1062" s="34"/>
      <c r="HPW1062" s="34"/>
      <c r="HPX1062" s="34"/>
      <c r="HPY1062" s="34"/>
      <c r="HPZ1062" s="34"/>
      <c r="HQA1062" s="34"/>
      <c r="HQB1062" s="34"/>
      <c r="HQC1062" s="34"/>
      <c r="HQD1062" s="34"/>
      <c r="HQE1062" s="34"/>
      <c r="HQF1062" s="34"/>
      <c r="HQG1062" s="34"/>
      <c r="HQH1062" s="34"/>
      <c r="HQI1062" s="34"/>
      <c r="HQJ1062" s="34"/>
      <c r="HQK1062" s="34"/>
      <c r="HQL1062" s="34"/>
      <c r="HQM1062" s="34"/>
      <c r="HQN1062" s="34"/>
      <c r="HQO1062" s="34"/>
      <c r="HQP1062" s="34"/>
      <c r="HQQ1062" s="34"/>
      <c r="HQR1062" s="34"/>
      <c r="HQS1062" s="34"/>
      <c r="HQT1062" s="34"/>
      <c r="HQU1062" s="34"/>
      <c r="HQV1062" s="34"/>
      <c r="HQW1062" s="34"/>
      <c r="HQX1062" s="34"/>
      <c r="HQY1062" s="34"/>
      <c r="HQZ1062" s="34"/>
      <c r="HRA1062" s="34"/>
      <c r="HRB1062" s="34"/>
      <c r="HRC1062" s="34"/>
      <c r="HRD1062" s="34"/>
      <c r="HRE1062" s="34"/>
      <c r="HRF1062" s="34"/>
      <c r="HRG1062" s="34"/>
      <c r="HRH1062" s="34"/>
      <c r="HRI1062" s="34"/>
      <c r="HRJ1062" s="34"/>
      <c r="HRK1062" s="34"/>
      <c r="HRL1062" s="34"/>
      <c r="HRM1062" s="34"/>
      <c r="HRN1062" s="34"/>
      <c r="HRO1062" s="34"/>
      <c r="HRP1062" s="34"/>
      <c r="HRQ1062" s="34"/>
      <c r="HRR1062" s="34"/>
      <c r="HRS1062" s="34"/>
      <c r="HRT1062" s="34"/>
      <c r="HRU1062" s="34"/>
      <c r="HRV1062" s="34"/>
      <c r="HRW1062" s="34"/>
      <c r="HRX1062" s="34"/>
      <c r="HRY1062" s="34"/>
      <c r="HRZ1062" s="34"/>
      <c r="HSA1062" s="34"/>
      <c r="HSB1062" s="34"/>
      <c r="HSC1062" s="34"/>
      <c r="HSD1062" s="34"/>
      <c r="HSE1062" s="34"/>
      <c r="HSF1062" s="34"/>
      <c r="HSG1062" s="34"/>
      <c r="HSH1062" s="34"/>
      <c r="HSI1062" s="34"/>
      <c r="HSJ1062" s="34"/>
      <c r="HSK1062" s="34"/>
      <c r="HSL1062" s="34"/>
      <c r="HSM1062" s="34"/>
      <c r="HSN1062" s="34"/>
      <c r="HSO1062" s="34"/>
      <c r="HSP1062" s="34"/>
      <c r="HSQ1062" s="34"/>
      <c r="HSR1062" s="34"/>
      <c r="HSS1062" s="34"/>
      <c r="HST1062" s="34"/>
      <c r="HSU1062" s="34"/>
      <c r="HSV1062" s="34"/>
      <c r="HSW1062" s="34"/>
      <c r="HSX1062" s="34"/>
      <c r="HSY1062" s="34"/>
      <c r="HSZ1062" s="34"/>
      <c r="HTA1062" s="34"/>
      <c r="HTB1062" s="34"/>
      <c r="HTC1062" s="34"/>
      <c r="HTD1062" s="34"/>
      <c r="HTE1062" s="34"/>
      <c r="HTF1062" s="34"/>
      <c r="HTG1062" s="34"/>
      <c r="HTH1062" s="34"/>
      <c r="HTI1062" s="34"/>
      <c r="HTJ1062" s="34"/>
      <c r="HTK1062" s="34"/>
      <c r="HTL1062" s="34"/>
      <c r="HTM1062" s="34"/>
      <c r="HTN1062" s="34"/>
      <c r="HTO1062" s="34"/>
      <c r="HTP1062" s="34"/>
      <c r="HTQ1062" s="34"/>
      <c r="HTR1062" s="34"/>
      <c r="HTS1062" s="34"/>
      <c r="HTT1062" s="34"/>
      <c r="HTU1062" s="34"/>
      <c r="HTV1062" s="34"/>
      <c r="HTW1062" s="34"/>
      <c r="HTX1062" s="34"/>
      <c r="HTY1062" s="34"/>
      <c r="HTZ1062" s="34"/>
      <c r="HUA1062" s="34"/>
      <c r="HUB1062" s="34"/>
      <c r="HUC1062" s="34"/>
      <c r="HUD1062" s="34"/>
      <c r="HUE1062" s="34"/>
      <c r="HUF1062" s="34"/>
      <c r="HUG1062" s="34"/>
      <c r="HUH1062" s="34"/>
      <c r="HUI1062" s="34"/>
      <c r="HUJ1062" s="34"/>
      <c r="HUK1062" s="34"/>
      <c r="HUL1062" s="34"/>
      <c r="HUM1062" s="34"/>
      <c r="HUN1062" s="34"/>
      <c r="HUO1062" s="34"/>
      <c r="HUP1062" s="34"/>
      <c r="HUQ1062" s="34"/>
      <c r="HUR1062" s="34"/>
      <c r="HUS1062" s="34"/>
      <c r="HUT1062" s="34"/>
      <c r="HUU1062" s="34"/>
      <c r="HUV1062" s="34"/>
      <c r="HUW1062" s="34"/>
      <c r="HUX1062" s="34"/>
      <c r="HUY1062" s="34"/>
      <c r="HUZ1062" s="34"/>
      <c r="HVA1062" s="34"/>
      <c r="HVB1062" s="34"/>
      <c r="HVC1062" s="34"/>
      <c r="HVD1062" s="34"/>
      <c r="HVE1062" s="34"/>
      <c r="HVF1062" s="34"/>
      <c r="HVG1062" s="34"/>
      <c r="HVH1062" s="34"/>
      <c r="HVI1062" s="34"/>
      <c r="HVJ1062" s="34"/>
      <c r="HVK1062" s="34"/>
      <c r="HVL1062" s="34"/>
      <c r="HVM1062" s="34"/>
      <c r="HVN1062" s="34"/>
      <c r="HVO1062" s="34"/>
      <c r="HVP1062" s="34"/>
      <c r="HVQ1062" s="34"/>
      <c r="HVR1062" s="34"/>
      <c r="HVS1062" s="34"/>
      <c r="HVT1062" s="34"/>
      <c r="HVU1062" s="34"/>
      <c r="HVV1062" s="34"/>
      <c r="HVW1062" s="34"/>
      <c r="HVX1062" s="34"/>
      <c r="HVY1062" s="34"/>
      <c r="HVZ1062" s="34"/>
      <c r="HWA1062" s="34"/>
      <c r="HWB1062" s="34"/>
      <c r="HWC1062" s="34"/>
      <c r="HWD1062" s="34"/>
      <c r="HWE1062" s="34"/>
      <c r="HWF1062" s="34"/>
      <c r="HWG1062" s="34"/>
      <c r="HWH1062" s="34"/>
      <c r="HWI1062" s="34"/>
      <c r="HWJ1062" s="34"/>
      <c r="HWK1062" s="34"/>
      <c r="HWL1062" s="34"/>
      <c r="HWM1062" s="34"/>
      <c r="HWN1062" s="34"/>
      <c r="HWO1062" s="34"/>
      <c r="HWP1062" s="34"/>
      <c r="HWQ1062" s="34"/>
      <c r="HWR1062" s="34"/>
      <c r="HWS1062" s="34"/>
      <c r="HWT1062" s="34"/>
      <c r="HWU1062" s="34"/>
      <c r="HWV1062" s="34"/>
      <c r="HWW1062" s="34"/>
      <c r="HWX1062" s="34"/>
      <c r="HWY1062" s="34"/>
      <c r="HWZ1062" s="34"/>
      <c r="HXA1062" s="34"/>
      <c r="HXB1062" s="34"/>
      <c r="HXC1062" s="34"/>
      <c r="HXD1062" s="34"/>
      <c r="HXE1062" s="34"/>
      <c r="HXF1062" s="34"/>
      <c r="HXG1062" s="34"/>
      <c r="HXH1062" s="34"/>
      <c r="HXI1062" s="34"/>
      <c r="HXJ1062" s="34"/>
      <c r="HXK1062" s="34"/>
      <c r="HXL1062" s="34"/>
      <c r="HXM1062" s="34"/>
      <c r="HXN1062" s="34"/>
      <c r="HXO1062" s="34"/>
      <c r="HXP1062" s="34"/>
      <c r="HXQ1062" s="34"/>
      <c r="HXR1062" s="34"/>
      <c r="HXS1062" s="34"/>
      <c r="HXT1062" s="34"/>
      <c r="HXU1062" s="34"/>
      <c r="HXV1062" s="34"/>
      <c r="HXW1062" s="34"/>
      <c r="HXX1062" s="34"/>
      <c r="HXY1062" s="34"/>
      <c r="HXZ1062" s="34"/>
      <c r="HYA1062" s="34"/>
      <c r="HYB1062" s="34"/>
      <c r="HYC1062" s="34"/>
      <c r="HYD1062" s="34"/>
      <c r="HYE1062" s="34"/>
      <c r="HYF1062" s="34"/>
      <c r="HYG1062" s="34"/>
      <c r="HYH1062" s="34"/>
      <c r="HYI1062" s="34"/>
      <c r="HYJ1062" s="34"/>
      <c r="HYK1062" s="34"/>
      <c r="HYL1062" s="34"/>
      <c r="HYM1062" s="34"/>
      <c r="HYN1062" s="34"/>
      <c r="HYO1062" s="34"/>
      <c r="HYP1062" s="34"/>
      <c r="HYQ1062" s="34"/>
      <c r="HYR1062" s="34"/>
      <c r="HYS1062" s="34"/>
      <c r="HYT1062" s="34"/>
      <c r="HYU1062" s="34"/>
      <c r="HYV1062" s="34"/>
      <c r="HYW1062" s="34"/>
      <c r="HYX1062" s="34"/>
      <c r="HYY1062" s="34"/>
      <c r="HYZ1062" s="34"/>
      <c r="HZA1062" s="34"/>
      <c r="HZB1062" s="34"/>
      <c r="HZC1062" s="34"/>
      <c r="HZD1062" s="34"/>
      <c r="HZE1062" s="34"/>
      <c r="HZF1062" s="34"/>
      <c r="HZG1062" s="34"/>
      <c r="HZH1062" s="34"/>
      <c r="HZI1062" s="34"/>
      <c r="HZJ1062" s="34"/>
      <c r="HZK1062" s="34"/>
      <c r="HZL1062" s="34"/>
      <c r="HZM1062" s="34"/>
      <c r="HZN1062" s="34"/>
      <c r="HZO1062" s="34"/>
      <c r="HZP1062" s="34"/>
      <c r="HZQ1062" s="34"/>
      <c r="HZR1062" s="34"/>
      <c r="HZS1062" s="34"/>
      <c r="HZT1062" s="34"/>
      <c r="HZU1062" s="34"/>
      <c r="HZV1062" s="34"/>
      <c r="HZW1062" s="34"/>
      <c r="HZX1062" s="34"/>
      <c r="HZY1062" s="34"/>
      <c r="HZZ1062" s="34"/>
      <c r="IAA1062" s="34"/>
      <c r="IAB1062" s="34"/>
      <c r="IAC1062" s="34"/>
      <c r="IAD1062" s="34"/>
      <c r="IAE1062" s="34"/>
      <c r="IAF1062" s="34"/>
      <c r="IAG1062" s="34"/>
      <c r="IAH1062" s="34"/>
      <c r="IAI1062" s="34"/>
      <c r="IAJ1062" s="34"/>
      <c r="IAK1062" s="34"/>
      <c r="IAL1062" s="34"/>
      <c r="IAM1062" s="34"/>
      <c r="IAN1062" s="34"/>
      <c r="IAO1062" s="34"/>
      <c r="IAP1062" s="34"/>
      <c r="IAQ1062" s="34"/>
      <c r="IAR1062" s="34"/>
      <c r="IAS1062" s="34"/>
      <c r="IAT1062" s="34"/>
      <c r="IAU1062" s="34"/>
      <c r="IAV1062" s="34"/>
      <c r="IAW1062" s="34"/>
      <c r="IAX1062" s="34"/>
      <c r="IAY1062" s="34"/>
      <c r="IAZ1062" s="34"/>
      <c r="IBA1062" s="34"/>
      <c r="IBB1062" s="34"/>
      <c r="IBC1062" s="34"/>
      <c r="IBD1062" s="34"/>
      <c r="IBE1062" s="34"/>
      <c r="IBF1062" s="34"/>
      <c r="IBG1062" s="34"/>
      <c r="IBH1062" s="34"/>
      <c r="IBI1062" s="34"/>
      <c r="IBJ1062" s="34"/>
      <c r="IBK1062" s="34"/>
      <c r="IBL1062" s="34"/>
      <c r="IBM1062" s="34"/>
      <c r="IBN1062" s="34"/>
      <c r="IBO1062" s="34"/>
      <c r="IBP1062" s="34"/>
      <c r="IBQ1062" s="34"/>
      <c r="IBR1062" s="34"/>
      <c r="IBS1062" s="34"/>
      <c r="IBT1062" s="34"/>
      <c r="IBU1062" s="34"/>
      <c r="IBV1062" s="34"/>
      <c r="IBW1062" s="34"/>
      <c r="IBX1062" s="34"/>
      <c r="IBY1062" s="34"/>
      <c r="IBZ1062" s="34"/>
      <c r="ICA1062" s="34"/>
      <c r="ICB1062" s="34"/>
      <c r="ICC1062" s="34"/>
      <c r="ICD1062" s="34"/>
      <c r="ICE1062" s="34"/>
      <c r="ICF1062" s="34"/>
      <c r="ICG1062" s="34"/>
      <c r="ICH1062" s="34"/>
      <c r="ICI1062" s="34"/>
      <c r="ICJ1062" s="34"/>
      <c r="ICK1062" s="34"/>
      <c r="ICL1062" s="34"/>
      <c r="ICM1062" s="34"/>
      <c r="ICN1062" s="34"/>
      <c r="ICO1062" s="34"/>
      <c r="ICP1062" s="34"/>
      <c r="ICQ1062" s="34"/>
      <c r="ICR1062" s="34"/>
      <c r="ICS1062" s="34"/>
      <c r="ICT1062" s="34"/>
      <c r="ICU1062" s="34"/>
      <c r="ICV1062" s="34"/>
      <c r="ICW1062" s="34"/>
      <c r="ICX1062" s="34"/>
      <c r="ICY1062" s="34"/>
      <c r="ICZ1062" s="34"/>
      <c r="IDA1062" s="34"/>
      <c r="IDB1062" s="34"/>
      <c r="IDC1062" s="34"/>
      <c r="IDD1062" s="34"/>
      <c r="IDE1062" s="34"/>
      <c r="IDF1062" s="34"/>
      <c r="IDG1062" s="34"/>
      <c r="IDH1062" s="34"/>
      <c r="IDI1062" s="34"/>
      <c r="IDJ1062" s="34"/>
      <c r="IDK1062" s="34"/>
      <c r="IDL1062" s="34"/>
      <c r="IDM1062" s="34"/>
      <c r="IDN1062" s="34"/>
      <c r="IDO1062" s="34"/>
      <c r="IDP1062" s="34"/>
      <c r="IDQ1062" s="34"/>
      <c r="IDR1062" s="34"/>
      <c r="IDS1062" s="34"/>
      <c r="IDT1062" s="34"/>
      <c r="IDU1062" s="34"/>
      <c r="IDV1062" s="34"/>
      <c r="IDW1062" s="34"/>
      <c r="IDX1062" s="34"/>
      <c r="IDY1062" s="34"/>
      <c r="IDZ1062" s="34"/>
      <c r="IEA1062" s="34"/>
      <c r="IEB1062" s="34"/>
      <c r="IEC1062" s="34"/>
      <c r="IED1062" s="34"/>
      <c r="IEE1062" s="34"/>
      <c r="IEF1062" s="34"/>
      <c r="IEG1062" s="34"/>
      <c r="IEH1062" s="34"/>
      <c r="IEI1062" s="34"/>
      <c r="IEJ1062" s="34"/>
      <c r="IEK1062" s="34"/>
      <c r="IEL1062" s="34"/>
      <c r="IEM1062" s="34"/>
      <c r="IEN1062" s="34"/>
      <c r="IEO1062" s="34"/>
      <c r="IEP1062" s="34"/>
      <c r="IEQ1062" s="34"/>
      <c r="IER1062" s="34"/>
      <c r="IES1062" s="34"/>
      <c r="IET1062" s="34"/>
      <c r="IEU1062" s="34"/>
      <c r="IEV1062" s="34"/>
      <c r="IEW1062" s="34"/>
      <c r="IEX1062" s="34"/>
      <c r="IEY1062" s="34"/>
      <c r="IEZ1062" s="34"/>
      <c r="IFA1062" s="34"/>
      <c r="IFB1062" s="34"/>
      <c r="IFC1062" s="34"/>
      <c r="IFD1062" s="34"/>
      <c r="IFE1062" s="34"/>
      <c r="IFF1062" s="34"/>
      <c r="IFG1062" s="34"/>
      <c r="IFH1062" s="34"/>
      <c r="IFI1062" s="34"/>
      <c r="IFJ1062" s="34"/>
      <c r="IFK1062" s="34"/>
      <c r="IFL1062" s="34"/>
      <c r="IFM1062" s="34"/>
      <c r="IFN1062" s="34"/>
      <c r="IFO1062" s="34"/>
      <c r="IFP1062" s="34"/>
      <c r="IFQ1062" s="34"/>
      <c r="IFR1062" s="34"/>
      <c r="IFS1062" s="34"/>
      <c r="IFT1062" s="34"/>
      <c r="IFU1062" s="34"/>
      <c r="IFV1062" s="34"/>
      <c r="IFW1062" s="34"/>
      <c r="IFX1062" s="34"/>
      <c r="IFY1062" s="34"/>
      <c r="IFZ1062" s="34"/>
      <c r="IGA1062" s="34"/>
      <c r="IGB1062" s="34"/>
      <c r="IGC1062" s="34"/>
      <c r="IGD1062" s="34"/>
      <c r="IGE1062" s="34"/>
      <c r="IGF1062" s="34"/>
      <c r="IGG1062" s="34"/>
      <c r="IGH1062" s="34"/>
      <c r="IGI1062" s="34"/>
      <c r="IGJ1062" s="34"/>
      <c r="IGK1062" s="34"/>
      <c r="IGL1062" s="34"/>
      <c r="IGM1062" s="34"/>
      <c r="IGN1062" s="34"/>
      <c r="IGO1062" s="34"/>
      <c r="IGP1062" s="34"/>
      <c r="IGQ1062" s="34"/>
      <c r="IGR1062" s="34"/>
      <c r="IGS1062" s="34"/>
      <c r="IGT1062" s="34"/>
      <c r="IGU1062" s="34"/>
      <c r="IGV1062" s="34"/>
      <c r="IGW1062" s="34"/>
      <c r="IGX1062" s="34"/>
      <c r="IGY1062" s="34"/>
      <c r="IGZ1062" s="34"/>
      <c r="IHA1062" s="34"/>
      <c r="IHB1062" s="34"/>
      <c r="IHC1062" s="34"/>
      <c r="IHD1062" s="34"/>
      <c r="IHE1062" s="34"/>
      <c r="IHF1062" s="34"/>
      <c r="IHG1062" s="34"/>
      <c r="IHH1062" s="34"/>
      <c r="IHI1062" s="34"/>
      <c r="IHJ1062" s="34"/>
      <c r="IHK1062" s="34"/>
      <c r="IHL1062" s="34"/>
      <c r="IHM1062" s="34"/>
      <c r="IHN1062" s="34"/>
      <c r="IHO1062" s="34"/>
      <c r="IHP1062" s="34"/>
      <c r="IHQ1062" s="34"/>
      <c r="IHR1062" s="34"/>
      <c r="IHS1062" s="34"/>
      <c r="IHT1062" s="34"/>
      <c r="IHU1062" s="34"/>
      <c r="IHV1062" s="34"/>
      <c r="IHW1062" s="34"/>
      <c r="IHX1062" s="34"/>
      <c r="IHY1062" s="34"/>
      <c r="IHZ1062" s="34"/>
      <c r="IIA1062" s="34"/>
      <c r="IIB1062" s="34"/>
      <c r="IIC1062" s="34"/>
      <c r="IID1062" s="34"/>
      <c r="IIE1062" s="34"/>
      <c r="IIF1062" s="34"/>
      <c r="IIG1062" s="34"/>
      <c r="IIH1062" s="34"/>
      <c r="III1062" s="34"/>
      <c r="IIJ1062" s="34"/>
      <c r="IIK1062" s="34"/>
      <c r="IIL1062" s="34"/>
      <c r="IIM1062" s="34"/>
      <c r="IIN1062" s="34"/>
      <c r="IIO1062" s="34"/>
      <c r="IIP1062" s="34"/>
      <c r="IIQ1062" s="34"/>
      <c r="IIR1062" s="34"/>
      <c r="IIS1062" s="34"/>
      <c r="IIT1062" s="34"/>
      <c r="IIU1062" s="34"/>
      <c r="IIV1062" s="34"/>
      <c r="IIW1062" s="34"/>
      <c r="IIX1062" s="34"/>
      <c r="IIY1062" s="34"/>
      <c r="IIZ1062" s="34"/>
      <c r="IJA1062" s="34"/>
      <c r="IJB1062" s="34"/>
      <c r="IJC1062" s="34"/>
      <c r="IJD1062" s="34"/>
      <c r="IJE1062" s="34"/>
      <c r="IJF1062" s="34"/>
      <c r="IJG1062" s="34"/>
      <c r="IJH1062" s="34"/>
      <c r="IJI1062" s="34"/>
      <c r="IJJ1062" s="34"/>
      <c r="IJK1062" s="34"/>
      <c r="IJL1062" s="34"/>
      <c r="IJM1062" s="34"/>
      <c r="IJN1062" s="34"/>
      <c r="IJO1062" s="34"/>
      <c r="IJP1062" s="34"/>
      <c r="IJQ1062" s="34"/>
      <c r="IJR1062" s="34"/>
      <c r="IJS1062" s="34"/>
      <c r="IJT1062" s="34"/>
      <c r="IJU1062" s="34"/>
      <c r="IJV1062" s="34"/>
      <c r="IJW1062" s="34"/>
      <c r="IJX1062" s="34"/>
      <c r="IJY1062" s="34"/>
      <c r="IJZ1062" s="34"/>
      <c r="IKA1062" s="34"/>
      <c r="IKB1062" s="34"/>
      <c r="IKC1062" s="34"/>
      <c r="IKD1062" s="34"/>
      <c r="IKE1062" s="34"/>
      <c r="IKF1062" s="34"/>
      <c r="IKG1062" s="34"/>
      <c r="IKH1062" s="34"/>
      <c r="IKI1062" s="34"/>
      <c r="IKJ1062" s="34"/>
      <c r="IKK1062" s="34"/>
      <c r="IKL1062" s="34"/>
      <c r="IKM1062" s="34"/>
      <c r="IKN1062" s="34"/>
      <c r="IKO1062" s="34"/>
      <c r="IKP1062" s="34"/>
      <c r="IKQ1062" s="34"/>
      <c r="IKR1062" s="34"/>
      <c r="IKS1062" s="34"/>
      <c r="IKT1062" s="34"/>
      <c r="IKU1062" s="34"/>
      <c r="IKV1062" s="34"/>
      <c r="IKW1062" s="34"/>
      <c r="IKX1062" s="34"/>
      <c r="IKY1062" s="34"/>
      <c r="IKZ1062" s="34"/>
      <c r="ILA1062" s="34"/>
      <c r="ILB1062" s="34"/>
      <c r="ILC1062" s="34"/>
      <c r="ILD1062" s="34"/>
      <c r="ILE1062" s="34"/>
      <c r="ILF1062" s="34"/>
      <c r="ILG1062" s="34"/>
      <c r="ILH1062" s="34"/>
      <c r="ILI1062" s="34"/>
      <c r="ILJ1062" s="34"/>
      <c r="ILK1062" s="34"/>
      <c r="ILL1062" s="34"/>
      <c r="ILM1062" s="34"/>
      <c r="ILN1062" s="34"/>
      <c r="ILO1062" s="34"/>
      <c r="ILP1062" s="34"/>
      <c r="ILQ1062" s="34"/>
      <c r="ILR1062" s="34"/>
      <c r="ILS1062" s="34"/>
      <c r="ILT1062" s="34"/>
      <c r="ILU1062" s="34"/>
      <c r="ILV1062" s="34"/>
      <c r="ILW1062" s="34"/>
      <c r="ILX1062" s="34"/>
      <c r="ILY1062" s="34"/>
      <c r="ILZ1062" s="34"/>
      <c r="IMA1062" s="34"/>
      <c r="IMB1062" s="34"/>
      <c r="IMC1062" s="34"/>
      <c r="IMD1062" s="34"/>
      <c r="IME1062" s="34"/>
      <c r="IMF1062" s="34"/>
      <c r="IMG1062" s="34"/>
      <c r="IMH1062" s="34"/>
      <c r="IMI1062" s="34"/>
      <c r="IMJ1062" s="34"/>
      <c r="IMK1062" s="34"/>
      <c r="IML1062" s="34"/>
      <c r="IMM1062" s="34"/>
      <c r="IMN1062" s="34"/>
      <c r="IMO1062" s="34"/>
      <c r="IMP1062" s="34"/>
      <c r="IMQ1062" s="34"/>
      <c r="IMR1062" s="34"/>
      <c r="IMS1062" s="34"/>
      <c r="IMT1062" s="34"/>
      <c r="IMU1062" s="34"/>
      <c r="IMV1062" s="34"/>
      <c r="IMW1062" s="34"/>
      <c r="IMX1062" s="34"/>
      <c r="IMY1062" s="34"/>
      <c r="IMZ1062" s="34"/>
      <c r="INA1062" s="34"/>
      <c r="INB1062" s="34"/>
      <c r="INC1062" s="34"/>
      <c r="IND1062" s="34"/>
      <c r="INE1062" s="34"/>
      <c r="INF1062" s="34"/>
      <c r="ING1062" s="34"/>
      <c r="INH1062" s="34"/>
      <c r="INI1062" s="34"/>
      <c r="INJ1062" s="34"/>
      <c r="INK1062" s="34"/>
      <c r="INL1062" s="34"/>
      <c r="INM1062" s="34"/>
      <c r="INN1062" s="34"/>
      <c r="INO1062" s="34"/>
      <c r="INP1062" s="34"/>
      <c r="INQ1062" s="34"/>
      <c r="INR1062" s="34"/>
      <c r="INS1062" s="34"/>
      <c r="INT1062" s="34"/>
      <c r="INU1062" s="34"/>
      <c r="INV1062" s="34"/>
      <c r="INW1062" s="34"/>
      <c r="INX1062" s="34"/>
      <c r="INY1062" s="34"/>
      <c r="INZ1062" s="34"/>
      <c r="IOA1062" s="34"/>
      <c r="IOB1062" s="34"/>
      <c r="IOC1062" s="34"/>
      <c r="IOD1062" s="34"/>
      <c r="IOE1062" s="34"/>
      <c r="IOF1062" s="34"/>
      <c r="IOG1062" s="34"/>
      <c r="IOH1062" s="34"/>
      <c r="IOI1062" s="34"/>
      <c r="IOJ1062" s="34"/>
      <c r="IOK1062" s="34"/>
      <c r="IOL1062" s="34"/>
      <c r="IOM1062" s="34"/>
      <c r="ION1062" s="34"/>
      <c r="IOO1062" s="34"/>
      <c r="IOP1062" s="34"/>
      <c r="IOQ1062" s="34"/>
      <c r="IOR1062" s="34"/>
      <c r="IOS1062" s="34"/>
      <c r="IOT1062" s="34"/>
      <c r="IOU1062" s="34"/>
      <c r="IOV1062" s="34"/>
      <c r="IOW1062" s="34"/>
      <c r="IOX1062" s="34"/>
      <c r="IOY1062" s="34"/>
      <c r="IOZ1062" s="34"/>
      <c r="IPA1062" s="34"/>
      <c r="IPB1062" s="34"/>
      <c r="IPC1062" s="34"/>
      <c r="IPD1062" s="34"/>
      <c r="IPE1062" s="34"/>
      <c r="IPF1062" s="34"/>
      <c r="IPG1062" s="34"/>
      <c r="IPH1062" s="34"/>
      <c r="IPI1062" s="34"/>
      <c r="IPJ1062" s="34"/>
      <c r="IPK1062" s="34"/>
      <c r="IPL1062" s="34"/>
      <c r="IPM1062" s="34"/>
      <c r="IPN1062" s="34"/>
      <c r="IPO1062" s="34"/>
      <c r="IPP1062" s="34"/>
      <c r="IPQ1062" s="34"/>
      <c r="IPR1062" s="34"/>
      <c r="IPS1062" s="34"/>
      <c r="IPT1062" s="34"/>
      <c r="IPU1062" s="34"/>
      <c r="IPV1062" s="34"/>
      <c r="IPW1062" s="34"/>
      <c r="IPX1062" s="34"/>
      <c r="IPY1062" s="34"/>
      <c r="IPZ1062" s="34"/>
      <c r="IQA1062" s="34"/>
      <c r="IQB1062" s="34"/>
      <c r="IQC1062" s="34"/>
      <c r="IQD1062" s="34"/>
      <c r="IQE1062" s="34"/>
      <c r="IQF1062" s="34"/>
      <c r="IQG1062" s="34"/>
      <c r="IQH1062" s="34"/>
      <c r="IQI1062" s="34"/>
      <c r="IQJ1062" s="34"/>
      <c r="IQK1062" s="34"/>
      <c r="IQL1062" s="34"/>
      <c r="IQM1062" s="34"/>
      <c r="IQN1062" s="34"/>
      <c r="IQO1062" s="34"/>
      <c r="IQP1062" s="34"/>
      <c r="IQQ1062" s="34"/>
      <c r="IQR1062" s="34"/>
      <c r="IQS1062" s="34"/>
      <c r="IQT1062" s="34"/>
      <c r="IQU1062" s="34"/>
      <c r="IQV1062" s="34"/>
      <c r="IQW1062" s="34"/>
      <c r="IQX1062" s="34"/>
      <c r="IQY1062" s="34"/>
      <c r="IQZ1062" s="34"/>
      <c r="IRA1062" s="34"/>
      <c r="IRB1062" s="34"/>
      <c r="IRC1062" s="34"/>
      <c r="IRD1062" s="34"/>
      <c r="IRE1062" s="34"/>
      <c r="IRF1062" s="34"/>
      <c r="IRG1062" s="34"/>
      <c r="IRH1062" s="34"/>
      <c r="IRI1062" s="34"/>
      <c r="IRJ1062" s="34"/>
      <c r="IRK1062" s="34"/>
      <c r="IRL1062" s="34"/>
      <c r="IRM1062" s="34"/>
      <c r="IRN1062" s="34"/>
      <c r="IRO1062" s="34"/>
      <c r="IRP1062" s="34"/>
      <c r="IRQ1062" s="34"/>
      <c r="IRR1062" s="34"/>
      <c r="IRS1062" s="34"/>
      <c r="IRT1062" s="34"/>
      <c r="IRU1062" s="34"/>
      <c r="IRV1062" s="34"/>
      <c r="IRW1062" s="34"/>
      <c r="IRX1062" s="34"/>
      <c r="IRY1062" s="34"/>
      <c r="IRZ1062" s="34"/>
      <c r="ISA1062" s="34"/>
      <c r="ISB1062" s="34"/>
      <c r="ISC1062" s="34"/>
      <c r="ISD1062" s="34"/>
      <c r="ISE1062" s="34"/>
      <c r="ISF1062" s="34"/>
      <c r="ISG1062" s="34"/>
      <c r="ISH1062" s="34"/>
      <c r="ISI1062" s="34"/>
      <c r="ISJ1062" s="34"/>
      <c r="ISK1062" s="34"/>
      <c r="ISL1062" s="34"/>
      <c r="ISM1062" s="34"/>
      <c r="ISN1062" s="34"/>
      <c r="ISO1062" s="34"/>
      <c r="ISP1062" s="34"/>
      <c r="ISQ1062" s="34"/>
      <c r="ISR1062" s="34"/>
      <c r="ISS1062" s="34"/>
      <c r="IST1062" s="34"/>
      <c r="ISU1062" s="34"/>
      <c r="ISV1062" s="34"/>
      <c r="ISW1062" s="34"/>
      <c r="ISX1062" s="34"/>
      <c r="ISY1062" s="34"/>
      <c r="ISZ1062" s="34"/>
      <c r="ITA1062" s="34"/>
      <c r="ITB1062" s="34"/>
      <c r="ITC1062" s="34"/>
      <c r="ITD1062" s="34"/>
      <c r="ITE1062" s="34"/>
      <c r="ITF1062" s="34"/>
      <c r="ITG1062" s="34"/>
      <c r="ITH1062" s="34"/>
      <c r="ITI1062" s="34"/>
      <c r="ITJ1062" s="34"/>
      <c r="ITK1062" s="34"/>
      <c r="ITL1062" s="34"/>
      <c r="ITM1062" s="34"/>
      <c r="ITN1062" s="34"/>
      <c r="ITO1062" s="34"/>
      <c r="ITP1062" s="34"/>
      <c r="ITQ1062" s="34"/>
      <c r="ITR1062" s="34"/>
      <c r="ITS1062" s="34"/>
      <c r="ITT1062" s="34"/>
      <c r="ITU1062" s="34"/>
      <c r="ITV1062" s="34"/>
      <c r="ITW1062" s="34"/>
      <c r="ITX1062" s="34"/>
      <c r="ITY1062" s="34"/>
      <c r="ITZ1062" s="34"/>
      <c r="IUA1062" s="34"/>
      <c r="IUB1062" s="34"/>
      <c r="IUC1062" s="34"/>
      <c r="IUD1062" s="34"/>
      <c r="IUE1062" s="34"/>
      <c r="IUF1062" s="34"/>
      <c r="IUG1062" s="34"/>
      <c r="IUH1062" s="34"/>
      <c r="IUI1062" s="34"/>
      <c r="IUJ1062" s="34"/>
      <c r="IUK1062" s="34"/>
      <c r="IUL1062" s="34"/>
      <c r="IUM1062" s="34"/>
      <c r="IUN1062" s="34"/>
      <c r="IUO1062" s="34"/>
      <c r="IUP1062" s="34"/>
      <c r="IUQ1062" s="34"/>
      <c r="IUR1062" s="34"/>
      <c r="IUS1062" s="34"/>
      <c r="IUT1062" s="34"/>
      <c r="IUU1062" s="34"/>
      <c r="IUV1062" s="34"/>
      <c r="IUW1062" s="34"/>
      <c r="IUX1062" s="34"/>
      <c r="IUY1062" s="34"/>
      <c r="IUZ1062" s="34"/>
      <c r="IVA1062" s="34"/>
      <c r="IVB1062" s="34"/>
      <c r="IVC1062" s="34"/>
      <c r="IVD1062" s="34"/>
      <c r="IVE1062" s="34"/>
      <c r="IVF1062" s="34"/>
      <c r="IVG1062" s="34"/>
      <c r="IVH1062" s="34"/>
      <c r="IVI1062" s="34"/>
      <c r="IVJ1062" s="34"/>
      <c r="IVK1062" s="34"/>
      <c r="IVL1062" s="34"/>
      <c r="IVM1062" s="34"/>
      <c r="IVN1062" s="34"/>
      <c r="IVO1062" s="34"/>
      <c r="IVP1062" s="34"/>
      <c r="IVQ1062" s="34"/>
      <c r="IVR1062" s="34"/>
      <c r="IVS1062" s="34"/>
      <c r="IVT1062" s="34"/>
      <c r="IVU1062" s="34"/>
      <c r="IVV1062" s="34"/>
      <c r="IVW1062" s="34"/>
      <c r="IVX1062" s="34"/>
      <c r="IVY1062" s="34"/>
      <c r="IVZ1062" s="34"/>
      <c r="IWA1062" s="34"/>
      <c r="IWB1062" s="34"/>
      <c r="IWC1062" s="34"/>
      <c r="IWD1062" s="34"/>
      <c r="IWE1062" s="34"/>
      <c r="IWF1062" s="34"/>
      <c r="IWG1062" s="34"/>
      <c r="IWH1062" s="34"/>
      <c r="IWI1062" s="34"/>
      <c r="IWJ1062" s="34"/>
      <c r="IWK1062" s="34"/>
      <c r="IWL1062" s="34"/>
      <c r="IWM1062" s="34"/>
      <c r="IWN1062" s="34"/>
      <c r="IWO1062" s="34"/>
      <c r="IWP1062" s="34"/>
      <c r="IWQ1062" s="34"/>
      <c r="IWR1062" s="34"/>
      <c r="IWS1062" s="34"/>
      <c r="IWT1062" s="34"/>
      <c r="IWU1062" s="34"/>
      <c r="IWV1062" s="34"/>
      <c r="IWW1062" s="34"/>
      <c r="IWX1062" s="34"/>
      <c r="IWY1062" s="34"/>
      <c r="IWZ1062" s="34"/>
      <c r="IXA1062" s="34"/>
      <c r="IXB1062" s="34"/>
      <c r="IXC1062" s="34"/>
      <c r="IXD1062" s="34"/>
      <c r="IXE1062" s="34"/>
      <c r="IXF1062" s="34"/>
      <c r="IXG1062" s="34"/>
      <c r="IXH1062" s="34"/>
      <c r="IXI1062" s="34"/>
      <c r="IXJ1062" s="34"/>
      <c r="IXK1062" s="34"/>
      <c r="IXL1062" s="34"/>
      <c r="IXM1062" s="34"/>
      <c r="IXN1062" s="34"/>
      <c r="IXO1062" s="34"/>
      <c r="IXP1062" s="34"/>
      <c r="IXQ1062" s="34"/>
      <c r="IXR1062" s="34"/>
      <c r="IXS1062" s="34"/>
      <c r="IXT1062" s="34"/>
      <c r="IXU1062" s="34"/>
      <c r="IXV1062" s="34"/>
      <c r="IXW1062" s="34"/>
      <c r="IXX1062" s="34"/>
      <c r="IXY1062" s="34"/>
      <c r="IXZ1062" s="34"/>
      <c r="IYA1062" s="34"/>
      <c r="IYB1062" s="34"/>
      <c r="IYC1062" s="34"/>
      <c r="IYD1062" s="34"/>
      <c r="IYE1062" s="34"/>
      <c r="IYF1062" s="34"/>
      <c r="IYG1062" s="34"/>
      <c r="IYH1062" s="34"/>
      <c r="IYI1062" s="34"/>
      <c r="IYJ1062" s="34"/>
      <c r="IYK1062" s="34"/>
      <c r="IYL1062" s="34"/>
      <c r="IYM1062" s="34"/>
      <c r="IYN1062" s="34"/>
      <c r="IYO1062" s="34"/>
      <c r="IYP1062" s="34"/>
      <c r="IYQ1062" s="34"/>
      <c r="IYR1062" s="34"/>
      <c r="IYS1062" s="34"/>
      <c r="IYT1062" s="34"/>
      <c r="IYU1062" s="34"/>
      <c r="IYV1062" s="34"/>
      <c r="IYW1062" s="34"/>
      <c r="IYX1062" s="34"/>
      <c r="IYY1062" s="34"/>
      <c r="IYZ1062" s="34"/>
      <c r="IZA1062" s="34"/>
      <c r="IZB1062" s="34"/>
      <c r="IZC1062" s="34"/>
      <c r="IZD1062" s="34"/>
      <c r="IZE1062" s="34"/>
      <c r="IZF1062" s="34"/>
      <c r="IZG1062" s="34"/>
      <c r="IZH1062" s="34"/>
      <c r="IZI1062" s="34"/>
      <c r="IZJ1062" s="34"/>
      <c r="IZK1062" s="34"/>
      <c r="IZL1062" s="34"/>
      <c r="IZM1062" s="34"/>
      <c r="IZN1062" s="34"/>
      <c r="IZO1062" s="34"/>
      <c r="IZP1062" s="34"/>
      <c r="IZQ1062" s="34"/>
      <c r="IZR1062" s="34"/>
      <c r="IZS1062" s="34"/>
      <c r="IZT1062" s="34"/>
      <c r="IZU1062" s="34"/>
      <c r="IZV1062" s="34"/>
      <c r="IZW1062" s="34"/>
      <c r="IZX1062" s="34"/>
      <c r="IZY1062" s="34"/>
      <c r="IZZ1062" s="34"/>
      <c r="JAA1062" s="34"/>
      <c r="JAB1062" s="34"/>
      <c r="JAC1062" s="34"/>
      <c r="JAD1062" s="34"/>
      <c r="JAE1062" s="34"/>
      <c r="JAF1062" s="34"/>
      <c r="JAG1062" s="34"/>
      <c r="JAH1062" s="34"/>
      <c r="JAI1062" s="34"/>
      <c r="JAJ1062" s="34"/>
      <c r="JAK1062" s="34"/>
      <c r="JAL1062" s="34"/>
      <c r="JAM1062" s="34"/>
      <c r="JAN1062" s="34"/>
      <c r="JAO1062" s="34"/>
      <c r="JAP1062" s="34"/>
      <c r="JAQ1062" s="34"/>
      <c r="JAR1062" s="34"/>
      <c r="JAS1062" s="34"/>
      <c r="JAT1062" s="34"/>
      <c r="JAU1062" s="34"/>
      <c r="JAV1062" s="34"/>
      <c r="JAW1062" s="34"/>
      <c r="JAX1062" s="34"/>
      <c r="JAY1062" s="34"/>
      <c r="JAZ1062" s="34"/>
      <c r="JBA1062" s="34"/>
      <c r="JBB1062" s="34"/>
      <c r="JBC1062" s="34"/>
      <c r="JBD1062" s="34"/>
      <c r="JBE1062" s="34"/>
      <c r="JBF1062" s="34"/>
      <c r="JBG1062" s="34"/>
      <c r="JBH1062" s="34"/>
      <c r="JBI1062" s="34"/>
      <c r="JBJ1062" s="34"/>
      <c r="JBK1062" s="34"/>
      <c r="JBL1062" s="34"/>
      <c r="JBM1062" s="34"/>
      <c r="JBN1062" s="34"/>
      <c r="JBO1062" s="34"/>
      <c r="JBP1062" s="34"/>
      <c r="JBQ1062" s="34"/>
      <c r="JBR1062" s="34"/>
      <c r="JBS1062" s="34"/>
      <c r="JBT1062" s="34"/>
      <c r="JBU1062" s="34"/>
      <c r="JBV1062" s="34"/>
      <c r="JBW1062" s="34"/>
      <c r="JBX1062" s="34"/>
      <c r="JBY1062" s="34"/>
      <c r="JBZ1062" s="34"/>
      <c r="JCA1062" s="34"/>
      <c r="JCB1062" s="34"/>
      <c r="JCC1062" s="34"/>
      <c r="JCD1062" s="34"/>
      <c r="JCE1062" s="34"/>
      <c r="JCF1062" s="34"/>
      <c r="JCG1062" s="34"/>
      <c r="JCH1062" s="34"/>
      <c r="JCI1062" s="34"/>
      <c r="JCJ1062" s="34"/>
      <c r="JCK1062" s="34"/>
      <c r="JCL1062" s="34"/>
      <c r="JCM1062" s="34"/>
      <c r="JCN1062" s="34"/>
      <c r="JCO1062" s="34"/>
      <c r="JCP1062" s="34"/>
      <c r="JCQ1062" s="34"/>
      <c r="JCR1062" s="34"/>
      <c r="JCS1062" s="34"/>
      <c r="JCT1062" s="34"/>
      <c r="JCU1062" s="34"/>
      <c r="JCV1062" s="34"/>
      <c r="JCW1062" s="34"/>
      <c r="JCX1062" s="34"/>
      <c r="JCY1062" s="34"/>
      <c r="JCZ1062" s="34"/>
      <c r="JDA1062" s="34"/>
      <c r="JDB1062" s="34"/>
      <c r="JDC1062" s="34"/>
      <c r="JDD1062" s="34"/>
      <c r="JDE1062" s="34"/>
      <c r="JDF1062" s="34"/>
      <c r="JDG1062" s="34"/>
      <c r="JDH1062" s="34"/>
      <c r="JDI1062" s="34"/>
      <c r="JDJ1062" s="34"/>
      <c r="JDK1062" s="34"/>
      <c r="JDL1062" s="34"/>
      <c r="JDM1062" s="34"/>
      <c r="JDN1062" s="34"/>
      <c r="JDO1062" s="34"/>
      <c r="JDP1062" s="34"/>
      <c r="JDQ1062" s="34"/>
      <c r="JDR1062" s="34"/>
      <c r="JDS1062" s="34"/>
      <c r="JDT1062" s="34"/>
      <c r="JDU1062" s="34"/>
      <c r="JDV1062" s="34"/>
      <c r="JDW1062" s="34"/>
      <c r="JDX1062" s="34"/>
      <c r="JDY1062" s="34"/>
      <c r="JDZ1062" s="34"/>
      <c r="JEA1062" s="34"/>
      <c r="JEB1062" s="34"/>
      <c r="JEC1062" s="34"/>
      <c r="JED1062" s="34"/>
      <c r="JEE1062" s="34"/>
      <c r="JEF1062" s="34"/>
      <c r="JEG1062" s="34"/>
      <c r="JEH1062" s="34"/>
      <c r="JEI1062" s="34"/>
      <c r="JEJ1062" s="34"/>
      <c r="JEK1062" s="34"/>
      <c r="JEL1062" s="34"/>
      <c r="JEM1062" s="34"/>
      <c r="JEN1062" s="34"/>
      <c r="JEO1062" s="34"/>
      <c r="JEP1062" s="34"/>
      <c r="JEQ1062" s="34"/>
      <c r="JER1062" s="34"/>
      <c r="JES1062" s="34"/>
      <c r="JET1062" s="34"/>
      <c r="JEU1062" s="34"/>
      <c r="JEV1062" s="34"/>
      <c r="JEW1062" s="34"/>
      <c r="JEX1062" s="34"/>
      <c r="JEY1062" s="34"/>
      <c r="JEZ1062" s="34"/>
      <c r="JFA1062" s="34"/>
      <c r="JFB1062" s="34"/>
      <c r="JFC1062" s="34"/>
      <c r="JFD1062" s="34"/>
      <c r="JFE1062" s="34"/>
      <c r="JFF1062" s="34"/>
      <c r="JFG1062" s="34"/>
      <c r="JFH1062" s="34"/>
      <c r="JFI1062" s="34"/>
      <c r="JFJ1062" s="34"/>
      <c r="JFK1062" s="34"/>
      <c r="JFL1062" s="34"/>
      <c r="JFM1062" s="34"/>
      <c r="JFN1062" s="34"/>
      <c r="JFO1062" s="34"/>
      <c r="JFP1062" s="34"/>
      <c r="JFQ1062" s="34"/>
      <c r="JFR1062" s="34"/>
      <c r="JFS1062" s="34"/>
      <c r="JFT1062" s="34"/>
      <c r="JFU1062" s="34"/>
      <c r="JFV1062" s="34"/>
      <c r="JFW1062" s="34"/>
      <c r="JFX1062" s="34"/>
      <c r="JFY1062" s="34"/>
      <c r="JFZ1062" s="34"/>
      <c r="JGA1062" s="34"/>
      <c r="JGB1062" s="34"/>
      <c r="JGC1062" s="34"/>
      <c r="JGD1062" s="34"/>
      <c r="JGE1062" s="34"/>
      <c r="JGF1062" s="34"/>
      <c r="JGG1062" s="34"/>
      <c r="JGH1062" s="34"/>
      <c r="JGI1062" s="34"/>
      <c r="JGJ1062" s="34"/>
      <c r="JGK1062" s="34"/>
      <c r="JGL1062" s="34"/>
      <c r="JGM1062" s="34"/>
      <c r="JGN1062" s="34"/>
      <c r="JGO1062" s="34"/>
      <c r="JGP1062" s="34"/>
      <c r="JGQ1062" s="34"/>
      <c r="JGR1062" s="34"/>
      <c r="JGS1062" s="34"/>
      <c r="JGT1062" s="34"/>
      <c r="JGU1062" s="34"/>
      <c r="JGV1062" s="34"/>
      <c r="JGW1062" s="34"/>
      <c r="JGX1062" s="34"/>
      <c r="JGY1062" s="34"/>
      <c r="JGZ1062" s="34"/>
      <c r="JHA1062" s="34"/>
      <c r="JHB1062" s="34"/>
      <c r="JHC1062" s="34"/>
      <c r="JHD1062" s="34"/>
      <c r="JHE1062" s="34"/>
      <c r="JHF1062" s="34"/>
      <c r="JHG1062" s="34"/>
      <c r="JHH1062" s="34"/>
      <c r="JHI1062" s="34"/>
      <c r="JHJ1062" s="34"/>
      <c r="JHK1062" s="34"/>
      <c r="JHL1062" s="34"/>
      <c r="JHM1062" s="34"/>
      <c r="JHN1062" s="34"/>
      <c r="JHO1062" s="34"/>
      <c r="JHP1062" s="34"/>
      <c r="JHQ1062" s="34"/>
      <c r="JHR1062" s="34"/>
      <c r="JHS1062" s="34"/>
      <c r="JHT1062" s="34"/>
      <c r="JHU1062" s="34"/>
      <c r="JHV1062" s="34"/>
      <c r="JHW1062" s="34"/>
      <c r="JHX1062" s="34"/>
      <c r="JHY1062" s="34"/>
      <c r="JHZ1062" s="34"/>
      <c r="JIA1062" s="34"/>
      <c r="JIB1062" s="34"/>
      <c r="JIC1062" s="34"/>
      <c r="JID1062" s="34"/>
      <c r="JIE1062" s="34"/>
      <c r="JIF1062" s="34"/>
      <c r="JIG1062" s="34"/>
      <c r="JIH1062" s="34"/>
      <c r="JII1062" s="34"/>
      <c r="JIJ1062" s="34"/>
      <c r="JIK1062" s="34"/>
      <c r="JIL1062" s="34"/>
      <c r="JIM1062" s="34"/>
      <c r="JIN1062" s="34"/>
      <c r="JIO1062" s="34"/>
      <c r="JIP1062" s="34"/>
      <c r="JIQ1062" s="34"/>
      <c r="JIR1062" s="34"/>
      <c r="JIS1062" s="34"/>
      <c r="JIT1062" s="34"/>
      <c r="JIU1062" s="34"/>
      <c r="JIV1062" s="34"/>
      <c r="JIW1062" s="34"/>
      <c r="JIX1062" s="34"/>
      <c r="JIY1062" s="34"/>
      <c r="JIZ1062" s="34"/>
      <c r="JJA1062" s="34"/>
      <c r="JJB1062" s="34"/>
      <c r="JJC1062" s="34"/>
      <c r="JJD1062" s="34"/>
      <c r="JJE1062" s="34"/>
      <c r="JJF1062" s="34"/>
      <c r="JJG1062" s="34"/>
      <c r="JJH1062" s="34"/>
      <c r="JJI1062" s="34"/>
      <c r="JJJ1062" s="34"/>
      <c r="JJK1062" s="34"/>
      <c r="JJL1062" s="34"/>
      <c r="JJM1062" s="34"/>
      <c r="JJN1062" s="34"/>
      <c r="JJO1062" s="34"/>
      <c r="JJP1062" s="34"/>
      <c r="JJQ1062" s="34"/>
      <c r="JJR1062" s="34"/>
      <c r="JJS1062" s="34"/>
      <c r="JJT1062" s="34"/>
      <c r="JJU1062" s="34"/>
      <c r="JJV1062" s="34"/>
      <c r="JJW1062" s="34"/>
      <c r="JJX1062" s="34"/>
      <c r="JJY1062" s="34"/>
      <c r="JJZ1062" s="34"/>
      <c r="JKA1062" s="34"/>
      <c r="JKB1062" s="34"/>
      <c r="JKC1062" s="34"/>
      <c r="JKD1062" s="34"/>
      <c r="JKE1062" s="34"/>
      <c r="JKF1062" s="34"/>
      <c r="JKG1062" s="34"/>
      <c r="JKH1062" s="34"/>
      <c r="JKI1062" s="34"/>
      <c r="JKJ1062" s="34"/>
      <c r="JKK1062" s="34"/>
      <c r="JKL1062" s="34"/>
      <c r="JKM1062" s="34"/>
      <c r="JKN1062" s="34"/>
      <c r="JKO1062" s="34"/>
      <c r="JKP1062" s="34"/>
      <c r="JKQ1062" s="34"/>
      <c r="JKR1062" s="34"/>
      <c r="JKS1062" s="34"/>
      <c r="JKT1062" s="34"/>
      <c r="JKU1062" s="34"/>
      <c r="JKV1062" s="34"/>
      <c r="JKW1062" s="34"/>
      <c r="JKX1062" s="34"/>
      <c r="JKY1062" s="34"/>
      <c r="JKZ1062" s="34"/>
      <c r="JLA1062" s="34"/>
      <c r="JLB1062" s="34"/>
      <c r="JLC1062" s="34"/>
      <c r="JLD1062" s="34"/>
      <c r="JLE1062" s="34"/>
      <c r="JLF1062" s="34"/>
      <c r="JLG1062" s="34"/>
      <c r="JLH1062" s="34"/>
      <c r="JLI1062" s="34"/>
      <c r="JLJ1062" s="34"/>
      <c r="JLK1062" s="34"/>
      <c r="JLL1062" s="34"/>
      <c r="JLM1062" s="34"/>
      <c r="JLN1062" s="34"/>
      <c r="JLO1062" s="34"/>
      <c r="JLP1062" s="34"/>
      <c r="JLQ1062" s="34"/>
      <c r="JLR1062" s="34"/>
      <c r="JLS1062" s="34"/>
      <c r="JLT1062" s="34"/>
      <c r="JLU1062" s="34"/>
      <c r="JLV1062" s="34"/>
      <c r="JLW1062" s="34"/>
      <c r="JLX1062" s="34"/>
      <c r="JLY1062" s="34"/>
      <c r="JLZ1062" s="34"/>
      <c r="JMA1062" s="34"/>
      <c r="JMB1062" s="34"/>
      <c r="JMC1062" s="34"/>
      <c r="JMD1062" s="34"/>
      <c r="JME1062" s="34"/>
      <c r="JMF1062" s="34"/>
      <c r="JMG1062" s="34"/>
      <c r="JMH1062" s="34"/>
      <c r="JMI1062" s="34"/>
      <c r="JMJ1062" s="34"/>
      <c r="JMK1062" s="34"/>
      <c r="JML1062" s="34"/>
      <c r="JMM1062" s="34"/>
      <c r="JMN1062" s="34"/>
      <c r="JMO1062" s="34"/>
      <c r="JMP1062" s="34"/>
      <c r="JMQ1062" s="34"/>
      <c r="JMR1062" s="34"/>
      <c r="JMS1062" s="34"/>
      <c r="JMT1062" s="34"/>
      <c r="JMU1062" s="34"/>
      <c r="JMV1062" s="34"/>
      <c r="JMW1062" s="34"/>
      <c r="JMX1062" s="34"/>
      <c r="JMY1062" s="34"/>
      <c r="JMZ1062" s="34"/>
      <c r="JNA1062" s="34"/>
      <c r="JNB1062" s="34"/>
      <c r="JNC1062" s="34"/>
      <c r="JND1062" s="34"/>
      <c r="JNE1062" s="34"/>
      <c r="JNF1062" s="34"/>
      <c r="JNG1062" s="34"/>
      <c r="JNH1062" s="34"/>
      <c r="JNI1062" s="34"/>
      <c r="JNJ1062" s="34"/>
      <c r="JNK1062" s="34"/>
      <c r="JNL1062" s="34"/>
      <c r="JNM1062" s="34"/>
      <c r="JNN1062" s="34"/>
      <c r="JNO1062" s="34"/>
      <c r="JNP1062" s="34"/>
      <c r="JNQ1062" s="34"/>
      <c r="JNR1062" s="34"/>
      <c r="JNS1062" s="34"/>
      <c r="JNT1062" s="34"/>
      <c r="JNU1062" s="34"/>
      <c r="JNV1062" s="34"/>
      <c r="JNW1062" s="34"/>
      <c r="JNX1062" s="34"/>
      <c r="JNY1062" s="34"/>
      <c r="JNZ1062" s="34"/>
      <c r="JOA1062" s="34"/>
      <c r="JOB1062" s="34"/>
      <c r="JOC1062" s="34"/>
      <c r="JOD1062" s="34"/>
      <c r="JOE1062" s="34"/>
      <c r="JOF1062" s="34"/>
      <c r="JOG1062" s="34"/>
      <c r="JOH1062" s="34"/>
      <c r="JOI1062" s="34"/>
      <c r="JOJ1062" s="34"/>
      <c r="JOK1062" s="34"/>
      <c r="JOL1062" s="34"/>
      <c r="JOM1062" s="34"/>
      <c r="JON1062" s="34"/>
      <c r="JOO1062" s="34"/>
      <c r="JOP1062" s="34"/>
      <c r="JOQ1062" s="34"/>
      <c r="JOR1062" s="34"/>
      <c r="JOS1062" s="34"/>
      <c r="JOT1062" s="34"/>
      <c r="JOU1062" s="34"/>
      <c r="JOV1062" s="34"/>
      <c r="JOW1062" s="34"/>
      <c r="JOX1062" s="34"/>
      <c r="JOY1062" s="34"/>
      <c r="JOZ1062" s="34"/>
      <c r="JPA1062" s="34"/>
      <c r="JPB1062" s="34"/>
      <c r="JPC1062" s="34"/>
      <c r="JPD1062" s="34"/>
      <c r="JPE1062" s="34"/>
      <c r="JPF1062" s="34"/>
      <c r="JPG1062" s="34"/>
      <c r="JPH1062" s="34"/>
      <c r="JPI1062" s="34"/>
      <c r="JPJ1062" s="34"/>
      <c r="JPK1062" s="34"/>
      <c r="JPL1062" s="34"/>
      <c r="JPM1062" s="34"/>
      <c r="JPN1062" s="34"/>
      <c r="JPO1062" s="34"/>
      <c r="JPP1062" s="34"/>
      <c r="JPQ1062" s="34"/>
      <c r="JPR1062" s="34"/>
      <c r="JPS1062" s="34"/>
      <c r="JPT1062" s="34"/>
      <c r="JPU1062" s="34"/>
      <c r="JPV1062" s="34"/>
      <c r="JPW1062" s="34"/>
      <c r="JPX1062" s="34"/>
      <c r="JPY1062" s="34"/>
      <c r="JPZ1062" s="34"/>
      <c r="JQA1062" s="34"/>
      <c r="JQB1062" s="34"/>
      <c r="JQC1062" s="34"/>
      <c r="JQD1062" s="34"/>
      <c r="JQE1062" s="34"/>
      <c r="JQF1062" s="34"/>
      <c r="JQG1062" s="34"/>
      <c r="JQH1062" s="34"/>
      <c r="JQI1062" s="34"/>
      <c r="JQJ1062" s="34"/>
      <c r="JQK1062" s="34"/>
      <c r="JQL1062" s="34"/>
      <c r="JQM1062" s="34"/>
      <c r="JQN1062" s="34"/>
      <c r="JQO1062" s="34"/>
      <c r="JQP1062" s="34"/>
      <c r="JQQ1062" s="34"/>
      <c r="JQR1062" s="34"/>
      <c r="JQS1062" s="34"/>
      <c r="JQT1062" s="34"/>
      <c r="JQU1062" s="34"/>
      <c r="JQV1062" s="34"/>
      <c r="JQW1062" s="34"/>
      <c r="JQX1062" s="34"/>
      <c r="JQY1062" s="34"/>
      <c r="JQZ1062" s="34"/>
      <c r="JRA1062" s="34"/>
      <c r="JRB1062" s="34"/>
      <c r="JRC1062" s="34"/>
      <c r="JRD1062" s="34"/>
      <c r="JRE1062" s="34"/>
      <c r="JRF1062" s="34"/>
      <c r="JRG1062" s="34"/>
      <c r="JRH1062" s="34"/>
      <c r="JRI1062" s="34"/>
      <c r="JRJ1062" s="34"/>
      <c r="JRK1062" s="34"/>
      <c r="JRL1062" s="34"/>
      <c r="JRM1062" s="34"/>
      <c r="JRN1062" s="34"/>
      <c r="JRO1062" s="34"/>
      <c r="JRP1062" s="34"/>
      <c r="JRQ1062" s="34"/>
      <c r="JRR1062" s="34"/>
      <c r="JRS1062" s="34"/>
      <c r="JRT1062" s="34"/>
      <c r="JRU1062" s="34"/>
      <c r="JRV1062" s="34"/>
      <c r="JRW1062" s="34"/>
      <c r="JRX1062" s="34"/>
      <c r="JRY1062" s="34"/>
      <c r="JRZ1062" s="34"/>
      <c r="JSA1062" s="34"/>
      <c r="JSB1062" s="34"/>
      <c r="JSC1062" s="34"/>
      <c r="JSD1062" s="34"/>
      <c r="JSE1062" s="34"/>
      <c r="JSF1062" s="34"/>
      <c r="JSG1062" s="34"/>
      <c r="JSH1062" s="34"/>
      <c r="JSI1062" s="34"/>
      <c r="JSJ1062" s="34"/>
      <c r="JSK1062" s="34"/>
      <c r="JSL1062" s="34"/>
      <c r="JSM1062" s="34"/>
      <c r="JSN1062" s="34"/>
      <c r="JSO1062" s="34"/>
      <c r="JSP1062" s="34"/>
      <c r="JSQ1062" s="34"/>
      <c r="JSR1062" s="34"/>
      <c r="JSS1062" s="34"/>
      <c r="JST1062" s="34"/>
      <c r="JSU1062" s="34"/>
      <c r="JSV1062" s="34"/>
      <c r="JSW1062" s="34"/>
      <c r="JSX1062" s="34"/>
      <c r="JSY1062" s="34"/>
      <c r="JSZ1062" s="34"/>
      <c r="JTA1062" s="34"/>
      <c r="JTB1062" s="34"/>
      <c r="JTC1062" s="34"/>
      <c r="JTD1062" s="34"/>
      <c r="JTE1062" s="34"/>
      <c r="JTF1062" s="34"/>
      <c r="JTG1062" s="34"/>
      <c r="JTH1062" s="34"/>
      <c r="JTI1062" s="34"/>
      <c r="JTJ1062" s="34"/>
      <c r="JTK1062" s="34"/>
      <c r="JTL1062" s="34"/>
      <c r="JTM1062" s="34"/>
      <c r="JTN1062" s="34"/>
      <c r="JTO1062" s="34"/>
      <c r="JTP1062" s="34"/>
      <c r="JTQ1062" s="34"/>
      <c r="JTR1062" s="34"/>
      <c r="JTS1062" s="34"/>
      <c r="JTT1062" s="34"/>
      <c r="JTU1062" s="34"/>
      <c r="JTV1062" s="34"/>
      <c r="JTW1062" s="34"/>
      <c r="JTX1062" s="34"/>
      <c r="JTY1062" s="34"/>
      <c r="JTZ1062" s="34"/>
      <c r="JUA1062" s="34"/>
      <c r="JUB1062" s="34"/>
      <c r="JUC1062" s="34"/>
      <c r="JUD1062" s="34"/>
      <c r="JUE1062" s="34"/>
      <c r="JUF1062" s="34"/>
      <c r="JUG1062" s="34"/>
      <c r="JUH1062" s="34"/>
      <c r="JUI1062" s="34"/>
      <c r="JUJ1062" s="34"/>
      <c r="JUK1062" s="34"/>
      <c r="JUL1062" s="34"/>
      <c r="JUM1062" s="34"/>
      <c r="JUN1062" s="34"/>
      <c r="JUO1062" s="34"/>
      <c r="JUP1062" s="34"/>
      <c r="JUQ1062" s="34"/>
      <c r="JUR1062" s="34"/>
      <c r="JUS1062" s="34"/>
      <c r="JUT1062" s="34"/>
      <c r="JUU1062" s="34"/>
      <c r="JUV1062" s="34"/>
      <c r="JUW1062" s="34"/>
      <c r="JUX1062" s="34"/>
      <c r="JUY1062" s="34"/>
      <c r="JUZ1062" s="34"/>
      <c r="JVA1062" s="34"/>
      <c r="JVB1062" s="34"/>
      <c r="JVC1062" s="34"/>
      <c r="JVD1062" s="34"/>
      <c r="JVE1062" s="34"/>
      <c r="JVF1062" s="34"/>
      <c r="JVG1062" s="34"/>
      <c r="JVH1062" s="34"/>
      <c r="JVI1062" s="34"/>
      <c r="JVJ1062" s="34"/>
      <c r="JVK1062" s="34"/>
      <c r="JVL1062" s="34"/>
      <c r="JVM1062" s="34"/>
      <c r="JVN1062" s="34"/>
      <c r="JVO1062" s="34"/>
      <c r="JVP1062" s="34"/>
      <c r="JVQ1062" s="34"/>
      <c r="JVR1062" s="34"/>
      <c r="JVS1062" s="34"/>
      <c r="JVT1062" s="34"/>
      <c r="JVU1062" s="34"/>
      <c r="JVV1062" s="34"/>
      <c r="JVW1062" s="34"/>
      <c r="JVX1062" s="34"/>
      <c r="JVY1062" s="34"/>
      <c r="JVZ1062" s="34"/>
      <c r="JWA1062" s="34"/>
      <c r="JWB1062" s="34"/>
      <c r="JWC1062" s="34"/>
      <c r="JWD1062" s="34"/>
      <c r="JWE1062" s="34"/>
      <c r="JWF1062" s="34"/>
      <c r="JWG1062" s="34"/>
      <c r="JWH1062" s="34"/>
      <c r="JWI1062" s="34"/>
      <c r="JWJ1062" s="34"/>
      <c r="JWK1062" s="34"/>
      <c r="JWL1062" s="34"/>
      <c r="JWM1062" s="34"/>
      <c r="JWN1062" s="34"/>
      <c r="JWO1062" s="34"/>
      <c r="JWP1062" s="34"/>
      <c r="JWQ1062" s="34"/>
      <c r="JWR1062" s="34"/>
      <c r="JWS1062" s="34"/>
      <c r="JWT1062" s="34"/>
      <c r="JWU1062" s="34"/>
      <c r="JWV1062" s="34"/>
      <c r="JWW1062" s="34"/>
      <c r="JWX1062" s="34"/>
      <c r="JWY1062" s="34"/>
      <c r="JWZ1062" s="34"/>
      <c r="JXA1062" s="34"/>
      <c r="JXB1062" s="34"/>
      <c r="JXC1062" s="34"/>
      <c r="JXD1062" s="34"/>
      <c r="JXE1062" s="34"/>
      <c r="JXF1062" s="34"/>
      <c r="JXG1062" s="34"/>
      <c r="JXH1062" s="34"/>
      <c r="JXI1062" s="34"/>
      <c r="JXJ1062" s="34"/>
      <c r="JXK1062" s="34"/>
      <c r="JXL1062" s="34"/>
      <c r="JXM1062" s="34"/>
      <c r="JXN1062" s="34"/>
      <c r="JXO1062" s="34"/>
      <c r="JXP1062" s="34"/>
      <c r="JXQ1062" s="34"/>
      <c r="JXR1062" s="34"/>
      <c r="JXS1062" s="34"/>
      <c r="JXT1062" s="34"/>
      <c r="JXU1062" s="34"/>
      <c r="JXV1062" s="34"/>
      <c r="JXW1062" s="34"/>
      <c r="JXX1062" s="34"/>
      <c r="JXY1062" s="34"/>
      <c r="JXZ1062" s="34"/>
      <c r="JYA1062" s="34"/>
      <c r="JYB1062" s="34"/>
      <c r="JYC1062" s="34"/>
      <c r="JYD1062" s="34"/>
      <c r="JYE1062" s="34"/>
      <c r="JYF1062" s="34"/>
      <c r="JYG1062" s="34"/>
      <c r="JYH1062" s="34"/>
      <c r="JYI1062" s="34"/>
      <c r="JYJ1062" s="34"/>
      <c r="JYK1062" s="34"/>
      <c r="JYL1062" s="34"/>
      <c r="JYM1062" s="34"/>
      <c r="JYN1062" s="34"/>
      <c r="JYO1062" s="34"/>
      <c r="JYP1062" s="34"/>
      <c r="JYQ1062" s="34"/>
      <c r="JYR1062" s="34"/>
      <c r="JYS1062" s="34"/>
      <c r="JYT1062" s="34"/>
      <c r="JYU1062" s="34"/>
      <c r="JYV1062" s="34"/>
      <c r="JYW1062" s="34"/>
      <c r="JYX1062" s="34"/>
      <c r="JYY1062" s="34"/>
      <c r="JYZ1062" s="34"/>
      <c r="JZA1062" s="34"/>
      <c r="JZB1062" s="34"/>
      <c r="JZC1062" s="34"/>
      <c r="JZD1062" s="34"/>
      <c r="JZE1062" s="34"/>
      <c r="JZF1062" s="34"/>
      <c r="JZG1062" s="34"/>
      <c r="JZH1062" s="34"/>
      <c r="JZI1062" s="34"/>
      <c r="JZJ1062" s="34"/>
      <c r="JZK1062" s="34"/>
      <c r="JZL1062" s="34"/>
      <c r="JZM1062" s="34"/>
      <c r="JZN1062" s="34"/>
      <c r="JZO1062" s="34"/>
      <c r="JZP1062" s="34"/>
      <c r="JZQ1062" s="34"/>
      <c r="JZR1062" s="34"/>
      <c r="JZS1062" s="34"/>
      <c r="JZT1062" s="34"/>
      <c r="JZU1062" s="34"/>
      <c r="JZV1062" s="34"/>
      <c r="JZW1062" s="34"/>
      <c r="JZX1062" s="34"/>
      <c r="JZY1062" s="34"/>
      <c r="JZZ1062" s="34"/>
      <c r="KAA1062" s="34"/>
      <c r="KAB1062" s="34"/>
      <c r="KAC1062" s="34"/>
      <c r="KAD1062" s="34"/>
      <c r="KAE1062" s="34"/>
      <c r="KAF1062" s="34"/>
      <c r="KAG1062" s="34"/>
      <c r="KAH1062" s="34"/>
      <c r="KAI1062" s="34"/>
      <c r="KAJ1062" s="34"/>
      <c r="KAK1062" s="34"/>
      <c r="KAL1062" s="34"/>
      <c r="KAM1062" s="34"/>
      <c r="KAN1062" s="34"/>
      <c r="KAO1062" s="34"/>
      <c r="KAP1062" s="34"/>
      <c r="KAQ1062" s="34"/>
      <c r="KAR1062" s="34"/>
      <c r="KAS1062" s="34"/>
      <c r="KAT1062" s="34"/>
      <c r="KAU1062" s="34"/>
      <c r="KAV1062" s="34"/>
      <c r="KAW1062" s="34"/>
      <c r="KAX1062" s="34"/>
      <c r="KAY1062" s="34"/>
      <c r="KAZ1062" s="34"/>
      <c r="KBA1062" s="34"/>
      <c r="KBB1062" s="34"/>
      <c r="KBC1062" s="34"/>
      <c r="KBD1062" s="34"/>
      <c r="KBE1062" s="34"/>
      <c r="KBF1062" s="34"/>
      <c r="KBG1062" s="34"/>
      <c r="KBH1062" s="34"/>
      <c r="KBI1062" s="34"/>
      <c r="KBJ1062" s="34"/>
      <c r="KBK1062" s="34"/>
      <c r="KBL1062" s="34"/>
      <c r="KBM1062" s="34"/>
      <c r="KBN1062" s="34"/>
      <c r="KBO1062" s="34"/>
      <c r="KBP1062" s="34"/>
      <c r="KBQ1062" s="34"/>
      <c r="KBR1062" s="34"/>
      <c r="KBS1062" s="34"/>
      <c r="KBT1062" s="34"/>
      <c r="KBU1062" s="34"/>
      <c r="KBV1062" s="34"/>
      <c r="KBW1062" s="34"/>
      <c r="KBX1062" s="34"/>
      <c r="KBY1062" s="34"/>
      <c r="KBZ1062" s="34"/>
      <c r="KCA1062" s="34"/>
      <c r="KCB1062" s="34"/>
      <c r="KCC1062" s="34"/>
      <c r="KCD1062" s="34"/>
      <c r="KCE1062" s="34"/>
      <c r="KCF1062" s="34"/>
      <c r="KCG1062" s="34"/>
      <c r="KCH1062" s="34"/>
      <c r="KCI1062" s="34"/>
      <c r="KCJ1062" s="34"/>
      <c r="KCK1062" s="34"/>
      <c r="KCL1062" s="34"/>
      <c r="KCM1062" s="34"/>
      <c r="KCN1062" s="34"/>
      <c r="KCO1062" s="34"/>
      <c r="KCP1062" s="34"/>
      <c r="KCQ1062" s="34"/>
      <c r="KCR1062" s="34"/>
      <c r="KCS1062" s="34"/>
      <c r="KCT1062" s="34"/>
      <c r="KCU1062" s="34"/>
      <c r="KCV1062" s="34"/>
      <c r="KCW1062" s="34"/>
      <c r="KCX1062" s="34"/>
      <c r="KCY1062" s="34"/>
      <c r="KCZ1062" s="34"/>
      <c r="KDA1062" s="34"/>
      <c r="KDB1062" s="34"/>
      <c r="KDC1062" s="34"/>
      <c r="KDD1062" s="34"/>
      <c r="KDE1062" s="34"/>
      <c r="KDF1062" s="34"/>
      <c r="KDG1062" s="34"/>
      <c r="KDH1062" s="34"/>
      <c r="KDI1062" s="34"/>
      <c r="KDJ1062" s="34"/>
      <c r="KDK1062" s="34"/>
      <c r="KDL1062" s="34"/>
      <c r="KDM1062" s="34"/>
      <c r="KDN1062" s="34"/>
      <c r="KDO1062" s="34"/>
      <c r="KDP1062" s="34"/>
      <c r="KDQ1062" s="34"/>
      <c r="KDR1062" s="34"/>
      <c r="KDS1062" s="34"/>
      <c r="KDT1062" s="34"/>
      <c r="KDU1062" s="34"/>
      <c r="KDV1062" s="34"/>
      <c r="KDW1062" s="34"/>
      <c r="KDX1062" s="34"/>
      <c r="KDY1062" s="34"/>
      <c r="KDZ1062" s="34"/>
      <c r="KEA1062" s="34"/>
      <c r="KEB1062" s="34"/>
      <c r="KEC1062" s="34"/>
      <c r="KED1062" s="34"/>
      <c r="KEE1062" s="34"/>
      <c r="KEF1062" s="34"/>
      <c r="KEG1062" s="34"/>
      <c r="KEH1062" s="34"/>
      <c r="KEI1062" s="34"/>
      <c r="KEJ1062" s="34"/>
      <c r="KEK1062" s="34"/>
      <c r="KEL1062" s="34"/>
      <c r="KEM1062" s="34"/>
      <c r="KEN1062" s="34"/>
      <c r="KEO1062" s="34"/>
      <c r="KEP1062" s="34"/>
      <c r="KEQ1062" s="34"/>
      <c r="KER1062" s="34"/>
      <c r="KES1062" s="34"/>
      <c r="KET1062" s="34"/>
      <c r="KEU1062" s="34"/>
      <c r="KEV1062" s="34"/>
      <c r="KEW1062" s="34"/>
      <c r="KEX1062" s="34"/>
      <c r="KEY1062" s="34"/>
      <c r="KEZ1062" s="34"/>
      <c r="KFA1062" s="34"/>
      <c r="KFB1062" s="34"/>
      <c r="KFC1062" s="34"/>
      <c r="KFD1062" s="34"/>
      <c r="KFE1062" s="34"/>
      <c r="KFF1062" s="34"/>
      <c r="KFG1062" s="34"/>
      <c r="KFH1062" s="34"/>
      <c r="KFI1062" s="34"/>
      <c r="KFJ1062" s="34"/>
      <c r="KFK1062" s="34"/>
      <c r="KFL1062" s="34"/>
      <c r="KFM1062" s="34"/>
      <c r="KFN1062" s="34"/>
      <c r="KFO1062" s="34"/>
      <c r="KFP1062" s="34"/>
      <c r="KFQ1062" s="34"/>
      <c r="KFR1062" s="34"/>
      <c r="KFS1062" s="34"/>
      <c r="KFT1062" s="34"/>
      <c r="KFU1062" s="34"/>
      <c r="KFV1062" s="34"/>
      <c r="KFW1062" s="34"/>
      <c r="KFX1062" s="34"/>
      <c r="KFY1062" s="34"/>
      <c r="KFZ1062" s="34"/>
      <c r="KGA1062" s="34"/>
      <c r="KGB1062" s="34"/>
      <c r="KGC1062" s="34"/>
      <c r="KGD1062" s="34"/>
      <c r="KGE1062" s="34"/>
      <c r="KGF1062" s="34"/>
      <c r="KGG1062" s="34"/>
      <c r="KGH1062" s="34"/>
      <c r="KGI1062" s="34"/>
      <c r="KGJ1062" s="34"/>
      <c r="KGK1062" s="34"/>
      <c r="KGL1062" s="34"/>
      <c r="KGM1062" s="34"/>
      <c r="KGN1062" s="34"/>
      <c r="KGO1062" s="34"/>
      <c r="KGP1062" s="34"/>
      <c r="KGQ1062" s="34"/>
      <c r="KGR1062" s="34"/>
      <c r="KGS1062" s="34"/>
      <c r="KGT1062" s="34"/>
      <c r="KGU1062" s="34"/>
      <c r="KGV1062" s="34"/>
      <c r="KGW1062" s="34"/>
      <c r="KGX1062" s="34"/>
      <c r="KGY1062" s="34"/>
      <c r="KGZ1062" s="34"/>
      <c r="KHA1062" s="34"/>
      <c r="KHB1062" s="34"/>
      <c r="KHC1062" s="34"/>
      <c r="KHD1062" s="34"/>
      <c r="KHE1062" s="34"/>
      <c r="KHF1062" s="34"/>
      <c r="KHG1062" s="34"/>
      <c r="KHH1062" s="34"/>
      <c r="KHI1062" s="34"/>
      <c r="KHJ1062" s="34"/>
      <c r="KHK1062" s="34"/>
      <c r="KHL1062" s="34"/>
      <c r="KHM1062" s="34"/>
      <c r="KHN1062" s="34"/>
      <c r="KHO1062" s="34"/>
      <c r="KHP1062" s="34"/>
      <c r="KHQ1062" s="34"/>
      <c r="KHR1062" s="34"/>
      <c r="KHS1062" s="34"/>
      <c r="KHT1062" s="34"/>
      <c r="KHU1062" s="34"/>
      <c r="KHV1062" s="34"/>
      <c r="KHW1062" s="34"/>
      <c r="KHX1062" s="34"/>
      <c r="KHY1062" s="34"/>
      <c r="KHZ1062" s="34"/>
      <c r="KIA1062" s="34"/>
      <c r="KIB1062" s="34"/>
      <c r="KIC1062" s="34"/>
      <c r="KID1062" s="34"/>
      <c r="KIE1062" s="34"/>
      <c r="KIF1062" s="34"/>
      <c r="KIG1062" s="34"/>
      <c r="KIH1062" s="34"/>
      <c r="KII1062" s="34"/>
      <c r="KIJ1062" s="34"/>
      <c r="KIK1062" s="34"/>
      <c r="KIL1062" s="34"/>
      <c r="KIM1062" s="34"/>
      <c r="KIN1062" s="34"/>
      <c r="KIO1062" s="34"/>
      <c r="KIP1062" s="34"/>
      <c r="KIQ1062" s="34"/>
      <c r="KIR1062" s="34"/>
      <c r="KIS1062" s="34"/>
      <c r="KIT1062" s="34"/>
      <c r="KIU1062" s="34"/>
      <c r="KIV1062" s="34"/>
      <c r="KIW1062" s="34"/>
      <c r="KIX1062" s="34"/>
      <c r="KIY1062" s="34"/>
      <c r="KIZ1062" s="34"/>
      <c r="KJA1062" s="34"/>
      <c r="KJB1062" s="34"/>
      <c r="KJC1062" s="34"/>
      <c r="KJD1062" s="34"/>
      <c r="KJE1062" s="34"/>
      <c r="KJF1062" s="34"/>
      <c r="KJG1062" s="34"/>
      <c r="KJH1062" s="34"/>
      <c r="KJI1062" s="34"/>
      <c r="KJJ1062" s="34"/>
      <c r="KJK1062" s="34"/>
      <c r="KJL1062" s="34"/>
      <c r="KJM1062" s="34"/>
      <c r="KJN1062" s="34"/>
      <c r="KJO1062" s="34"/>
      <c r="KJP1062" s="34"/>
      <c r="KJQ1062" s="34"/>
      <c r="KJR1062" s="34"/>
      <c r="KJS1062" s="34"/>
      <c r="KJT1062" s="34"/>
      <c r="KJU1062" s="34"/>
      <c r="KJV1062" s="34"/>
      <c r="KJW1062" s="34"/>
      <c r="KJX1062" s="34"/>
      <c r="KJY1062" s="34"/>
      <c r="KJZ1062" s="34"/>
      <c r="KKA1062" s="34"/>
      <c r="KKB1062" s="34"/>
      <c r="KKC1062" s="34"/>
      <c r="KKD1062" s="34"/>
      <c r="KKE1062" s="34"/>
      <c r="KKF1062" s="34"/>
      <c r="KKG1062" s="34"/>
      <c r="KKH1062" s="34"/>
      <c r="KKI1062" s="34"/>
      <c r="KKJ1062" s="34"/>
      <c r="KKK1062" s="34"/>
      <c r="KKL1062" s="34"/>
      <c r="KKM1062" s="34"/>
      <c r="KKN1062" s="34"/>
      <c r="KKO1062" s="34"/>
      <c r="KKP1062" s="34"/>
      <c r="KKQ1062" s="34"/>
      <c r="KKR1062" s="34"/>
      <c r="KKS1062" s="34"/>
      <c r="KKT1062" s="34"/>
      <c r="KKU1062" s="34"/>
      <c r="KKV1062" s="34"/>
      <c r="KKW1062" s="34"/>
      <c r="KKX1062" s="34"/>
      <c r="KKY1062" s="34"/>
      <c r="KKZ1062" s="34"/>
      <c r="KLA1062" s="34"/>
      <c r="KLB1062" s="34"/>
      <c r="KLC1062" s="34"/>
      <c r="KLD1062" s="34"/>
      <c r="KLE1062" s="34"/>
      <c r="KLF1062" s="34"/>
      <c r="KLG1062" s="34"/>
      <c r="KLH1062" s="34"/>
      <c r="KLI1062" s="34"/>
      <c r="KLJ1062" s="34"/>
      <c r="KLK1062" s="34"/>
      <c r="KLL1062" s="34"/>
      <c r="KLM1062" s="34"/>
      <c r="KLN1062" s="34"/>
      <c r="KLO1062" s="34"/>
      <c r="KLP1062" s="34"/>
      <c r="KLQ1062" s="34"/>
      <c r="KLR1062" s="34"/>
      <c r="KLS1062" s="34"/>
      <c r="KLT1062" s="34"/>
      <c r="KLU1062" s="34"/>
      <c r="KLV1062" s="34"/>
      <c r="KLW1062" s="34"/>
      <c r="KLX1062" s="34"/>
      <c r="KLY1062" s="34"/>
      <c r="KLZ1062" s="34"/>
      <c r="KMA1062" s="34"/>
      <c r="KMB1062" s="34"/>
      <c r="KMC1062" s="34"/>
      <c r="KMD1062" s="34"/>
      <c r="KME1062" s="34"/>
      <c r="KMF1062" s="34"/>
      <c r="KMG1062" s="34"/>
      <c r="KMH1062" s="34"/>
      <c r="KMI1062" s="34"/>
      <c r="KMJ1062" s="34"/>
      <c r="KMK1062" s="34"/>
      <c r="KML1062" s="34"/>
      <c r="KMM1062" s="34"/>
      <c r="KMN1062" s="34"/>
      <c r="KMO1062" s="34"/>
      <c r="KMP1062" s="34"/>
      <c r="KMQ1062" s="34"/>
      <c r="KMR1062" s="34"/>
      <c r="KMS1062" s="34"/>
      <c r="KMT1062" s="34"/>
      <c r="KMU1062" s="34"/>
      <c r="KMV1062" s="34"/>
      <c r="KMW1062" s="34"/>
      <c r="KMX1062" s="34"/>
      <c r="KMY1062" s="34"/>
      <c r="KMZ1062" s="34"/>
      <c r="KNA1062" s="34"/>
      <c r="KNB1062" s="34"/>
      <c r="KNC1062" s="34"/>
      <c r="KND1062" s="34"/>
      <c r="KNE1062" s="34"/>
      <c r="KNF1062" s="34"/>
      <c r="KNG1062" s="34"/>
      <c r="KNH1062" s="34"/>
      <c r="KNI1062" s="34"/>
      <c r="KNJ1062" s="34"/>
      <c r="KNK1062" s="34"/>
      <c r="KNL1062" s="34"/>
      <c r="KNM1062" s="34"/>
      <c r="KNN1062" s="34"/>
      <c r="KNO1062" s="34"/>
      <c r="KNP1062" s="34"/>
      <c r="KNQ1062" s="34"/>
      <c r="KNR1062" s="34"/>
      <c r="KNS1062" s="34"/>
      <c r="KNT1062" s="34"/>
      <c r="KNU1062" s="34"/>
      <c r="KNV1062" s="34"/>
      <c r="KNW1062" s="34"/>
      <c r="KNX1062" s="34"/>
      <c r="KNY1062" s="34"/>
      <c r="KNZ1062" s="34"/>
      <c r="KOA1062" s="34"/>
      <c r="KOB1062" s="34"/>
      <c r="KOC1062" s="34"/>
      <c r="KOD1062" s="34"/>
      <c r="KOE1062" s="34"/>
      <c r="KOF1062" s="34"/>
      <c r="KOG1062" s="34"/>
      <c r="KOH1062" s="34"/>
      <c r="KOI1062" s="34"/>
      <c r="KOJ1062" s="34"/>
      <c r="KOK1062" s="34"/>
      <c r="KOL1062" s="34"/>
      <c r="KOM1062" s="34"/>
      <c r="KON1062" s="34"/>
      <c r="KOO1062" s="34"/>
      <c r="KOP1062" s="34"/>
      <c r="KOQ1062" s="34"/>
      <c r="KOR1062" s="34"/>
      <c r="KOS1062" s="34"/>
      <c r="KOT1062" s="34"/>
      <c r="KOU1062" s="34"/>
      <c r="KOV1062" s="34"/>
      <c r="KOW1062" s="34"/>
      <c r="KOX1062" s="34"/>
      <c r="KOY1062" s="34"/>
      <c r="KOZ1062" s="34"/>
      <c r="KPA1062" s="34"/>
      <c r="KPB1062" s="34"/>
      <c r="KPC1062" s="34"/>
      <c r="KPD1062" s="34"/>
      <c r="KPE1062" s="34"/>
      <c r="KPF1062" s="34"/>
      <c r="KPG1062" s="34"/>
      <c r="KPH1062" s="34"/>
      <c r="KPI1062" s="34"/>
      <c r="KPJ1062" s="34"/>
      <c r="KPK1062" s="34"/>
      <c r="KPL1062" s="34"/>
      <c r="KPM1062" s="34"/>
      <c r="KPN1062" s="34"/>
      <c r="KPO1062" s="34"/>
      <c r="KPP1062" s="34"/>
      <c r="KPQ1062" s="34"/>
      <c r="KPR1062" s="34"/>
      <c r="KPS1062" s="34"/>
      <c r="KPT1062" s="34"/>
      <c r="KPU1062" s="34"/>
      <c r="KPV1062" s="34"/>
      <c r="KPW1062" s="34"/>
      <c r="KPX1062" s="34"/>
      <c r="KPY1062" s="34"/>
      <c r="KPZ1062" s="34"/>
      <c r="KQA1062" s="34"/>
      <c r="KQB1062" s="34"/>
      <c r="KQC1062" s="34"/>
      <c r="KQD1062" s="34"/>
      <c r="KQE1062" s="34"/>
      <c r="KQF1062" s="34"/>
      <c r="KQG1062" s="34"/>
      <c r="KQH1062" s="34"/>
      <c r="KQI1062" s="34"/>
      <c r="KQJ1062" s="34"/>
      <c r="KQK1062" s="34"/>
      <c r="KQL1062" s="34"/>
      <c r="KQM1062" s="34"/>
      <c r="KQN1062" s="34"/>
      <c r="KQO1062" s="34"/>
      <c r="KQP1062" s="34"/>
      <c r="KQQ1062" s="34"/>
      <c r="KQR1062" s="34"/>
      <c r="KQS1062" s="34"/>
      <c r="KQT1062" s="34"/>
      <c r="KQU1062" s="34"/>
      <c r="KQV1062" s="34"/>
      <c r="KQW1062" s="34"/>
      <c r="KQX1062" s="34"/>
      <c r="KQY1062" s="34"/>
      <c r="KQZ1062" s="34"/>
      <c r="KRA1062" s="34"/>
      <c r="KRB1062" s="34"/>
      <c r="KRC1062" s="34"/>
      <c r="KRD1062" s="34"/>
      <c r="KRE1062" s="34"/>
      <c r="KRF1062" s="34"/>
      <c r="KRG1062" s="34"/>
      <c r="KRH1062" s="34"/>
      <c r="KRI1062" s="34"/>
      <c r="KRJ1062" s="34"/>
      <c r="KRK1062" s="34"/>
      <c r="KRL1062" s="34"/>
      <c r="KRM1062" s="34"/>
      <c r="KRN1062" s="34"/>
      <c r="KRO1062" s="34"/>
      <c r="KRP1062" s="34"/>
      <c r="KRQ1062" s="34"/>
      <c r="KRR1062" s="34"/>
      <c r="KRS1062" s="34"/>
      <c r="KRT1062" s="34"/>
      <c r="KRU1062" s="34"/>
      <c r="KRV1062" s="34"/>
      <c r="KRW1062" s="34"/>
      <c r="KRX1062" s="34"/>
      <c r="KRY1062" s="34"/>
      <c r="KRZ1062" s="34"/>
      <c r="KSA1062" s="34"/>
      <c r="KSB1062" s="34"/>
      <c r="KSC1062" s="34"/>
      <c r="KSD1062" s="34"/>
      <c r="KSE1062" s="34"/>
      <c r="KSF1062" s="34"/>
      <c r="KSG1062" s="34"/>
      <c r="KSH1062" s="34"/>
      <c r="KSI1062" s="34"/>
      <c r="KSJ1062" s="34"/>
      <c r="KSK1062" s="34"/>
      <c r="KSL1062" s="34"/>
      <c r="KSM1062" s="34"/>
      <c r="KSN1062" s="34"/>
      <c r="KSO1062" s="34"/>
      <c r="KSP1062" s="34"/>
      <c r="KSQ1062" s="34"/>
      <c r="KSR1062" s="34"/>
      <c r="KSS1062" s="34"/>
      <c r="KST1062" s="34"/>
      <c r="KSU1062" s="34"/>
      <c r="KSV1062" s="34"/>
      <c r="KSW1062" s="34"/>
      <c r="KSX1062" s="34"/>
      <c r="KSY1062" s="34"/>
      <c r="KSZ1062" s="34"/>
      <c r="KTA1062" s="34"/>
      <c r="KTB1062" s="34"/>
      <c r="KTC1062" s="34"/>
      <c r="KTD1062" s="34"/>
      <c r="KTE1062" s="34"/>
      <c r="KTF1062" s="34"/>
      <c r="KTG1062" s="34"/>
      <c r="KTH1062" s="34"/>
      <c r="KTI1062" s="34"/>
      <c r="KTJ1062" s="34"/>
      <c r="KTK1062" s="34"/>
      <c r="KTL1062" s="34"/>
      <c r="KTM1062" s="34"/>
      <c r="KTN1062" s="34"/>
      <c r="KTO1062" s="34"/>
      <c r="KTP1062" s="34"/>
      <c r="KTQ1062" s="34"/>
      <c r="KTR1062" s="34"/>
      <c r="KTS1062" s="34"/>
      <c r="KTT1062" s="34"/>
      <c r="KTU1062" s="34"/>
      <c r="KTV1062" s="34"/>
      <c r="KTW1062" s="34"/>
      <c r="KTX1062" s="34"/>
      <c r="KTY1062" s="34"/>
      <c r="KTZ1062" s="34"/>
      <c r="KUA1062" s="34"/>
      <c r="KUB1062" s="34"/>
      <c r="KUC1062" s="34"/>
      <c r="KUD1062" s="34"/>
      <c r="KUE1062" s="34"/>
      <c r="KUF1062" s="34"/>
      <c r="KUG1062" s="34"/>
      <c r="KUH1062" s="34"/>
      <c r="KUI1062" s="34"/>
      <c r="KUJ1062" s="34"/>
      <c r="KUK1062" s="34"/>
      <c r="KUL1062" s="34"/>
      <c r="KUM1062" s="34"/>
      <c r="KUN1062" s="34"/>
      <c r="KUO1062" s="34"/>
      <c r="KUP1062" s="34"/>
      <c r="KUQ1062" s="34"/>
      <c r="KUR1062" s="34"/>
      <c r="KUS1062" s="34"/>
      <c r="KUT1062" s="34"/>
      <c r="KUU1062" s="34"/>
      <c r="KUV1062" s="34"/>
      <c r="KUW1062" s="34"/>
      <c r="KUX1062" s="34"/>
      <c r="KUY1062" s="34"/>
      <c r="KUZ1062" s="34"/>
      <c r="KVA1062" s="34"/>
      <c r="KVB1062" s="34"/>
      <c r="KVC1062" s="34"/>
      <c r="KVD1062" s="34"/>
      <c r="KVE1062" s="34"/>
      <c r="KVF1062" s="34"/>
      <c r="KVG1062" s="34"/>
      <c r="KVH1062" s="34"/>
      <c r="KVI1062" s="34"/>
      <c r="KVJ1062" s="34"/>
      <c r="KVK1062" s="34"/>
      <c r="KVL1062" s="34"/>
      <c r="KVM1062" s="34"/>
      <c r="KVN1062" s="34"/>
      <c r="KVO1062" s="34"/>
      <c r="KVP1062" s="34"/>
      <c r="KVQ1062" s="34"/>
      <c r="KVR1062" s="34"/>
      <c r="KVS1062" s="34"/>
      <c r="KVT1062" s="34"/>
      <c r="KVU1062" s="34"/>
      <c r="KVV1062" s="34"/>
      <c r="KVW1062" s="34"/>
      <c r="KVX1062" s="34"/>
      <c r="KVY1062" s="34"/>
      <c r="KVZ1062" s="34"/>
      <c r="KWA1062" s="34"/>
      <c r="KWB1062" s="34"/>
      <c r="KWC1062" s="34"/>
      <c r="KWD1062" s="34"/>
      <c r="KWE1062" s="34"/>
      <c r="KWF1062" s="34"/>
      <c r="KWG1062" s="34"/>
      <c r="KWH1062" s="34"/>
      <c r="KWI1062" s="34"/>
      <c r="KWJ1062" s="34"/>
      <c r="KWK1062" s="34"/>
      <c r="KWL1062" s="34"/>
      <c r="KWM1062" s="34"/>
      <c r="KWN1062" s="34"/>
      <c r="KWO1062" s="34"/>
      <c r="KWP1062" s="34"/>
      <c r="KWQ1062" s="34"/>
      <c r="KWR1062" s="34"/>
      <c r="KWS1062" s="34"/>
      <c r="KWT1062" s="34"/>
      <c r="KWU1062" s="34"/>
      <c r="KWV1062" s="34"/>
      <c r="KWW1062" s="34"/>
      <c r="KWX1062" s="34"/>
      <c r="KWY1062" s="34"/>
      <c r="KWZ1062" s="34"/>
      <c r="KXA1062" s="34"/>
      <c r="KXB1062" s="34"/>
      <c r="KXC1062" s="34"/>
      <c r="KXD1062" s="34"/>
      <c r="KXE1062" s="34"/>
      <c r="KXF1062" s="34"/>
      <c r="KXG1062" s="34"/>
      <c r="KXH1062" s="34"/>
      <c r="KXI1062" s="34"/>
      <c r="KXJ1062" s="34"/>
      <c r="KXK1062" s="34"/>
      <c r="KXL1062" s="34"/>
      <c r="KXM1062" s="34"/>
      <c r="KXN1062" s="34"/>
      <c r="KXO1062" s="34"/>
      <c r="KXP1062" s="34"/>
      <c r="KXQ1062" s="34"/>
      <c r="KXR1062" s="34"/>
      <c r="KXS1062" s="34"/>
      <c r="KXT1062" s="34"/>
      <c r="KXU1062" s="34"/>
      <c r="KXV1062" s="34"/>
      <c r="KXW1062" s="34"/>
      <c r="KXX1062" s="34"/>
      <c r="KXY1062" s="34"/>
      <c r="KXZ1062" s="34"/>
      <c r="KYA1062" s="34"/>
      <c r="KYB1062" s="34"/>
      <c r="KYC1062" s="34"/>
      <c r="KYD1062" s="34"/>
      <c r="KYE1062" s="34"/>
      <c r="KYF1062" s="34"/>
      <c r="KYG1062" s="34"/>
      <c r="KYH1062" s="34"/>
      <c r="KYI1062" s="34"/>
      <c r="KYJ1062" s="34"/>
      <c r="KYK1062" s="34"/>
      <c r="KYL1062" s="34"/>
      <c r="KYM1062" s="34"/>
      <c r="KYN1062" s="34"/>
      <c r="KYO1062" s="34"/>
      <c r="KYP1062" s="34"/>
      <c r="KYQ1062" s="34"/>
      <c r="KYR1062" s="34"/>
      <c r="KYS1062" s="34"/>
      <c r="KYT1062" s="34"/>
      <c r="KYU1062" s="34"/>
      <c r="KYV1062" s="34"/>
      <c r="KYW1062" s="34"/>
      <c r="KYX1062" s="34"/>
      <c r="KYY1062" s="34"/>
      <c r="KYZ1062" s="34"/>
      <c r="KZA1062" s="34"/>
      <c r="KZB1062" s="34"/>
      <c r="KZC1062" s="34"/>
      <c r="KZD1062" s="34"/>
      <c r="KZE1062" s="34"/>
      <c r="KZF1062" s="34"/>
      <c r="KZG1062" s="34"/>
      <c r="KZH1062" s="34"/>
      <c r="KZI1062" s="34"/>
      <c r="KZJ1062" s="34"/>
      <c r="KZK1062" s="34"/>
      <c r="KZL1062" s="34"/>
      <c r="KZM1062" s="34"/>
      <c r="KZN1062" s="34"/>
      <c r="KZO1062" s="34"/>
      <c r="KZP1062" s="34"/>
      <c r="KZQ1062" s="34"/>
      <c r="KZR1062" s="34"/>
      <c r="KZS1062" s="34"/>
      <c r="KZT1062" s="34"/>
      <c r="KZU1062" s="34"/>
      <c r="KZV1062" s="34"/>
      <c r="KZW1062" s="34"/>
      <c r="KZX1062" s="34"/>
      <c r="KZY1062" s="34"/>
      <c r="KZZ1062" s="34"/>
      <c r="LAA1062" s="34"/>
      <c r="LAB1062" s="34"/>
      <c r="LAC1062" s="34"/>
      <c r="LAD1062" s="34"/>
      <c r="LAE1062" s="34"/>
      <c r="LAF1062" s="34"/>
      <c r="LAG1062" s="34"/>
      <c r="LAH1062" s="34"/>
      <c r="LAI1062" s="34"/>
      <c r="LAJ1062" s="34"/>
      <c r="LAK1062" s="34"/>
      <c r="LAL1062" s="34"/>
      <c r="LAM1062" s="34"/>
      <c r="LAN1062" s="34"/>
      <c r="LAO1062" s="34"/>
      <c r="LAP1062" s="34"/>
      <c r="LAQ1062" s="34"/>
      <c r="LAR1062" s="34"/>
      <c r="LAS1062" s="34"/>
      <c r="LAT1062" s="34"/>
      <c r="LAU1062" s="34"/>
      <c r="LAV1062" s="34"/>
      <c r="LAW1062" s="34"/>
      <c r="LAX1062" s="34"/>
      <c r="LAY1062" s="34"/>
      <c r="LAZ1062" s="34"/>
      <c r="LBA1062" s="34"/>
      <c r="LBB1062" s="34"/>
      <c r="LBC1062" s="34"/>
      <c r="LBD1062" s="34"/>
      <c r="LBE1062" s="34"/>
      <c r="LBF1062" s="34"/>
      <c r="LBG1062" s="34"/>
      <c r="LBH1062" s="34"/>
      <c r="LBI1062" s="34"/>
      <c r="LBJ1062" s="34"/>
      <c r="LBK1062" s="34"/>
      <c r="LBL1062" s="34"/>
      <c r="LBM1062" s="34"/>
      <c r="LBN1062" s="34"/>
      <c r="LBO1062" s="34"/>
      <c r="LBP1062" s="34"/>
      <c r="LBQ1062" s="34"/>
      <c r="LBR1062" s="34"/>
      <c r="LBS1062" s="34"/>
      <c r="LBT1062" s="34"/>
      <c r="LBU1062" s="34"/>
      <c r="LBV1062" s="34"/>
      <c r="LBW1062" s="34"/>
      <c r="LBX1062" s="34"/>
      <c r="LBY1062" s="34"/>
      <c r="LBZ1062" s="34"/>
      <c r="LCA1062" s="34"/>
      <c r="LCB1062" s="34"/>
      <c r="LCC1062" s="34"/>
      <c r="LCD1062" s="34"/>
      <c r="LCE1062" s="34"/>
      <c r="LCF1062" s="34"/>
      <c r="LCG1062" s="34"/>
      <c r="LCH1062" s="34"/>
      <c r="LCI1062" s="34"/>
      <c r="LCJ1062" s="34"/>
      <c r="LCK1062" s="34"/>
      <c r="LCL1062" s="34"/>
      <c r="LCM1062" s="34"/>
      <c r="LCN1062" s="34"/>
      <c r="LCO1062" s="34"/>
      <c r="LCP1062" s="34"/>
      <c r="LCQ1062" s="34"/>
      <c r="LCR1062" s="34"/>
      <c r="LCS1062" s="34"/>
      <c r="LCT1062" s="34"/>
      <c r="LCU1062" s="34"/>
      <c r="LCV1062" s="34"/>
      <c r="LCW1062" s="34"/>
      <c r="LCX1062" s="34"/>
      <c r="LCY1062" s="34"/>
      <c r="LCZ1062" s="34"/>
      <c r="LDA1062" s="34"/>
      <c r="LDB1062" s="34"/>
      <c r="LDC1062" s="34"/>
      <c r="LDD1062" s="34"/>
      <c r="LDE1062" s="34"/>
      <c r="LDF1062" s="34"/>
      <c r="LDG1062" s="34"/>
      <c r="LDH1062" s="34"/>
      <c r="LDI1062" s="34"/>
      <c r="LDJ1062" s="34"/>
      <c r="LDK1062" s="34"/>
      <c r="LDL1062" s="34"/>
      <c r="LDM1062" s="34"/>
      <c r="LDN1062" s="34"/>
      <c r="LDO1062" s="34"/>
      <c r="LDP1062" s="34"/>
      <c r="LDQ1062" s="34"/>
      <c r="LDR1062" s="34"/>
      <c r="LDS1062" s="34"/>
      <c r="LDT1062" s="34"/>
      <c r="LDU1062" s="34"/>
      <c r="LDV1062" s="34"/>
      <c r="LDW1062" s="34"/>
      <c r="LDX1062" s="34"/>
      <c r="LDY1062" s="34"/>
      <c r="LDZ1062" s="34"/>
      <c r="LEA1062" s="34"/>
      <c r="LEB1062" s="34"/>
      <c r="LEC1062" s="34"/>
      <c r="LED1062" s="34"/>
      <c r="LEE1062" s="34"/>
      <c r="LEF1062" s="34"/>
      <c r="LEG1062" s="34"/>
      <c r="LEH1062" s="34"/>
      <c r="LEI1062" s="34"/>
      <c r="LEJ1062" s="34"/>
      <c r="LEK1062" s="34"/>
      <c r="LEL1062" s="34"/>
      <c r="LEM1062" s="34"/>
      <c r="LEN1062" s="34"/>
      <c r="LEO1062" s="34"/>
      <c r="LEP1062" s="34"/>
      <c r="LEQ1062" s="34"/>
      <c r="LER1062" s="34"/>
      <c r="LES1062" s="34"/>
      <c r="LET1062" s="34"/>
      <c r="LEU1062" s="34"/>
      <c r="LEV1062" s="34"/>
      <c r="LEW1062" s="34"/>
      <c r="LEX1062" s="34"/>
      <c r="LEY1062" s="34"/>
      <c r="LEZ1062" s="34"/>
      <c r="LFA1062" s="34"/>
      <c r="LFB1062" s="34"/>
      <c r="LFC1062" s="34"/>
      <c r="LFD1062" s="34"/>
      <c r="LFE1062" s="34"/>
      <c r="LFF1062" s="34"/>
      <c r="LFG1062" s="34"/>
      <c r="LFH1062" s="34"/>
      <c r="LFI1062" s="34"/>
      <c r="LFJ1062" s="34"/>
      <c r="LFK1062" s="34"/>
      <c r="LFL1062" s="34"/>
      <c r="LFM1062" s="34"/>
      <c r="LFN1062" s="34"/>
      <c r="LFO1062" s="34"/>
      <c r="LFP1062" s="34"/>
      <c r="LFQ1062" s="34"/>
      <c r="LFR1062" s="34"/>
      <c r="LFS1062" s="34"/>
      <c r="LFT1062" s="34"/>
      <c r="LFU1062" s="34"/>
      <c r="LFV1062" s="34"/>
      <c r="LFW1062" s="34"/>
      <c r="LFX1062" s="34"/>
      <c r="LFY1062" s="34"/>
      <c r="LFZ1062" s="34"/>
      <c r="LGA1062" s="34"/>
      <c r="LGB1062" s="34"/>
      <c r="LGC1062" s="34"/>
      <c r="LGD1062" s="34"/>
      <c r="LGE1062" s="34"/>
      <c r="LGF1062" s="34"/>
      <c r="LGG1062" s="34"/>
      <c r="LGH1062" s="34"/>
      <c r="LGI1062" s="34"/>
      <c r="LGJ1062" s="34"/>
      <c r="LGK1062" s="34"/>
      <c r="LGL1062" s="34"/>
      <c r="LGM1062" s="34"/>
      <c r="LGN1062" s="34"/>
      <c r="LGO1062" s="34"/>
      <c r="LGP1062" s="34"/>
      <c r="LGQ1062" s="34"/>
      <c r="LGR1062" s="34"/>
      <c r="LGS1062" s="34"/>
      <c r="LGT1062" s="34"/>
      <c r="LGU1062" s="34"/>
      <c r="LGV1062" s="34"/>
      <c r="LGW1062" s="34"/>
      <c r="LGX1062" s="34"/>
      <c r="LGY1062" s="34"/>
      <c r="LGZ1062" s="34"/>
      <c r="LHA1062" s="34"/>
      <c r="LHB1062" s="34"/>
      <c r="LHC1062" s="34"/>
      <c r="LHD1062" s="34"/>
      <c r="LHE1062" s="34"/>
      <c r="LHF1062" s="34"/>
      <c r="LHG1062" s="34"/>
      <c r="LHH1062" s="34"/>
      <c r="LHI1062" s="34"/>
      <c r="LHJ1062" s="34"/>
      <c r="LHK1062" s="34"/>
      <c r="LHL1062" s="34"/>
      <c r="LHM1062" s="34"/>
      <c r="LHN1062" s="34"/>
      <c r="LHO1062" s="34"/>
      <c r="LHP1062" s="34"/>
      <c r="LHQ1062" s="34"/>
      <c r="LHR1062" s="34"/>
      <c r="LHS1062" s="34"/>
      <c r="LHT1062" s="34"/>
      <c r="LHU1062" s="34"/>
      <c r="LHV1062" s="34"/>
      <c r="LHW1062" s="34"/>
      <c r="LHX1062" s="34"/>
      <c r="LHY1062" s="34"/>
      <c r="LHZ1062" s="34"/>
      <c r="LIA1062" s="34"/>
      <c r="LIB1062" s="34"/>
      <c r="LIC1062" s="34"/>
      <c r="LID1062" s="34"/>
      <c r="LIE1062" s="34"/>
      <c r="LIF1062" s="34"/>
      <c r="LIG1062" s="34"/>
      <c r="LIH1062" s="34"/>
      <c r="LII1062" s="34"/>
      <c r="LIJ1062" s="34"/>
      <c r="LIK1062" s="34"/>
      <c r="LIL1062" s="34"/>
      <c r="LIM1062" s="34"/>
      <c r="LIN1062" s="34"/>
      <c r="LIO1062" s="34"/>
      <c r="LIP1062" s="34"/>
      <c r="LIQ1062" s="34"/>
      <c r="LIR1062" s="34"/>
      <c r="LIS1062" s="34"/>
      <c r="LIT1062" s="34"/>
      <c r="LIU1062" s="34"/>
      <c r="LIV1062" s="34"/>
      <c r="LIW1062" s="34"/>
      <c r="LIX1062" s="34"/>
      <c r="LIY1062" s="34"/>
      <c r="LIZ1062" s="34"/>
      <c r="LJA1062" s="34"/>
      <c r="LJB1062" s="34"/>
      <c r="LJC1062" s="34"/>
      <c r="LJD1062" s="34"/>
      <c r="LJE1062" s="34"/>
      <c r="LJF1062" s="34"/>
      <c r="LJG1062" s="34"/>
      <c r="LJH1062" s="34"/>
      <c r="LJI1062" s="34"/>
      <c r="LJJ1062" s="34"/>
      <c r="LJK1062" s="34"/>
      <c r="LJL1062" s="34"/>
      <c r="LJM1062" s="34"/>
      <c r="LJN1062" s="34"/>
      <c r="LJO1062" s="34"/>
      <c r="LJP1062" s="34"/>
      <c r="LJQ1062" s="34"/>
      <c r="LJR1062" s="34"/>
      <c r="LJS1062" s="34"/>
      <c r="LJT1062" s="34"/>
      <c r="LJU1062" s="34"/>
      <c r="LJV1062" s="34"/>
      <c r="LJW1062" s="34"/>
      <c r="LJX1062" s="34"/>
      <c r="LJY1062" s="34"/>
      <c r="LJZ1062" s="34"/>
      <c r="LKA1062" s="34"/>
      <c r="LKB1062" s="34"/>
      <c r="LKC1062" s="34"/>
      <c r="LKD1062" s="34"/>
      <c r="LKE1062" s="34"/>
      <c r="LKF1062" s="34"/>
      <c r="LKG1062" s="34"/>
      <c r="LKH1062" s="34"/>
      <c r="LKI1062" s="34"/>
      <c r="LKJ1062" s="34"/>
      <c r="LKK1062" s="34"/>
      <c r="LKL1062" s="34"/>
      <c r="LKM1062" s="34"/>
      <c r="LKN1062" s="34"/>
      <c r="LKO1062" s="34"/>
      <c r="LKP1062" s="34"/>
      <c r="LKQ1062" s="34"/>
      <c r="LKR1062" s="34"/>
      <c r="LKS1062" s="34"/>
      <c r="LKT1062" s="34"/>
      <c r="LKU1062" s="34"/>
      <c r="LKV1062" s="34"/>
      <c r="LKW1062" s="34"/>
      <c r="LKX1062" s="34"/>
      <c r="LKY1062" s="34"/>
      <c r="LKZ1062" s="34"/>
      <c r="LLA1062" s="34"/>
      <c r="LLB1062" s="34"/>
      <c r="LLC1062" s="34"/>
      <c r="LLD1062" s="34"/>
      <c r="LLE1062" s="34"/>
      <c r="LLF1062" s="34"/>
      <c r="LLG1062" s="34"/>
      <c r="LLH1062" s="34"/>
      <c r="LLI1062" s="34"/>
      <c r="LLJ1062" s="34"/>
      <c r="LLK1062" s="34"/>
      <c r="LLL1062" s="34"/>
      <c r="LLM1062" s="34"/>
      <c r="LLN1062" s="34"/>
      <c r="LLO1062" s="34"/>
      <c r="LLP1062" s="34"/>
      <c r="LLQ1062" s="34"/>
      <c r="LLR1062" s="34"/>
      <c r="LLS1062" s="34"/>
      <c r="LLT1062" s="34"/>
      <c r="LLU1062" s="34"/>
      <c r="LLV1062" s="34"/>
      <c r="LLW1062" s="34"/>
      <c r="LLX1062" s="34"/>
      <c r="LLY1062" s="34"/>
      <c r="LLZ1062" s="34"/>
      <c r="LMA1062" s="34"/>
      <c r="LMB1062" s="34"/>
      <c r="LMC1062" s="34"/>
      <c r="LMD1062" s="34"/>
      <c r="LME1062" s="34"/>
      <c r="LMF1062" s="34"/>
      <c r="LMG1062" s="34"/>
      <c r="LMH1062" s="34"/>
      <c r="LMI1062" s="34"/>
      <c r="LMJ1062" s="34"/>
      <c r="LMK1062" s="34"/>
      <c r="LML1062" s="34"/>
      <c r="LMM1062" s="34"/>
      <c r="LMN1062" s="34"/>
      <c r="LMO1062" s="34"/>
      <c r="LMP1062" s="34"/>
      <c r="LMQ1062" s="34"/>
      <c r="LMR1062" s="34"/>
      <c r="LMS1062" s="34"/>
      <c r="LMT1062" s="34"/>
      <c r="LMU1062" s="34"/>
      <c r="LMV1062" s="34"/>
      <c r="LMW1062" s="34"/>
      <c r="LMX1062" s="34"/>
      <c r="LMY1062" s="34"/>
      <c r="LMZ1062" s="34"/>
      <c r="LNA1062" s="34"/>
      <c r="LNB1062" s="34"/>
      <c r="LNC1062" s="34"/>
      <c r="LND1062" s="34"/>
      <c r="LNE1062" s="34"/>
      <c r="LNF1062" s="34"/>
      <c r="LNG1062" s="34"/>
      <c r="LNH1062" s="34"/>
      <c r="LNI1062" s="34"/>
      <c r="LNJ1062" s="34"/>
      <c r="LNK1062" s="34"/>
      <c r="LNL1062" s="34"/>
      <c r="LNM1062" s="34"/>
      <c r="LNN1062" s="34"/>
      <c r="LNO1062" s="34"/>
      <c r="LNP1062" s="34"/>
      <c r="LNQ1062" s="34"/>
      <c r="LNR1062" s="34"/>
      <c r="LNS1062" s="34"/>
      <c r="LNT1062" s="34"/>
      <c r="LNU1062" s="34"/>
      <c r="LNV1062" s="34"/>
      <c r="LNW1062" s="34"/>
      <c r="LNX1062" s="34"/>
      <c r="LNY1062" s="34"/>
      <c r="LNZ1062" s="34"/>
      <c r="LOA1062" s="34"/>
      <c r="LOB1062" s="34"/>
      <c r="LOC1062" s="34"/>
      <c r="LOD1062" s="34"/>
      <c r="LOE1062" s="34"/>
      <c r="LOF1062" s="34"/>
      <c r="LOG1062" s="34"/>
      <c r="LOH1062" s="34"/>
      <c r="LOI1062" s="34"/>
      <c r="LOJ1062" s="34"/>
      <c r="LOK1062" s="34"/>
      <c r="LOL1062" s="34"/>
      <c r="LOM1062" s="34"/>
      <c r="LON1062" s="34"/>
      <c r="LOO1062" s="34"/>
      <c r="LOP1062" s="34"/>
      <c r="LOQ1062" s="34"/>
      <c r="LOR1062" s="34"/>
      <c r="LOS1062" s="34"/>
      <c r="LOT1062" s="34"/>
      <c r="LOU1062" s="34"/>
      <c r="LOV1062" s="34"/>
      <c r="LOW1062" s="34"/>
      <c r="LOX1062" s="34"/>
      <c r="LOY1062" s="34"/>
      <c r="LOZ1062" s="34"/>
      <c r="LPA1062" s="34"/>
      <c r="LPB1062" s="34"/>
      <c r="LPC1062" s="34"/>
      <c r="LPD1062" s="34"/>
      <c r="LPE1062" s="34"/>
      <c r="LPF1062" s="34"/>
      <c r="LPG1062" s="34"/>
      <c r="LPH1062" s="34"/>
      <c r="LPI1062" s="34"/>
      <c r="LPJ1062" s="34"/>
      <c r="LPK1062" s="34"/>
      <c r="LPL1062" s="34"/>
      <c r="LPM1062" s="34"/>
      <c r="LPN1062" s="34"/>
      <c r="LPO1062" s="34"/>
      <c r="LPP1062" s="34"/>
      <c r="LPQ1062" s="34"/>
      <c r="LPR1062" s="34"/>
      <c r="LPS1062" s="34"/>
      <c r="LPT1062" s="34"/>
      <c r="LPU1062" s="34"/>
      <c r="LPV1062" s="34"/>
      <c r="LPW1062" s="34"/>
      <c r="LPX1062" s="34"/>
      <c r="LPY1062" s="34"/>
      <c r="LPZ1062" s="34"/>
      <c r="LQA1062" s="34"/>
      <c r="LQB1062" s="34"/>
      <c r="LQC1062" s="34"/>
      <c r="LQD1062" s="34"/>
      <c r="LQE1062" s="34"/>
      <c r="LQF1062" s="34"/>
      <c r="LQG1062" s="34"/>
      <c r="LQH1062" s="34"/>
      <c r="LQI1062" s="34"/>
      <c r="LQJ1062" s="34"/>
      <c r="LQK1062" s="34"/>
      <c r="LQL1062" s="34"/>
      <c r="LQM1062" s="34"/>
      <c r="LQN1062" s="34"/>
      <c r="LQO1062" s="34"/>
      <c r="LQP1062" s="34"/>
      <c r="LQQ1062" s="34"/>
      <c r="LQR1062" s="34"/>
      <c r="LQS1062" s="34"/>
      <c r="LQT1062" s="34"/>
      <c r="LQU1062" s="34"/>
      <c r="LQV1062" s="34"/>
      <c r="LQW1062" s="34"/>
      <c r="LQX1062" s="34"/>
      <c r="LQY1062" s="34"/>
      <c r="LQZ1062" s="34"/>
      <c r="LRA1062" s="34"/>
      <c r="LRB1062" s="34"/>
      <c r="LRC1062" s="34"/>
      <c r="LRD1062" s="34"/>
      <c r="LRE1062" s="34"/>
      <c r="LRF1062" s="34"/>
      <c r="LRG1062" s="34"/>
      <c r="LRH1062" s="34"/>
      <c r="LRI1062" s="34"/>
      <c r="LRJ1062" s="34"/>
      <c r="LRK1062" s="34"/>
      <c r="LRL1062" s="34"/>
      <c r="LRM1062" s="34"/>
      <c r="LRN1062" s="34"/>
      <c r="LRO1062" s="34"/>
      <c r="LRP1062" s="34"/>
      <c r="LRQ1062" s="34"/>
      <c r="LRR1062" s="34"/>
      <c r="LRS1062" s="34"/>
      <c r="LRT1062" s="34"/>
      <c r="LRU1062" s="34"/>
      <c r="LRV1062" s="34"/>
      <c r="LRW1062" s="34"/>
      <c r="LRX1062" s="34"/>
      <c r="LRY1062" s="34"/>
      <c r="LRZ1062" s="34"/>
      <c r="LSA1062" s="34"/>
      <c r="LSB1062" s="34"/>
      <c r="LSC1062" s="34"/>
      <c r="LSD1062" s="34"/>
      <c r="LSE1062" s="34"/>
      <c r="LSF1062" s="34"/>
      <c r="LSG1062" s="34"/>
      <c r="LSH1062" s="34"/>
      <c r="LSI1062" s="34"/>
      <c r="LSJ1062" s="34"/>
      <c r="LSK1062" s="34"/>
      <c r="LSL1062" s="34"/>
      <c r="LSM1062" s="34"/>
      <c r="LSN1062" s="34"/>
      <c r="LSO1062" s="34"/>
      <c r="LSP1062" s="34"/>
      <c r="LSQ1062" s="34"/>
      <c r="LSR1062" s="34"/>
      <c r="LSS1062" s="34"/>
      <c r="LST1062" s="34"/>
      <c r="LSU1062" s="34"/>
      <c r="LSV1062" s="34"/>
      <c r="LSW1062" s="34"/>
      <c r="LSX1062" s="34"/>
      <c r="LSY1062" s="34"/>
      <c r="LSZ1062" s="34"/>
      <c r="LTA1062" s="34"/>
      <c r="LTB1062" s="34"/>
      <c r="LTC1062" s="34"/>
      <c r="LTD1062" s="34"/>
      <c r="LTE1062" s="34"/>
      <c r="LTF1062" s="34"/>
      <c r="LTG1062" s="34"/>
      <c r="LTH1062" s="34"/>
      <c r="LTI1062" s="34"/>
      <c r="LTJ1062" s="34"/>
      <c r="LTK1062" s="34"/>
      <c r="LTL1062" s="34"/>
      <c r="LTM1062" s="34"/>
      <c r="LTN1062" s="34"/>
      <c r="LTO1062" s="34"/>
      <c r="LTP1062" s="34"/>
      <c r="LTQ1062" s="34"/>
      <c r="LTR1062" s="34"/>
      <c r="LTS1062" s="34"/>
      <c r="LTT1062" s="34"/>
      <c r="LTU1062" s="34"/>
      <c r="LTV1062" s="34"/>
      <c r="LTW1062" s="34"/>
      <c r="LTX1062" s="34"/>
      <c r="LTY1062" s="34"/>
      <c r="LTZ1062" s="34"/>
      <c r="LUA1062" s="34"/>
      <c r="LUB1062" s="34"/>
      <c r="LUC1062" s="34"/>
      <c r="LUD1062" s="34"/>
      <c r="LUE1062" s="34"/>
      <c r="LUF1062" s="34"/>
      <c r="LUG1062" s="34"/>
      <c r="LUH1062" s="34"/>
      <c r="LUI1062" s="34"/>
      <c r="LUJ1062" s="34"/>
      <c r="LUK1062" s="34"/>
      <c r="LUL1062" s="34"/>
      <c r="LUM1062" s="34"/>
      <c r="LUN1062" s="34"/>
      <c r="LUO1062" s="34"/>
      <c r="LUP1062" s="34"/>
      <c r="LUQ1062" s="34"/>
      <c r="LUR1062" s="34"/>
      <c r="LUS1062" s="34"/>
      <c r="LUT1062" s="34"/>
      <c r="LUU1062" s="34"/>
      <c r="LUV1062" s="34"/>
      <c r="LUW1062" s="34"/>
      <c r="LUX1062" s="34"/>
      <c r="LUY1062" s="34"/>
      <c r="LUZ1062" s="34"/>
      <c r="LVA1062" s="34"/>
      <c r="LVB1062" s="34"/>
      <c r="LVC1062" s="34"/>
      <c r="LVD1062" s="34"/>
      <c r="LVE1062" s="34"/>
      <c r="LVF1062" s="34"/>
      <c r="LVG1062" s="34"/>
      <c r="LVH1062" s="34"/>
      <c r="LVI1062" s="34"/>
      <c r="LVJ1062" s="34"/>
      <c r="LVK1062" s="34"/>
      <c r="LVL1062" s="34"/>
      <c r="LVM1062" s="34"/>
      <c r="LVN1062" s="34"/>
      <c r="LVO1062" s="34"/>
      <c r="LVP1062" s="34"/>
      <c r="LVQ1062" s="34"/>
      <c r="LVR1062" s="34"/>
      <c r="LVS1062" s="34"/>
      <c r="LVT1062" s="34"/>
      <c r="LVU1062" s="34"/>
      <c r="LVV1062" s="34"/>
      <c r="LVW1062" s="34"/>
      <c r="LVX1062" s="34"/>
      <c r="LVY1062" s="34"/>
      <c r="LVZ1062" s="34"/>
      <c r="LWA1062" s="34"/>
      <c r="LWB1062" s="34"/>
      <c r="LWC1062" s="34"/>
      <c r="LWD1062" s="34"/>
      <c r="LWE1062" s="34"/>
      <c r="LWF1062" s="34"/>
      <c r="LWG1062" s="34"/>
      <c r="LWH1062" s="34"/>
      <c r="LWI1062" s="34"/>
      <c r="LWJ1062" s="34"/>
      <c r="LWK1062" s="34"/>
      <c r="LWL1062" s="34"/>
      <c r="LWM1062" s="34"/>
      <c r="LWN1062" s="34"/>
      <c r="LWO1062" s="34"/>
      <c r="LWP1062" s="34"/>
      <c r="LWQ1062" s="34"/>
      <c r="LWR1062" s="34"/>
      <c r="LWS1062" s="34"/>
      <c r="LWT1062" s="34"/>
      <c r="LWU1062" s="34"/>
      <c r="LWV1062" s="34"/>
      <c r="LWW1062" s="34"/>
      <c r="LWX1062" s="34"/>
      <c r="LWY1062" s="34"/>
      <c r="LWZ1062" s="34"/>
      <c r="LXA1062" s="34"/>
      <c r="LXB1062" s="34"/>
      <c r="LXC1062" s="34"/>
      <c r="LXD1062" s="34"/>
      <c r="LXE1062" s="34"/>
      <c r="LXF1062" s="34"/>
      <c r="LXG1062" s="34"/>
      <c r="LXH1062" s="34"/>
      <c r="LXI1062" s="34"/>
      <c r="LXJ1062" s="34"/>
      <c r="LXK1062" s="34"/>
      <c r="LXL1062" s="34"/>
      <c r="LXM1062" s="34"/>
      <c r="LXN1062" s="34"/>
      <c r="LXO1062" s="34"/>
      <c r="LXP1062" s="34"/>
      <c r="LXQ1062" s="34"/>
      <c r="LXR1062" s="34"/>
      <c r="LXS1062" s="34"/>
      <c r="LXT1062" s="34"/>
      <c r="LXU1062" s="34"/>
      <c r="LXV1062" s="34"/>
      <c r="LXW1062" s="34"/>
      <c r="LXX1062" s="34"/>
      <c r="LXY1062" s="34"/>
      <c r="LXZ1062" s="34"/>
      <c r="LYA1062" s="34"/>
      <c r="LYB1062" s="34"/>
      <c r="LYC1062" s="34"/>
      <c r="LYD1062" s="34"/>
      <c r="LYE1062" s="34"/>
      <c r="LYF1062" s="34"/>
      <c r="LYG1062" s="34"/>
      <c r="LYH1062" s="34"/>
      <c r="LYI1062" s="34"/>
      <c r="LYJ1062" s="34"/>
      <c r="LYK1062" s="34"/>
      <c r="LYL1062" s="34"/>
      <c r="LYM1062" s="34"/>
      <c r="LYN1062" s="34"/>
      <c r="LYO1062" s="34"/>
      <c r="LYP1062" s="34"/>
      <c r="LYQ1062" s="34"/>
      <c r="LYR1062" s="34"/>
      <c r="LYS1062" s="34"/>
      <c r="LYT1062" s="34"/>
      <c r="LYU1062" s="34"/>
      <c r="LYV1062" s="34"/>
      <c r="LYW1062" s="34"/>
      <c r="LYX1062" s="34"/>
      <c r="LYY1062" s="34"/>
      <c r="LYZ1062" s="34"/>
      <c r="LZA1062" s="34"/>
      <c r="LZB1062" s="34"/>
      <c r="LZC1062" s="34"/>
      <c r="LZD1062" s="34"/>
      <c r="LZE1062" s="34"/>
      <c r="LZF1062" s="34"/>
      <c r="LZG1062" s="34"/>
      <c r="LZH1062" s="34"/>
      <c r="LZI1062" s="34"/>
      <c r="LZJ1062" s="34"/>
      <c r="LZK1062" s="34"/>
      <c r="LZL1062" s="34"/>
      <c r="LZM1062" s="34"/>
      <c r="LZN1062" s="34"/>
      <c r="LZO1062" s="34"/>
      <c r="LZP1062" s="34"/>
      <c r="LZQ1062" s="34"/>
      <c r="LZR1062" s="34"/>
      <c r="LZS1062" s="34"/>
      <c r="LZT1062" s="34"/>
      <c r="LZU1062" s="34"/>
      <c r="LZV1062" s="34"/>
      <c r="LZW1062" s="34"/>
      <c r="LZX1062" s="34"/>
      <c r="LZY1062" s="34"/>
      <c r="LZZ1062" s="34"/>
      <c r="MAA1062" s="34"/>
      <c r="MAB1062" s="34"/>
      <c r="MAC1062" s="34"/>
      <c r="MAD1062" s="34"/>
      <c r="MAE1062" s="34"/>
      <c r="MAF1062" s="34"/>
      <c r="MAG1062" s="34"/>
      <c r="MAH1062" s="34"/>
      <c r="MAI1062" s="34"/>
      <c r="MAJ1062" s="34"/>
      <c r="MAK1062" s="34"/>
      <c r="MAL1062" s="34"/>
      <c r="MAM1062" s="34"/>
      <c r="MAN1062" s="34"/>
      <c r="MAO1062" s="34"/>
      <c r="MAP1062" s="34"/>
      <c r="MAQ1062" s="34"/>
      <c r="MAR1062" s="34"/>
      <c r="MAS1062" s="34"/>
      <c r="MAT1062" s="34"/>
      <c r="MAU1062" s="34"/>
      <c r="MAV1062" s="34"/>
      <c r="MAW1062" s="34"/>
      <c r="MAX1062" s="34"/>
      <c r="MAY1062" s="34"/>
      <c r="MAZ1062" s="34"/>
      <c r="MBA1062" s="34"/>
      <c r="MBB1062" s="34"/>
      <c r="MBC1062" s="34"/>
      <c r="MBD1062" s="34"/>
      <c r="MBE1062" s="34"/>
      <c r="MBF1062" s="34"/>
      <c r="MBG1062" s="34"/>
      <c r="MBH1062" s="34"/>
      <c r="MBI1062" s="34"/>
      <c r="MBJ1062" s="34"/>
      <c r="MBK1062" s="34"/>
      <c r="MBL1062" s="34"/>
      <c r="MBM1062" s="34"/>
      <c r="MBN1062" s="34"/>
      <c r="MBO1062" s="34"/>
      <c r="MBP1062" s="34"/>
      <c r="MBQ1062" s="34"/>
      <c r="MBR1062" s="34"/>
      <c r="MBS1062" s="34"/>
      <c r="MBT1062" s="34"/>
      <c r="MBU1062" s="34"/>
      <c r="MBV1062" s="34"/>
      <c r="MBW1062" s="34"/>
      <c r="MBX1062" s="34"/>
      <c r="MBY1062" s="34"/>
      <c r="MBZ1062" s="34"/>
      <c r="MCA1062" s="34"/>
      <c r="MCB1062" s="34"/>
      <c r="MCC1062" s="34"/>
      <c r="MCD1062" s="34"/>
      <c r="MCE1062" s="34"/>
      <c r="MCF1062" s="34"/>
      <c r="MCG1062" s="34"/>
      <c r="MCH1062" s="34"/>
      <c r="MCI1062" s="34"/>
      <c r="MCJ1062" s="34"/>
      <c r="MCK1062" s="34"/>
      <c r="MCL1062" s="34"/>
      <c r="MCM1062" s="34"/>
      <c r="MCN1062" s="34"/>
      <c r="MCO1062" s="34"/>
      <c r="MCP1062" s="34"/>
      <c r="MCQ1062" s="34"/>
      <c r="MCR1062" s="34"/>
      <c r="MCS1062" s="34"/>
      <c r="MCT1062" s="34"/>
      <c r="MCU1062" s="34"/>
      <c r="MCV1062" s="34"/>
      <c r="MCW1062" s="34"/>
      <c r="MCX1062" s="34"/>
      <c r="MCY1062" s="34"/>
      <c r="MCZ1062" s="34"/>
      <c r="MDA1062" s="34"/>
      <c r="MDB1062" s="34"/>
      <c r="MDC1062" s="34"/>
      <c r="MDD1062" s="34"/>
      <c r="MDE1062" s="34"/>
      <c r="MDF1062" s="34"/>
      <c r="MDG1062" s="34"/>
      <c r="MDH1062" s="34"/>
      <c r="MDI1062" s="34"/>
      <c r="MDJ1062" s="34"/>
      <c r="MDK1062" s="34"/>
      <c r="MDL1062" s="34"/>
      <c r="MDM1062" s="34"/>
      <c r="MDN1062" s="34"/>
      <c r="MDO1062" s="34"/>
      <c r="MDP1062" s="34"/>
      <c r="MDQ1062" s="34"/>
      <c r="MDR1062" s="34"/>
      <c r="MDS1062" s="34"/>
      <c r="MDT1062" s="34"/>
      <c r="MDU1062" s="34"/>
      <c r="MDV1062" s="34"/>
      <c r="MDW1062" s="34"/>
      <c r="MDX1062" s="34"/>
      <c r="MDY1062" s="34"/>
      <c r="MDZ1062" s="34"/>
      <c r="MEA1062" s="34"/>
      <c r="MEB1062" s="34"/>
      <c r="MEC1062" s="34"/>
      <c r="MED1062" s="34"/>
      <c r="MEE1062" s="34"/>
      <c r="MEF1062" s="34"/>
      <c r="MEG1062" s="34"/>
      <c r="MEH1062" s="34"/>
      <c r="MEI1062" s="34"/>
      <c r="MEJ1062" s="34"/>
      <c r="MEK1062" s="34"/>
      <c r="MEL1062" s="34"/>
      <c r="MEM1062" s="34"/>
      <c r="MEN1062" s="34"/>
      <c r="MEO1062" s="34"/>
      <c r="MEP1062" s="34"/>
      <c r="MEQ1062" s="34"/>
      <c r="MER1062" s="34"/>
      <c r="MES1062" s="34"/>
      <c r="MET1062" s="34"/>
      <c r="MEU1062" s="34"/>
      <c r="MEV1062" s="34"/>
      <c r="MEW1062" s="34"/>
      <c r="MEX1062" s="34"/>
      <c r="MEY1062" s="34"/>
      <c r="MEZ1062" s="34"/>
      <c r="MFA1062" s="34"/>
      <c r="MFB1062" s="34"/>
      <c r="MFC1062" s="34"/>
      <c r="MFD1062" s="34"/>
      <c r="MFE1062" s="34"/>
      <c r="MFF1062" s="34"/>
      <c r="MFG1062" s="34"/>
      <c r="MFH1062" s="34"/>
      <c r="MFI1062" s="34"/>
      <c r="MFJ1062" s="34"/>
      <c r="MFK1062" s="34"/>
      <c r="MFL1062" s="34"/>
      <c r="MFM1062" s="34"/>
      <c r="MFN1062" s="34"/>
      <c r="MFO1062" s="34"/>
      <c r="MFP1062" s="34"/>
      <c r="MFQ1062" s="34"/>
      <c r="MFR1062" s="34"/>
      <c r="MFS1062" s="34"/>
      <c r="MFT1062" s="34"/>
      <c r="MFU1062" s="34"/>
      <c r="MFV1062" s="34"/>
      <c r="MFW1062" s="34"/>
      <c r="MFX1062" s="34"/>
      <c r="MFY1062" s="34"/>
      <c r="MFZ1062" s="34"/>
      <c r="MGA1062" s="34"/>
      <c r="MGB1062" s="34"/>
      <c r="MGC1062" s="34"/>
      <c r="MGD1062" s="34"/>
      <c r="MGE1062" s="34"/>
      <c r="MGF1062" s="34"/>
      <c r="MGG1062" s="34"/>
      <c r="MGH1062" s="34"/>
      <c r="MGI1062" s="34"/>
      <c r="MGJ1062" s="34"/>
      <c r="MGK1062" s="34"/>
      <c r="MGL1062" s="34"/>
      <c r="MGM1062" s="34"/>
      <c r="MGN1062" s="34"/>
      <c r="MGO1062" s="34"/>
      <c r="MGP1062" s="34"/>
      <c r="MGQ1062" s="34"/>
      <c r="MGR1062" s="34"/>
      <c r="MGS1062" s="34"/>
      <c r="MGT1062" s="34"/>
      <c r="MGU1062" s="34"/>
      <c r="MGV1062" s="34"/>
      <c r="MGW1062" s="34"/>
      <c r="MGX1062" s="34"/>
      <c r="MGY1062" s="34"/>
      <c r="MGZ1062" s="34"/>
      <c r="MHA1062" s="34"/>
      <c r="MHB1062" s="34"/>
      <c r="MHC1062" s="34"/>
      <c r="MHD1062" s="34"/>
      <c r="MHE1062" s="34"/>
      <c r="MHF1062" s="34"/>
      <c r="MHG1062" s="34"/>
      <c r="MHH1062" s="34"/>
      <c r="MHI1062" s="34"/>
      <c r="MHJ1062" s="34"/>
      <c r="MHK1062" s="34"/>
      <c r="MHL1062" s="34"/>
      <c r="MHM1062" s="34"/>
      <c r="MHN1062" s="34"/>
      <c r="MHO1062" s="34"/>
      <c r="MHP1062" s="34"/>
      <c r="MHQ1062" s="34"/>
      <c r="MHR1062" s="34"/>
      <c r="MHS1062" s="34"/>
      <c r="MHT1062" s="34"/>
      <c r="MHU1062" s="34"/>
      <c r="MHV1062" s="34"/>
      <c r="MHW1062" s="34"/>
      <c r="MHX1062" s="34"/>
      <c r="MHY1062" s="34"/>
      <c r="MHZ1062" s="34"/>
      <c r="MIA1062" s="34"/>
      <c r="MIB1062" s="34"/>
      <c r="MIC1062" s="34"/>
      <c r="MID1062" s="34"/>
      <c r="MIE1062" s="34"/>
      <c r="MIF1062" s="34"/>
      <c r="MIG1062" s="34"/>
      <c r="MIH1062" s="34"/>
      <c r="MII1062" s="34"/>
      <c r="MIJ1062" s="34"/>
      <c r="MIK1062" s="34"/>
      <c r="MIL1062" s="34"/>
      <c r="MIM1062" s="34"/>
      <c r="MIN1062" s="34"/>
      <c r="MIO1062" s="34"/>
      <c r="MIP1062" s="34"/>
      <c r="MIQ1062" s="34"/>
      <c r="MIR1062" s="34"/>
      <c r="MIS1062" s="34"/>
      <c r="MIT1062" s="34"/>
      <c r="MIU1062" s="34"/>
      <c r="MIV1062" s="34"/>
      <c r="MIW1062" s="34"/>
      <c r="MIX1062" s="34"/>
      <c r="MIY1062" s="34"/>
      <c r="MIZ1062" s="34"/>
      <c r="MJA1062" s="34"/>
      <c r="MJB1062" s="34"/>
      <c r="MJC1062" s="34"/>
      <c r="MJD1062" s="34"/>
      <c r="MJE1062" s="34"/>
      <c r="MJF1062" s="34"/>
      <c r="MJG1062" s="34"/>
      <c r="MJH1062" s="34"/>
      <c r="MJI1062" s="34"/>
      <c r="MJJ1062" s="34"/>
      <c r="MJK1062" s="34"/>
      <c r="MJL1062" s="34"/>
      <c r="MJM1062" s="34"/>
      <c r="MJN1062" s="34"/>
      <c r="MJO1062" s="34"/>
      <c r="MJP1062" s="34"/>
      <c r="MJQ1062" s="34"/>
      <c r="MJR1062" s="34"/>
      <c r="MJS1062" s="34"/>
      <c r="MJT1062" s="34"/>
      <c r="MJU1062" s="34"/>
      <c r="MJV1062" s="34"/>
      <c r="MJW1062" s="34"/>
      <c r="MJX1062" s="34"/>
      <c r="MJY1062" s="34"/>
      <c r="MJZ1062" s="34"/>
      <c r="MKA1062" s="34"/>
      <c r="MKB1062" s="34"/>
      <c r="MKC1062" s="34"/>
      <c r="MKD1062" s="34"/>
      <c r="MKE1062" s="34"/>
      <c r="MKF1062" s="34"/>
      <c r="MKG1062" s="34"/>
      <c r="MKH1062" s="34"/>
      <c r="MKI1062" s="34"/>
      <c r="MKJ1062" s="34"/>
      <c r="MKK1062" s="34"/>
      <c r="MKL1062" s="34"/>
      <c r="MKM1062" s="34"/>
      <c r="MKN1062" s="34"/>
      <c r="MKO1062" s="34"/>
      <c r="MKP1062" s="34"/>
      <c r="MKQ1062" s="34"/>
      <c r="MKR1062" s="34"/>
      <c r="MKS1062" s="34"/>
      <c r="MKT1062" s="34"/>
      <c r="MKU1062" s="34"/>
      <c r="MKV1062" s="34"/>
      <c r="MKW1062" s="34"/>
      <c r="MKX1062" s="34"/>
      <c r="MKY1062" s="34"/>
      <c r="MKZ1062" s="34"/>
      <c r="MLA1062" s="34"/>
      <c r="MLB1062" s="34"/>
      <c r="MLC1062" s="34"/>
      <c r="MLD1062" s="34"/>
      <c r="MLE1062" s="34"/>
      <c r="MLF1062" s="34"/>
      <c r="MLG1062" s="34"/>
      <c r="MLH1062" s="34"/>
      <c r="MLI1062" s="34"/>
      <c r="MLJ1062" s="34"/>
      <c r="MLK1062" s="34"/>
      <c r="MLL1062" s="34"/>
      <c r="MLM1062" s="34"/>
      <c r="MLN1062" s="34"/>
      <c r="MLO1062" s="34"/>
      <c r="MLP1062" s="34"/>
      <c r="MLQ1062" s="34"/>
      <c r="MLR1062" s="34"/>
      <c r="MLS1062" s="34"/>
      <c r="MLT1062" s="34"/>
      <c r="MLU1062" s="34"/>
      <c r="MLV1062" s="34"/>
      <c r="MLW1062" s="34"/>
      <c r="MLX1062" s="34"/>
      <c r="MLY1062" s="34"/>
      <c r="MLZ1062" s="34"/>
      <c r="MMA1062" s="34"/>
      <c r="MMB1062" s="34"/>
      <c r="MMC1062" s="34"/>
      <c r="MMD1062" s="34"/>
      <c r="MME1062" s="34"/>
      <c r="MMF1062" s="34"/>
      <c r="MMG1062" s="34"/>
      <c r="MMH1062" s="34"/>
      <c r="MMI1062" s="34"/>
      <c r="MMJ1062" s="34"/>
      <c r="MMK1062" s="34"/>
      <c r="MML1062" s="34"/>
      <c r="MMM1062" s="34"/>
      <c r="MMN1062" s="34"/>
      <c r="MMO1062" s="34"/>
      <c r="MMP1062" s="34"/>
      <c r="MMQ1062" s="34"/>
      <c r="MMR1062" s="34"/>
      <c r="MMS1062" s="34"/>
      <c r="MMT1062" s="34"/>
      <c r="MMU1062" s="34"/>
      <c r="MMV1062" s="34"/>
      <c r="MMW1062" s="34"/>
      <c r="MMX1062" s="34"/>
      <c r="MMY1062" s="34"/>
      <c r="MMZ1062" s="34"/>
      <c r="MNA1062" s="34"/>
      <c r="MNB1062" s="34"/>
      <c r="MNC1062" s="34"/>
      <c r="MND1062" s="34"/>
      <c r="MNE1062" s="34"/>
      <c r="MNF1062" s="34"/>
      <c r="MNG1062" s="34"/>
      <c r="MNH1062" s="34"/>
      <c r="MNI1062" s="34"/>
      <c r="MNJ1062" s="34"/>
      <c r="MNK1062" s="34"/>
      <c r="MNL1062" s="34"/>
      <c r="MNM1062" s="34"/>
      <c r="MNN1062" s="34"/>
      <c r="MNO1062" s="34"/>
      <c r="MNP1062" s="34"/>
      <c r="MNQ1062" s="34"/>
      <c r="MNR1062" s="34"/>
      <c r="MNS1062" s="34"/>
      <c r="MNT1062" s="34"/>
      <c r="MNU1062" s="34"/>
      <c r="MNV1062" s="34"/>
      <c r="MNW1062" s="34"/>
      <c r="MNX1062" s="34"/>
      <c r="MNY1062" s="34"/>
      <c r="MNZ1062" s="34"/>
      <c r="MOA1062" s="34"/>
      <c r="MOB1062" s="34"/>
      <c r="MOC1062" s="34"/>
      <c r="MOD1062" s="34"/>
      <c r="MOE1062" s="34"/>
      <c r="MOF1062" s="34"/>
      <c r="MOG1062" s="34"/>
      <c r="MOH1062" s="34"/>
      <c r="MOI1062" s="34"/>
      <c r="MOJ1062" s="34"/>
      <c r="MOK1062" s="34"/>
      <c r="MOL1062" s="34"/>
      <c r="MOM1062" s="34"/>
      <c r="MON1062" s="34"/>
      <c r="MOO1062" s="34"/>
      <c r="MOP1062" s="34"/>
      <c r="MOQ1062" s="34"/>
      <c r="MOR1062" s="34"/>
      <c r="MOS1062" s="34"/>
      <c r="MOT1062" s="34"/>
      <c r="MOU1062" s="34"/>
      <c r="MOV1062" s="34"/>
      <c r="MOW1062" s="34"/>
      <c r="MOX1062" s="34"/>
      <c r="MOY1062" s="34"/>
      <c r="MOZ1062" s="34"/>
      <c r="MPA1062" s="34"/>
      <c r="MPB1062" s="34"/>
      <c r="MPC1062" s="34"/>
      <c r="MPD1062" s="34"/>
      <c r="MPE1062" s="34"/>
      <c r="MPF1062" s="34"/>
      <c r="MPG1062" s="34"/>
      <c r="MPH1062" s="34"/>
      <c r="MPI1062" s="34"/>
      <c r="MPJ1062" s="34"/>
      <c r="MPK1062" s="34"/>
      <c r="MPL1062" s="34"/>
      <c r="MPM1062" s="34"/>
      <c r="MPN1062" s="34"/>
      <c r="MPO1062" s="34"/>
      <c r="MPP1062" s="34"/>
      <c r="MPQ1062" s="34"/>
      <c r="MPR1062" s="34"/>
      <c r="MPS1062" s="34"/>
      <c r="MPT1062" s="34"/>
      <c r="MPU1062" s="34"/>
      <c r="MPV1062" s="34"/>
      <c r="MPW1062" s="34"/>
      <c r="MPX1062" s="34"/>
      <c r="MPY1062" s="34"/>
      <c r="MPZ1062" s="34"/>
      <c r="MQA1062" s="34"/>
      <c r="MQB1062" s="34"/>
      <c r="MQC1062" s="34"/>
      <c r="MQD1062" s="34"/>
      <c r="MQE1062" s="34"/>
      <c r="MQF1062" s="34"/>
      <c r="MQG1062" s="34"/>
      <c r="MQH1062" s="34"/>
      <c r="MQI1062" s="34"/>
      <c r="MQJ1062" s="34"/>
      <c r="MQK1062" s="34"/>
      <c r="MQL1062" s="34"/>
      <c r="MQM1062" s="34"/>
      <c r="MQN1062" s="34"/>
      <c r="MQO1062" s="34"/>
      <c r="MQP1062" s="34"/>
      <c r="MQQ1062" s="34"/>
      <c r="MQR1062" s="34"/>
      <c r="MQS1062" s="34"/>
      <c r="MQT1062" s="34"/>
      <c r="MQU1062" s="34"/>
      <c r="MQV1062" s="34"/>
      <c r="MQW1062" s="34"/>
      <c r="MQX1062" s="34"/>
      <c r="MQY1062" s="34"/>
      <c r="MQZ1062" s="34"/>
      <c r="MRA1062" s="34"/>
      <c r="MRB1062" s="34"/>
      <c r="MRC1062" s="34"/>
      <c r="MRD1062" s="34"/>
      <c r="MRE1062" s="34"/>
      <c r="MRF1062" s="34"/>
      <c r="MRG1062" s="34"/>
      <c r="MRH1062" s="34"/>
      <c r="MRI1062" s="34"/>
      <c r="MRJ1062" s="34"/>
      <c r="MRK1062" s="34"/>
      <c r="MRL1062" s="34"/>
      <c r="MRM1062" s="34"/>
      <c r="MRN1062" s="34"/>
      <c r="MRO1062" s="34"/>
      <c r="MRP1062" s="34"/>
      <c r="MRQ1062" s="34"/>
      <c r="MRR1062" s="34"/>
      <c r="MRS1062" s="34"/>
      <c r="MRT1062" s="34"/>
      <c r="MRU1062" s="34"/>
      <c r="MRV1062" s="34"/>
      <c r="MRW1062" s="34"/>
      <c r="MRX1062" s="34"/>
      <c r="MRY1062" s="34"/>
      <c r="MRZ1062" s="34"/>
      <c r="MSA1062" s="34"/>
      <c r="MSB1062" s="34"/>
      <c r="MSC1062" s="34"/>
      <c r="MSD1062" s="34"/>
      <c r="MSE1062" s="34"/>
      <c r="MSF1062" s="34"/>
      <c r="MSG1062" s="34"/>
      <c r="MSH1062" s="34"/>
      <c r="MSI1062" s="34"/>
      <c r="MSJ1062" s="34"/>
      <c r="MSK1062" s="34"/>
      <c r="MSL1062" s="34"/>
      <c r="MSM1062" s="34"/>
      <c r="MSN1062" s="34"/>
      <c r="MSO1062" s="34"/>
      <c r="MSP1062" s="34"/>
      <c r="MSQ1062" s="34"/>
      <c r="MSR1062" s="34"/>
      <c r="MSS1062" s="34"/>
      <c r="MST1062" s="34"/>
      <c r="MSU1062" s="34"/>
      <c r="MSV1062" s="34"/>
      <c r="MSW1062" s="34"/>
      <c r="MSX1062" s="34"/>
      <c r="MSY1062" s="34"/>
      <c r="MSZ1062" s="34"/>
      <c r="MTA1062" s="34"/>
      <c r="MTB1062" s="34"/>
      <c r="MTC1062" s="34"/>
      <c r="MTD1062" s="34"/>
      <c r="MTE1062" s="34"/>
      <c r="MTF1062" s="34"/>
      <c r="MTG1062" s="34"/>
      <c r="MTH1062" s="34"/>
      <c r="MTI1062" s="34"/>
      <c r="MTJ1062" s="34"/>
      <c r="MTK1062" s="34"/>
      <c r="MTL1062" s="34"/>
      <c r="MTM1062" s="34"/>
      <c r="MTN1062" s="34"/>
      <c r="MTO1062" s="34"/>
      <c r="MTP1062" s="34"/>
      <c r="MTQ1062" s="34"/>
      <c r="MTR1062" s="34"/>
      <c r="MTS1062" s="34"/>
      <c r="MTT1062" s="34"/>
      <c r="MTU1062" s="34"/>
      <c r="MTV1062" s="34"/>
      <c r="MTW1062" s="34"/>
      <c r="MTX1062" s="34"/>
      <c r="MTY1062" s="34"/>
      <c r="MTZ1062" s="34"/>
      <c r="MUA1062" s="34"/>
      <c r="MUB1062" s="34"/>
      <c r="MUC1062" s="34"/>
      <c r="MUD1062" s="34"/>
      <c r="MUE1062" s="34"/>
      <c r="MUF1062" s="34"/>
      <c r="MUG1062" s="34"/>
      <c r="MUH1062" s="34"/>
      <c r="MUI1062" s="34"/>
      <c r="MUJ1062" s="34"/>
      <c r="MUK1062" s="34"/>
      <c r="MUL1062" s="34"/>
      <c r="MUM1062" s="34"/>
      <c r="MUN1062" s="34"/>
      <c r="MUO1062" s="34"/>
      <c r="MUP1062" s="34"/>
      <c r="MUQ1062" s="34"/>
      <c r="MUR1062" s="34"/>
      <c r="MUS1062" s="34"/>
      <c r="MUT1062" s="34"/>
      <c r="MUU1062" s="34"/>
      <c r="MUV1062" s="34"/>
      <c r="MUW1062" s="34"/>
      <c r="MUX1062" s="34"/>
      <c r="MUY1062" s="34"/>
      <c r="MUZ1062" s="34"/>
      <c r="MVA1062" s="34"/>
      <c r="MVB1062" s="34"/>
      <c r="MVC1062" s="34"/>
      <c r="MVD1062" s="34"/>
      <c r="MVE1062" s="34"/>
      <c r="MVF1062" s="34"/>
      <c r="MVG1062" s="34"/>
      <c r="MVH1062" s="34"/>
      <c r="MVI1062" s="34"/>
      <c r="MVJ1062" s="34"/>
      <c r="MVK1062" s="34"/>
      <c r="MVL1062" s="34"/>
      <c r="MVM1062" s="34"/>
      <c r="MVN1062" s="34"/>
      <c r="MVO1062" s="34"/>
      <c r="MVP1062" s="34"/>
      <c r="MVQ1062" s="34"/>
      <c r="MVR1062" s="34"/>
      <c r="MVS1062" s="34"/>
      <c r="MVT1062" s="34"/>
      <c r="MVU1062" s="34"/>
      <c r="MVV1062" s="34"/>
      <c r="MVW1062" s="34"/>
      <c r="MVX1062" s="34"/>
      <c r="MVY1062" s="34"/>
      <c r="MVZ1062" s="34"/>
      <c r="MWA1062" s="34"/>
      <c r="MWB1062" s="34"/>
      <c r="MWC1062" s="34"/>
      <c r="MWD1062" s="34"/>
      <c r="MWE1062" s="34"/>
      <c r="MWF1062" s="34"/>
      <c r="MWG1062" s="34"/>
      <c r="MWH1062" s="34"/>
      <c r="MWI1062" s="34"/>
      <c r="MWJ1062" s="34"/>
      <c r="MWK1062" s="34"/>
      <c r="MWL1062" s="34"/>
      <c r="MWM1062" s="34"/>
      <c r="MWN1062" s="34"/>
      <c r="MWO1062" s="34"/>
      <c r="MWP1062" s="34"/>
      <c r="MWQ1062" s="34"/>
      <c r="MWR1062" s="34"/>
      <c r="MWS1062" s="34"/>
      <c r="MWT1062" s="34"/>
      <c r="MWU1062" s="34"/>
      <c r="MWV1062" s="34"/>
      <c r="MWW1062" s="34"/>
      <c r="MWX1062" s="34"/>
      <c r="MWY1062" s="34"/>
      <c r="MWZ1062" s="34"/>
      <c r="MXA1062" s="34"/>
      <c r="MXB1062" s="34"/>
      <c r="MXC1062" s="34"/>
      <c r="MXD1062" s="34"/>
      <c r="MXE1062" s="34"/>
      <c r="MXF1062" s="34"/>
      <c r="MXG1062" s="34"/>
      <c r="MXH1062" s="34"/>
      <c r="MXI1062" s="34"/>
      <c r="MXJ1062" s="34"/>
      <c r="MXK1062" s="34"/>
      <c r="MXL1062" s="34"/>
      <c r="MXM1062" s="34"/>
      <c r="MXN1062" s="34"/>
      <c r="MXO1062" s="34"/>
      <c r="MXP1062" s="34"/>
      <c r="MXQ1062" s="34"/>
      <c r="MXR1062" s="34"/>
      <c r="MXS1062" s="34"/>
      <c r="MXT1062" s="34"/>
      <c r="MXU1062" s="34"/>
      <c r="MXV1062" s="34"/>
      <c r="MXW1062" s="34"/>
      <c r="MXX1062" s="34"/>
      <c r="MXY1062" s="34"/>
      <c r="MXZ1062" s="34"/>
      <c r="MYA1062" s="34"/>
      <c r="MYB1062" s="34"/>
      <c r="MYC1062" s="34"/>
      <c r="MYD1062" s="34"/>
      <c r="MYE1062" s="34"/>
      <c r="MYF1062" s="34"/>
      <c r="MYG1062" s="34"/>
      <c r="MYH1062" s="34"/>
      <c r="MYI1062" s="34"/>
      <c r="MYJ1062" s="34"/>
      <c r="MYK1062" s="34"/>
      <c r="MYL1062" s="34"/>
      <c r="MYM1062" s="34"/>
      <c r="MYN1062" s="34"/>
      <c r="MYO1062" s="34"/>
      <c r="MYP1062" s="34"/>
      <c r="MYQ1062" s="34"/>
      <c r="MYR1062" s="34"/>
      <c r="MYS1062" s="34"/>
      <c r="MYT1062" s="34"/>
      <c r="MYU1062" s="34"/>
      <c r="MYV1062" s="34"/>
      <c r="MYW1062" s="34"/>
      <c r="MYX1062" s="34"/>
      <c r="MYY1062" s="34"/>
      <c r="MYZ1062" s="34"/>
      <c r="MZA1062" s="34"/>
      <c r="MZB1062" s="34"/>
      <c r="MZC1062" s="34"/>
      <c r="MZD1062" s="34"/>
      <c r="MZE1062" s="34"/>
      <c r="MZF1062" s="34"/>
      <c r="MZG1062" s="34"/>
      <c r="MZH1062" s="34"/>
      <c r="MZI1062" s="34"/>
      <c r="MZJ1062" s="34"/>
      <c r="MZK1062" s="34"/>
      <c r="MZL1062" s="34"/>
      <c r="MZM1062" s="34"/>
      <c r="MZN1062" s="34"/>
      <c r="MZO1062" s="34"/>
      <c r="MZP1062" s="34"/>
      <c r="MZQ1062" s="34"/>
      <c r="MZR1062" s="34"/>
      <c r="MZS1062" s="34"/>
      <c r="MZT1062" s="34"/>
      <c r="MZU1062" s="34"/>
      <c r="MZV1062" s="34"/>
      <c r="MZW1062" s="34"/>
      <c r="MZX1062" s="34"/>
      <c r="MZY1062" s="34"/>
      <c r="MZZ1062" s="34"/>
      <c r="NAA1062" s="34"/>
      <c r="NAB1062" s="34"/>
      <c r="NAC1062" s="34"/>
      <c r="NAD1062" s="34"/>
      <c r="NAE1062" s="34"/>
      <c r="NAF1062" s="34"/>
      <c r="NAG1062" s="34"/>
      <c r="NAH1062" s="34"/>
      <c r="NAI1062" s="34"/>
      <c r="NAJ1062" s="34"/>
      <c r="NAK1062" s="34"/>
      <c r="NAL1062" s="34"/>
      <c r="NAM1062" s="34"/>
      <c r="NAN1062" s="34"/>
      <c r="NAO1062" s="34"/>
      <c r="NAP1062" s="34"/>
      <c r="NAQ1062" s="34"/>
      <c r="NAR1062" s="34"/>
      <c r="NAS1062" s="34"/>
      <c r="NAT1062" s="34"/>
      <c r="NAU1062" s="34"/>
      <c r="NAV1062" s="34"/>
      <c r="NAW1062" s="34"/>
      <c r="NAX1062" s="34"/>
      <c r="NAY1062" s="34"/>
      <c r="NAZ1062" s="34"/>
      <c r="NBA1062" s="34"/>
      <c r="NBB1062" s="34"/>
      <c r="NBC1062" s="34"/>
      <c r="NBD1062" s="34"/>
      <c r="NBE1062" s="34"/>
      <c r="NBF1062" s="34"/>
      <c r="NBG1062" s="34"/>
      <c r="NBH1062" s="34"/>
      <c r="NBI1062" s="34"/>
      <c r="NBJ1062" s="34"/>
      <c r="NBK1062" s="34"/>
      <c r="NBL1062" s="34"/>
      <c r="NBM1062" s="34"/>
      <c r="NBN1062" s="34"/>
      <c r="NBO1062" s="34"/>
      <c r="NBP1062" s="34"/>
      <c r="NBQ1062" s="34"/>
      <c r="NBR1062" s="34"/>
      <c r="NBS1062" s="34"/>
      <c r="NBT1062" s="34"/>
      <c r="NBU1062" s="34"/>
      <c r="NBV1062" s="34"/>
      <c r="NBW1062" s="34"/>
      <c r="NBX1062" s="34"/>
      <c r="NBY1062" s="34"/>
      <c r="NBZ1062" s="34"/>
      <c r="NCA1062" s="34"/>
      <c r="NCB1062" s="34"/>
      <c r="NCC1062" s="34"/>
      <c r="NCD1062" s="34"/>
      <c r="NCE1062" s="34"/>
      <c r="NCF1062" s="34"/>
      <c r="NCG1062" s="34"/>
      <c r="NCH1062" s="34"/>
      <c r="NCI1062" s="34"/>
      <c r="NCJ1062" s="34"/>
      <c r="NCK1062" s="34"/>
      <c r="NCL1062" s="34"/>
      <c r="NCM1062" s="34"/>
      <c r="NCN1062" s="34"/>
      <c r="NCO1062" s="34"/>
      <c r="NCP1062" s="34"/>
      <c r="NCQ1062" s="34"/>
      <c r="NCR1062" s="34"/>
      <c r="NCS1062" s="34"/>
      <c r="NCT1062" s="34"/>
      <c r="NCU1062" s="34"/>
      <c r="NCV1062" s="34"/>
      <c r="NCW1062" s="34"/>
      <c r="NCX1062" s="34"/>
      <c r="NCY1062" s="34"/>
      <c r="NCZ1062" s="34"/>
      <c r="NDA1062" s="34"/>
      <c r="NDB1062" s="34"/>
      <c r="NDC1062" s="34"/>
      <c r="NDD1062" s="34"/>
      <c r="NDE1062" s="34"/>
      <c r="NDF1062" s="34"/>
      <c r="NDG1062" s="34"/>
      <c r="NDH1062" s="34"/>
      <c r="NDI1062" s="34"/>
      <c r="NDJ1062" s="34"/>
      <c r="NDK1062" s="34"/>
      <c r="NDL1062" s="34"/>
      <c r="NDM1062" s="34"/>
      <c r="NDN1062" s="34"/>
      <c r="NDO1062" s="34"/>
      <c r="NDP1062" s="34"/>
      <c r="NDQ1062" s="34"/>
      <c r="NDR1062" s="34"/>
      <c r="NDS1062" s="34"/>
      <c r="NDT1062" s="34"/>
      <c r="NDU1062" s="34"/>
      <c r="NDV1062" s="34"/>
      <c r="NDW1062" s="34"/>
      <c r="NDX1062" s="34"/>
      <c r="NDY1062" s="34"/>
      <c r="NDZ1062" s="34"/>
      <c r="NEA1062" s="34"/>
      <c r="NEB1062" s="34"/>
      <c r="NEC1062" s="34"/>
      <c r="NED1062" s="34"/>
      <c r="NEE1062" s="34"/>
      <c r="NEF1062" s="34"/>
      <c r="NEG1062" s="34"/>
      <c r="NEH1062" s="34"/>
      <c r="NEI1062" s="34"/>
      <c r="NEJ1062" s="34"/>
      <c r="NEK1062" s="34"/>
      <c r="NEL1062" s="34"/>
      <c r="NEM1062" s="34"/>
      <c r="NEN1062" s="34"/>
      <c r="NEO1062" s="34"/>
      <c r="NEP1062" s="34"/>
      <c r="NEQ1062" s="34"/>
      <c r="NER1062" s="34"/>
      <c r="NES1062" s="34"/>
      <c r="NET1062" s="34"/>
      <c r="NEU1062" s="34"/>
      <c r="NEV1062" s="34"/>
      <c r="NEW1062" s="34"/>
      <c r="NEX1062" s="34"/>
      <c r="NEY1062" s="34"/>
      <c r="NEZ1062" s="34"/>
      <c r="NFA1062" s="34"/>
      <c r="NFB1062" s="34"/>
      <c r="NFC1062" s="34"/>
      <c r="NFD1062" s="34"/>
      <c r="NFE1062" s="34"/>
      <c r="NFF1062" s="34"/>
      <c r="NFG1062" s="34"/>
      <c r="NFH1062" s="34"/>
      <c r="NFI1062" s="34"/>
      <c r="NFJ1062" s="34"/>
      <c r="NFK1062" s="34"/>
      <c r="NFL1062" s="34"/>
      <c r="NFM1062" s="34"/>
      <c r="NFN1062" s="34"/>
      <c r="NFO1062" s="34"/>
      <c r="NFP1062" s="34"/>
      <c r="NFQ1062" s="34"/>
      <c r="NFR1062" s="34"/>
      <c r="NFS1062" s="34"/>
      <c r="NFT1062" s="34"/>
      <c r="NFU1062" s="34"/>
      <c r="NFV1062" s="34"/>
      <c r="NFW1062" s="34"/>
      <c r="NFX1062" s="34"/>
      <c r="NFY1062" s="34"/>
      <c r="NFZ1062" s="34"/>
      <c r="NGA1062" s="34"/>
      <c r="NGB1062" s="34"/>
      <c r="NGC1062" s="34"/>
      <c r="NGD1062" s="34"/>
      <c r="NGE1062" s="34"/>
      <c r="NGF1062" s="34"/>
      <c r="NGG1062" s="34"/>
      <c r="NGH1062" s="34"/>
      <c r="NGI1062" s="34"/>
      <c r="NGJ1062" s="34"/>
      <c r="NGK1062" s="34"/>
      <c r="NGL1062" s="34"/>
      <c r="NGM1062" s="34"/>
      <c r="NGN1062" s="34"/>
      <c r="NGO1062" s="34"/>
      <c r="NGP1062" s="34"/>
      <c r="NGQ1062" s="34"/>
      <c r="NGR1062" s="34"/>
      <c r="NGS1062" s="34"/>
      <c r="NGT1062" s="34"/>
      <c r="NGU1062" s="34"/>
      <c r="NGV1062" s="34"/>
      <c r="NGW1062" s="34"/>
      <c r="NGX1062" s="34"/>
      <c r="NGY1062" s="34"/>
      <c r="NGZ1062" s="34"/>
      <c r="NHA1062" s="34"/>
      <c r="NHB1062" s="34"/>
      <c r="NHC1062" s="34"/>
      <c r="NHD1062" s="34"/>
      <c r="NHE1062" s="34"/>
      <c r="NHF1062" s="34"/>
      <c r="NHG1062" s="34"/>
      <c r="NHH1062" s="34"/>
      <c r="NHI1062" s="34"/>
      <c r="NHJ1062" s="34"/>
      <c r="NHK1062" s="34"/>
      <c r="NHL1062" s="34"/>
      <c r="NHM1062" s="34"/>
      <c r="NHN1062" s="34"/>
      <c r="NHO1062" s="34"/>
      <c r="NHP1062" s="34"/>
      <c r="NHQ1062" s="34"/>
      <c r="NHR1062" s="34"/>
      <c r="NHS1062" s="34"/>
      <c r="NHT1062" s="34"/>
      <c r="NHU1062" s="34"/>
      <c r="NHV1062" s="34"/>
      <c r="NHW1062" s="34"/>
      <c r="NHX1062" s="34"/>
      <c r="NHY1062" s="34"/>
      <c r="NHZ1062" s="34"/>
      <c r="NIA1062" s="34"/>
      <c r="NIB1062" s="34"/>
      <c r="NIC1062" s="34"/>
      <c r="NID1062" s="34"/>
      <c r="NIE1062" s="34"/>
      <c r="NIF1062" s="34"/>
      <c r="NIG1062" s="34"/>
      <c r="NIH1062" s="34"/>
      <c r="NII1062" s="34"/>
      <c r="NIJ1062" s="34"/>
      <c r="NIK1062" s="34"/>
      <c r="NIL1062" s="34"/>
      <c r="NIM1062" s="34"/>
      <c r="NIN1062" s="34"/>
      <c r="NIO1062" s="34"/>
      <c r="NIP1062" s="34"/>
      <c r="NIQ1062" s="34"/>
      <c r="NIR1062" s="34"/>
      <c r="NIS1062" s="34"/>
      <c r="NIT1062" s="34"/>
      <c r="NIU1062" s="34"/>
      <c r="NIV1062" s="34"/>
      <c r="NIW1062" s="34"/>
      <c r="NIX1062" s="34"/>
      <c r="NIY1062" s="34"/>
      <c r="NIZ1062" s="34"/>
      <c r="NJA1062" s="34"/>
      <c r="NJB1062" s="34"/>
      <c r="NJC1062" s="34"/>
      <c r="NJD1062" s="34"/>
      <c r="NJE1062" s="34"/>
      <c r="NJF1062" s="34"/>
      <c r="NJG1062" s="34"/>
      <c r="NJH1062" s="34"/>
      <c r="NJI1062" s="34"/>
      <c r="NJJ1062" s="34"/>
      <c r="NJK1062" s="34"/>
      <c r="NJL1062" s="34"/>
      <c r="NJM1062" s="34"/>
      <c r="NJN1062" s="34"/>
      <c r="NJO1062" s="34"/>
      <c r="NJP1062" s="34"/>
      <c r="NJQ1062" s="34"/>
      <c r="NJR1062" s="34"/>
      <c r="NJS1062" s="34"/>
      <c r="NJT1062" s="34"/>
      <c r="NJU1062" s="34"/>
      <c r="NJV1062" s="34"/>
      <c r="NJW1062" s="34"/>
      <c r="NJX1062" s="34"/>
      <c r="NJY1062" s="34"/>
      <c r="NJZ1062" s="34"/>
      <c r="NKA1062" s="34"/>
      <c r="NKB1062" s="34"/>
      <c r="NKC1062" s="34"/>
      <c r="NKD1062" s="34"/>
      <c r="NKE1062" s="34"/>
      <c r="NKF1062" s="34"/>
      <c r="NKG1062" s="34"/>
      <c r="NKH1062" s="34"/>
      <c r="NKI1062" s="34"/>
      <c r="NKJ1062" s="34"/>
      <c r="NKK1062" s="34"/>
      <c r="NKL1062" s="34"/>
      <c r="NKM1062" s="34"/>
      <c r="NKN1062" s="34"/>
      <c r="NKO1062" s="34"/>
      <c r="NKP1062" s="34"/>
      <c r="NKQ1062" s="34"/>
      <c r="NKR1062" s="34"/>
      <c r="NKS1062" s="34"/>
      <c r="NKT1062" s="34"/>
      <c r="NKU1062" s="34"/>
      <c r="NKV1062" s="34"/>
      <c r="NKW1062" s="34"/>
      <c r="NKX1062" s="34"/>
      <c r="NKY1062" s="34"/>
      <c r="NKZ1062" s="34"/>
      <c r="NLA1062" s="34"/>
      <c r="NLB1062" s="34"/>
      <c r="NLC1062" s="34"/>
      <c r="NLD1062" s="34"/>
      <c r="NLE1062" s="34"/>
      <c r="NLF1062" s="34"/>
      <c r="NLG1062" s="34"/>
      <c r="NLH1062" s="34"/>
      <c r="NLI1062" s="34"/>
      <c r="NLJ1062" s="34"/>
      <c r="NLK1062" s="34"/>
      <c r="NLL1062" s="34"/>
      <c r="NLM1062" s="34"/>
      <c r="NLN1062" s="34"/>
      <c r="NLO1062" s="34"/>
      <c r="NLP1062" s="34"/>
      <c r="NLQ1062" s="34"/>
      <c r="NLR1062" s="34"/>
      <c r="NLS1062" s="34"/>
      <c r="NLT1062" s="34"/>
      <c r="NLU1062" s="34"/>
      <c r="NLV1062" s="34"/>
      <c r="NLW1062" s="34"/>
      <c r="NLX1062" s="34"/>
      <c r="NLY1062" s="34"/>
      <c r="NLZ1062" s="34"/>
      <c r="NMA1062" s="34"/>
      <c r="NMB1062" s="34"/>
      <c r="NMC1062" s="34"/>
      <c r="NMD1062" s="34"/>
      <c r="NME1062" s="34"/>
      <c r="NMF1062" s="34"/>
      <c r="NMG1062" s="34"/>
      <c r="NMH1062" s="34"/>
      <c r="NMI1062" s="34"/>
      <c r="NMJ1062" s="34"/>
      <c r="NMK1062" s="34"/>
      <c r="NML1062" s="34"/>
      <c r="NMM1062" s="34"/>
      <c r="NMN1062" s="34"/>
      <c r="NMO1062" s="34"/>
      <c r="NMP1062" s="34"/>
      <c r="NMQ1062" s="34"/>
      <c r="NMR1062" s="34"/>
      <c r="NMS1062" s="34"/>
      <c r="NMT1062" s="34"/>
      <c r="NMU1062" s="34"/>
      <c r="NMV1062" s="34"/>
      <c r="NMW1062" s="34"/>
      <c r="NMX1062" s="34"/>
      <c r="NMY1062" s="34"/>
      <c r="NMZ1062" s="34"/>
      <c r="NNA1062" s="34"/>
      <c r="NNB1062" s="34"/>
      <c r="NNC1062" s="34"/>
      <c r="NND1062" s="34"/>
      <c r="NNE1062" s="34"/>
      <c r="NNF1062" s="34"/>
      <c r="NNG1062" s="34"/>
      <c r="NNH1062" s="34"/>
      <c r="NNI1062" s="34"/>
      <c r="NNJ1062" s="34"/>
      <c r="NNK1062" s="34"/>
      <c r="NNL1062" s="34"/>
      <c r="NNM1062" s="34"/>
      <c r="NNN1062" s="34"/>
      <c r="NNO1062" s="34"/>
      <c r="NNP1062" s="34"/>
      <c r="NNQ1062" s="34"/>
      <c r="NNR1062" s="34"/>
      <c r="NNS1062" s="34"/>
      <c r="NNT1062" s="34"/>
      <c r="NNU1062" s="34"/>
      <c r="NNV1062" s="34"/>
      <c r="NNW1062" s="34"/>
      <c r="NNX1062" s="34"/>
      <c r="NNY1062" s="34"/>
      <c r="NNZ1062" s="34"/>
      <c r="NOA1062" s="34"/>
      <c r="NOB1062" s="34"/>
      <c r="NOC1062" s="34"/>
      <c r="NOD1062" s="34"/>
      <c r="NOE1062" s="34"/>
      <c r="NOF1062" s="34"/>
      <c r="NOG1062" s="34"/>
      <c r="NOH1062" s="34"/>
      <c r="NOI1062" s="34"/>
      <c r="NOJ1062" s="34"/>
      <c r="NOK1062" s="34"/>
      <c r="NOL1062" s="34"/>
      <c r="NOM1062" s="34"/>
      <c r="NON1062" s="34"/>
      <c r="NOO1062" s="34"/>
      <c r="NOP1062" s="34"/>
      <c r="NOQ1062" s="34"/>
      <c r="NOR1062" s="34"/>
      <c r="NOS1062" s="34"/>
      <c r="NOT1062" s="34"/>
      <c r="NOU1062" s="34"/>
      <c r="NOV1062" s="34"/>
      <c r="NOW1062" s="34"/>
      <c r="NOX1062" s="34"/>
      <c r="NOY1062" s="34"/>
      <c r="NOZ1062" s="34"/>
      <c r="NPA1062" s="34"/>
      <c r="NPB1062" s="34"/>
      <c r="NPC1062" s="34"/>
      <c r="NPD1062" s="34"/>
      <c r="NPE1062" s="34"/>
      <c r="NPF1062" s="34"/>
      <c r="NPG1062" s="34"/>
      <c r="NPH1062" s="34"/>
      <c r="NPI1062" s="34"/>
      <c r="NPJ1062" s="34"/>
      <c r="NPK1062" s="34"/>
      <c r="NPL1062" s="34"/>
      <c r="NPM1062" s="34"/>
      <c r="NPN1062" s="34"/>
      <c r="NPO1062" s="34"/>
      <c r="NPP1062" s="34"/>
      <c r="NPQ1062" s="34"/>
      <c r="NPR1062" s="34"/>
      <c r="NPS1062" s="34"/>
      <c r="NPT1062" s="34"/>
      <c r="NPU1062" s="34"/>
      <c r="NPV1062" s="34"/>
      <c r="NPW1062" s="34"/>
      <c r="NPX1062" s="34"/>
      <c r="NPY1062" s="34"/>
      <c r="NPZ1062" s="34"/>
      <c r="NQA1062" s="34"/>
      <c r="NQB1062" s="34"/>
      <c r="NQC1062" s="34"/>
      <c r="NQD1062" s="34"/>
      <c r="NQE1062" s="34"/>
      <c r="NQF1062" s="34"/>
      <c r="NQG1062" s="34"/>
      <c r="NQH1062" s="34"/>
      <c r="NQI1062" s="34"/>
      <c r="NQJ1062" s="34"/>
      <c r="NQK1062" s="34"/>
      <c r="NQL1062" s="34"/>
      <c r="NQM1062" s="34"/>
      <c r="NQN1062" s="34"/>
      <c r="NQO1062" s="34"/>
      <c r="NQP1062" s="34"/>
      <c r="NQQ1062" s="34"/>
      <c r="NQR1062" s="34"/>
      <c r="NQS1062" s="34"/>
      <c r="NQT1062" s="34"/>
      <c r="NQU1062" s="34"/>
      <c r="NQV1062" s="34"/>
      <c r="NQW1062" s="34"/>
      <c r="NQX1062" s="34"/>
      <c r="NQY1062" s="34"/>
      <c r="NQZ1062" s="34"/>
      <c r="NRA1062" s="34"/>
      <c r="NRB1062" s="34"/>
      <c r="NRC1062" s="34"/>
      <c r="NRD1062" s="34"/>
      <c r="NRE1062" s="34"/>
      <c r="NRF1062" s="34"/>
      <c r="NRG1062" s="34"/>
      <c r="NRH1062" s="34"/>
      <c r="NRI1062" s="34"/>
      <c r="NRJ1062" s="34"/>
      <c r="NRK1062" s="34"/>
      <c r="NRL1062" s="34"/>
      <c r="NRM1062" s="34"/>
      <c r="NRN1062" s="34"/>
      <c r="NRO1062" s="34"/>
      <c r="NRP1062" s="34"/>
      <c r="NRQ1062" s="34"/>
      <c r="NRR1062" s="34"/>
      <c r="NRS1062" s="34"/>
      <c r="NRT1062" s="34"/>
      <c r="NRU1062" s="34"/>
      <c r="NRV1062" s="34"/>
      <c r="NRW1062" s="34"/>
      <c r="NRX1062" s="34"/>
      <c r="NRY1062" s="34"/>
      <c r="NRZ1062" s="34"/>
      <c r="NSA1062" s="34"/>
      <c r="NSB1062" s="34"/>
      <c r="NSC1062" s="34"/>
      <c r="NSD1062" s="34"/>
      <c r="NSE1062" s="34"/>
      <c r="NSF1062" s="34"/>
      <c r="NSG1062" s="34"/>
      <c r="NSH1062" s="34"/>
      <c r="NSI1062" s="34"/>
      <c r="NSJ1062" s="34"/>
      <c r="NSK1062" s="34"/>
      <c r="NSL1062" s="34"/>
      <c r="NSM1062" s="34"/>
      <c r="NSN1062" s="34"/>
      <c r="NSO1062" s="34"/>
      <c r="NSP1062" s="34"/>
      <c r="NSQ1062" s="34"/>
      <c r="NSR1062" s="34"/>
      <c r="NSS1062" s="34"/>
      <c r="NST1062" s="34"/>
      <c r="NSU1062" s="34"/>
      <c r="NSV1062" s="34"/>
      <c r="NSW1062" s="34"/>
      <c r="NSX1062" s="34"/>
      <c r="NSY1062" s="34"/>
      <c r="NSZ1062" s="34"/>
      <c r="NTA1062" s="34"/>
      <c r="NTB1062" s="34"/>
      <c r="NTC1062" s="34"/>
      <c r="NTD1062" s="34"/>
      <c r="NTE1062" s="34"/>
      <c r="NTF1062" s="34"/>
      <c r="NTG1062" s="34"/>
      <c r="NTH1062" s="34"/>
      <c r="NTI1062" s="34"/>
      <c r="NTJ1062" s="34"/>
      <c r="NTK1062" s="34"/>
      <c r="NTL1062" s="34"/>
      <c r="NTM1062" s="34"/>
      <c r="NTN1062" s="34"/>
      <c r="NTO1062" s="34"/>
      <c r="NTP1062" s="34"/>
      <c r="NTQ1062" s="34"/>
      <c r="NTR1062" s="34"/>
      <c r="NTS1062" s="34"/>
      <c r="NTT1062" s="34"/>
      <c r="NTU1062" s="34"/>
      <c r="NTV1062" s="34"/>
      <c r="NTW1062" s="34"/>
      <c r="NTX1062" s="34"/>
      <c r="NTY1062" s="34"/>
      <c r="NTZ1062" s="34"/>
      <c r="NUA1062" s="34"/>
      <c r="NUB1062" s="34"/>
      <c r="NUC1062" s="34"/>
      <c r="NUD1062" s="34"/>
      <c r="NUE1062" s="34"/>
      <c r="NUF1062" s="34"/>
      <c r="NUG1062" s="34"/>
      <c r="NUH1062" s="34"/>
      <c r="NUI1062" s="34"/>
      <c r="NUJ1062" s="34"/>
      <c r="NUK1062" s="34"/>
      <c r="NUL1062" s="34"/>
      <c r="NUM1062" s="34"/>
      <c r="NUN1062" s="34"/>
      <c r="NUO1062" s="34"/>
      <c r="NUP1062" s="34"/>
      <c r="NUQ1062" s="34"/>
      <c r="NUR1062" s="34"/>
      <c r="NUS1062" s="34"/>
      <c r="NUT1062" s="34"/>
      <c r="NUU1062" s="34"/>
      <c r="NUV1062" s="34"/>
      <c r="NUW1062" s="34"/>
      <c r="NUX1062" s="34"/>
      <c r="NUY1062" s="34"/>
      <c r="NUZ1062" s="34"/>
      <c r="NVA1062" s="34"/>
      <c r="NVB1062" s="34"/>
      <c r="NVC1062" s="34"/>
      <c r="NVD1062" s="34"/>
      <c r="NVE1062" s="34"/>
      <c r="NVF1062" s="34"/>
      <c r="NVG1062" s="34"/>
      <c r="NVH1062" s="34"/>
      <c r="NVI1062" s="34"/>
      <c r="NVJ1062" s="34"/>
      <c r="NVK1062" s="34"/>
      <c r="NVL1062" s="34"/>
      <c r="NVM1062" s="34"/>
      <c r="NVN1062" s="34"/>
      <c r="NVO1062" s="34"/>
      <c r="NVP1062" s="34"/>
      <c r="NVQ1062" s="34"/>
      <c r="NVR1062" s="34"/>
      <c r="NVS1062" s="34"/>
      <c r="NVT1062" s="34"/>
      <c r="NVU1062" s="34"/>
      <c r="NVV1062" s="34"/>
      <c r="NVW1062" s="34"/>
      <c r="NVX1062" s="34"/>
      <c r="NVY1062" s="34"/>
      <c r="NVZ1062" s="34"/>
      <c r="NWA1062" s="34"/>
      <c r="NWB1062" s="34"/>
      <c r="NWC1062" s="34"/>
      <c r="NWD1062" s="34"/>
      <c r="NWE1062" s="34"/>
      <c r="NWF1062" s="34"/>
      <c r="NWG1062" s="34"/>
      <c r="NWH1062" s="34"/>
      <c r="NWI1062" s="34"/>
      <c r="NWJ1062" s="34"/>
      <c r="NWK1062" s="34"/>
      <c r="NWL1062" s="34"/>
      <c r="NWM1062" s="34"/>
      <c r="NWN1062" s="34"/>
      <c r="NWO1062" s="34"/>
      <c r="NWP1062" s="34"/>
      <c r="NWQ1062" s="34"/>
      <c r="NWR1062" s="34"/>
      <c r="NWS1062" s="34"/>
      <c r="NWT1062" s="34"/>
      <c r="NWU1062" s="34"/>
      <c r="NWV1062" s="34"/>
      <c r="NWW1062" s="34"/>
      <c r="NWX1062" s="34"/>
      <c r="NWY1062" s="34"/>
      <c r="NWZ1062" s="34"/>
      <c r="NXA1062" s="34"/>
      <c r="NXB1062" s="34"/>
      <c r="NXC1062" s="34"/>
      <c r="NXD1062" s="34"/>
      <c r="NXE1062" s="34"/>
      <c r="NXF1062" s="34"/>
      <c r="NXG1062" s="34"/>
      <c r="NXH1062" s="34"/>
      <c r="NXI1062" s="34"/>
      <c r="NXJ1062" s="34"/>
      <c r="NXK1062" s="34"/>
      <c r="NXL1062" s="34"/>
      <c r="NXM1062" s="34"/>
      <c r="NXN1062" s="34"/>
      <c r="NXO1062" s="34"/>
      <c r="NXP1062" s="34"/>
      <c r="NXQ1062" s="34"/>
      <c r="NXR1062" s="34"/>
      <c r="NXS1062" s="34"/>
      <c r="NXT1062" s="34"/>
      <c r="NXU1062" s="34"/>
      <c r="NXV1062" s="34"/>
      <c r="NXW1062" s="34"/>
      <c r="NXX1062" s="34"/>
      <c r="NXY1062" s="34"/>
      <c r="NXZ1062" s="34"/>
      <c r="NYA1062" s="34"/>
      <c r="NYB1062" s="34"/>
      <c r="NYC1062" s="34"/>
      <c r="NYD1062" s="34"/>
      <c r="NYE1062" s="34"/>
      <c r="NYF1062" s="34"/>
      <c r="NYG1062" s="34"/>
      <c r="NYH1062" s="34"/>
      <c r="NYI1062" s="34"/>
      <c r="NYJ1062" s="34"/>
      <c r="NYK1062" s="34"/>
      <c r="NYL1062" s="34"/>
      <c r="NYM1062" s="34"/>
      <c r="NYN1062" s="34"/>
      <c r="NYO1062" s="34"/>
      <c r="NYP1062" s="34"/>
      <c r="NYQ1062" s="34"/>
      <c r="NYR1062" s="34"/>
      <c r="NYS1062" s="34"/>
      <c r="NYT1062" s="34"/>
      <c r="NYU1062" s="34"/>
      <c r="NYV1062" s="34"/>
      <c r="NYW1062" s="34"/>
      <c r="NYX1062" s="34"/>
      <c r="NYY1062" s="34"/>
      <c r="NYZ1062" s="34"/>
      <c r="NZA1062" s="34"/>
      <c r="NZB1062" s="34"/>
      <c r="NZC1062" s="34"/>
      <c r="NZD1062" s="34"/>
      <c r="NZE1062" s="34"/>
      <c r="NZF1062" s="34"/>
      <c r="NZG1062" s="34"/>
      <c r="NZH1062" s="34"/>
      <c r="NZI1062" s="34"/>
      <c r="NZJ1062" s="34"/>
      <c r="NZK1062" s="34"/>
      <c r="NZL1062" s="34"/>
      <c r="NZM1062" s="34"/>
      <c r="NZN1062" s="34"/>
      <c r="NZO1062" s="34"/>
      <c r="NZP1062" s="34"/>
      <c r="NZQ1062" s="34"/>
      <c r="NZR1062" s="34"/>
      <c r="NZS1062" s="34"/>
      <c r="NZT1062" s="34"/>
      <c r="NZU1062" s="34"/>
      <c r="NZV1062" s="34"/>
      <c r="NZW1062" s="34"/>
      <c r="NZX1062" s="34"/>
      <c r="NZY1062" s="34"/>
      <c r="NZZ1062" s="34"/>
      <c r="OAA1062" s="34"/>
      <c r="OAB1062" s="34"/>
      <c r="OAC1062" s="34"/>
      <c r="OAD1062" s="34"/>
      <c r="OAE1062" s="34"/>
      <c r="OAF1062" s="34"/>
      <c r="OAG1062" s="34"/>
      <c r="OAH1062" s="34"/>
      <c r="OAI1062" s="34"/>
      <c r="OAJ1062" s="34"/>
      <c r="OAK1062" s="34"/>
      <c r="OAL1062" s="34"/>
      <c r="OAM1062" s="34"/>
      <c r="OAN1062" s="34"/>
      <c r="OAO1062" s="34"/>
      <c r="OAP1062" s="34"/>
      <c r="OAQ1062" s="34"/>
      <c r="OAR1062" s="34"/>
      <c r="OAS1062" s="34"/>
      <c r="OAT1062" s="34"/>
      <c r="OAU1062" s="34"/>
      <c r="OAV1062" s="34"/>
      <c r="OAW1062" s="34"/>
      <c r="OAX1062" s="34"/>
      <c r="OAY1062" s="34"/>
      <c r="OAZ1062" s="34"/>
      <c r="OBA1062" s="34"/>
      <c r="OBB1062" s="34"/>
      <c r="OBC1062" s="34"/>
      <c r="OBD1062" s="34"/>
      <c r="OBE1062" s="34"/>
      <c r="OBF1062" s="34"/>
      <c r="OBG1062" s="34"/>
      <c r="OBH1062" s="34"/>
      <c r="OBI1062" s="34"/>
      <c r="OBJ1062" s="34"/>
      <c r="OBK1062" s="34"/>
      <c r="OBL1062" s="34"/>
      <c r="OBM1062" s="34"/>
      <c r="OBN1062" s="34"/>
      <c r="OBO1062" s="34"/>
      <c r="OBP1062" s="34"/>
      <c r="OBQ1062" s="34"/>
      <c r="OBR1062" s="34"/>
      <c r="OBS1062" s="34"/>
      <c r="OBT1062" s="34"/>
      <c r="OBU1062" s="34"/>
      <c r="OBV1062" s="34"/>
      <c r="OBW1062" s="34"/>
      <c r="OBX1062" s="34"/>
      <c r="OBY1062" s="34"/>
      <c r="OBZ1062" s="34"/>
      <c r="OCA1062" s="34"/>
      <c r="OCB1062" s="34"/>
      <c r="OCC1062" s="34"/>
      <c r="OCD1062" s="34"/>
      <c r="OCE1062" s="34"/>
      <c r="OCF1062" s="34"/>
      <c r="OCG1062" s="34"/>
      <c r="OCH1062" s="34"/>
      <c r="OCI1062" s="34"/>
      <c r="OCJ1062" s="34"/>
      <c r="OCK1062" s="34"/>
      <c r="OCL1062" s="34"/>
      <c r="OCM1062" s="34"/>
      <c r="OCN1062" s="34"/>
      <c r="OCO1062" s="34"/>
      <c r="OCP1062" s="34"/>
      <c r="OCQ1062" s="34"/>
      <c r="OCR1062" s="34"/>
      <c r="OCS1062" s="34"/>
      <c r="OCT1062" s="34"/>
      <c r="OCU1062" s="34"/>
      <c r="OCV1062" s="34"/>
      <c r="OCW1062" s="34"/>
      <c r="OCX1062" s="34"/>
      <c r="OCY1062" s="34"/>
      <c r="OCZ1062" s="34"/>
      <c r="ODA1062" s="34"/>
      <c r="ODB1062" s="34"/>
      <c r="ODC1062" s="34"/>
      <c r="ODD1062" s="34"/>
      <c r="ODE1062" s="34"/>
      <c r="ODF1062" s="34"/>
      <c r="ODG1062" s="34"/>
      <c r="ODH1062" s="34"/>
      <c r="ODI1062" s="34"/>
      <c r="ODJ1062" s="34"/>
      <c r="ODK1062" s="34"/>
      <c r="ODL1062" s="34"/>
      <c r="ODM1062" s="34"/>
      <c r="ODN1062" s="34"/>
      <c r="ODO1062" s="34"/>
      <c r="ODP1062" s="34"/>
      <c r="ODQ1062" s="34"/>
      <c r="ODR1062" s="34"/>
      <c r="ODS1062" s="34"/>
      <c r="ODT1062" s="34"/>
      <c r="ODU1062" s="34"/>
      <c r="ODV1062" s="34"/>
      <c r="ODW1062" s="34"/>
      <c r="ODX1062" s="34"/>
      <c r="ODY1062" s="34"/>
      <c r="ODZ1062" s="34"/>
      <c r="OEA1062" s="34"/>
      <c r="OEB1062" s="34"/>
      <c r="OEC1062" s="34"/>
      <c r="OED1062" s="34"/>
      <c r="OEE1062" s="34"/>
      <c r="OEF1062" s="34"/>
      <c r="OEG1062" s="34"/>
      <c r="OEH1062" s="34"/>
      <c r="OEI1062" s="34"/>
      <c r="OEJ1062" s="34"/>
      <c r="OEK1062" s="34"/>
      <c r="OEL1062" s="34"/>
      <c r="OEM1062" s="34"/>
      <c r="OEN1062" s="34"/>
      <c r="OEO1062" s="34"/>
      <c r="OEP1062" s="34"/>
      <c r="OEQ1062" s="34"/>
      <c r="OER1062" s="34"/>
      <c r="OES1062" s="34"/>
      <c r="OET1062" s="34"/>
      <c r="OEU1062" s="34"/>
      <c r="OEV1062" s="34"/>
      <c r="OEW1062" s="34"/>
      <c r="OEX1062" s="34"/>
      <c r="OEY1062" s="34"/>
      <c r="OEZ1062" s="34"/>
      <c r="OFA1062" s="34"/>
      <c r="OFB1062" s="34"/>
      <c r="OFC1062" s="34"/>
      <c r="OFD1062" s="34"/>
      <c r="OFE1062" s="34"/>
      <c r="OFF1062" s="34"/>
      <c r="OFG1062" s="34"/>
      <c r="OFH1062" s="34"/>
      <c r="OFI1062" s="34"/>
      <c r="OFJ1062" s="34"/>
      <c r="OFK1062" s="34"/>
      <c r="OFL1062" s="34"/>
      <c r="OFM1062" s="34"/>
      <c r="OFN1062" s="34"/>
      <c r="OFO1062" s="34"/>
      <c r="OFP1062" s="34"/>
      <c r="OFQ1062" s="34"/>
      <c r="OFR1062" s="34"/>
      <c r="OFS1062" s="34"/>
      <c r="OFT1062" s="34"/>
      <c r="OFU1062" s="34"/>
      <c r="OFV1062" s="34"/>
      <c r="OFW1062" s="34"/>
      <c r="OFX1062" s="34"/>
      <c r="OFY1062" s="34"/>
      <c r="OFZ1062" s="34"/>
      <c r="OGA1062" s="34"/>
      <c r="OGB1062" s="34"/>
      <c r="OGC1062" s="34"/>
      <c r="OGD1062" s="34"/>
      <c r="OGE1062" s="34"/>
      <c r="OGF1062" s="34"/>
      <c r="OGG1062" s="34"/>
      <c r="OGH1062" s="34"/>
      <c r="OGI1062" s="34"/>
      <c r="OGJ1062" s="34"/>
      <c r="OGK1062" s="34"/>
      <c r="OGL1062" s="34"/>
      <c r="OGM1062" s="34"/>
      <c r="OGN1062" s="34"/>
      <c r="OGO1062" s="34"/>
      <c r="OGP1062" s="34"/>
      <c r="OGQ1062" s="34"/>
      <c r="OGR1062" s="34"/>
      <c r="OGS1062" s="34"/>
      <c r="OGT1062" s="34"/>
      <c r="OGU1062" s="34"/>
      <c r="OGV1062" s="34"/>
      <c r="OGW1062" s="34"/>
      <c r="OGX1062" s="34"/>
      <c r="OGY1062" s="34"/>
      <c r="OGZ1062" s="34"/>
      <c r="OHA1062" s="34"/>
      <c r="OHB1062" s="34"/>
      <c r="OHC1062" s="34"/>
      <c r="OHD1062" s="34"/>
      <c r="OHE1062" s="34"/>
      <c r="OHF1062" s="34"/>
      <c r="OHG1062" s="34"/>
      <c r="OHH1062" s="34"/>
      <c r="OHI1062" s="34"/>
      <c r="OHJ1062" s="34"/>
      <c r="OHK1062" s="34"/>
      <c r="OHL1062" s="34"/>
      <c r="OHM1062" s="34"/>
      <c r="OHN1062" s="34"/>
      <c r="OHO1062" s="34"/>
      <c r="OHP1062" s="34"/>
      <c r="OHQ1062" s="34"/>
      <c r="OHR1062" s="34"/>
      <c r="OHS1062" s="34"/>
      <c r="OHT1062" s="34"/>
      <c r="OHU1062" s="34"/>
      <c r="OHV1062" s="34"/>
      <c r="OHW1062" s="34"/>
      <c r="OHX1062" s="34"/>
      <c r="OHY1062" s="34"/>
      <c r="OHZ1062" s="34"/>
      <c r="OIA1062" s="34"/>
      <c r="OIB1062" s="34"/>
      <c r="OIC1062" s="34"/>
      <c r="OID1062" s="34"/>
      <c r="OIE1062" s="34"/>
      <c r="OIF1062" s="34"/>
      <c r="OIG1062" s="34"/>
      <c r="OIH1062" s="34"/>
      <c r="OII1062" s="34"/>
      <c r="OIJ1062" s="34"/>
      <c r="OIK1062" s="34"/>
      <c r="OIL1062" s="34"/>
      <c r="OIM1062" s="34"/>
      <c r="OIN1062" s="34"/>
      <c r="OIO1062" s="34"/>
      <c r="OIP1062" s="34"/>
      <c r="OIQ1062" s="34"/>
      <c r="OIR1062" s="34"/>
      <c r="OIS1062" s="34"/>
      <c r="OIT1062" s="34"/>
      <c r="OIU1062" s="34"/>
      <c r="OIV1062" s="34"/>
      <c r="OIW1062" s="34"/>
      <c r="OIX1062" s="34"/>
      <c r="OIY1062" s="34"/>
      <c r="OIZ1062" s="34"/>
      <c r="OJA1062" s="34"/>
      <c r="OJB1062" s="34"/>
      <c r="OJC1062" s="34"/>
      <c r="OJD1062" s="34"/>
      <c r="OJE1062" s="34"/>
      <c r="OJF1062" s="34"/>
      <c r="OJG1062" s="34"/>
      <c r="OJH1062" s="34"/>
      <c r="OJI1062" s="34"/>
      <c r="OJJ1062" s="34"/>
      <c r="OJK1062" s="34"/>
      <c r="OJL1062" s="34"/>
      <c r="OJM1062" s="34"/>
      <c r="OJN1062" s="34"/>
      <c r="OJO1062" s="34"/>
      <c r="OJP1062" s="34"/>
      <c r="OJQ1062" s="34"/>
      <c r="OJR1062" s="34"/>
      <c r="OJS1062" s="34"/>
      <c r="OJT1062" s="34"/>
      <c r="OJU1062" s="34"/>
      <c r="OJV1062" s="34"/>
      <c r="OJW1062" s="34"/>
      <c r="OJX1062" s="34"/>
      <c r="OJY1062" s="34"/>
      <c r="OJZ1062" s="34"/>
      <c r="OKA1062" s="34"/>
      <c r="OKB1062" s="34"/>
      <c r="OKC1062" s="34"/>
      <c r="OKD1062" s="34"/>
      <c r="OKE1062" s="34"/>
      <c r="OKF1062" s="34"/>
      <c r="OKG1062" s="34"/>
      <c r="OKH1062" s="34"/>
      <c r="OKI1062" s="34"/>
      <c r="OKJ1062" s="34"/>
      <c r="OKK1062" s="34"/>
      <c r="OKL1062" s="34"/>
      <c r="OKM1062" s="34"/>
      <c r="OKN1062" s="34"/>
      <c r="OKO1062" s="34"/>
      <c r="OKP1062" s="34"/>
      <c r="OKQ1062" s="34"/>
      <c r="OKR1062" s="34"/>
      <c r="OKS1062" s="34"/>
      <c r="OKT1062" s="34"/>
      <c r="OKU1062" s="34"/>
      <c r="OKV1062" s="34"/>
      <c r="OKW1062" s="34"/>
      <c r="OKX1062" s="34"/>
      <c r="OKY1062" s="34"/>
      <c r="OKZ1062" s="34"/>
      <c r="OLA1062" s="34"/>
      <c r="OLB1062" s="34"/>
      <c r="OLC1062" s="34"/>
      <c r="OLD1062" s="34"/>
      <c r="OLE1062" s="34"/>
      <c r="OLF1062" s="34"/>
      <c r="OLG1062" s="34"/>
      <c r="OLH1062" s="34"/>
      <c r="OLI1062" s="34"/>
      <c r="OLJ1062" s="34"/>
      <c r="OLK1062" s="34"/>
      <c r="OLL1062" s="34"/>
      <c r="OLM1062" s="34"/>
      <c r="OLN1062" s="34"/>
      <c r="OLO1062" s="34"/>
      <c r="OLP1062" s="34"/>
      <c r="OLQ1062" s="34"/>
      <c r="OLR1062" s="34"/>
      <c r="OLS1062" s="34"/>
      <c r="OLT1062" s="34"/>
      <c r="OLU1062" s="34"/>
      <c r="OLV1062" s="34"/>
      <c r="OLW1062" s="34"/>
      <c r="OLX1062" s="34"/>
      <c r="OLY1062" s="34"/>
      <c r="OLZ1062" s="34"/>
      <c r="OMA1062" s="34"/>
      <c r="OMB1062" s="34"/>
      <c r="OMC1062" s="34"/>
      <c r="OMD1062" s="34"/>
      <c r="OME1062" s="34"/>
      <c r="OMF1062" s="34"/>
      <c r="OMG1062" s="34"/>
      <c r="OMH1062" s="34"/>
      <c r="OMI1062" s="34"/>
      <c r="OMJ1062" s="34"/>
      <c r="OMK1062" s="34"/>
      <c r="OML1062" s="34"/>
      <c r="OMM1062" s="34"/>
      <c r="OMN1062" s="34"/>
      <c r="OMO1062" s="34"/>
      <c r="OMP1062" s="34"/>
      <c r="OMQ1062" s="34"/>
      <c r="OMR1062" s="34"/>
      <c r="OMS1062" s="34"/>
      <c r="OMT1062" s="34"/>
      <c r="OMU1062" s="34"/>
      <c r="OMV1062" s="34"/>
      <c r="OMW1062" s="34"/>
      <c r="OMX1062" s="34"/>
      <c r="OMY1062" s="34"/>
      <c r="OMZ1062" s="34"/>
      <c r="ONA1062" s="34"/>
      <c r="ONB1062" s="34"/>
      <c r="ONC1062" s="34"/>
      <c r="OND1062" s="34"/>
      <c r="ONE1062" s="34"/>
      <c r="ONF1062" s="34"/>
      <c r="ONG1062" s="34"/>
      <c r="ONH1062" s="34"/>
      <c r="ONI1062" s="34"/>
      <c r="ONJ1062" s="34"/>
      <c r="ONK1062" s="34"/>
      <c r="ONL1062" s="34"/>
      <c r="ONM1062" s="34"/>
      <c r="ONN1062" s="34"/>
      <c r="ONO1062" s="34"/>
      <c r="ONP1062" s="34"/>
      <c r="ONQ1062" s="34"/>
      <c r="ONR1062" s="34"/>
      <c r="ONS1062" s="34"/>
      <c r="ONT1062" s="34"/>
      <c r="ONU1062" s="34"/>
      <c r="ONV1062" s="34"/>
      <c r="ONW1062" s="34"/>
      <c r="ONX1062" s="34"/>
      <c r="ONY1062" s="34"/>
      <c r="ONZ1062" s="34"/>
      <c r="OOA1062" s="34"/>
      <c r="OOB1062" s="34"/>
      <c r="OOC1062" s="34"/>
      <c r="OOD1062" s="34"/>
      <c r="OOE1062" s="34"/>
      <c r="OOF1062" s="34"/>
      <c r="OOG1062" s="34"/>
      <c r="OOH1062" s="34"/>
      <c r="OOI1062" s="34"/>
      <c r="OOJ1062" s="34"/>
      <c r="OOK1062" s="34"/>
      <c r="OOL1062" s="34"/>
      <c r="OOM1062" s="34"/>
      <c r="OON1062" s="34"/>
      <c r="OOO1062" s="34"/>
      <c r="OOP1062" s="34"/>
      <c r="OOQ1062" s="34"/>
      <c r="OOR1062" s="34"/>
      <c r="OOS1062" s="34"/>
      <c r="OOT1062" s="34"/>
      <c r="OOU1062" s="34"/>
      <c r="OOV1062" s="34"/>
      <c r="OOW1062" s="34"/>
      <c r="OOX1062" s="34"/>
      <c r="OOY1062" s="34"/>
      <c r="OOZ1062" s="34"/>
      <c r="OPA1062" s="34"/>
      <c r="OPB1062" s="34"/>
      <c r="OPC1062" s="34"/>
      <c r="OPD1062" s="34"/>
      <c r="OPE1062" s="34"/>
      <c r="OPF1062" s="34"/>
      <c r="OPG1062" s="34"/>
      <c r="OPH1062" s="34"/>
      <c r="OPI1062" s="34"/>
      <c r="OPJ1062" s="34"/>
      <c r="OPK1062" s="34"/>
      <c r="OPL1062" s="34"/>
      <c r="OPM1062" s="34"/>
      <c r="OPN1062" s="34"/>
      <c r="OPO1062" s="34"/>
      <c r="OPP1062" s="34"/>
      <c r="OPQ1062" s="34"/>
      <c r="OPR1062" s="34"/>
      <c r="OPS1062" s="34"/>
      <c r="OPT1062" s="34"/>
      <c r="OPU1062" s="34"/>
      <c r="OPV1062" s="34"/>
      <c r="OPW1062" s="34"/>
      <c r="OPX1062" s="34"/>
      <c r="OPY1062" s="34"/>
      <c r="OPZ1062" s="34"/>
      <c r="OQA1062" s="34"/>
      <c r="OQB1062" s="34"/>
      <c r="OQC1062" s="34"/>
      <c r="OQD1062" s="34"/>
      <c r="OQE1062" s="34"/>
      <c r="OQF1062" s="34"/>
      <c r="OQG1062" s="34"/>
      <c r="OQH1062" s="34"/>
      <c r="OQI1062" s="34"/>
      <c r="OQJ1062" s="34"/>
      <c r="OQK1062" s="34"/>
      <c r="OQL1062" s="34"/>
      <c r="OQM1062" s="34"/>
      <c r="OQN1062" s="34"/>
      <c r="OQO1062" s="34"/>
      <c r="OQP1062" s="34"/>
      <c r="OQQ1062" s="34"/>
      <c r="OQR1062" s="34"/>
      <c r="OQS1062" s="34"/>
      <c r="OQT1062" s="34"/>
      <c r="OQU1062" s="34"/>
      <c r="OQV1062" s="34"/>
      <c r="OQW1062" s="34"/>
      <c r="OQX1062" s="34"/>
      <c r="OQY1062" s="34"/>
      <c r="OQZ1062" s="34"/>
      <c r="ORA1062" s="34"/>
      <c r="ORB1062" s="34"/>
      <c r="ORC1062" s="34"/>
      <c r="ORD1062" s="34"/>
      <c r="ORE1062" s="34"/>
      <c r="ORF1062" s="34"/>
      <c r="ORG1062" s="34"/>
      <c r="ORH1062" s="34"/>
      <c r="ORI1062" s="34"/>
      <c r="ORJ1062" s="34"/>
      <c r="ORK1062" s="34"/>
      <c r="ORL1062" s="34"/>
      <c r="ORM1062" s="34"/>
      <c r="ORN1062" s="34"/>
      <c r="ORO1062" s="34"/>
      <c r="ORP1062" s="34"/>
      <c r="ORQ1062" s="34"/>
      <c r="ORR1062" s="34"/>
      <c r="ORS1062" s="34"/>
      <c r="ORT1062" s="34"/>
      <c r="ORU1062" s="34"/>
      <c r="ORV1062" s="34"/>
      <c r="ORW1062" s="34"/>
      <c r="ORX1062" s="34"/>
      <c r="ORY1062" s="34"/>
      <c r="ORZ1062" s="34"/>
      <c r="OSA1062" s="34"/>
      <c r="OSB1062" s="34"/>
      <c r="OSC1062" s="34"/>
      <c r="OSD1062" s="34"/>
      <c r="OSE1062" s="34"/>
      <c r="OSF1062" s="34"/>
      <c r="OSG1062" s="34"/>
      <c r="OSH1062" s="34"/>
      <c r="OSI1062" s="34"/>
      <c r="OSJ1062" s="34"/>
      <c r="OSK1062" s="34"/>
      <c r="OSL1062" s="34"/>
      <c r="OSM1062" s="34"/>
      <c r="OSN1062" s="34"/>
      <c r="OSO1062" s="34"/>
      <c r="OSP1062" s="34"/>
      <c r="OSQ1062" s="34"/>
      <c r="OSR1062" s="34"/>
      <c r="OSS1062" s="34"/>
      <c r="OST1062" s="34"/>
      <c r="OSU1062" s="34"/>
      <c r="OSV1062" s="34"/>
      <c r="OSW1062" s="34"/>
      <c r="OSX1062" s="34"/>
      <c r="OSY1062" s="34"/>
      <c r="OSZ1062" s="34"/>
      <c r="OTA1062" s="34"/>
      <c r="OTB1062" s="34"/>
      <c r="OTC1062" s="34"/>
      <c r="OTD1062" s="34"/>
      <c r="OTE1062" s="34"/>
      <c r="OTF1062" s="34"/>
      <c r="OTG1062" s="34"/>
      <c r="OTH1062" s="34"/>
      <c r="OTI1062" s="34"/>
      <c r="OTJ1062" s="34"/>
      <c r="OTK1062" s="34"/>
      <c r="OTL1062" s="34"/>
      <c r="OTM1062" s="34"/>
      <c r="OTN1062" s="34"/>
      <c r="OTO1062" s="34"/>
      <c r="OTP1062" s="34"/>
      <c r="OTQ1062" s="34"/>
      <c r="OTR1062" s="34"/>
      <c r="OTS1062" s="34"/>
      <c r="OTT1062" s="34"/>
      <c r="OTU1062" s="34"/>
      <c r="OTV1062" s="34"/>
      <c r="OTW1062" s="34"/>
      <c r="OTX1062" s="34"/>
      <c r="OTY1062" s="34"/>
      <c r="OTZ1062" s="34"/>
      <c r="OUA1062" s="34"/>
      <c r="OUB1062" s="34"/>
      <c r="OUC1062" s="34"/>
      <c r="OUD1062" s="34"/>
      <c r="OUE1062" s="34"/>
      <c r="OUF1062" s="34"/>
      <c r="OUG1062" s="34"/>
      <c r="OUH1062" s="34"/>
      <c r="OUI1062" s="34"/>
      <c r="OUJ1062" s="34"/>
      <c r="OUK1062" s="34"/>
      <c r="OUL1062" s="34"/>
      <c r="OUM1062" s="34"/>
      <c r="OUN1062" s="34"/>
      <c r="OUO1062" s="34"/>
      <c r="OUP1062" s="34"/>
      <c r="OUQ1062" s="34"/>
      <c r="OUR1062" s="34"/>
      <c r="OUS1062" s="34"/>
      <c r="OUT1062" s="34"/>
      <c r="OUU1062" s="34"/>
      <c r="OUV1062" s="34"/>
      <c r="OUW1062" s="34"/>
      <c r="OUX1062" s="34"/>
      <c r="OUY1062" s="34"/>
      <c r="OUZ1062" s="34"/>
      <c r="OVA1062" s="34"/>
      <c r="OVB1062" s="34"/>
      <c r="OVC1062" s="34"/>
      <c r="OVD1062" s="34"/>
      <c r="OVE1062" s="34"/>
      <c r="OVF1062" s="34"/>
      <c r="OVG1062" s="34"/>
      <c r="OVH1062" s="34"/>
      <c r="OVI1062" s="34"/>
      <c r="OVJ1062" s="34"/>
      <c r="OVK1062" s="34"/>
      <c r="OVL1062" s="34"/>
      <c r="OVM1062" s="34"/>
      <c r="OVN1062" s="34"/>
      <c r="OVO1062" s="34"/>
      <c r="OVP1062" s="34"/>
      <c r="OVQ1062" s="34"/>
      <c r="OVR1062" s="34"/>
      <c r="OVS1062" s="34"/>
      <c r="OVT1062" s="34"/>
      <c r="OVU1062" s="34"/>
      <c r="OVV1062" s="34"/>
      <c r="OVW1062" s="34"/>
      <c r="OVX1062" s="34"/>
      <c r="OVY1062" s="34"/>
      <c r="OVZ1062" s="34"/>
      <c r="OWA1062" s="34"/>
      <c r="OWB1062" s="34"/>
      <c r="OWC1062" s="34"/>
      <c r="OWD1062" s="34"/>
      <c r="OWE1062" s="34"/>
      <c r="OWF1062" s="34"/>
      <c r="OWG1062" s="34"/>
      <c r="OWH1062" s="34"/>
      <c r="OWI1062" s="34"/>
      <c r="OWJ1062" s="34"/>
      <c r="OWK1062" s="34"/>
      <c r="OWL1062" s="34"/>
      <c r="OWM1062" s="34"/>
      <c r="OWN1062" s="34"/>
      <c r="OWO1062" s="34"/>
      <c r="OWP1062" s="34"/>
      <c r="OWQ1062" s="34"/>
      <c r="OWR1062" s="34"/>
      <c r="OWS1062" s="34"/>
      <c r="OWT1062" s="34"/>
      <c r="OWU1062" s="34"/>
      <c r="OWV1062" s="34"/>
      <c r="OWW1062" s="34"/>
      <c r="OWX1062" s="34"/>
      <c r="OWY1062" s="34"/>
      <c r="OWZ1062" s="34"/>
      <c r="OXA1062" s="34"/>
      <c r="OXB1062" s="34"/>
      <c r="OXC1062" s="34"/>
      <c r="OXD1062" s="34"/>
      <c r="OXE1062" s="34"/>
      <c r="OXF1062" s="34"/>
      <c r="OXG1062" s="34"/>
      <c r="OXH1062" s="34"/>
      <c r="OXI1062" s="34"/>
      <c r="OXJ1062" s="34"/>
      <c r="OXK1062" s="34"/>
      <c r="OXL1062" s="34"/>
      <c r="OXM1062" s="34"/>
      <c r="OXN1062" s="34"/>
      <c r="OXO1062" s="34"/>
      <c r="OXP1062" s="34"/>
      <c r="OXQ1062" s="34"/>
      <c r="OXR1062" s="34"/>
      <c r="OXS1062" s="34"/>
      <c r="OXT1062" s="34"/>
      <c r="OXU1062" s="34"/>
      <c r="OXV1062" s="34"/>
      <c r="OXW1062" s="34"/>
      <c r="OXX1062" s="34"/>
      <c r="OXY1062" s="34"/>
      <c r="OXZ1062" s="34"/>
      <c r="OYA1062" s="34"/>
      <c r="OYB1062" s="34"/>
      <c r="OYC1062" s="34"/>
      <c r="OYD1062" s="34"/>
      <c r="OYE1062" s="34"/>
      <c r="OYF1062" s="34"/>
      <c r="OYG1062" s="34"/>
      <c r="OYH1062" s="34"/>
      <c r="OYI1062" s="34"/>
      <c r="OYJ1062" s="34"/>
      <c r="OYK1062" s="34"/>
      <c r="OYL1062" s="34"/>
      <c r="OYM1062" s="34"/>
      <c r="OYN1062" s="34"/>
      <c r="OYO1062" s="34"/>
      <c r="OYP1062" s="34"/>
      <c r="OYQ1062" s="34"/>
      <c r="OYR1062" s="34"/>
      <c r="OYS1062" s="34"/>
      <c r="OYT1062" s="34"/>
      <c r="OYU1062" s="34"/>
      <c r="OYV1062" s="34"/>
      <c r="OYW1062" s="34"/>
      <c r="OYX1062" s="34"/>
      <c r="OYY1062" s="34"/>
      <c r="OYZ1062" s="34"/>
      <c r="OZA1062" s="34"/>
      <c r="OZB1062" s="34"/>
      <c r="OZC1062" s="34"/>
      <c r="OZD1062" s="34"/>
      <c r="OZE1062" s="34"/>
      <c r="OZF1062" s="34"/>
      <c r="OZG1062" s="34"/>
      <c r="OZH1062" s="34"/>
      <c r="OZI1062" s="34"/>
      <c r="OZJ1062" s="34"/>
      <c r="OZK1062" s="34"/>
      <c r="OZL1062" s="34"/>
      <c r="OZM1062" s="34"/>
      <c r="OZN1062" s="34"/>
      <c r="OZO1062" s="34"/>
      <c r="OZP1062" s="34"/>
      <c r="OZQ1062" s="34"/>
      <c r="OZR1062" s="34"/>
      <c r="OZS1062" s="34"/>
      <c r="OZT1062" s="34"/>
      <c r="OZU1062" s="34"/>
      <c r="OZV1062" s="34"/>
      <c r="OZW1062" s="34"/>
      <c r="OZX1062" s="34"/>
      <c r="OZY1062" s="34"/>
      <c r="OZZ1062" s="34"/>
      <c r="PAA1062" s="34"/>
      <c r="PAB1062" s="34"/>
      <c r="PAC1062" s="34"/>
      <c r="PAD1062" s="34"/>
      <c r="PAE1062" s="34"/>
      <c r="PAF1062" s="34"/>
      <c r="PAG1062" s="34"/>
      <c r="PAH1062" s="34"/>
      <c r="PAI1062" s="34"/>
      <c r="PAJ1062" s="34"/>
      <c r="PAK1062" s="34"/>
      <c r="PAL1062" s="34"/>
      <c r="PAM1062" s="34"/>
      <c r="PAN1062" s="34"/>
      <c r="PAO1062" s="34"/>
      <c r="PAP1062" s="34"/>
      <c r="PAQ1062" s="34"/>
      <c r="PAR1062" s="34"/>
      <c r="PAS1062" s="34"/>
      <c r="PAT1062" s="34"/>
      <c r="PAU1062" s="34"/>
      <c r="PAV1062" s="34"/>
      <c r="PAW1062" s="34"/>
      <c r="PAX1062" s="34"/>
      <c r="PAY1062" s="34"/>
      <c r="PAZ1062" s="34"/>
      <c r="PBA1062" s="34"/>
      <c r="PBB1062" s="34"/>
      <c r="PBC1062" s="34"/>
      <c r="PBD1062" s="34"/>
      <c r="PBE1062" s="34"/>
      <c r="PBF1062" s="34"/>
      <c r="PBG1062" s="34"/>
      <c r="PBH1062" s="34"/>
      <c r="PBI1062" s="34"/>
      <c r="PBJ1062" s="34"/>
      <c r="PBK1062" s="34"/>
      <c r="PBL1062" s="34"/>
      <c r="PBM1062" s="34"/>
      <c r="PBN1062" s="34"/>
      <c r="PBO1062" s="34"/>
      <c r="PBP1062" s="34"/>
      <c r="PBQ1062" s="34"/>
      <c r="PBR1062" s="34"/>
      <c r="PBS1062" s="34"/>
      <c r="PBT1062" s="34"/>
      <c r="PBU1062" s="34"/>
      <c r="PBV1062" s="34"/>
      <c r="PBW1062" s="34"/>
      <c r="PBX1062" s="34"/>
      <c r="PBY1062" s="34"/>
      <c r="PBZ1062" s="34"/>
      <c r="PCA1062" s="34"/>
      <c r="PCB1062" s="34"/>
      <c r="PCC1062" s="34"/>
      <c r="PCD1062" s="34"/>
      <c r="PCE1062" s="34"/>
      <c r="PCF1062" s="34"/>
      <c r="PCG1062" s="34"/>
      <c r="PCH1062" s="34"/>
      <c r="PCI1062" s="34"/>
      <c r="PCJ1062" s="34"/>
      <c r="PCK1062" s="34"/>
      <c r="PCL1062" s="34"/>
      <c r="PCM1062" s="34"/>
      <c r="PCN1062" s="34"/>
      <c r="PCO1062" s="34"/>
      <c r="PCP1062" s="34"/>
      <c r="PCQ1062" s="34"/>
      <c r="PCR1062" s="34"/>
      <c r="PCS1062" s="34"/>
      <c r="PCT1062" s="34"/>
      <c r="PCU1062" s="34"/>
      <c r="PCV1062" s="34"/>
      <c r="PCW1062" s="34"/>
      <c r="PCX1062" s="34"/>
      <c r="PCY1062" s="34"/>
      <c r="PCZ1062" s="34"/>
      <c r="PDA1062" s="34"/>
      <c r="PDB1062" s="34"/>
      <c r="PDC1062" s="34"/>
      <c r="PDD1062" s="34"/>
      <c r="PDE1062" s="34"/>
      <c r="PDF1062" s="34"/>
      <c r="PDG1062" s="34"/>
      <c r="PDH1062" s="34"/>
      <c r="PDI1062" s="34"/>
      <c r="PDJ1062" s="34"/>
      <c r="PDK1062" s="34"/>
      <c r="PDL1062" s="34"/>
      <c r="PDM1062" s="34"/>
      <c r="PDN1062" s="34"/>
      <c r="PDO1062" s="34"/>
      <c r="PDP1062" s="34"/>
      <c r="PDQ1062" s="34"/>
      <c r="PDR1062" s="34"/>
      <c r="PDS1062" s="34"/>
      <c r="PDT1062" s="34"/>
      <c r="PDU1062" s="34"/>
      <c r="PDV1062" s="34"/>
      <c r="PDW1062" s="34"/>
      <c r="PDX1062" s="34"/>
      <c r="PDY1062" s="34"/>
      <c r="PDZ1062" s="34"/>
      <c r="PEA1062" s="34"/>
      <c r="PEB1062" s="34"/>
      <c r="PEC1062" s="34"/>
      <c r="PED1062" s="34"/>
      <c r="PEE1062" s="34"/>
      <c r="PEF1062" s="34"/>
      <c r="PEG1062" s="34"/>
      <c r="PEH1062" s="34"/>
      <c r="PEI1062" s="34"/>
      <c r="PEJ1062" s="34"/>
      <c r="PEK1062" s="34"/>
      <c r="PEL1062" s="34"/>
      <c r="PEM1062" s="34"/>
      <c r="PEN1062" s="34"/>
      <c r="PEO1062" s="34"/>
      <c r="PEP1062" s="34"/>
      <c r="PEQ1062" s="34"/>
      <c r="PER1062" s="34"/>
      <c r="PES1062" s="34"/>
      <c r="PET1062" s="34"/>
      <c r="PEU1062" s="34"/>
      <c r="PEV1062" s="34"/>
      <c r="PEW1062" s="34"/>
      <c r="PEX1062" s="34"/>
      <c r="PEY1062" s="34"/>
      <c r="PEZ1062" s="34"/>
      <c r="PFA1062" s="34"/>
      <c r="PFB1062" s="34"/>
      <c r="PFC1062" s="34"/>
      <c r="PFD1062" s="34"/>
      <c r="PFE1062" s="34"/>
      <c r="PFF1062" s="34"/>
      <c r="PFG1062" s="34"/>
      <c r="PFH1062" s="34"/>
      <c r="PFI1062" s="34"/>
      <c r="PFJ1062" s="34"/>
      <c r="PFK1062" s="34"/>
      <c r="PFL1062" s="34"/>
      <c r="PFM1062" s="34"/>
      <c r="PFN1062" s="34"/>
      <c r="PFO1062" s="34"/>
      <c r="PFP1062" s="34"/>
      <c r="PFQ1062" s="34"/>
      <c r="PFR1062" s="34"/>
      <c r="PFS1062" s="34"/>
      <c r="PFT1062" s="34"/>
      <c r="PFU1062" s="34"/>
      <c r="PFV1062" s="34"/>
      <c r="PFW1062" s="34"/>
      <c r="PFX1062" s="34"/>
      <c r="PFY1062" s="34"/>
      <c r="PFZ1062" s="34"/>
      <c r="PGA1062" s="34"/>
      <c r="PGB1062" s="34"/>
      <c r="PGC1062" s="34"/>
      <c r="PGD1062" s="34"/>
      <c r="PGE1062" s="34"/>
      <c r="PGF1062" s="34"/>
      <c r="PGG1062" s="34"/>
      <c r="PGH1062" s="34"/>
      <c r="PGI1062" s="34"/>
      <c r="PGJ1062" s="34"/>
      <c r="PGK1062" s="34"/>
      <c r="PGL1062" s="34"/>
      <c r="PGM1062" s="34"/>
      <c r="PGN1062" s="34"/>
      <c r="PGO1062" s="34"/>
      <c r="PGP1062" s="34"/>
      <c r="PGQ1062" s="34"/>
      <c r="PGR1062" s="34"/>
      <c r="PGS1062" s="34"/>
      <c r="PGT1062" s="34"/>
      <c r="PGU1062" s="34"/>
      <c r="PGV1062" s="34"/>
      <c r="PGW1062" s="34"/>
      <c r="PGX1062" s="34"/>
      <c r="PGY1062" s="34"/>
      <c r="PGZ1062" s="34"/>
      <c r="PHA1062" s="34"/>
      <c r="PHB1062" s="34"/>
      <c r="PHC1062" s="34"/>
      <c r="PHD1062" s="34"/>
      <c r="PHE1062" s="34"/>
      <c r="PHF1062" s="34"/>
      <c r="PHG1062" s="34"/>
      <c r="PHH1062" s="34"/>
      <c r="PHI1062" s="34"/>
      <c r="PHJ1062" s="34"/>
      <c r="PHK1062" s="34"/>
      <c r="PHL1062" s="34"/>
      <c r="PHM1062" s="34"/>
      <c r="PHN1062" s="34"/>
      <c r="PHO1062" s="34"/>
      <c r="PHP1062" s="34"/>
      <c r="PHQ1062" s="34"/>
      <c r="PHR1062" s="34"/>
      <c r="PHS1062" s="34"/>
      <c r="PHT1062" s="34"/>
      <c r="PHU1062" s="34"/>
      <c r="PHV1062" s="34"/>
      <c r="PHW1062" s="34"/>
      <c r="PHX1062" s="34"/>
      <c r="PHY1062" s="34"/>
      <c r="PHZ1062" s="34"/>
      <c r="PIA1062" s="34"/>
      <c r="PIB1062" s="34"/>
      <c r="PIC1062" s="34"/>
      <c r="PID1062" s="34"/>
      <c r="PIE1062" s="34"/>
      <c r="PIF1062" s="34"/>
      <c r="PIG1062" s="34"/>
      <c r="PIH1062" s="34"/>
      <c r="PII1062" s="34"/>
      <c r="PIJ1062" s="34"/>
      <c r="PIK1062" s="34"/>
      <c r="PIL1062" s="34"/>
      <c r="PIM1062" s="34"/>
      <c r="PIN1062" s="34"/>
      <c r="PIO1062" s="34"/>
      <c r="PIP1062" s="34"/>
      <c r="PIQ1062" s="34"/>
      <c r="PIR1062" s="34"/>
      <c r="PIS1062" s="34"/>
      <c r="PIT1062" s="34"/>
      <c r="PIU1062" s="34"/>
      <c r="PIV1062" s="34"/>
      <c r="PIW1062" s="34"/>
      <c r="PIX1062" s="34"/>
      <c r="PIY1062" s="34"/>
      <c r="PIZ1062" s="34"/>
      <c r="PJA1062" s="34"/>
      <c r="PJB1062" s="34"/>
      <c r="PJC1062" s="34"/>
      <c r="PJD1062" s="34"/>
      <c r="PJE1062" s="34"/>
      <c r="PJF1062" s="34"/>
      <c r="PJG1062" s="34"/>
      <c r="PJH1062" s="34"/>
      <c r="PJI1062" s="34"/>
      <c r="PJJ1062" s="34"/>
      <c r="PJK1062" s="34"/>
      <c r="PJL1062" s="34"/>
      <c r="PJM1062" s="34"/>
      <c r="PJN1062" s="34"/>
      <c r="PJO1062" s="34"/>
      <c r="PJP1062" s="34"/>
      <c r="PJQ1062" s="34"/>
      <c r="PJR1062" s="34"/>
      <c r="PJS1062" s="34"/>
      <c r="PJT1062" s="34"/>
      <c r="PJU1062" s="34"/>
      <c r="PJV1062" s="34"/>
      <c r="PJW1062" s="34"/>
      <c r="PJX1062" s="34"/>
      <c r="PJY1062" s="34"/>
      <c r="PJZ1062" s="34"/>
      <c r="PKA1062" s="34"/>
      <c r="PKB1062" s="34"/>
      <c r="PKC1062" s="34"/>
      <c r="PKD1062" s="34"/>
      <c r="PKE1062" s="34"/>
      <c r="PKF1062" s="34"/>
      <c r="PKG1062" s="34"/>
      <c r="PKH1062" s="34"/>
      <c r="PKI1062" s="34"/>
      <c r="PKJ1062" s="34"/>
      <c r="PKK1062" s="34"/>
      <c r="PKL1062" s="34"/>
      <c r="PKM1062" s="34"/>
      <c r="PKN1062" s="34"/>
      <c r="PKO1062" s="34"/>
      <c r="PKP1062" s="34"/>
      <c r="PKQ1062" s="34"/>
      <c r="PKR1062" s="34"/>
      <c r="PKS1062" s="34"/>
      <c r="PKT1062" s="34"/>
      <c r="PKU1062" s="34"/>
      <c r="PKV1062" s="34"/>
      <c r="PKW1062" s="34"/>
      <c r="PKX1062" s="34"/>
      <c r="PKY1062" s="34"/>
      <c r="PKZ1062" s="34"/>
      <c r="PLA1062" s="34"/>
      <c r="PLB1062" s="34"/>
      <c r="PLC1062" s="34"/>
      <c r="PLD1062" s="34"/>
      <c r="PLE1062" s="34"/>
      <c r="PLF1062" s="34"/>
      <c r="PLG1062" s="34"/>
      <c r="PLH1062" s="34"/>
      <c r="PLI1062" s="34"/>
      <c r="PLJ1062" s="34"/>
      <c r="PLK1062" s="34"/>
      <c r="PLL1062" s="34"/>
      <c r="PLM1062" s="34"/>
      <c r="PLN1062" s="34"/>
      <c r="PLO1062" s="34"/>
      <c r="PLP1062" s="34"/>
      <c r="PLQ1062" s="34"/>
      <c r="PLR1062" s="34"/>
      <c r="PLS1062" s="34"/>
      <c r="PLT1062" s="34"/>
      <c r="PLU1062" s="34"/>
      <c r="PLV1062" s="34"/>
      <c r="PLW1062" s="34"/>
      <c r="PLX1062" s="34"/>
      <c r="PLY1062" s="34"/>
      <c r="PLZ1062" s="34"/>
      <c r="PMA1062" s="34"/>
      <c r="PMB1062" s="34"/>
      <c r="PMC1062" s="34"/>
      <c r="PMD1062" s="34"/>
      <c r="PME1062" s="34"/>
      <c r="PMF1062" s="34"/>
      <c r="PMG1062" s="34"/>
      <c r="PMH1062" s="34"/>
      <c r="PMI1062" s="34"/>
      <c r="PMJ1062" s="34"/>
      <c r="PMK1062" s="34"/>
      <c r="PML1062" s="34"/>
      <c r="PMM1062" s="34"/>
      <c r="PMN1062" s="34"/>
      <c r="PMO1062" s="34"/>
      <c r="PMP1062" s="34"/>
      <c r="PMQ1062" s="34"/>
      <c r="PMR1062" s="34"/>
      <c r="PMS1062" s="34"/>
      <c r="PMT1062" s="34"/>
      <c r="PMU1062" s="34"/>
      <c r="PMV1062" s="34"/>
      <c r="PMW1062" s="34"/>
      <c r="PMX1062" s="34"/>
      <c r="PMY1062" s="34"/>
      <c r="PMZ1062" s="34"/>
      <c r="PNA1062" s="34"/>
      <c r="PNB1062" s="34"/>
      <c r="PNC1062" s="34"/>
      <c r="PND1062" s="34"/>
      <c r="PNE1062" s="34"/>
      <c r="PNF1062" s="34"/>
      <c r="PNG1062" s="34"/>
      <c r="PNH1062" s="34"/>
      <c r="PNI1062" s="34"/>
      <c r="PNJ1062" s="34"/>
      <c r="PNK1062" s="34"/>
      <c r="PNL1062" s="34"/>
      <c r="PNM1062" s="34"/>
      <c r="PNN1062" s="34"/>
      <c r="PNO1062" s="34"/>
      <c r="PNP1062" s="34"/>
      <c r="PNQ1062" s="34"/>
      <c r="PNR1062" s="34"/>
      <c r="PNS1062" s="34"/>
      <c r="PNT1062" s="34"/>
      <c r="PNU1062" s="34"/>
      <c r="PNV1062" s="34"/>
      <c r="PNW1062" s="34"/>
      <c r="PNX1062" s="34"/>
      <c r="PNY1062" s="34"/>
      <c r="PNZ1062" s="34"/>
      <c r="POA1062" s="34"/>
      <c r="POB1062" s="34"/>
      <c r="POC1062" s="34"/>
      <c r="POD1062" s="34"/>
      <c r="POE1062" s="34"/>
      <c r="POF1062" s="34"/>
      <c r="POG1062" s="34"/>
      <c r="POH1062" s="34"/>
      <c r="POI1062" s="34"/>
      <c r="POJ1062" s="34"/>
      <c r="POK1062" s="34"/>
      <c r="POL1062" s="34"/>
      <c r="POM1062" s="34"/>
      <c r="PON1062" s="34"/>
      <c r="POO1062" s="34"/>
      <c r="POP1062" s="34"/>
      <c r="POQ1062" s="34"/>
      <c r="POR1062" s="34"/>
      <c r="POS1062" s="34"/>
      <c r="POT1062" s="34"/>
      <c r="POU1062" s="34"/>
      <c r="POV1062" s="34"/>
      <c r="POW1062" s="34"/>
      <c r="POX1062" s="34"/>
      <c r="POY1062" s="34"/>
      <c r="POZ1062" s="34"/>
      <c r="PPA1062" s="34"/>
      <c r="PPB1062" s="34"/>
      <c r="PPC1062" s="34"/>
      <c r="PPD1062" s="34"/>
      <c r="PPE1062" s="34"/>
      <c r="PPF1062" s="34"/>
      <c r="PPG1062" s="34"/>
      <c r="PPH1062" s="34"/>
      <c r="PPI1062" s="34"/>
      <c r="PPJ1062" s="34"/>
      <c r="PPK1062" s="34"/>
      <c r="PPL1062" s="34"/>
      <c r="PPM1062" s="34"/>
      <c r="PPN1062" s="34"/>
      <c r="PPO1062" s="34"/>
      <c r="PPP1062" s="34"/>
      <c r="PPQ1062" s="34"/>
      <c r="PPR1062" s="34"/>
      <c r="PPS1062" s="34"/>
      <c r="PPT1062" s="34"/>
      <c r="PPU1062" s="34"/>
      <c r="PPV1062" s="34"/>
      <c r="PPW1062" s="34"/>
      <c r="PPX1062" s="34"/>
      <c r="PPY1062" s="34"/>
      <c r="PPZ1062" s="34"/>
      <c r="PQA1062" s="34"/>
      <c r="PQB1062" s="34"/>
      <c r="PQC1062" s="34"/>
      <c r="PQD1062" s="34"/>
      <c r="PQE1062" s="34"/>
      <c r="PQF1062" s="34"/>
      <c r="PQG1062" s="34"/>
      <c r="PQH1062" s="34"/>
      <c r="PQI1062" s="34"/>
      <c r="PQJ1062" s="34"/>
      <c r="PQK1062" s="34"/>
      <c r="PQL1062" s="34"/>
      <c r="PQM1062" s="34"/>
      <c r="PQN1062" s="34"/>
      <c r="PQO1062" s="34"/>
      <c r="PQP1062" s="34"/>
      <c r="PQQ1062" s="34"/>
      <c r="PQR1062" s="34"/>
      <c r="PQS1062" s="34"/>
      <c r="PQT1062" s="34"/>
      <c r="PQU1062" s="34"/>
      <c r="PQV1062" s="34"/>
      <c r="PQW1062" s="34"/>
      <c r="PQX1062" s="34"/>
      <c r="PQY1062" s="34"/>
      <c r="PQZ1062" s="34"/>
      <c r="PRA1062" s="34"/>
      <c r="PRB1062" s="34"/>
      <c r="PRC1062" s="34"/>
      <c r="PRD1062" s="34"/>
      <c r="PRE1062" s="34"/>
      <c r="PRF1062" s="34"/>
      <c r="PRG1062" s="34"/>
      <c r="PRH1062" s="34"/>
      <c r="PRI1062" s="34"/>
      <c r="PRJ1062" s="34"/>
      <c r="PRK1062" s="34"/>
      <c r="PRL1062" s="34"/>
      <c r="PRM1062" s="34"/>
      <c r="PRN1062" s="34"/>
      <c r="PRO1062" s="34"/>
      <c r="PRP1062" s="34"/>
      <c r="PRQ1062" s="34"/>
      <c r="PRR1062" s="34"/>
      <c r="PRS1062" s="34"/>
      <c r="PRT1062" s="34"/>
      <c r="PRU1062" s="34"/>
      <c r="PRV1062" s="34"/>
      <c r="PRW1062" s="34"/>
      <c r="PRX1062" s="34"/>
      <c r="PRY1062" s="34"/>
      <c r="PRZ1062" s="34"/>
      <c r="PSA1062" s="34"/>
      <c r="PSB1062" s="34"/>
      <c r="PSC1062" s="34"/>
      <c r="PSD1062" s="34"/>
      <c r="PSE1062" s="34"/>
      <c r="PSF1062" s="34"/>
      <c r="PSG1062" s="34"/>
      <c r="PSH1062" s="34"/>
      <c r="PSI1062" s="34"/>
      <c r="PSJ1062" s="34"/>
      <c r="PSK1062" s="34"/>
      <c r="PSL1062" s="34"/>
      <c r="PSM1062" s="34"/>
      <c r="PSN1062" s="34"/>
      <c r="PSO1062" s="34"/>
      <c r="PSP1062" s="34"/>
      <c r="PSQ1062" s="34"/>
      <c r="PSR1062" s="34"/>
      <c r="PSS1062" s="34"/>
      <c r="PST1062" s="34"/>
      <c r="PSU1062" s="34"/>
      <c r="PSV1062" s="34"/>
      <c r="PSW1062" s="34"/>
      <c r="PSX1062" s="34"/>
      <c r="PSY1062" s="34"/>
      <c r="PSZ1062" s="34"/>
      <c r="PTA1062" s="34"/>
      <c r="PTB1062" s="34"/>
      <c r="PTC1062" s="34"/>
      <c r="PTD1062" s="34"/>
      <c r="PTE1062" s="34"/>
      <c r="PTF1062" s="34"/>
      <c r="PTG1062" s="34"/>
      <c r="PTH1062" s="34"/>
      <c r="PTI1062" s="34"/>
      <c r="PTJ1062" s="34"/>
      <c r="PTK1062" s="34"/>
      <c r="PTL1062" s="34"/>
      <c r="PTM1062" s="34"/>
      <c r="PTN1062" s="34"/>
      <c r="PTO1062" s="34"/>
      <c r="PTP1062" s="34"/>
      <c r="PTQ1062" s="34"/>
      <c r="PTR1062" s="34"/>
      <c r="PTS1062" s="34"/>
      <c r="PTT1062" s="34"/>
      <c r="PTU1062" s="34"/>
      <c r="PTV1062" s="34"/>
      <c r="PTW1062" s="34"/>
      <c r="PTX1062" s="34"/>
      <c r="PTY1062" s="34"/>
      <c r="PTZ1062" s="34"/>
      <c r="PUA1062" s="34"/>
      <c r="PUB1062" s="34"/>
      <c r="PUC1062" s="34"/>
      <c r="PUD1062" s="34"/>
      <c r="PUE1062" s="34"/>
      <c r="PUF1062" s="34"/>
      <c r="PUG1062" s="34"/>
      <c r="PUH1062" s="34"/>
      <c r="PUI1062" s="34"/>
      <c r="PUJ1062" s="34"/>
      <c r="PUK1062" s="34"/>
      <c r="PUL1062" s="34"/>
      <c r="PUM1062" s="34"/>
      <c r="PUN1062" s="34"/>
      <c r="PUO1062" s="34"/>
      <c r="PUP1062" s="34"/>
      <c r="PUQ1062" s="34"/>
      <c r="PUR1062" s="34"/>
      <c r="PUS1062" s="34"/>
      <c r="PUT1062" s="34"/>
      <c r="PUU1062" s="34"/>
      <c r="PUV1062" s="34"/>
      <c r="PUW1062" s="34"/>
      <c r="PUX1062" s="34"/>
      <c r="PUY1062" s="34"/>
      <c r="PUZ1062" s="34"/>
      <c r="PVA1062" s="34"/>
      <c r="PVB1062" s="34"/>
      <c r="PVC1062" s="34"/>
      <c r="PVD1062" s="34"/>
      <c r="PVE1062" s="34"/>
      <c r="PVF1062" s="34"/>
      <c r="PVG1062" s="34"/>
      <c r="PVH1062" s="34"/>
      <c r="PVI1062" s="34"/>
      <c r="PVJ1062" s="34"/>
      <c r="PVK1062" s="34"/>
      <c r="PVL1062" s="34"/>
      <c r="PVM1062" s="34"/>
      <c r="PVN1062" s="34"/>
      <c r="PVO1062" s="34"/>
      <c r="PVP1062" s="34"/>
      <c r="PVQ1062" s="34"/>
      <c r="PVR1062" s="34"/>
      <c r="PVS1062" s="34"/>
      <c r="PVT1062" s="34"/>
      <c r="PVU1062" s="34"/>
      <c r="PVV1062" s="34"/>
      <c r="PVW1062" s="34"/>
      <c r="PVX1062" s="34"/>
      <c r="PVY1062" s="34"/>
      <c r="PVZ1062" s="34"/>
      <c r="PWA1062" s="34"/>
      <c r="PWB1062" s="34"/>
      <c r="PWC1062" s="34"/>
      <c r="PWD1062" s="34"/>
      <c r="PWE1062" s="34"/>
      <c r="PWF1062" s="34"/>
      <c r="PWG1062" s="34"/>
      <c r="PWH1062" s="34"/>
      <c r="PWI1062" s="34"/>
      <c r="PWJ1062" s="34"/>
      <c r="PWK1062" s="34"/>
      <c r="PWL1062" s="34"/>
      <c r="PWM1062" s="34"/>
      <c r="PWN1062" s="34"/>
      <c r="PWO1062" s="34"/>
      <c r="PWP1062" s="34"/>
      <c r="PWQ1062" s="34"/>
      <c r="PWR1062" s="34"/>
      <c r="PWS1062" s="34"/>
      <c r="PWT1062" s="34"/>
      <c r="PWU1062" s="34"/>
      <c r="PWV1062" s="34"/>
      <c r="PWW1062" s="34"/>
      <c r="PWX1062" s="34"/>
      <c r="PWY1062" s="34"/>
      <c r="PWZ1062" s="34"/>
      <c r="PXA1062" s="34"/>
      <c r="PXB1062" s="34"/>
      <c r="PXC1062" s="34"/>
      <c r="PXD1062" s="34"/>
      <c r="PXE1062" s="34"/>
      <c r="PXF1062" s="34"/>
      <c r="PXG1062" s="34"/>
      <c r="PXH1062" s="34"/>
      <c r="PXI1062" s="34"/>
      <c r="PXJ1062" s="34"/>
      <c r="PXK1062" s="34"/>
      <c r="PXL1062" s="34"/>
      <c r="PXM1062" s="34"/>
      <c r="PXN1062" s="34"/>
      <c r="PXO1062" s="34"/>
      <c r="PXP1062" s="34"/>
      <c r="PXQ1062" s="34"/>
      <c r="PXR1062" s="34"/>
      <c r="PXS1062" s="34"/>
      <c r="PXT1062" s="34"/>
      <c r="PXU1062" s="34"/>
      <c r="PXV1062" s="34"/>
      <c r="PXW1062" s="34"/>
      <c r="PXX1062" s="34"/>
      <c r="PXY1062" s="34"/>
      <c r="PXZ1062" s="34"/>
      <c r="PYA1062" s="34"/>
      <c r="PYB1062" s="34"/>
      <c r="PYC1062" s="34"/>
      <c r="PYD1062" s="34"/>
      <c r="PYE1062" s="34"/>
      <c r="PYF1062" s="34"/>
      <c r="PYG1062" s="34"/>
      <c r="PYH1062" s="34"/>
      <c r="PYI1062" s="34"/>
      <c r="PYJ1062" s="34"/>
      <c r="PYK1062" s="34"/>
      <c r="PYL1062" s="34"/>
      <c r="PYM1062" s="34"/>
      <c r="PYN1062" s="34"/>
      <c r="PYO1062" s="34"/>
      <c r="PYP1062" s="34"/>
      <c r="PYQ1062" s="34"/>
      <c r="PYR1062" s="34"/>
      <c r="PYS1062" s="34"/>
      <c r="PYT1062" s="34"/>
      <c r="PYU1062" s="34"/>
      <c r="PYV1062" s="34"/>
      <c r="PYW1062" s="34"/>
      <c r="PYX1062" s="34"/>
      <c r="PYY1062" s="34"/>
      <c r="PYZ1062" s="34"/>
      <c r="PZA1062" s="34"/>
      <c r="PZB1062" s="34"/>
      <c r="PZC1062" s="34"/>
      <c r="PZD1062" s="34"/>
      <c r="PZE1062" s="34"/>
      <c r="PZF1062" s="34"/>
      <c r="PZG1062" s="34"/>
      <c r="PZH1062" s="34"/>
      <c r="PZI1062" s="34"/>
      <c r="PZJ1062" s="34"/>
      <c r="PZK1062" s="34"/>
      <c r="PZL1062" s="34"/>
      <c r="PZM1062" s="34"/>
      <c r="PZN1062" s="34"/>
      <c r="PZO1062" s="34"/>
      <c r="PZP1062" s="34"/>
      <c r="PZQ1062" s="34"/>
      <c r="PZR1062" s="34"/>
      <c r="PZS1062" s="34"/>
      <c r="PZT1062" s="34"/>
      <c r="PZU1062" s="34"/>
      <c r="PZV1062" s="34"/>
      <c r="PZW1062" s="34"/>
      <c r="PZX1062" s="34"/>
      <c r="PZY1062" s="34"/>
      <c r="PZZ1062" s="34"/>
      <c r="QAA1062" s="34"/>
      <c r="QAB1062" s="34"/>
      <c r="QAC1062" s="34"/>
      <c r="QAD1062" s="34"/>
      <c r="QAE1062" s="34"/>
      <c r="QAF1062" s="34"/>
      <c r="QAG1062" s="34"/>
      <c r="QAH1062" s="34"/>
      <c r="QAI1062" s="34"/>
      <c r="QAJ1062" s="34"/>
      <c r="QAK1062" s="34"/>
      <c r="QAL1062" s="34"/>
      <c r="QAM1062" s="34"/>
      <c r="QAN1062" s="34"/>
      <c r="QAO1062" s="34"/>
      <c r="QAP1062" s="34"/>
      <c r="QAQ1062" s="34"/>
      <c r="QAR1062" s="34"/>
      <c r="QAS1062" s="34"/>
      <c r="QAT1062" s="34"/>
      <c r="QAU1062" s="34"/>
      <c r="QAV1062" s="34"/>
      <c r="QAW1062" s="34"/>
      <c r="QAX1062" s="34"/>
      <c r="QAY1062" s="34"/>
      <c r="QAZ1062" s="34"/>
      <c r="QBA1062" s="34"/>
      <c r="QBB1062" s="34"/>
      <c r="QBC1062" s="34"/>
      <c r="QBD1062" s="34"/>
      <c r="QBE1062" s="34"/>
      <c r="QBF1062" s="34"/>
      <c r="QBG1062" s="34"/>
      <c r="QBH1062" s="34"/>
      <c r="QBI1062" s="34"/>
      <c r="QBJ1062" s="34"/>
      <c r="QBK1062" s="34"/>
      <c r="QBL1062" s="34"/>
      <c r="QBM1062" s="34"/>
      <c r="QBN1062" s="34"/>
      <c r="QBO1062" s="34"/>
      <c r="QBP1062" s="34"/>
      <c r="QBQ1062" s="34"/>
      <c r="QBR1062" s="34"/>
      <c r="QBS1062" s="34"/>
      <c r="QBT1062" s="34"/>
      <c r="QBU1062" s="34"/>
      <c r="QBV1062" s="34"/>
      <c r="QBW1062" s="34"/>
      <c r="QBX1062" s="34"/>
      <c r="QBY1062" s="34"/>
      <c r="QBZ1062" s="34"/>
      <c r="QCA1062" s="34"/>
      <c r="QCB1062" s="34"/>
      <c r="QCC1062" s="34"/>
      <c r="QCD1062" s="34"/>
      <c r="QCE1062" s="34"/>
      <c r="QCF1062" s="34"/>
      <c r="QCG1062" s="34"/>
      <c r="QCH1062" s="34"/>
      <c r="QCI1062" s="34"/>
      <c r="QCJ1062" s="34"/>
      <c r="QCK1062" s="34"/>
      <c r="QCL1062" s="34"/>
      <c r="QCM1062" s="34"/>
      <c r="QCN1062" s="34"/>
      <c r="QCO1062" s="34"/>
      <c r="QCP1062" s="34"/>
      <c r="QCQ1062" s="34"/>
      <c r="QCR1062" s="34"/>
      <c r="QCS1062" s="34"/>
      <c r="QCT1062" s="34"/>
      <c r="QCU1062" s="34"/>
      <c r="QCV1062" s="34"/>
      <c r="QCW1062" s="34"/>
      <c r="QCX1062" s="34"/>
      <c r="QCY1062" s="34"/>
      <c r="QCZ1062" s="34"/>
      <c r="QDA1062" s="34"/>
      <c r="QDB1062" s="34"/>
      <c r="QDC1062" s="34"/>
      <c r="QDD1062" s="34"/>
      <c r="QDE1062" s="34"/>
      <c r="QDF1062" s="34"/>
      <c r="QDG1062" s="34"/>
      <c r="QDH1062" s="34"/>
      <c r="QDI1062" s="34"/>
      <c r="QDJ1062" s="34"/>
      <c r="QDK1062" s="34"/>
      <c r="QDL1062" s="34"/>
      <c r="QDM1062" s="34"/>
      <c r="QDN1062" s="34"/>
      <c r="QDO1062" s="34"/>
      <c r="QDP1062" s="34"/>
      <c r="QDQ1062" s="34"/>
      <c r="QDR1062" s="34"/>
      <c r="QDS1062" s="34"/>
      <c r="QDT1062" s="34"/>
      <c r="QDU1062" s="34"/>
      <c r="QDV1062" s="34"/>
      <c r="QDW1062" s="34"/>
      <c r="QDX1062" s="34"/>
      <c r="QDY1062" s="34"/>
      <c r="QDZ1062" s="34"/>
      <c r="QEA1062" s="34"/>
      <c r="QEB1062" s="34"/>
      <c r="QEC1062" s="34"/>
      <c r="QED1062" s="34"/>
      <c r="QEE1062" s="34"/>
      <c r="QEF1062" s="34"/>
      <c r="QEG1062" s="34"/>
      <c r="QEH1062" s="34"/>
      <c r="QEI1062" s="34"/>
      <c r="QEJ1062" s="34"/>
      <c r="QEK1062" s="34"/>
      <c r="QEL1062" s="34"/>
      <c r="QEM1062" s="34"/>
      <c r="QEN1062" s="34"/>
      <c r="QEO1062" s="34"/>
      <c r="QEP1062" s="34"/>
      <c r="QEQ1062" s="34"/>
      <c r="QER1062" s="34"/>
      <c r="QES1062" s="34"/>
      <c r="QET1062" s="34"/>
      <c r="QEU1062" s="34"/>
      <c r="QEV1062" s="34"/>
      <c r="QEW1062" s="34"/>
      <c r="QEX1062" s="34"/>
      <c r="QEY1062" s="34"/>
      <c r="QEZ1062" s="34"/>
      <c r="QFA1062" s="34"/>
      <c r="QFB1062" s="34"/>
      <c r="QFC1062" s="34"/>
      <c r="QFD1062" s="34"/>
      <c r="QFE1062" s="34"/>
      <c r="QFF1062" s="34"/>
      <c r="QFG1062" s="34"/>
      <c r="QFH1062" s="34"/>
      <c r="QFI1062" s="34"/>
      <c r="QFJ1062" s="34"/>
      <c r="QFK1062" s="34"/>
      <c r="QFL1062" s="34"/>
      <c r="QFM1062" s="34"/>
      <c r="QFN1062" s="34"/>
      <c r="QFO1062" s="34"/>
      <c r="QFP1062" s="34"/>
      <c r="QFQ1062" s="34"/>
      <c r="QFR1062" s="34"/>
      <c r="QFS1062" s="34"/>
      <c r="QFT1062" s="34"/>
      <c r="QFU1062" s="34"/>
      <c r="QFV1062" s="34"/>
      <c r="QFW1062" s="34"/>
      <c r="QFX1062" s="34"/>
      <c r="QFY1062" s="34"/>
      <c r="QFZ1062" s="34"/>
      <c r="QGA1062" s="34"/>
      <c r="QGB1062" s="34"/>
      <c r="QGC1062" s="34"/>
      <c r="QGD1062" s="34"/>
      <c r="QGE1062" s="34"/>
      <c r="QGF1062" s="34"/>
      <c r="QGG1062" s="34"/>
      <c r="QGH1062" s="34"/>
      <c r="QGI1062" s="34"/>
      <c r="QGJ1062" s="34"/>
      <c r="QGK1062" s="34"/>
      <c r="QGL1062" s="34"/>
      <c r="QGM1062" s="34"/>
      <c r="QGN1062" s="34"/>
      <c r="QGO1062" s="34"/>
      <c r="QGP1062" s="34"/>
      <c r="QGQ1062" s="34"/>
      <c r="QGR1062" s="34"/>
      <c r="QGS1062" s="34"/>
      <c r="QGT1062" s="34"/>
      <c r="QGU1062" s="34"/>
      <c r="QGV1062" s="34"/>
      <c r="QGW1062" s="34"/>
      <c r="QGX1062" s="34"/>
      <c r="QGY1062" s="34"/>
      <c r="QGZ1062" s="34"/>
      <c r="QHA1062" s="34"/>
      <c r="QHB1062" s="34"/>
      <c r="QHC1062" s="34"/>
      <c r="QHD1062" s="34"/>
      <c r="QHE1062" s="34"/>
      <c r="QHF1062" s="34"/>
      <c r="QHG1062" s="34"/>
      <c r="QHH1062" s="34"/>
      <c r="QHI1062" s="34"/>
      <c r="QHJ1062" s="34"/>
      <c r="QHK1062" s="34"/>
      <c r="QHL1062" s="34"/>
      <c r="QHM1062" s="34"/>
      <c r="QHN1062" s="34"/>
      <c r="QHO1062" s="34"/>
      <c r="QHP1062" s="34"/>
      <c r="QHQ1062" s="34"/>
      <c r="QHR1062" s="34"/>
      <c r="QHS1062" s="34"/>
      <c r="QHT1062" s="34"/>
      <c r="QHU1062" s="34"/>
      <c r="QHV1062" s="34"/>
      <c r="QHW1062" s="34"/>
      <c r="QHX1062" s="34"/>
      <c r="QHY1062" s="34"/>
      <c r="QHZ1062" s="34"/>
      <c r="QIA1062" s="34"/>
      <c r="QIB1062" s="34"/>
      <c r="QIC1062" s="34"/>
      <c r="QID1062" s="34"/>
      <c r="QIE1062" s="34"/>
      <c r="QIF1062" s="34"/>
      <c r="QIG1062" s="34"/>
      <c r="QIH1062" s="34"/>
      <c r="QII1062" s="34"/>
      <c r="QIJ1062" s="34"/>
      <c r="QIK1062" s="34"/>
      <c r="QIL1062" s="34"/>
      <c r="QIM1062" s="34"/>
      <c r="QIN1062" s="34"/>
      <c r="QIO1062" s="34"/>
      <c r="QIP1062" s="34"/>
      <c r="QIQ1062" s="34"/>
      <c r="QIR1062" s="34"/>
      <c r="QIS1062" s="34"/>
      <c r="QIT1062" s="34"/>
      <c r="QIU1062" s="34"/>
      <c r="QIV1062" s="34"/>
      <c r="QIW1062" s="34"/>
      <c r="QIX1062" s="34"/>
      <c r="QIY1062" s="34"/>
      <c r="QIZ1062" s="34"/>
      <c r="QJA1062" s="34"/>
      <c r="QJB1062" s="34"/>
      <c r="QJC1062" s="34"/>
      <c r="QJD1062" s="34"/>
      <c r="QJE1062" s="34"/>
      <c r="QJF1062" s="34"/>
      <c r="QJG1062" s="34"/>
      <c r="QJH1062" s="34"/>
      <c r="QJI1062" s="34"/>
      <c r="QJJ1062" s="34"/>
      <c r="QJK1062" s="34"/>
      <c r="QJL1062" s="34"/>
      <c r="QJM1062" s="34"/>
      <c r="QJN1062" s="34"/>
      <c r="QJO1062" s="34"/>
      <c r="QJP1062" s="34"/>
      <c r="QJQ1062" s="34"/>
      <c r="QJR1062" s="34"/>
      <c r="QJS1062" s="34"/>
      <c r="QJT1062" s="34"/>
      <c r="QJU1062" s="34"/>
      <c r="QJV1062" s="34"/>
      <c r="QJW1062" s="34"/>
      <c r="QJX1062" s="34"/>
      <c r="QJY1062" s="34"/>
      <c r="QJZ1062" s="34"/>
      <c r="QKA1062" s="34"/>
      <c r="QKB1062" s="34"/>
      <c r="QKC1062" s="34"/>
      <c r="QKD1062" s="34"/>
      <c r="QKE1062" s="34"/>
      <c r="QKF1062" s="34"/>
      <c r="QKG1062" s="34"/>
      <c r="QKH1062" s="34"/>
      <c r="QKI1062" s="34"/>
      <c r="QKJ1062" s="34"/>
      <c r="QKK1062" s="34"/>
      <c r="QKL1062" s="34"/>
      <c r="QKM1062" s="34"/>
      <c r="QKN1062" s="34"/>
      <c r="QKO1062" s="34"/>
      <c r="QKP1062" s="34"/>
      <c r="QKQ1062" s="34"/>
      <c r="QKR1062" s="34"/>
      <c r="QKS1062" s="34"/>
      <c r="QKT1062" s="34"/>
      <c r="QKU1062" s="34"/>
      <c r="QKV1062" s="34"/>
      <c r="QKW1062" s="34"/>
      <c r="QKX1062" s="34"/>
      <c r="QKY1062" s="34"/>
      <c r="QKZ1062" s="34"/>
      <c r="QLA1062" s="34"/>
      <c r="QLB1062" s="34"/>
      <c r="QLC1062" s="34"/>
      <c r="QLD1062" s="34"/>
      <c r="QLE1062" s="34"/>
      <c r="QLF1062" s="34"/>
      <c r="QLG1062" s="34"/>
      <c r="QLH1062" s="34"/>
      <c r="QLI1062" s="34"/>
      <c r="QLJ1062" s="34"/>
      <c r="QLK1062" s="34"/>
      <c r="QLL1062" s="34"/>
      <c r="QLM1062" s="34"/>
      <c r="QLN1062" s="34"/>
      <c r="QLO1062" s="34"/>
      <c r="QLP1062" s="34"/>
      <c r="QLQ1062" s="34"/>
      <c r="QLR1062" s="34"/>
      <c r="QLS1062" s="34"/>
      <c r="QLT1062" s="34"/>
      <c r="QLU1062" s="34"/>
      <c r="QLV1062" s="34"/>
      <c r="QLW1062" s="34"/>
      <c r="QLX1062" s="34"/>
      <c r="QLY1062" s="34"/>
      <c r="QLZ1062" s="34"/>
      <c r="QMA1062" s="34"/>
      <c r="QMB1062" s="34"/>
      <c r="QMC1062" s="34"/>
      <c r="QMD1062" s="34"/>
      <c r="QME1062" s="34"/>
      <c r="QMF1062" s="34"/>
      <c r="QMG1062" s="34"/>
      <c r="QMH1062" s="34"/>
      <c r="QMI1062" s="34"/>
      <c r="QMJ1062" s="34"/>
      <c r="QMK1062" s="34"/>
      <c r="QML1062" s="34"/>
      <c r="QMM1062" s="34"/>
      <c r="QMN1062" s="34"/>
      <c r="QMO1062" s="34"/>
      <c r="QMP1062" s="34"/>
      <c r="QMQ1062" s="34"/>
      <c r="QMR1062" s="34"/>
      <c r="QMS1062" s="34"/>
      <c r="QMT1062" s="34"/>
      <c r="QMU1062" s="34"/>
      <c r="QMV1062" s="34"/>
      <c r="QMW1062" s="34"/>
      <c r="QMX1062" s="34"/>
      <c r="QMY1062" s="34"/>
      <c r="QMZ1062" s="34"/>
      <c r="QNA1062" s="34"/>
      <c r="QNB1062" s="34"/>
      <c r="QNC1062" s="34"/>
      <c r="QND1062" s="34"/>
      <c r="QNE1062" s="34"/>
      <c r="QNF1062" s="34"/>
      <c r="QNG1062" s="34"/>
      <c r="QNH1062" s="34"/>
      <c r="QNI1062" s="34"/>
      <c r="QNJ1062" s="34"/>
      <c r="QNK1062" s="34"/>
      <c r="QNL1062" s="34"/>
      <c r="QNM1062" s="34"/>
      <c r="QNN1062" s="34"/>
      <c r="QNO1062" s="34"/>
      <c r="QNP1062" s="34"/>
      <c r="QNQ1062" s="34"/>
      <c r="QNR1062" s="34"/>
      <c r="QNS1062" s="34"/>
      <c r="QNT1062" s="34"/>
      <c r="QNU1062" s="34"/>
      <c r="QNV1062" s="34"/>
      <c r="QNW1062" s="34"/>
      <c r="QNX1062" s="34"/>
      <c r="QNY1062" s="34"/>
      <c r="QNZ1062" s="34"/>
      <c r="QOA1062" s="34"/>
      <c r="QOB1062" s="34"/>
      <c r="QOC1062" s="34"/>
      <c r="QOD1062" s="34"/>
      <c r="QOE1062" s="34"/>
      <c r="QOF1062" s="34"/>
      <c r="QOG1062" s="34"/>
      <c r="QOH1062" s="34"/>
      <c r="QOI1062" s="34"/>
      <c r="QOJ1062" s="34"/>
      <c r="QOK1062" s="34"/>
      <c r="QOL1062" s="34"/>
      <c r="QOM1062" s="34"/>
      <c r="QON1062" s="34"/>
      <c r="QOO1062" s="34"/>
      <c r="QOP1062" s="34"/>
      <c r="QOQ1062" s="34"/>
      <c r="QOR1062" s="34"/>
      <c r="QOS1062" s="34"/>
      <c r="QOT1062" s="34"/>
      <c r="QOU1062" s="34"/>
      <c r="QOV1062" s="34"/>
      <c r="QOW1062" s="34"/>
      <c r="QOX1062" s="34"/>
      <c r="QOY1062" s="34"/>
      <c r="QOZ1062" s="34"/>
      <c r="QPA1062" s="34"/>
      <c r="QPB1062" s="34"/>
      <c r="QPC1062" s="34"/>
      <c r="QPD1062" s="34"/>
      <c r="QPE1062" s="34"/>
      <c r="QPF1062" s="34"/>
      <c r="QPG1062" s="34"/>
      <c r="QPH1062" s="34"/>
      <c r="QPI1062" s="34"/>
      <c r="QPJ1062" s="34"/>
      <c r="QPK1062" s="34"/>
      <c r="QPL1062" s="34"/>
      <c r="QPM1062" s="34"/>
      <c r="QPN1062" s="34"/>
      <c r="QPO1062" s="34"/>
      <c r="QPP1062" s="34"/>
      <c r="QPQ1062" s="34"/>
      <c r="QPR1062" s="34"/>
      <c r="QPS1062" s="34"/>
      <c r="QPT1062" s="34"/>
      <c r="QPU1062" s="34"/>
      <c r="QPV1062" s="34"/>
      <c r="QPW1062" s="34"/>
      <c r="QPX1062" s="34"/>
      <c r="QPY1062" s="34"/>
      <c r="QPZ1062" s="34"/>
      <c r="QQA1062" s="34"/>
      <c r="QQB1062" s="34"/>
      <c r="QQC1062" s="34"/>
      <c r="QQD1062" s="34"/>
      <c r="QQE1062" s="34"/>
      <c r="QQF1062" s="34"/>
      <c r="QQG1062" s="34"/>
      <c r="QQH1062" s="34"/>
      <c r="QQI1062" s="34"/>
      <c r="QQJ1062" s="34"/>
      <c r="QQK1062" s="34"/>
      <c r="QQL1062" s="34"/>
      <c r="QQM1062" s="34"/>
      <c r="QQN1062" s="34"/>
      <c r="QQO1062" s="34"/>
      <c r="QQP1062" s="34"/>
      <c r="QQQ1062" s="34"/>
      <c r="QQR1062" s="34"/>
      <c r="QQS1062" s="34"/>
      <c r="QQT1062" s="34"/>
      <c r="QQU1062" s="34"/>
      <c r="QQV1062" s="34"/>
      <c r="QQW1062" s="34"/>
      <c r="QQX1062" s="34"/>
      <c r="QQY1062" s="34"/>
      <c r="QQZ1062" s="34"/>
      <c r="QRA1062" s="34"/>
      <c r="QRB1062" s="34"/>
      <c r="QRC1062" s="34"/>
      <c r="QRD1062" s="34"/>
      <c r="QRE1062" s="34"/>
      <c r="QRF1062" s="34"/>
      <c r="QRG1062" s="34"/>
      <c r="QRH1062" s="34"/>
      <c r="QRI1062" s="34"/>
      <c r="QRJ1062" s="34"/>
      <c r="QRK1062" s="34"/>
      <c r="QRL1062" s="34"/>
      <c r="QRM1062" s="34"/>
      <c r="QRN1062" s="34"/>
      <c r="QRO1062" s="34"/>
      <c r="QRP1062" s="34"/>
      <c r="QRQ1062" s="34"/>
      <c r="QRR1062" s="34"/>
      <c r="QRS1062" s="34"/>
      <c r="QRT1062" s="34"/>
      <c r="QRU1062" s="34"/>
      <c r="QRV1062" s="34"/>
      <c r="QRW1062" s="34"/>
      <c r="QRX1062" s="34"/>
      <c r="QRY1062" s="34"/>
      <c r="QRZ1062" s="34"/>
      <c r="QSA1062" s="34"/>
      <c r="QSB1062" s="34"/>
      <c r="QSC1062" s="34"/>
      <c r="QSD1062" s="34"/>
      <c r="QSE1062" s="34"/>
      <c r="QSF1062" s="34"/>
      <c r="QSG1062" s="34"/>
      <c r="QSH1062" s="34"/>
      <c r="QSI1062" s="34"/>
      <c r="QSJ1062" s="34"/>
      <c r="QSK1062" s="34"/>
      <c r="QSL1062" s="34"/>
      <c r="QSM1062" s="34"/>
      <c r="QSN1062" s="34"/>
      <c r="QSO1062" s="34"/>
      <c r="QSP1062" s="34"/>
      <c r="QSQ1062" s="34"/>
      <c r="QSR1062" s="34"/>
      <c r="QSS1062" s="34"/>
      <c r="QST1062" s="34"/>
      <c r="QSU1062" s="34"/>
      <c r="QSV1062" s="34"/>
      <c r="QSW1062" s="34"/>
      <c r="QSX1062" s="34"/>
      <c r="QSY1062" s="34"/>
      <c r="QSZ1062" s="34"/>
      <c r="QTA1062" s="34"/>
      <c r="QTB1062" s="34"/>
      <c r="QTC1062" s="34"/>
      <c r="QTD1062" s="34"/>
      <c r="QTE1062" s="34"/>
      <c r="QTF1062" s="34"/>
      <c r="QTG1062" s="34"/>
      <c r="QTH1062" s="34"/>
      <c r="QTI1062" s="34"/>
      <c r="QTJ1062" s="34"/>
      <c r="QTK1062" s="34"/>
      <c r="QTL1062" s="34"/>
      <c r="QTM1062" s="34"/>
      <c r="QTN1062" s="34"/>
      <c r="QTO1062" s="34"/>
      <c r="QTP1062" s="34"/>
      <c r="QTQ1062" s="34"/>
      <c r="QTR1062" s="34"/>
      <c r="QTS1062" s="34"/>
      <c r="QTT1062" s="34"/>
      <c r="QTU1062" s="34"/>
      <c r="QTV1062" s="34"/>
      <c r="QTW1062" s="34"/>
      <c r="QTX1062" s="34"/>
      <c r="QTY1062" s="34"/>
      <c r="QTZ1062" s="34"/>
      <c r="QUA1062" s="34"/>
      <c r="QUB1062" s="34"/>
      <c r="QUC1062" s="34"/>
      <c r="QUD1062" s="34"/>
      <c r="QUE1062" s="34"/>
      <c r="QUF1062" s="34"/>
      <c r="QUG1062" s="34"/>
      <c r="QUH1062" s="34"/>
      <c r="QUI1062" s="34"/>
      <c r="QUJ1062" s="34"/>
      <c r="QUK1062" s="34"/>
      <c r="QUL1062" s="34"/>
      <c r="QUM1062" s="34"/>
      <c r="QUN1062" s="34"/>
      <c r="QUO1062" s="34"/>
      <c r="QUP1062" s="34"/>
      <c r="QUQ1062" s="34"/>
      <c r="QUR1062" s="34"/>
      <c r="QUS1062" s="34"/>
      <c r="QUT1062" s="34"/>
      <c r="QUU1062" s="34"/>
      <c r="QUV1062" s="34"/>
      <c r="QUW1062" s="34"/>
      <c r="QUX1062" s="34"/>
      <c r="QUY1062" s="34"/>
      <c r="QUZ1062" s="34"/>
      <c r="QVA1062" s="34"/>
      <c r="QVB1062" s="34"/>
      <c r="QVC1062" s="34"/>
      <c r="QVD1062" s="34"/>
      <c r="QVE1062" s="34"/>
      <c r="QVF1062" s="34"/>
      <c r="QVG1062" s="34"/>
      <c r="QVH1062" s="34"/>
      <c r="QVI1062" s="34"/>
      <c r="QVJ1062" s="34"/>
      <c r="QVK1062" s="34"/>
      <c r="QVL1062" s="34"/>
      <c r="QVM1062" s="34"/>
      <c r="QVN1062" s="34"/>
      <c r="QVO1062" s="34"/>
      <c r="QVP1062" s="34"/>
      <c r="QVQ1062" s="34"/>
      <c r="QVR1062" s="34"/>
      <c r="QVS1062" s="34"/>
      <c r="QVT1062" s="34"/>
      <c r="QVU1062" s="34"/>
      <c r="QVV1062" s="34"/>
      <c r="QVW1062" s="34"/>
      <c r="QVX1062" s="34"/>
      <c r="QVY1062" s="34"/>
      <c r="QVZ1062" s="34"/>
      <c r="QWA1062" s="34"/>
      <c r="QWB1062" s="34"/>
      <c r="QWC1062" s="34"/>
      <c r="QWD1062" s="34"/>
      <c r="QWE1062" s="34"/>
      <c r="QWF1062" s="34"/>
      <c r="QWG1062" s="34"/>
      <c r="QWH1062" s="34"/>
      <c r="QWI1062" s="34"/>
      <c r="QWJ1062" s="34"/>
      <c r="QWK1062" s="34"/>
      <c r="QWL1062" s="34"/>
      <c r="QWM1062" s="34"/>
      <c r="QWN1062" s="34"/>
      <c r="QWO1062" s="34"/>
      <c r="QWP1062" s="34"/>
      <c r="QWQ1062" s="34"/>
      <c r="QWR1062" s="34"/>
      <c r="QWS1062" s="34"/>
      <c r="QWT1062" s="34"/>
      <c r="QWU1062" s="34"/>
      <c r="QWV1062" s="34"/>
      <c r="QWW1062" s="34"/>
      <c r="QWX1062" s="34"/>
      <c r="QWY1062" s="34"/>
      <c r="QWZ1062" s="34"/>
      <c r="QXA1062" s="34"/>
      <c r="QXB1062" s="34"/>
      <c r="QXC1062" s="34"/>
      <c r="QXD1062" s="34"/>
      <c r="QXE1062" s="34"/>
      <c r="QXF1062" s="34"/>
      <c r="QXG1062" s="34"/>
      <c r="QXH1062" s="34"/>
      <c r="QXI1062" s="34"/>
      <c r="QXJ1062" s="34"/>
      <c r="QXK1062" s="34"/>
      <c r="QXL1062" s="34"/>
      <c r="QXM1062" s="34"/>
      <c r="QXN1062" s="34"/>
      <c r="QXO1062" s="34"/>
      <c r="QXP1062" s="34"/>
      <c r="QXQ1062" s="34"/>
      <c r="QXR1062" s="34"/>
      <c r="QXS1062" s="34"/>
      <c r="QXT1062" s="34"/>
      <c r="QXU1062" s="34"/>
      <c r="QXV1062" s="34"/>
      <c r="QXW1062" s="34"/>
      <c r="QXX1062" s="34"/>
      <c r="QXY1062" s="34"/>
      <c r="QXZ1062" s="34"/>
      <c r="QYA1062" s="34"/>
      <c r="QYB1062" s="34"/>
      <c r="QYC1062" s="34"/>
      <c r="QYD1062" s="34"/>
      <c r="QYE1062" s="34"/>
      <c r="QYF1062" s="34"/>
      <c r="QYG1062" s="34"/>
      <c r="QYH1062" s="34"/>
      <c r="QYI1062" s="34"/>
      <c r="QYJ1062" s="34"/>
      <c r="QYK1062" s="34"/>
      <c r="QYL1062" s="34"/>
      <c r="QYM1062" s="34"/>
      <c r="QYN1062" s="34"/>
      <c r="QYO1062" s="34"/>
      <c r="QYP1062" s="34"/>
      <c r="QYQ1062" s="34"/>
      <c r="QYR1062" s="34"/>
      <c r="QYS1062" s="34"/>
      <c r="QYT1062" s="34"/>
      <c r="QYU1062" s="34"/>
      <c r="QYV1062" s="34"/>
      <c r="QYW1062" s="34"/>
      <c r="QYX1062" s="34"/>
      <c r="QYY1062" s="34"/>
      <c r="QYZ1062" s="34"/>
      <c r="QZA1062" s="34"/>
      <c r="QZB1062" s="34"/>
      <c r="QZC1062" s="34"/>
      <c r="QZD1062" s="34"/>
      <c r="QZE1062" s="34"/>
      <c r="QZF1062" s="34"/>
      <c r="QZG1062" s="34"/>
      <c r="QZH1062" s="34"/>
      <c r="QZI1062" s="34"/>
      <c r="QZJ1062" s="34"/>
      <c r="QZK1062" s="34"/>
      <c r="QZL1062" s="34"/>
      <c r="QZM1062" s="34"/>
      <c r="QZN1062" s="34"/>
      <c r="QZO1062" s="34"/>
      <c r="QZP1062" s="34"/>
      <c r="QZQ1062" s="34"/>
      <c r="QZR1062" s="34"/>
      <c r="QZS1062" s="34"/>
      <c r="QZT1062" s="34"/>
      <c r="QZU1062" s="34"/>
      <c r="QZV1062" s="34"/>
      <c r="QZW1062" s="34"/>
      <c r="QZX1062" s="34"/>
      <c r="QZY1062" s="34"/>
      <c r="QZZ1062" s="34"/>
      <c r="RAA1062" s="34"/>
      <c r="RAB1062" s="34"/>
      <c r="RAC1062" s="34"/>
      <c r="RAD1062" s="34"/>
      <c r="RAE1062" s="34"/>
      <c r="RAF1062" s="34"/>
      <c r="RAG1062" s="34"/>
      <c r="RAH1062" s="34"/>
      <c r="RAI1062" s="34"/>
      <c r="RAJ1062" s="34"/>
      <c r="RAK1062" s="34"/>
      <c r="RAL1062" s="34"/>
      <c r="RAM1062" s="34"/>
      <c r="RAN1062" s="34"/>
      <c r="RAO1062" s="34"/>
      <c r="RAP1062" s="34"/>
      <c r="RAQ1062" s="34"/>
      <c r="RAR1062" s="34"/>
      <c r="RAS1062" s="34"/>
      <c r="RAT1062" s="34"/>
      <c r="RAU1062" s="34"/>
      <c r="RAV1062" s="34"/>
      <c r="RAW1062" s="34"/>
      <c r="RAX1062" s="34"/>
      <c r="RAY1062" s="34"/>
      <c r="RAZ1062" s="34"/>
      <c r="RBA1062" s="34"/>
      <c r="RBB1062" s="34"/>
      <c r="RBC1062" s="34"/>
      <c r="RBD1062" s="34"/>
      <c r="RBE1062" s="34"/>
      <c r="RBF1062" s="34"/>
      <c r="RBG1062" s="34"/>
      <c r="RBH1062" s="34"/>
      <c r="RBI1062" s="34"/>
      <c r="RBJ1062" s="34"/>
      <c r="RBK1062" s="34"/>
      <c r="RBL1062" s="34"/>
      <c r="RBM1062" s="34"/>
      <c r="RBN1062" s="34"/>
      <c r="RBO1062" s="34"/>
      <c r="RBP1062" s="34"/>
      <c r="RBQ1062" s="34"/>
      <c r="RBR1062" s="34"/>
      <c r="RBS1062" s="34"/>
      <c r="RBT1062" s="34"/>
      <c r="RBU1062" s="34"/>
      <c r="RBV1062" s="34"/>
      <c r="RBW1062" s="34"/>
      <c r="RBX1062" s="34"/>
      <c r="RBY1062" s="34"/>
      <c r="RBZ1062" s="34"/>
      <c r="RCA1062" s="34"/>
      <c r="RCB1062" s="34"/>
      <c r="RCC1062" s="34"/>
      <c r="RCD1062" s="34"/>
      <c r="RCE1062" s="34"/>
      <c r="RCF1062" s="34"/>
      <c r="RCG1062" s="34"/>
      <c r="RCH1062" s="34"/>
      <c r="RCI1062" s="34"/>
      <c r="RCJ1062" s="34"/>
      <c r="RCK1062" s="34"/>
      <c r="RCL1062" s="34"/>
      <c r="RCM1062" s="34"/>
      <c r="RCN1062" s="34"/>
      <c r="RCO1062" s="34"/>
      <c r="RCP1062" s="34"/>
      <c r="RCQ1062" s="34"/>
      <c r="RCR1062" s="34"/>
      <c r="RCS1062" s="34"/>
      <c r="RCT1062" s="34"/>
      <c r="RCU1062" s="34"/>
      <c r="RCV1062" s="34"/>
      <c r="RCW1062" s="34"/>
      <c r="RCX1062" s="34"/>
      <c r="RCY1062" s="34"/>
      <c r="RCZ1062" s="34"/>
      <c r="RDA1062" s="34"/>
      <c r="RDB1062" s="34"/>
      <c r="RDC1062" s="34"/>
      <c r="RDD1062" s="34"/>
      <c r="RDE1062" s="34"/>
      <c r="RDF1062" s="34"/>
      <c r="RDG1062" s="34"/>
      <c r="RDH1062" s="34"/>
      <c r="RDI1062" s="34"/>
      <c r="RDJ1062" s="34"/>
      <c r="RDK1062" s="34"/>
      <c r="RDL1062" s="34"/>
      <c r="RDM1062" s="34"/>
      <c r="RDN1062" s="34"/>
      <c r="RDO1062" s="34"/>
      <c r="RDP1062" s="34"/>
      <c r="RDQ1062" s="34"/>
      <c r="RDR1062" s="34"/>
      <c r="RDS1062" s="34"/>
      <c r="RDT1062" s="34"/>
      <c r="RDU1062" s="34"/>
      <c r="RDV1062" s="34"/>
      <c r="RDW1062" s="34"/>
      <c r="RDX1062" s="34"/>
      <c r="RDY1062" s="34"/>
      <c r="RDZ1062" s="34"/>
      <c r="REA1062" s="34"/>
      <c r="REB1062" s="34"/>
      <c r="REC1062" s="34"/>
      <c r="RED1062" s="34"/>
      <c r="REE1062" s="34"/>
      <c r="REF1062" s="34"/>
      <c r="REG1062" s="34"/>
      <c r="REH1062" s="34"/>
      <c r="REI1062" s="34"/>
      <c r="REJ1062" s="34"/>
      <c r="REK1062" s="34"/>
      <c r="REL1062" s="34"/>
      <c r="REM1062" s="34"/>
      <c r="REN1062" s="34"/>
      <c r="REO1062" s="34"/>
      <c r="REP1062" s="34"/>
      <c r="REQ1062" s="34"/>
      <c r="RER1062" s="34"/>
      <c r="RES1062" s="34"/>
      <c r="RET1062" s="34"/>
      <c r="REU1062" s="34"/>
      <c r="REV1062" s="34"/>
      <c r="REW1062" s="34"/>
      <c r="REX1062" s="34"/>
      <c r="REY1062" s="34"/>
      <c r="REZ1062" s="34"/>
      <c r="RFA1062" s="34"/>
      <c r="RFB1062" s="34"/>
      <c r="RFC1062" s="34"/>
      <c r="RFD1062" s="34"/>
      <c r="RFE1062" s="34"/>
      <c r="RFF1062" s="34"/>
      <c r="RFG1062" s="34"/>
      <c r="RFH1062" s="34"/>
      <c r="RFI1062" s="34"/>
      <c r="RFJ1062" s="34"/>
      <c r="RFK1062" s="34"/>
      <c r="RFL1062" s="34"/>
      <c r="RFM1062" s="34"/>
      <c r="RFN1062" s="34"/>
      <c r="RFO1062" s="34"/>
      <c r="RFP1062" s="34"/>
      <c r="RFQ1062" s="34"/>
      <c r="RFR1062" s="34"/>
      <c r="RFS1062" s="34"/>
      <c r="RFT1062" s="34"/>
      <c r="RFU1062" s="34"/>
      <c r="RFV1062" s="34"/>
      <c r="RFW1062" s="34"/>
      <c r="RFX1062" s="34"/>
      <c r="RFY1062" s="34"/>
      <c r="RFZ1062" s="34"/>
      <c r="RGA1062" s="34"/>
      <c r="RGB1062" s="34"/>
      <c r="RGC1062" s="34"/>
      <c r="RGD1062" s="34"/>
      <c r="RGE1062" s="34"/>
      <c r="RGF1062" s="34"/>
      <c r="RGG1062" s="34"/>
      <c r="RGH1062" s="34"/>
      <c r="RGI1062" s="34"/>
      <c r="RGJ1062" s="34"/>
      <c r="RGK1062" s="34"/>
      <c r="RGL1062" s="34"/>
      <c r="RGM1062" s="34"/>
      <c r="RGN1062" s="34"/>
      <c r="RGO1062" s="34"/>
      <c r="RGP1062" s="34"/>
      <c r="RGQ1062" s="34"/>
      <c r="RGR1062" s="34"/>
      <c r="RGS1062" s="34"/>
      <c r="RGT1062" s="34"/>
      <c r="RGU1062" s="34"/>
      <c r="RGV1062" s="34"/>
      <c r="RGW1062" s="34"/>
      <c r="RGX1062" s="34"/>
      <c r="RGY1062" s="34"/>
      <c r="RGZ1062" s="34"/>
      <c r="RHA1062" s="34"/>
      <c r="RHB1062" s="34"/>
      <c r="RHC1062" s="34"/>
      <c r="RHD1062" s="34"/>
      <c r="RHE1062" s="34"/>
      <c r="RHF1062" s="34"/>
      <c r="RHG1062" s="34"/>
      <c r="RHH1062" s="34"/>
      <c r="RHI1062" s="34"/>
      <c r="RHJ1062" s="34"/>
      <c r="RHK1062" s="34"/>
      <c r="RHL1062" s="34"/>
      <c r="RHM1062" s="34"/>
      <c r="RHN1062" s="34"/>
      <c r="RHO1062" s="34"/>
      <c r="RHP1062" s="34"/>
      <c r="RHQ1062" s="34"/>
      <c r="RHR1062" s="34"/>
      <c r="RHS1062" s="34"/>
      <c r="RHT1062" s="34"/>
      <c r="RHU1062" s="34"/>
      <c r="RHV1062" s="34"/>
      <c r="RHW1062" s="34"/>
      <c r="RHX1062" s="34"/>
      <c r="RHY1062" s="34"/>
      <c r="RHZ1062" s="34"/>
      <c r="RIA1062" s="34"/>
      <c r="RIB1062" s="34"/>
      <c r="RIC1062" s="34"/>
      <c r="RID1062" s="34"/>
      <c r="RIE1062" s="34"/>
      <c r="RIF1062" s="34"/>
      <c r="RIG1062" s="34"/>
      <c r="RIH1062" s="34"/>
      <c r="RII1062" s="34"/>
      <c r="RIJ1062" s="34"/>
      <c r="RIK1062" s="34"/>
      <c r="RIL1062" s="34"/>
      <c r="RIM1062" s="34"/>
      <c r="RIN1062" s="34"/>
      <c r="RIO1062" s="34"/>
      <c r="RIP1062" s="34"/>
      <c r="RIQ1062" s="34"/>
      <c r="RIR1062" s="34"/>
      <c r="RIS1062" s="34"/>
      <c r="RIT1062" s="34"/>
      <c r="RIU1062" s="34"/>
      <c r="RIV1062" s="34"/>
      <c r="RIW1062" s="34"/>
      <c r="RIX1062" s="34"/>
      <c r="RIY1062" s="34"/>
      <c r="RIZ1062" s="34"/>
      <c r="RJA1062" s="34"/>
      <c r="RJB1062" s="34"/>
      <c r="RJC1062" s="34"/>
      <c r="RJD1062" s="34"/>
      <c r="RJE1062" s="34"/>
      <c r="RJF1062" s="34"/>
      <c r="RJG1062" s="34"/>
      <c r="RJH1062" s="34"/>
      <c r="RJI1062" s="34"/>
      <c r="RJJ1062" s="34"/>
      <c r="RJK1062" s="34"/>
      <c r="RJL1062" s="34"/>
      <c r="RJM1062" s="34"/>
      <c r="RJN1062" s="34"/>
      <c r="RJO1062" s="34"/>
      <c r="RJP1062" s="34"/>
      <c r="RJQ1062" s="34"/>
      <c r="RJR1062" s="34"/>
      <c r="RJS1062" s="34"/>
      <c r="RJT1062" s="34"/>
      <c r="RJU1062" s="34"/>
      <c r="RJV1062" s="34"/>
      <c r="RJW1062" s="34"/>
      <c r="RJX1062" s="34"/>
      <c r="RJY1062" s="34"/>
      <c r="RJZ1062" s="34"/>
      <c r="RKA1062" s="34"/>
      <c r="RKB1062" s="34"/>
      <c r="RKC1062" s="34"/>
      <c r="RKD1062" s="34"/>
      <c r="RKE1062" s="34"/>
      <c r="RKF1062" s="34"/>
      <c r="RKG1062" s="34"/>
      <c r="RKH1062" s="34"/>
      <c r="RKI1062" s="34"/>
      <c r="RKJ1062" s="34"/>
      <c r="RKK1062" s="34"/>
      <c r="RKL1062" s="34"/>
      <c r="RKM1062" s="34"/>
      <c r="RKN1062" s="34"/>
      <c r="RKO1062" s="34"/>
      <c r="RKP1062" s="34"/>
      <c r="RKQ1062" s="34"/>
      <c r="RKR1062" s="34"/>
      <c r="RKS1062" s="34"/>
      <c r="RKT1062" s="34"/>
      <c r="RKU1062" s="34"/>
      <c r="RKV1062" s="34"/>
      <c r="RKW1062" s="34"/>
      <c r="RKX1062" s="34"/>
      <c r="RKY1062" s="34"/>
      <c r="RKZ1062" s="34"/>
      <c r="RLA1062" s="34"/>
      <c r="RLB1062" s="34"/>
      <c r="RLC1062" s="34"/>
      <c r="RLD1062" s="34"/>
      <c r="RLE1062" s="34"/>
      <c r="RLF1062" s="34"/>
      <c r="RLG1062" s="34"/>
      <c r="RLH1062" s="34"/>
      <c r="RLI1062" s="34"/>
      <c r="RLJ1062" s="34"/>
      <c r="RLK1062" s="34"/>
      <c r="RLL1062" s="34"/>
      <c r="RLM1062" s="34"/>
      <c r="RLN1062" s="34"/>
      <c r="RLO1062" s="34"/>
      <c r="RLP1062" s="34"/>
      <c r="RLQ1062" s="34"/>
      <c r="RLR1062" s="34"/>
      <c r="RLS1062" s="34"/>
      <c r="RLT1062" s="34"/>
      <c r="RLU1062" s="34"/>
      <c r="RLV1062" s="34"/>
      <c r="RLW1062" s="34"/>
      <c r="RLX1062" s="34"/>
      <c r="RLY1062" s="34"/>
      <c r="RLZ1062" s="34"/>
      <c r="RMA1062" s="34"/>
      <c r="RMB1062" s="34"/>
      <c r="RMC1062" s="34"/>
      <c r="RMD1062" s="34"/>
      <c r="RME1062" s="34"/>
      <c r="RMF1062" s="34"/>
      <c r="RMG1062" s="34"/>
      <c r="RMH1062" s="34"/>
      <c r="RMI1062" s="34"/>
      <c r="RMJ1062" s="34"/>
      <c r="RMK1062" s="34"/>
      <c r="RML1062" s="34"/>
      <c r="RMM1062" s="34"/>
      <c r="RMN1062" s="34"/>
      <c r="RMO1062" s="34"/>
      <c r="RMP1062" s="34"/>
      <c r="RMQ1062" s="34"/>
      <c r="RMR1062" s="34"/>
      <c r="RMS1062" s="34"/>
      <c r="RMT1062" s="34"/>
      <c r="RMU1062" s="34"/>
      <c r="RMV1062" s="34"/>
      <c r="RMW1062" s="34"/>
      <c r="RMX1062" s="34"/>
      <c r="RMY1062" s="34"/>
      <c r="RMZ1062" s="34"/>
      <c r="RNA1062" s="34"/>
      <c r="RNB1062" s="34"/>
      <c r="RNC1062" s="34"/>
      <c r="RND1062" s="34"/>
      <c r="RNE1062" s="34"/>
      <c r="RNF1062" s="34"/>
      <c r="RNG1062" s="34"/>
      <c r="RNH1062" s="34"/>
      <c r="RNI1062" s="34"/>
      <c r="RNJ1062" s="34"/>
      <c r="RNK1062" s="34"/>
      <c r="RNL1062" s="34"/>
      <c r="RNM1062" s="34"/>
      <c r="RNN1062" s="34"/>
      <c r="RNO1062" s="34"/>
      <c r="RNP1062" s="34"/>
      <c r="RNQ1062" s="34"/>
      <c r="RNR1062" s="34"/>
      <c r="RNS1062" s="34"/>
      <c r="RNT1062" s="34"/>
      <c r="RNU1062" s="34"/>
      <c r="RNV1062" s="34"/>
      <c r="RNW1062" s="34"/>
      <c r="RNX1062" s="34"/>
      <c r="RNY1062" s="34"/>
      <c r="RNZ1062" s="34"/>
      <c r="ROA1062" s="34"/>
      <c r="ROB1062" s="34"/>
      <c r="ROC1062" s="34"/>
      <c r="ROD1062" s="34"/>
      <c r="ROE1062" s="34"/>
      <c r="ROF1062" s="34"/>
      <c r="ROG1062" s="34"/>
      <c r="ROH1062" s="34"/>
      <c r="ROI1062" s="34"/>
      <c r="ROJ1062" s="34"/>
      <c r="ROK1062" s="34"/>
      <c r="ROL1062" s="34"/>
      <c r="ROM1062" s="34"/>
      <c r="RON1062" s="34"/>
      <c r="ROO1062" s="34"/>
      <c r="ROP1062" s="34"/>
      <c r="ROQ1062" s="34"/>
      <c r="ROR1062" s="34"/>
      <c r="ROS1062" s="34"/>
      <c r="ROT1062" s="34"/>
      <c r="ROU1062" s="34"/>
      <c r="ROV1062" s="34"/>
      <c r="ROW1062" s="34"/>
      <c r="ROX1062" s="34"/>
      <c r="ROY1062" s="34"/>
      <c r="ROZ1062" s="34"/>
      <c r="RPA1062" s="34"/>
      <c r="RPB1062" s="34"/>
      <c r="RPC1062" s="34"/>
      <c r="RPD1062" s="34"/>
      <c r="RPE1062" s="34"/>
      <c r="RPF1062" s="34"/>
      <c r="RPG1062" s="34"/>
      <c r="RPH1062" s="34"/>
      <c r="RPI1062" s="34"/>
      <c r="RPJ1062" s="34"/>
      <c r="RPK1062" s="34"/>
      <c r="RPL1062" s="34"/>
      <c r="RPM1062" s="34"/>
      <c r="RPN1062" s="34"/>
      <c r="RPO1062" s="34"/>
      <c r="RPP1062" s="34"/>
      <c r="RPQ1062" s="34"/>
      <c r="RPR1062" s="34"/>
      <c r="RPS1062" s="34"/>
      <c r="RPT1062" s="34"/>
      <c r="RPU1062" s="34"/>
      <c r="RPV1062" s="34"/>
      <c r="RPW1062" s="34"/>
      <c r="RPX1062" s="34"/>
      <c r="RPY1062" s="34"/>
      <c r="RPZ1062" s="34"/>
      <c r="RQA1062" s="34"/>
      <c r="RQB1062" s="34"/>
      <c r="RQC1062" s="34"/>
      <c r="RQD1062" s="34"/>
      <c r="RQE1062" s="34"/>
      <c r="RQF1062" s="34"/>
      <c r="RQG1062" s="34"/>
      <c r="RQH1062" s="34"/>
      <c r="RQI1062" s="34"/>
      <c r="RQJ1062" s="34"/>
      <c r="RQK1062" s="34"/>
      <c r="RQL1062" s="34"/>
      <c r="RQM1062" s="34"/>
      <c r="RQN1062" s="34"/>
      <c r="RQO1062" s="34"/>
      <c r="RQP1062" s="34"/>
      <c r="RQQ1062" s="34"/>
      <c r="RQR1062" s="34"/>
      <c r="RQS1062" s="34"/>
      <c r="RQT1062" s="34"/>
      <c r="RQU1062" s="34"/>
      <c r="RQV1062" s="34"/>
      <c r="RQW1062" s="34"/>
      <c r="RQX1062" s="34"/>
      <c r="RQY1062" s="34"/>
      <c r="RQZ1062" s="34"/>
      <c r="RRA1062" s="34"/>
      <c r="RRB1062" s="34"/>
      <c r="RRC1062" s="34"/>
      <c r="RRD1062" s="34"/>
      <c r="RRE1062" s="34"/>
      <c r="RRF1062" s="34"/>
      <c r="RRG1062" s="34"/>
      <c r="RRH1062" s="34"/>
      <c r="RRI1062" s="34"/>
      <c r="RRJ1062" s="34"/>
      <c r="RRK1062" s="34"/>
      <c r="RRL1062" s="34"/>
      <c r="RRM1062" s="34"/>
      <c r="RRN1062" s="34"/>
      <c r="RRO1062" s="34"/>
      <c r="RRP1062" s="34"/>
      <c r="RRQ1062" s="34"/>
      <c r="RRR1062" s="34"/>
      <c r="RRS1062" s="34"/>
      <c r="RRT1062" s="34"/>
      <c r="RRU1062" s="34"/>
      <c r="RRV1062" s="34"/>
      <c r="RRW1062" s="34"/>
      <c r="RRX1062" s="34"/>
      <c r="RRY1062" s="34"/>
      <c r="RRZ1062" s="34"/>
      <c r="RSA1062" s="34"/>
      <c r="RSB1062" s="34"/>
      <c r="RSC1062" s="34"/>
      <c r="RSD1062" s="34"/>
      <c r="RSE1062" s="34"/>
      <c r="RSF1062" s="34"/>
      <c r="RSG1062" s="34"/>
      <c r="RSH1062" s="34"/>
      <c r="RSI1062" s="34"/>
      <c r="RSJ1062" s="34"/>
      <c r="RSK1062" s="34"/>
      <c r="RSL1062" s="34"/>
      <c r="RSM1062" s="34"/>
      <c r="RSN1062" s="34"/>
      <c r="RSO1062" s="34"/>
      <c r="RSP1062" s="34"/>
      <c r="RSQ1062" s="34"/>
      <c r="RSR1062" s="34"/>
      <c r="RSS1062" s="34"/>
      <c r="RST1062" s="34"/>
      <c r="RSU1062" s="34"/>
      <c r="RSV1062" s="34"/>
      <c r="RSW1062" s="34"/>
      <c r="RSX1062" s="34"/>
      <c r="RSY1062" s="34"/>
      <c r="RSZ1062" s="34"/>
      <c r="RTA1062" s="34"/>
      <c r="RTB1062" s="34"/>
      <c r="RTC1062" s="34"/>
      <c r="RTD1062" s="34"/>
      <c r="RTE1062" s="34"/>
      <c r="RTF1062" s="34"/>
      <c r="RTG1062" s="34"/>
      <c r="RTH1062" s="34"/>
      <c r="RTI1062" s="34"/>
      <c r="RTJ1062" s="34"/>
      <c r="RTK1062" s="34"/>
      <c r="RTL1062" s="34"/>
      <c r="RTM1062" s="34"/>
      <c r="RTN1062" s="34"/>
      <c r="RTO1062" s="34"/>
      <c r="RTP1062" s="34"/>
      <c r="RTQ1062" s="34"/>
      <c r="RTR1062" s="34"/>
      <c r="RTS1062" s="34"/>
      <c r="RTT1062" s="34"/>
      <c r="RTU1062" s="34"/>
      <c r="RTV1062" s="34"/>
      <c r="RTW1062" s="34"/>
      <c r="RTX1062" s="34"/>
      <c r="RTY1062" s="34"/>
      <c r="RTZ1062" s="34"/>
      <c r="RUA1062" s="34"/>
      <c r="RUB1062" s="34"/>
      <c r="RUC1062" s="34"/>
      <c r="RUD1062" s="34"/>
      <c r="RUE1062" s="34"/>
      <c r="RUF1062" s="34"/>
      <c r="RUG1062" s="34"/>
      <c r="RUH1062" s="34"/>
      <c r="RUI1062" s="34"/>
      <c r="RUJ1062" s="34"/>
      <c r="RUK1062" s="34"/>
      <c r="RUL1062" s="34"/>
      <c r="RUM1062" s="34"/>
      <c r="RUN1062" s="34"/>
      <c r="RUO1062" s="34"/>
      <c r="RUP1062" s="34"/>
      <c r="RUQ1062" s="34"/>
      <c r="RUR1062" s="34"/>
      <c r="RUS1062" s="34"/>
      <c r="RUT1062" s="34"/>
      <c r="RUU1062" s="34"/>
      <c r="RUV1062" s="34"/>
      <c r="RUW1062" s="34"/>
      <c r="RUX1062" s="34"/>
      <c r="RUY1062" s="34"/>
      <c r="RUZ1062" s="34"/>
      <c r="RVA1062" s="34"/>
      <c r="RVB1062" s="34"/>
      <c r="RVC1062" s="34"/>
      <c r="RVD1062" s="34"/>
      <c r="RVE1062" s="34"/>
      <c r="RVF1062" s="34"/>
      <c r="RVG1062" s="34"/>
      <c r="RVH1062" s="34"/>
      <c r="RVI1062" s="34"/>
      <c r="RVJ1062" s="34"/>
      <c r="RVK1062" s="34"/>
      <c r="RVL1062" s="34"/>
      <c r="RVM1062" s="34"/>
      <c r="RVN1062" s="34"/>
      <c r="RVO1062" s="34"/>
      <c r="RVP1062" s="34"/>
      <c r="RVQ1062" s="34"/>
      <c r="RVR1062" s="34"/>
      <c r="RVS1062" s="34"/>
      <c r="RVT1062" s="34"/>
      <c r="RVU1062" s="34"/>
      <c r="RVV1062" s="34"/>
      <c r="RVW1062" s="34"/>
      <c r="RVX1062" s="34"/>
      <c r="RVY1062" s="34"/>
      <c r="RVZ1062" s="34"/>
      <c r="RWA1062" s="34"/>
      <c r="RWB1062" s="34"/>
      <c r="RWC1062" s="34"/>
      <c r="RWD1062" s="34"/>
      <c r="RWE1062" s="34"/>
      <c r="RWF1062" s="34"/>
      <c r="RWG1062" s="34"/>
      <c r="RWH1062" s="34"/>
      <c r="RWI1062" s="34"/>
      <c r="RWJ1062" s="34"/>
      <c r="RWK1062" s="34"/>
      <c r="RWL1062" s="34"/>
      <c r="RWM1062" s="34"/>
      <c r="RWN1062" s="34"/>
      <c r="RWO1062" s="34"/>
      <c r="RWP1062" s="34"/>
      <c r="RWQ1062" s="34"/>
      <c r="RWR1062" s="34"/>
      <c r="RWS1062" s="34"/>
      <c r="RWT1062" s="34"/>
      <c r="RWU1062" s="34"/>
      <c r="RWV1062" s="34"/>
      <c r="RWW1062" s="34"/>
      <c r="RWX1062" s="34"/>
      <c r="RWY1062" s="34"/>
      <c r="RWZ1062" s="34"/>
      <c r="RXA1062" s="34"/>
      <c r="RXB1062" s="34"/>
      <c r="RXC1062" s="34"/>
      <c r="RXD1062" s="34"/>
      <c r="RXE1062" s="34"/>
      <c r="RXF1062" s="34"/>
      <c r="RXG1062" s="34"/>
      <c r="RXH1062" s="34"/>
      <c r="RXI1062" s="34"/>
      <c r="RXJ1062" s="34"/>
      <c r="RXK1062" s="34"/>
      <c r="RXL1062" s="34"/>
      <c r="RXM1062" s="34"/>
      <c r="RXN1062" s="34"/>
      <c r="RXO1062" s="34"/>
      <c r="RXP1062" s="34"/>
      <c r="RXQ1062" s="34"/>
      <c r="RXR1062" s="34"/>
      <c r="RXS1062" s="34"/>
      <c r="RXT1062" s="34"/>
      <c r="RXU1062" s="34"/>
      <c r="RXV1062" s="34"/>
      <c r="RXW1062" s="34"/>
      <c r="RXX1062" s="34"/>
      <c r="RXY1062" s="34"/>
      <c r="RXZ1062" s="34"/>
      <c r="RYA1062" s="34"/>
      <c r="RYB1062" s="34"/>
      <c r="RYC1062" s="34"/>
      <c r="RYD1062" s="34"/>
      <c r="RYE1062" s="34"/>
      <c r="RYF1062" s="34"/>
      <c r="RYG1062" s="34"/>
      <c r="RYH1062" s="34"/>
      <c r="RYI1062" s="34"/>
      <c r="RYJ1062" s="34"/>
      <c r="RYK1062" s="34"/>
      <c r="RYL1062" s="34"/>
      <c r="RYM1062" s="34"/>
      <c r="RYN1062" s="34"/>
      <c r="RYO1062" s="34"/>
      <c r="RYP1062" s="34"/>
      <c r="RYQ1062" s="34"/>
      <c r="RYR1062" s="34"/>
      <c r="RYS1062" s="34"/>
      <c r="RYT1062" s="34"/>
      <c r="RYU1062" s="34"/>
      <c r="RYV1062" s="34"/>
      <c r="RYW1062" s="34"/>
      <c r="RYX1062" s="34"/>
      <c r="RYY1062" s="34"/>
      <c r="RYZ1062" s="34"/>
      <c r="RZA1062" s="34"/>
      <c r="RZB1062" s="34"/>
      <c r="RZC1062" s="34"/>
      <c r="RZD1062" s="34"/>
      <c r="RZE1062" s="34"/>
      <c r="RZF1062" s="34"/>
      <c r="RZG1062" s="34"/>
      <c r="RZH1062" s="34"/>
      <c r="RZI1062" s="34"/>
      <c r="RZJ1062" s="34"/>
      <c r="RZK1062" s="34"/>
      <c r="RZL1062" s="34"/>
      <c r="RZM1062" s="34"/>
      <c r="RZN1062" s="34"/>
      <c r="RZO1062" s="34"/>
      <c r="RZP1062" s="34"/>
      <c r="RZQ1062" s="34"/>
      <c r="RZR1062" s="34"/>
      <c r="RZS1062" s="34"/>
      <c r="RZT1062" s="34"/>
      <c r="RZU1062" s="34"/>
      <c r="RZV1062" s="34"/>
      <c r="RZW1062" s="34"/>
      <c r="RZX1062" s="34"/>
      <c r="RZY1062" s="34"/>
      <c r="RZZ1062" s="34"/>
      <c r="SAA1062" s="34"/>
      <c r="SAB1062" s="34"/>
      <c r="SAC1062" s="34"/>
      <c r="SAD1062" s="34"/>
      <c r="SAE1062" s="34"/>
      <c r="SAF1062" s="34"/>
      <c r="SAG1062" s="34"/>
      <c r="SAH1062" s="34"/>
      <c r="SAI1062" s="34"/>
      <c r="SAJ1062" s="34"/>
      <c r="SAK1062" s="34"/>
      <c r="SAL1062" s="34"/>
      <c r="SAM1062" s="34"/>
      <c r="SAN1062" s="34"/>
      <c r="SAO1062" s="34"/>
      <c r="SAP1062" s="34"/>
      <c r="SAQ1062" s="34"/>
      <c r="SAR1062" s="34"/>
      <c r="SAS1062" s="34"/>
      <c r="SAT1062" s="34"/>
      <c r="SAU1062" s="34"/>
      <c r="SAV1062" s="34"/>
      <c r="SAW1062" s="34"/>
      <c r="SAX1062" s="34"/>
      <c r="SAY1062" s="34"/>
      <c r="SAZ1062" s="34"/>
      <c r="SBA1062" s="34"/>
      <c r="SBB1062" s="34"/>
      <c r="SBC1062" s="34"/>
      <c r="SBD1062" s="34"/>
      <c r="SBE1062" s="34"/>
      <c r="SBF1062" s="34"/>
      <c r="SBG1062" s="34"/>
      <c r="SBH1062" s="34"/>
      <c r="SBI1062" s="34"/>
      <c r="SBJ1062" s="34"/>
      <c r="SBK1062" s="34"/>
      <c r="SBL1062" s="34"/>
      <c r="SBM1062" s="34"/>
      <c r="SBN1062" s="34"/>
      <c r="SBO1062" s="34"/>
      <c r="SBP1062" s="34"/>
      <c r="SBQ1062" s="34"/>
      <c r="SBR1062" s="34"/>
      <c r="SBS1062" s="34"/>
      <c r="SBT1062" s="34"/>
      <c r="SBU1062" s="34"/>
      <c r="SBV1062" s="34"/>
      <c r="SBW1062" s="34"/>
      <c r="SBX1062" s="34"/>
      <c r="SBY1062" s="34"/>
      <c r="SBZ1062" s="34"/>
      <c r="SCA1062" s="34"/>
      <c r="SCB1062" s="34"/>
      <c r="SCC1062" s="34"/>
      <c r="SCD1062" s="34"/>
      <c r="SCE1062" s="34"/>
      <c r="SCF1062" s="34"/>
      <c r="SCG1062" s="34"/>
      <c r="SCH1062" s="34"/>
      <c r="SCI1062" s="34"/>
      <c r="SCJ1062" s="34"/>
      <c r="SCK1062" s="34"/>
      <c r="SCL1062" s="34"/>
      <c r="SCM1062" s="34"/>
      <c r="SCN1062" s="34"/>
      <c r="SCO1062" s="34"/>
      <c r="SCP1062" s="34"/>
      <c r="SCQ1062" s="34"/>
      <c r="SCR1062" s="34"/>
      <c r="SCS1062" s="34"/>
      <c r="SCT1062" s="34"/>
      <c r="SCU1062" s="34"/>
      <c r="SCV1062" s="34"/>
      <c r="SCW1062" s="34"/>
      <c r="SCX1062" s="34"/>
      <c r="SCY1062" s="34"/>
      <c r="SCZ1062" s="34"/>
      <c r="SDA1062" s="34"/>
      <c r="SDB1062" s="34"/>
      <c r="SDC1062" s="34"/>
      <c r="SDD1062" s="34"/>
      <c r="SDE1062" s="34"/>
      <c r="SDF1062" s="34"/>
      <c r="SDG1062" s="34"/>
      <c r="SDH1062" s="34"/>
      <c r="SDI1062" s="34"/>
      <c r="SDJ1062" s="34"/>
      <c r="SDK1062" s="34"/>
      <c r="SDL1062" s="34"/>
      <c r="SDM1062" s="34"/>
      <c r="SDN1062" s="34"/>
      <c r="SDO1062" s="34"/>
      <c r="SDP1062" s="34"/>
      <c r="SDQ1062" s="34"/>
      <c r="SDR1062" s="34"/>
      <c r="SDS1062" s="34"/>
      <c r="SDT1062" s="34"/>
      <c r="SDU1062" s="34"/>
      <c r="SDV1062" s="34"/>
      <c r="SDW1062" s="34"/>
      <c r="SDX1062" s="34"/>
      <c r="SDY1062" s="34"/>
      <c r="SDZ1062" s="34"/>
      <c r="SEA1062" s="34"/>
      <c r="SEB1062" s="34"/>
      <c r="SEC1062" s="34"/>
      <c r="SED1062" s="34"/>
      <c r="SEE1062" s="34"/>
      <c r="SEF1062" s="34"/>
      <c r="SEG1062" s="34"/>
      <c r="SEH1062" s="34"/>
      <c r="SEI1062" s="34"/>
      <c r="SEJ1062" s="34"/>
      <c r="SEK1062" s="34"/>
      <c r="SEL1062" s="34"/>
      <c r="SEM1062" s="34"/>
      <c r="SEN1062" s="34"/>
      <c r="SEO1062" s="34"/>
      <c r="SEP1062" s="34"/>
      <c r="SEQ1062" s="34"/>
      <c r="SER1062" s="34"/>
      <c r="SES1062" s="34"/>
      <c r="SET1062" s="34"/>
      <c r="SEU1062" s="34"/>
      <c r="SEV1062" s="34"/>
      <c r="SEW1062" s="34"/>
      <c r="SEX1062" s="34"/>
      <c r="SEY1062" s="34"/>
      <c r="SEZ1062" s="34"/>
      <c r="SFA1062" s="34"/>
      <c r="SFB1062" s="34"/>
      <c r="SFC1062" s="34"/>
      <c r="SFD1062" s="34"/>
      <c r="SFE1062" s="34"/>
      <c r="SFF1062" s="34"/>
      <c r="SFG1062" s="34"/>
      <c r="SFH1062" s="34"/>
      <c r="SFI1062" s="34"/>
      <c r="SFJ1062" s="34"/>
      <c r="SFK1062" s="34"/>
      <c r="SFL1062" s="34"/>
      <c r="SFM1062" s="34"/>
      <c r="SFN1062" s="34"/>
      <c r="SFO1062" s="34"/>
      <c r="SFP1062" s="34"/>
      <c r="SFQ1062" s="34"/>
      <c r="SFR1062" s="34"/>
      <c r="SFS1062" s="34"/>
      <c r="SFT1062" s="34"/>
      <c r="SFU1062" s="34"/>
      <c r="SFV1062" s="34"/>
      <c r="SFW1062" s="34"/>
      <c r="SFX1062" s="34"/>
      <c r="SFY1062" s="34"/>
      <c r="SFZ1062" s="34"/>
      <c r="SGA1062" s="34"/>
      <c r="SGB1062" s="34"/>
      <c r="SGC1062" s="34"/>
      <c r="SGD1062" s="34"/>
      <c r="SGE1062" s="34"/>
      <c r="SGF1062" s="34"/>
      <c r="SGG1062" s="34"/>
      <c r="SGH1062" s="34"/>
      <c r="SGI1062" s="34"/>
      <c r="SGJ1062" s="34"/>
      <c r="SGK1062" s="34"/>
      <c r="SGL1062" s="34"/>
      <c r="SGM1062" s="34"/>
      <c r="SGN1062" s="34"/>
      <c r="SGO1062" s="34"/>
      <c r="SGP1062" s="34"/>
      <c r="SGQ1062" s="34"/>
      <c r="SGR1062" s="34"/>
      <c r="SGS1062" s="34"/>
      <c r="SGT1062" s="34"/>
      <c r="SGU1062" s="34"/>
      <c r="SGV1062" s="34"/>
      <c r="SGW1062" s="34"/>
      <c r="SGX1062" s="34"/>
      <c r="SGY1062" s="34"/>
      <c r="SGZ1062" s="34"/>
      <c r="SHA1062" s="34"/>
      <c r="SHB1062" s="34"/>
      <c r="SHC1062" s="34"/>
      <c r="SHD1062" s="34"/>
      <c r="SHE1062" s="34"/>
      <c r="SHF1062" s="34"/>
      <c r="SHG1062" s="34"/>
      <c r="SHH1062" s="34"/>
      <c r="SHI1062" s="34"/>
      <c r="SHJ1062" s="34"/>
      <c r="SHK1062" s="34"/>
      <c r="SHL1062" s="34"/>
      <c r="SHM1062" s="34"/>
      <c r="SHN1062" s="34"/>
      <c r="SHO1062" s="34"/>
      <c r="SHP1062" s="34"/>
      <c r="SHQ1062" s="34"/>
      <c r="SHR1062" s="34"/>
      <c r="SHS1062" s="34"/>
      <c r="SHT1062" s="34"/>
      <c r="SHU1062" s="34"/>
      <c r="SHV1062" s="34"/>
      <c r="SHW1062" s="34"/>
      <c r="SHX1062" s="34"/>
      <c r="SHY1062" s="34"/>
      <c r="SHZ1062" s="34"/>
      <c r="SIA1062" s="34"/>
      <c r="SIB1062" s="34"/>
      <c r="SIC1062" s="34"/>
      <c r="SID1062" s="34"/>
      <c r="SIE1062" s="34"/>
      <c r="SIF1062" s="34"/>
      <c r="SIG1062" s="34"/>
      <c r="SIH1062" s="34"/>
      <c r="SII1062" s="34"/>
      <c r="SIJ1062" s="34"/>
      <c r="SIK1062" s="34"/>
      <c r="SIL1062" s="34"/>
      <c r="SIM1062" s="34"/>
      <c r="SIN1062" s="34"/>
      <c r="SIO1062" s="34"/>
      <c r="SIP1062" s="34"/>
      <c r="SIQ1062" s="34"/>
      <c r="SIR1062" s="34"/>
      <c r="SIS1062" s="34"/>
      <c r="SIT1062" s="34"/>
      <c r="SIU1062" s="34"/>
      <c r="SIV1062" s="34"/>
      <c r="SIW1062" s="34"/>
      <c r="SIX1062" s="34"/>
      <c r="SIY1062" s="34"/>
      <c r="SIZ1062" s="34"/>
      <c r="SJA1062" s="34"/>
      <c r="SJB1062" s="34"/>
      <c r="SJC1062" s="34"/>
      <c r="SJD1062" s="34"/>
      <c r="SJE1062" s="34"/>
      <c r="SJF1062" s="34"/>
      <c r="SJG1062" s="34"/>
      <c r="SJH1062" s="34"/>
      <c r="SJI1062" s="34"/>
      <c r="SJJ1062" s="34"/>
      <c r="SJK1062" s="34"/>
      <c r="SJL1062" s="34"/>
      <c r="SJM1062" s="34"/>
      <c r="SJN1062" s="34"/>
      <c r="SJO1062" s="34"/>
      <c r="SJP1062" s="34"/>
      <c r="SJQ1062" s="34"/>
      <c r="SJR1062" s="34"/>
      <c r="SJS1062" s="34"/>
      <c r="SJT1062" s="34"/>
      <c r="SJU1062" s="34"/>
      <c r="SJV1062" s="34"/>
      <c r="SJW1062" s="34"/>
      <c r="SJX1062" s="34"/>
      <c r="SJY1062" s="34"/>
      <c r="SJZ1062" s="34"/>
      <c r="SKA1062" s="34"/>
      <c r="SKB1062" s="34"/>
      <c r="SKC1062" s="34"/>
      <c r="SKD1062" s="34"/>
      <c r="SKE1062" s="34"/>
      <c r="SKF1062" s="34"/>
      <c r="SKG1062" s="34"/>
      <c r="SKH1062" s="34"/>
      <c r="SKI1062" s="34"/>
      <c r="SKJ1062" s="34"/>
      <c r="SKK1062" s="34"/>
      <c r="SKL1062" s="34"/>
      <c r="SKM1062" s="34"/>
      <c r="SKN1062" s="34"/>
      <c r="SKO1062" s="34"/>
      <c r="SKP1062" s="34"/>
      <c r="SKQ1062" s="34"/>
      <c r="SKR1062" s="34"/>
      <c r="SKS1062" s="34"/>
      <c r="SKT1062" s="34"/>
      <c r="SKU1062" s="34"/>
      <c r="SKV1062" s="34"/>
      <c r="SKW1062" s="34"/>
      <c r="SKX1062" s="34"/>
      <c r="SKY1062" s="34"/>
      <c r="SKZ1062" s="34"/>
      <c r="SLA1062" s="34"/>
      <c r="SLB1062" s="34"/>
      <c r="SLC1062" s="34"/>
      <c r="SLD1062" s="34"/>
      <c r="SLE1062" s="34"/>
      <c r="SLF1062" s="34"/>
      <c r="SLG1062" s="34"/>
      <c r="SLH1062" s="34"/>
      <c r="SLI1062" s="34"/>
      <c r="SLJ1062" s="34"/>
      <c r="SLK1062" s="34"/>
      <c r="SLL1062" s="34"/>
      <c r="SLM1062" s="34"/>
      <c r="SLN1062" s="34"/>
      <c r="SLO1062" s="34"/>
      <c r="SLP1062" s="34"/>
      <c r="SLQ1062" s="34"/>
      <c r="SLR1062" s="34"/>
      <c r="SLS1062" s="34"/>
      <c r="SLT1062" s="34"/>
      <c r="SLU1062" s="34"/>
      <c r="SLV1062" s="34"/>
      <c r="SLW1062" s="34"/>
      <c r="SLX1062" s="34"/>
      <c r="SLY1062" s="34"/>
      <c r="SLZ1062" s="34"/>
      <c r="SMA1062" s="34"/>
      <c r="SMB1062" s="34"/>
      <c r="SMC1062" s="34"/>
      <c r="SMD1062" s="34"/>
      <c r="SME1062" s="34"/>
      <c r="SMF1062" s="34"/>
      <c r="SMG1062" s="34"/>
      <c r="SMH1062" s="34"/>
      <c r="SMI1062" s="34"/>
      <c r="SMJ1062" s="34"/>
      <c r="SMK1062" s="34"/>
      <c r="SML1062" s="34"/>
      <c r="SMM1062" s="34"/>
      <c r="SMN1062" s="34"/>
      <c r="SMO1062" s="34"/>
      <c r="SMP1062" s="34"/>
      <c r="SMQ1062" s="34"/>
      <c r="SMR1062" s="34"/>
      <c r="SMS1062" s="34"/>
      <c r="SMT1062" s="34"/>
      <c r="SMU1062" s="34"/>
      <c r="SMV1062" s="34"/>
      <c r="SMW1062" s="34"/>
      <c r="SMX1062" s="34"/>
      <c r="SMY1062" s="34"/>
      <c r="SMZ1062" s="34"/>
      <c r="SNA1062" s="34"/>
      <c r="SNB1062" s="34"/>
      <c r="SNC1062" s="34"/>
      <c r="SND1062" s="34"/>
      <c r="SNE1062" s="34"/>
      <c r="SNF1062" s="34"/>
      <c r="SNG1062" s="34"/>
      <c r="SNH1062" s="34"/>
      <c r="SNI1062" s="34"/>
      <c r="SNJ1062" s="34"/>
      <c r="SNK1062" s="34"/>
      <c r="SNL1062" s="34"/>
      <c r="SNM1062" s="34"/>
      <c r="SNN1062" s="34"/>
      <c r="SNO1062" s="34"/>
      <c r="SNP1062" s="34"/>
      <c r="SNQ1062" s="34"/>
      <c r="SNR1062" s="34"/>
      <c r="SNS1062" s="34"/>
      <c r="SNT1062" s="34"/>
      <c r="SNU1062" s="34"/>
      <c r="SNV1062" s="34"/>
      <c r="SNW1062" s="34"/>
      <c r="SNX1062" s="34"/>
      <c r="SNY1062" s="34"/>
      <c r="SNZ1062" s="34"/>
      <c r="SOA1062" s="34"/>
      <c r="SOB1062" s="34"/>
      <c r="SOC1062" s="34"/>
      <c r="SOD1062" s="34"/>
      <c r="SOE1062" s="34"/>
      <c r="SOF1062" s="34"/>
      <c r="SOG1062" s="34"/>
      <c r="SOH1062" s="34"/>
      <c r="SOI1062" s="34"/>
      <c r="SOJ1062" s="34"/>
      <c r="SOK1062" s="34"/>
      <c r="SOL1062" s="34"/>
      <c r="SOM1062" s="34"/>
      <c r="SON1062" s="34"/>
      <c r="SOO1062" s="34"/>
      <c r="SOP1062" s="34"/>
      <c r="SOQ1062" s="34"/>
      <c r="SOR1062" s="34"/>
      <c r="SOS1062" s="34"/>
      <c r="SOT1062" s="34"/>
      <c r="SOU1062" s="34"/>
      <c r="SOV1062" s="34"/>
      <c r="SOW1062" s="34"/>
      <c r="SOX1062" s="34"/>
      <c r="SOY1062" s="34"/>
      <c r="SOZ1062" s="34"/>
      <c r="SPA1062" s="34"/>
      <c r="SPB1062" s="34"/>
      <c r="SPC1062" s="34"/>
      <c r="SPD1062" s="34"/>
      <c r="SPE1062" s="34"/>
      <c r="SPF1062" s="34"/>
      <c r="SPG1062" s="34"/>
      <c r="SPH1062" s="34"/>
      <c r="SPI1062" s="34"/>
      <c r="SPJ1062" s="34"/>
      <c r="SPK1062" s="34"/>
      <c r="SPL1062" s="34"/>
      <c r="SPM1062" s="34"/>
      <c r="SPN1062" s="34"/>
      <c r="SPO1062" s="34"/>
      <c r="SPP1062" s="34"/>
      <c r="SPQ1062" s="34"/>
      <c r="SPR1062" s="34"/>
      <c r="SPS1062" s="34"/>
      <c r="SPT1062" s="34"/>
      <c r="SPU1062" s="34"/>
      <c r="SPV1062" s="34"/>
      <c r="SPW1062" s="34"/>
      <c r="SPX1062" s="34"/>
      <c r="SPY1062" s="34"/>
      <c r="SPZ1062" s="34"/>
      <c r="SQA1062" s="34"/>
      <c r="SQB1062" s="34"/>
      <c r="SQC1062" s="34"/>
      <c r="SQD1062" s="34"/>
      <c r="SQE1062" s="34"/>
      <c r="SQF1062" s="34"/>
      <c r="SQG1062" s="34"/>
      <c r="SQH1062" s="34"/>
      <c r="SQI1062" s="34"/>
      <c r="SQJ1062" s="34"/>
      <c r="SQK1062" s="34"/>
      <c r="SQL1062" s="34"/>
      <c r="SQM1062" s="34"/>
      <c r="SQN1062" s="34"/>
      <c r="SQO1062" s="34"/>
      <c r="SQP1062" s="34"/>
      <c r="SQQ1062" s="34"/>
      <c r="SQR1062" s="34"/>
      <c r="SQS1062" s="34"/>
      <c r="SQT1062" s="34"/>
      <c r="SQU1062" s="34"/>
      <c r="SQV1062" s="34"/>
      <c r="SQW1062" s="34"/>
      <c r="SQX1062" s="34"/>
      <c r="SQY1062" s="34"/>
      <c r="SQZ1062" s="34"/>
      <c r="SRA1062" s="34"/>
      <c r="SRB1062" s="34"/>
      <c r="SRC1062" s="34"/>
      <c r="SRD1062" s="34"/>
      <c r="SRE1062" s="34"/>
      <c r="SRF1062" s="34"/>
      <c r="SRG1062" s="34"/>
      <c r="SRH1062" s="34"/>
      <c r="SRI1062" s="34"/>
      <c r="SRJ1062" s="34"/>
      <c r="SRK1062" s="34"/>
      <c r="SRL1062" s="34"/>
      <c r="SRM1062" s="34"/>
      <c r="SRN1062" s="34"/>
      <c r="SRO1062" s="34"/>
      <c r="SRP1062" s="34"/>
      <c r="SRQ1062" s="34"/>
      <c r="SRR1062" s="34"/>
      <c r="SRS1062" s="34"/>
      <c r="SRT1062" s="34"/>
      <c r="SRU1062" s="34"/>
      <c r="SRV1062" s="34"/>
      <c r="SRW1062" s="34"/>
      <c r="SRX1062" s="34"/>
      <c r="SRY1062" s="34"/>
      <c r="SRZ1062" s="34"/>
      <c r="SSA1062" s="34"/>
      <c r="SSB1062" s="34"/>
      <c r="SSC1062" s="34"/>
      <c r="SSD1062" s="34"/>
      <c r="SSE1062" s="34"/>
      <c r="SSF1062" s="34"/>
      <c r="SSG1062" s="34"/>
      <c r="SSH1062" s="34"/>
      <c r="SSI1062" s="34"/>
      <c r="SSJ1062" s="34"/>
      <c r="SSK1062" s="34"/>
      <c r="SSL1062" s="34"/>
      <c r="SSM1062" s="34"/>
      <c r="SSN1062" s="34"/>
      <c r="SSO1062" s="34"/>
      <c r="SSP1062" s="34"/>
      <c r="SSQ1062" s="34"/>
      <c r="SSR1062" s="34"/>
      <c r="SSS1062" s="34"/>
      <c r="SST1062" s="34"/>
      <c r="SSU1062" s="34"/>
      <c r="SSV1062" s="34"/>
      <c r="SSW1062" s="34"/>
      <c r="SSX1062" s="34"/>
      <c r="SSY1062" s="34"/>
      <c r="SSZ1062" s="34"/>
      <c r="STA1062" s="34"/>
      <c r="STB1062" s="34"/>
      <c r="STC1062" s="34"/>
      <c r="STD1062" s="34"/>
      <c r="STE1062" s="34"/>
      <c r="STF1062" s="34"/>
      <c r="STG1062" s="34"/>
      <c r="STH1062" s="34"/>
      <c r="STI1062" s="34"/>
      <c r="STJ1062" s="34"/>
      <c r="STK1062" s="34"/>
      <c r="STL1062" s="34"/>
      <c r="STM1062" s="34"/>
      <c r="STN1062" s="34"/>
      <c r="STO1062" s="34"/>
      <c r="STP1062" s="34"/>
      <c r="STQ1062" s="34"/>
      <c r="STR1062" s="34"/>
      <c r="STS1062" s="34"/>
      <c r="STT1062" s="34"/>
      <c r="STU1062" s="34"/>
      <c r="STV1062" s="34"/>
      <c r="STW1062" s="34"/>
      <c r="STX1062" s="34"/>
      <c r="STY1062" s="34"/>
      <c r="STZ1062" s="34"/>
      <c r="SUA1062" s="34"/>
      <c r="SUB1062" s="34"/>
      <c r="SUC1062" s="34"/>
      <c r="SUD1062" s="34"/>
      <c r="SUE1062" s="34"/>
      <c r="SUF1062" s="34"/>
      <c r="SUG1062" s="34"/>
      <c r="SUH1062" s="34"/>
      <c r="SUI1062" s="34"/>
      <c r="SUJ1062" s="34"/>
      <c r="SUK1062" s="34"/>
      <c r="SUL1062" s="34"/>
      <c r="SUM1062" s="34"/>
      <c r="SUN1062" s="34"/>
      <c r="SUO1062" s="34"/>
      <c r="SUP1062" s="34"/>
      <c r="SUQ1062" s="34"/>
      <c r="SUR1062" s="34"/>
      <c r="SUS1062" s="34"/>
      <c r="SUT1062" s="34"/>
      <c r="SUU1062" s="34"/>
      <c r="SUV1062" s="34"/>
      <c r="SUW1062" s="34"/>
      <c r="SUX1062" s="34"/>
      <c r="SUY1062" s="34"/>
      <c r="SUZ1062" s="34"/>
      <c r="SVA1062" s="34"/>
      <c r="SVB1062" s="34"/>
      <c r="SVC1062" s="34"/>
      <c r="SVD1062" s="34"/>
      <c r="SVE1062" s="34"/>
      <c r="SVF1062" s="34"/>
      <c r="SVG1062" s="34"/>
      <c r="SVH1062" s="34"/>
      <c r="SVI1062" s="34"/>
      <c r="SVJ1062" s="34"/>
      <c r="SVK1062" s="34"/>
      <c r="SVL1062" s="34"/>
      <c r="SVM1062" s="34"/>
      <c r="SVN1062" s="34"/>
      <c r="SVO1062" s="34"/>
      <c r="SVP1062" s="34"/>
      <c r="SVQ1062" s="34"/>
      <c r="SVR1062" s="34"/>
      <c r="SVS1062" s="34"/>
      <c r="SVT1062" s="34"/>
      <c r="SVU1062" s="34"/>
      <c r="SVV1062" s="34"/>
      <c r="SVW1062" s="34"/>
      <c r="SVX1062" s="34"/>
      <c r="SVY1062" s="34"/>
      <c r="SVZ1062" s="34"/>
      <c r="SWA1062" s="34"/>
      <c r="SWB1062" s="34"/>
      <c r="SWC1062" s="34"/>
      <c r="SWD1062" s="34"/>
      <c r="SWE1062" s="34"/>
      <c r="SWF1062" s="34"/>
      <c r="SWG1062" s="34"/>
      <c r="SWH1062" s="34"/>
      <c r="SWI1062" s="34"/>
      <c r="SWJ1062" s="34"/>
      <c r="SWK1062" s="34"/>
      <c r="SWL1062" s="34"/>
      <c r="SWM1062" s="34"/>
      <c r="SWN1062" s="34"/>
      <c r="SWO1062" s="34"/>
      <c r="SWP1062" s="34"/>
      <c r="SWQ1062" s="34"/>
      <c r="SWR1062" s="34"/>
      <c r="SWS1062" s="34"/>
      <c r="SWT1062" s="34"/>
      <c r="SWU1062" s="34"/>
      <c r="SWV1062" s="34"/>
      <c r="SWW1062" s="34"/>
      <c r="SWX1062" s="34"/>
      <c r="SWY1062" s="34"/>
      <c r="SWZ1062" s="34"/>
      <c r="SXA1062" s="34"/>
      <c r="SXB1062" s="34"/>
      <c r="SXC1062" s="34"/>
      <c r="SXD1062" s="34"/>
      <c r="SXE1062" s="34"/>
      <c r="SXF1062" s="34"/>
      <c r="SXG1062" s="34"/>
      <c r="SXH1062" s="34"/>
      <c r="SXI1062" s="34"/>
      <c r="SXJ1062" s="34"/>
      <c r="SXK1062" s="34"/>
      <c r="SXL1062" s="34"/>
      <c r="SXM1062" s="34"/>
      <c r="SXN1062" s="34"/>
      <c r="SXO1062" s="34"/>
      <c r="SXP1062" s="34"/>
      <c r="SXQ1062" s="34"/>
      <c r="SXR1062" s="34"/>
      <c r="SXS1062" s="34"/>
      <c r="SXT1062" s="34"/>
      <c r="SXU1062" s="34"/>
      <c r="SXV1062" s="34"/>
      <c r="SXW1062" s="34"/>
      <c r="SXX1062" s="34"/>
      <c r="SXY1062" s="34"/>
      <c r="SXZ1062" s="34"/>
      <c r="SYA1062" s="34"/>
      <c r="SYB1062" s="34"/>
      <c r="SYC1062" s="34"/>
      <c r="SYD1062" s="34"/>
      <c r="SYE1062" s="34"/>
      <c r="SYF1062" s="34"/>
      <c r="SYG1062" s="34"/>
      <c r="SYH1062" s="34"/>
      <c r="SYI1062" s="34"/>
      <c r="SYJ1062" s="34"/>
      <c r="SYK1062" s="34"/>
      <c r="SYL1062" s="34"/>
      <c r="SYM1062" s="34"/>
      <c r="SYN1062" s="34"/>
      <c r="SYO1062" s="34"/>
      <c r="SYP1062" s="34"/>
      <c r="SYQ1062" s="34"/>
      <c r="SYR1062" s="34"/>
      <c r="SYS1062" s="34"/>
      <c r="SYT1062" s="34"/>
      <c r="SYU1062" s="34"/>
      <c r="SYV1062" s="34"/>
      <c r="SYW1062" s="34"/>
      <c r="SYX1062" s="34"/>
      <c r="SYY1062" s="34"/>
      <c r="SYZ1062" s="34"/>
      <c r="SZA1062" s="34"/>
      <c r="SZB1062" s="34"/>
      <c r="SZC1062" s="34"/>
      <c r="SZD1062" s="34"/>
      <c r="SZE1062" s="34"/>
      <c r="SZF1062" s="34"/>
      <c r="SZG1062" s="34"/>
      <c r="SZH1062" s="34"/>
      <c r="SZI1062" s="34"/>
      <c r="SZJ1062" s="34"/>
      <c r="SZK1062" s="34"/>
      <c r="SZL1062" s="34"/>
      <c r="SZM1062" s="34"/>
      <c r="SZN1062" s="34"/>
      <c r="SZO1062" s="34"/>
      <c r="SZP1062" s="34"/>
      <c r="SZQ1062" s="34"/>
      <c r="SZR1062" s="34"/>
      <c r="SZS1062" s="34"/>
      <c r="SZT1062" s="34"/>
      <c r="SZU1062" s="34"/>
      <c r="SZV1062" s="34"/>
      <c r="SZW1062" s="34"/>
      <c r="SZX1062" s="34"/>
      <c r="SZY1062" s="34"/>
      <c r="SZZ1062" s="34"/>
      <c r="TAA1062" s="34"/>
      <c r="TAB1062" s="34"/>
      <c r="TAC1062" s="34"/>
      <c r="TAD1062" s="34"/>
      <c r="TAE1062" s="34"/>
      <c r="TAF1062" s="34"/>
      <c r="TAG1062" s="34"/>
      <c r="TAH1062" s="34"/>
      <c r="TAI1062" s="34"/>
      <c r="TAJ1062" s="34"/>
      <c r="TAK1062" s="34"/>
      <c r="TAL1062" s="34"/>
      <c r="TAM1062" s="34"/>
      <c r="TAN1062" s="34"/>
      <c r="TAO1062" s="34"/>
      <c r="TAP1062" s="34"/>
      <c r="TAQ1062" s="34"/>
      <c r="TAR1062" s="34"/>
      <c r="TAS1062" s="34"/>
      <c r="TAT1062" s="34"/>
      <c r="TAU1062" s="34"/>
      <c r="TAV1062" s="34"/>
      <c r="TAW1062" s="34"/>
      <c r="TAX1062" s="34"/>
      <c r="TAY1062" s="34"/>
      <c r="TAZ1062" s="34"/>
      <c r="TBA1062" s="34"/>
      <c r="TBB1062" s="34"/>
      <c r="TBC1062" s="34"/>
      <c r="TBD1062" s="34"/>
      <c r="TBE1062" s="34"/>
      <c r="TBF1062" s="34"/>
      <c r="TBG1062" s="34"/>
      <c r="TBH1062" s="34"/>
      <c r="TBI1062" s="34"/>
      <c r="TBJ1062" s="34"/>
      <c r="TBK1062" s="34"/>
      <c r="TBL1062" s="34"/>
      <c r="TBM1062" s="34"/>
      <c r="TBN1062" s="34"/>
      <c r="TBO1062" s="34"/>
      <c r="TBP1062" s="34"/>
      <c r="TBQ1062" s="34"/>
      <c r="TBR1062" s="34"/>
      <c r="TBS1062" s="34"/>
      <c r="TBT1062" s="34"/>
      <c r="TBU1062" s="34"/>
      <c r="TBV1062" s="34"/>
      <c r="TBW1062" s="34"/>
      <c r="TBX1062" s="34"/>
      <c r="TBY1062" s="34"/>
      <c r="TBZ1062" s="34"/>
      <c r="TCA1062" s="34"/>
      <c r="TCB1062" s="34"/>
      <c r="TCC1062" s="34"/>
      <c r="TCD1062" s="34"/>
      <c r="TCE1062" s="34"/>
      <c r="TCF1062" s="34"/>
      <c r="TCG1062" s="34"/>
      <c r="TCH1062" s="34"/>
      <c r="TCI1062" s="34"/>
      <c r="TCJ1062" s="34"/>
      <c r="TCK1062" s="34"/>
      <c r="TCL1062" s="34"/>
      <c r="TCM1062" s="34"/>
      <c r="TCN1062" s="34"/>
      <c r="TCO1062" s="34"/>
      <c r="TCP1062" s="34"/>
      <c r="TCQ1062" s="34"/>
      <c r="TCR1062" s="34"/>
      <c r="TCS1062" s="34"/>
      <c r="TCT1062" s="34"/>
      <c r="TCU1062" s="34"/>
      <c r="TCV1062" s="34"/>
      <c r="TCW1062" s="34"/>
      <c r="TCX1062" s="34"/>
      <c r="TCY1062" s="34"/>
      <c r="TCZ1062" s="34"/>
      <c r="TDA1062" s="34"/>
      <c r="TDB1062" s="34"/>
      <c r="TDC1062" s="34"/>
      <c r="TDD1062" s="34"/>
      <c r="TDE1062" s="34"/>
      <c r="TDF1062" s="34"/>
      <c r="TDG1062" s="34"/>
      <c r="TDH1062" s="34"/>
      <c r="TDI1062" s="34"/>
      <c r="TDJ1062" s="34"/>
      <c r="TDK1062" s="34"/>
      <c r="TDL1062" s="34"/>
      <c r="TDM1062" s="34"/>
      <c r="TDN1062" s="34"/>
      <c r="TDO1062" s="34"/>
      <c r="TDP1062" s="34"/>
      <c r="TDQ1062" s="34"/>
      <c r="TDR1062" s="34"/>
      <c r="TDS1062" s="34"/>
      <c r="TDT1062" s="34"/>
      <c r="TDU1062" s="34"/>
      <c r="TDV1062" s="34"/>
      <c r="TDW1062" s="34"/>
      <c r="TDX1062" s="34"/>
      <c r="TDY1062" s="34"/>
      <c r="TDZ1062" s="34"/>
      <c r="TEA1062" s="34"/>
      <c r="TEB1062" s="34"/>
      <c r="TEC1062" s="34"/>
      <c r="TED1062" s="34"/>
      <c r="TEE1062" s="34"/>
      <c r="TEF1062" s="34"/>
      <c r="TEG1062" s="34"/>
      <c r="TEH1062" s="34"/>
      <c r="TEI1062" s="34"/>
      <c r="TEJ1062" s="34"/>
      <c r="TEK1062" s="34"/>
      <c r="TEL1062" s="34"/>
      <c r="TEM1062" s="34"/>
      <c r="TEN1062" s="34"/>
      <c r="TEO1062" s="34"/>
      <c r="TEP1062" s="34"/>
      <c r="TEQ1062" s="34"/>
      <c r="TER1062" s="34"/>
      <c r="TES1062" s="34"/>
      <c r="TET1062" s="34"/>
      <c r="TEU1062" s="34"/>
      <c r="TEV1062" s="34"/>
      <c r="TEW1062" s="34"/>
      <c r="TEX1062" s="34"/>
      <c r="TEY1062" s="34"/>
      <c r="TEZ1062" s="34"/>
      <c r="TFA1062" s="34"/>
      <c r="TFB1062" s="34"/>
      <c r="TFC1062" s="34"/>
      <c r="TFD1062" s="34"/>
      <c r="TFE1062" s="34"/>
      <c r="TFF1062" s="34"/>
      <c r="TFG1062" s="34"/>
      <c r="TFH1062" s="34"/>
      <c r="TFI1062" s="34"/>
      <c r="TFJ1062" s="34"/>
      <c r="TFK1062" s="34"/>
      <c r="TFL1062" s="34"/>
      <c r="TFM1062" s="34"/>
      <c r="TFN1062" s="34"/>
      <c r="TFO1062" s="34"/>
      <c r="TFP1062" s="34"/>
      <c r="TFQ1062" s="34"/>
      <c r="TFR1062" s="34"/>
      <c r="TFS1062" s="34"/>
      <c r="TFT1062" s="34"/>
      <c r="TFU1062" s="34"/>
      <c r="TFV1062" s="34"/>
      <c r="TFW1062" s="34"/>
      <c r="TFX1062" s="34"/>
      <c r="TFY1062" s="34"/>
      <c r="TFZ1062" s="34"/>
      <c r="TGA1062" s="34"/>
      <c r="TGB1062" s="34"/>
      <c r="TGC1062" s="34"/>
      <c r="TGD1062" s="34"/>
      <c r="TGE1062" s="34"/>
      <c r="TGF1062" s="34"/>
      <c r="TGG1062" s="34"/>
      <c r="TGH1062" s="34"/>
      <c r="TGI1062" s="34"/>
      <c r="TGJ1062" s="34"/>
      <c r="TGK1062" s="34"/>
      <c r="TGL1062" s="34"/>
      <c r="TGM1062" s="34"/>
      <c r="TGN1062" s="34"/>
      <c r="TGO1062" s="34"/>
      <c r="TGP1062" s="34"/>
      <c r="TGQ1062" s="34"/>
      <c r="TGR1062" s="34"/>
      <c r="TGS1062" s="34"/>
      <c r="TGT1062" s="34"/>
      <c r="TGU1062" s="34"/>
      <c r="TGV1062" s="34"/>
      <c r="TGW1062" s="34"/>
      <c r="TGX1062" s="34"/>
      <c r="TGY1062" s="34"/>
      <c r="TGZ1062" s="34"/>
      <c r="THA1062" s="34"/>
      <c r="THB1062" s="34"/>
      <c r="THC1062" s="34"/>
      <c r="THD1062" s="34"/>
      <c r="THE1062" s="34"/>
      <c r="THF1062" s="34"/>
      <c r="THG1062" s="34"/>
      <c r="THH1062" s="34"/>
      <c r="THI1062" s="34"/>
      <c r="THJ1062" s="34"/>
      <c r="THK1062" s="34"/>
      <c r="THL1062" s="34"/>
      <c r="THM1062" s="34"/>
      <c r="THN1062" s="34"/>
      <c r="THO1062" s="34"/>
      <c r="THP1062" s="34"/>
      <c r="THQ1062" s="34"/>
      <c r="THR1062" s="34"/>
      <c r="THS1062" s="34"/>
      <c r="THT1062" s="34"/>
      <c r="THU1062" s="34"/>
      <c r="THV1062" s="34"/>
      <c r="THW1062" s="34"/>
      <c r="THX1062" s="34"/>
      <c r="THY1062" s="34"/>
      <c r="THZ1062" s="34"/>
      <c r="TIA1062" s="34"/>
      <c r="TIB1062" s="34"/>
      <c r="TIC1062" s="34"/>
      <c r="TID1062" s="34"/>
      <c r="TIE1062" s="34"/>
      <c r="TIF1062" s="34"/>
      <c r="TIG1062" s="34"/>
      <c r="TIH1062" s="34"/>
      <c r="TII1062" s="34"/>
      <c r="TIJ1062" s="34"/>
      <c r="TIK1062" s="34"/>
      <c r="TIL1062" s="34"/>
      <c r="TIM1062" s="34"/>
      <c r="TIN1062" s="34"/>
      <c r="TIO1062" s="34"/>
      <c r="TIP1062" s="34"/>
      <c r="TIQ1062" s="34"/>
      <c r="TIR1062" s="34"/>
      <c r="TIS1062" s="34"/>
      <c r="TIT1062" s="34"/>
      <c r="TIU1062" s="34"/>
      <c r="TIV1062" s="34"/>
      <c r="TIW1062" s="34"/>
      <c r="TIX1062" s="34"/>
      <c r="TIY1062" s="34"/>
      <c r="TIZ1062" s="34"/>
      <c r="TJA1062" s="34"/>
      <c r="TJB1062" s="34"/>
      <c r="TJC1062" s="34"/>
      <c r="TJD1062" s="34"/>
      <c r="TJE1062" s="34"/>
      <c r="TJF1062" s="34"/>
      <c r="TJG1062" s="34"/>
      <c r="TJH1062" s="34"/>
      <c r="TJI1062" s="34"/>
      <c r="TJJ1062" s="34"/>
      <c r="TJK1062" s="34"/>
      <c r="TJL1062" s="34"/>
      <c r="TJM1062" s="34"/>
      <c r="TJN1062" s="34"/>
      <c r="TJO1062" s="34"/>
      <c r="TJP1062" s="34"/>
      <c r="TJQ1062" s="34"/>
      <c r="TJR1062" s="34"/>
      <c r="TJS1062" s="34"/>
      <c r="TJT1062" s="34"/>
      <c r="TJU1062" s="34"/>
      <c r="TJV1062" s="34"/>
      <c r="TJW1062" s="34"/>
      <c r="TJX1062" s="34"/>
      <c r="TJY1062" s="34"/>
      <c r="TJZ1062" s="34"/>
      <c r="TKA1062" s="34"/>
      <c r="TKB1062" s="34"/>
      <c r="TKC1062" s="34"/>
      <c r="TKD1062" s="34"/>
      <c r="TKE1062" s="34"/>
      <c r="TKF1062" s="34"/>
      <c r="TKG1062" s="34"/>
      <c r="TKH1062" s="34"/>
      <c r="TKI1062" s="34"/>
      <c r="TKJ1062" s="34"/>
      <c r="TKK1062" s="34"/>
      <c r="TKL1062" s="34"/>
      <c r="TKM1062" s="34"/>
      <c r="TKN1062" s="34"/>
      <c r="TKO1062" s="34"/>
      <c r="TKP1062" s="34"/>
      <c r="TKQ1062" s="34"/>
      <c r="TKR1062" s="34"/>
      <c r="TKS1062" s="34"/>
      <c r="TKT1062" s="34"/>
      <c r="TKU1062" s="34"/>
      <c r="TKV1062" s="34"/>
      <c r="TKW1062" s="34"/>
      <c r="TKX1062" s="34"/>
      <c r="TKY1062" s="34"/>
      <c r="TKZ1062" s="34"/>
      <c r="TLA1062" s="34"/>
      <c r="TLB1062" s="34"/>
      <c r="TLC1062" s="34"/>
      <c r="TLD1062" s="34"/>
      <c r="TLE1062" s="34"/>
      <c r="TLF1062" s="34"/>
      <c r="TLG1062" s="34"/>
      <c r="TLH1062" s="34"/>
      <c r="TLI1062" s="34"/>
      <c r="TLJ1062" s="34"/>
      <c r="TLK1062" s="34"/>
      <c r="TLL1062" s="34"/>
      <c r="TLM1062" s="34"/>
      <c r="TLN1062" s="34"/>
      <c r="TLO1062" s="34"/>
      <c r="TLP1062" s="34"/>
      <c r="TLQ1062" s="34"/>
      <c r="TLR1062" s="34"/>
      <c r="TLS1062" s="34"/>
      <c r="TLT1062" s="34"/>
      <c r="TLU1062" s="34"/>
      <c r="TLV1062" s="34"/>
      <c r="TLW1062" s="34"/>
      <c r="TLX1062" s="34"/>
      <c r="TLY1062" s="34"/>
      <c r="TLZ1062" s="34"/>
      <c r="TMA1062" s="34"/>
      <c r="TMB1062" s="34"/>
      <c r="TMC1062" s="34"/>
      <c r="TMD1062" s="34"/>
      <c r="TME1062" s="34"/>
      <c r="TMF1062" s="34"/>
      <c r="TMG1062" s="34"/>
      <c r="TMH1062" s="34"/>
      <c r="TMI1062" s="34"/>
      <c r="TMJ1062" s="34"/>
      <c r="TMK1062" s="34"/>
      <c r="TML1062" s="34"/>
      <c r="TMM1062" s="34"/>
      <c r="TMN1062" s="34"/>
      <c r="TMO1062" s="34"/>
      <c r="TMP1062" s="34"/>
      <c r="TMQ1062" s="34"/>
      <c r="TMR1062" s="34"/>
      <c r="TMS1062" s="34"/>
      <c r="TMT1062" s="34"/>
      <c r="TMU1062" s="34"/>
      <c r="TMV1062" s="34"/>
      <c r="TMW1062" s="34"/>
      <c r="TMX1062" s="34"/>
      <c r="TMY1062" s="34"/>
      <c r="TMZ1062" s="34"/>
      <c r="TNA1062" s="34"/>
      <c r="TNB1062" s="34"/>
      <c r="TNC1062" s="34"/>
      <c r="TND1062" s="34"/>
      <c r="TNE1062" s="34"/>
      <c r="TNF1062" s="34"/>
      <c r="TNG1062" s="34"/>
      <c r="TNH1062" s="34"/>
      <c r="TNI1062" s="34"/>
      <c r="TNJ1062" s="34"/>
      <c r="TNK1062" s="34"/>
      <c r="TNL1062" s="34"/>
      <c r="TNM1062" s="34"/>
      <c r="TNN1062" s="34"/>
      <c r="TNO1062" s="34"/>
      <c r="TNP1062" s="34"/>
      <c r="TNQ1062" s="34"/>
      <c r="TNR1062" s="34"/>
      <c r="TNS1062" s="34"/>
      <c r="TNT1062" s="34"/>
      <c r="TNU1062" s="34"/>
      <c r="TNV1062" s="34"/>
      <c r="TNW1062" s="34"/>
      <c r="TNX1062" s="34"/>
      <c r="TNY1062" s="34"/>
      <c r="TNZ1062" s="34"/>
      <c r="TOA1062" s="34"/>
      <c r="TOB1062" s="34"/>
      <c r="TOC1062" s="34"/>
      <c r="TOD1062" s="34"/>
      <c r="TOE1062" s="34"/>
      <c r="TOF1062" s="34"/>
      <c r="TOG1062" s="34"/>
      <c r="TOH1062" s="34"/>
      <c r="TOI1062" s="34"/>
      <c r="TOJ1062" s="34"/>
      <c r="TOK1062" s="34"/>
      <c r="TOL1062" s="34"/>
      <c r="TOM1062" s="34"/>
      <c r="TON1062" s="34"/>
      <c r="TOO1062" s="34"/>
      <c r="TOP1062" s="34"/>
      <c r="TOQ1062" s="34"/>
      <c r="TOR1062" s="34"/>
      <c r="TOS1062" s="34"/>
      <c r="TOT1062" s="34"/>
      <c r="TOU1062" s="34"/>
      <c r="TOV1062" s="34"/>
      <c r="TOW1062" s="34"/>
      <c r="TOX1062" s="34"/>
      <c r="TOY1062" s="34"/>
      <c r="TOZ1062" s="34"/>
      <c r="TPA1062" s="34"/>
      <c r="TPB1062" s="34"/>
      <c r="TPC1062" s="34"/>
      <c r="TPD1062" s="34"/>
      <c r="TPE1062" s="34"/>
      <c r="TPF1062" s="34"/>
      <c r="TPG1062" s="34"/>
      <c r="TPH1062" s="34"/>
      <c r="TPI1062" s="34"/>
      <c r="TPJ1062" s="34"/>
      <c r="TPK1062" s="34"/>
      <c r="TPL1062" s="34"/>
      <c r="TPM1062" s="34"/>
      <c r="TPN1062" s="34"/>
      <c r="TPO1062" s="34"/>
      <c r="TPP1062" s="34"/>
      <c r="TPQ1062" s="34"/>
      <c r="TPR1062" s="34"/>
      <c r="TPS1062" s="34"/>
      <c r="TPT1062" s="34"/>
      <c r="TPU1062" s="34"/>
      <c r="TPV1062" s="34"/>
      <c r="TPW1062" s="34"/>
      <c r="TPX1062" s="34"/>
      <c r="TPY1062" s="34"/>
      <c r="TPZ1062" s="34"/>
      <c r="TQA1062" s="34"/>
      <c r="TQB1062" s="34"/>
      <c r="TQC1062" s="34"/>
      <c r="TQD1062" s="34"/>
      <c r="TQE1062" s="34"/>
      <c r="TQF1062" s="34"/>
      <c r="TQG1062" s="34"/>
      <c r="TQH1062" s="34"/>
      <c r="TQI1062" s="34"/>
      <c r="TQJ1062" s="34"/>
      <c r="TQK1062" s="34"/>
      <c r="TQL1062" s="34"/>
      <c r="TQM1062" s="34"/>
      <c r="TQN1062" s="34"/>
      <c r="TQO1062" s="34"/>
      <c r="TQP1062" s="34"/>
      <c r="TQQ1062" s="34"/>
      <c r="TQR1062" s="34"/>
      <c r="TQS1062" s="34"/>
      <c r="TQT1062" s="34"/>
      <c r="TQU1062" s="34"/>
      <c r="TQV1062" s="34"/>
      <c r="TQW1062" s="34"/>
      <c r="TQX1062" s="34"/>
      <c r="TQY1062" s="34"/>
      <c r="TQZ1062" s="34"/>
      <c r="TRA1062" s="34"/>
      <c r="TRB1062" s="34"/>
      <c r="TRC1062" s="34"/>
      <c r="TRD1062" s="34"/>
      <c r="TRE1062" s="34"/>
      <c r="TRF1062" s="34"/>
      <c r="TRG1062" s="34"/>
      <c r="TRH1062" s="34"/>
      <c r="TRI1062" s="34"/>
      <c r="TRJ1062" s="34"/>
      <c r="TRK1062" s="34"/>
      <c r="TRL1062" s="34"/>
      <c r="TRM1062" s="34"/>
      <c r="TRN1062" s="34"/>
      <c r="TRO1062" s="34"/>
      <c r="TRP1062" s="34"/>
      <c r="TRQ1062" s="34"/>
      <c r="TRR1062" s="34"/>
      <c r="TRS1062" s="34"/>
      <c r="TRT1062" s="34"/>
      <c r="TRU1062" s="34"/>
      <c r="TRV1062" s="34"/>
      <c r="TRW1062" s="34"/>
      <c r="TRX1062" s="34"/>
      <c r="TRY1062" s="34"/>
      <c r="TRZ1062" s="34"/>
      <c r="TSA1062" s="34"/>
      <c r="TSB1062" s="34"/>
      <c r="TSC1062" s="34"/>
      <c r="TSD1062" s="34"/>
      <c r="TSE1062" s="34"/>
      <c r="TSF1062" s="34"/>
      <c r="TSG1062" s="34"/>
      <c r="TSH1062" s="34"/>
      <c r="TSI1062" s="34"/>
      <c r="TSJ1062" s="34"/>
      <c r="TSK1062" s="34"/>
      <c r="TSL1062" s="34"/>
      <c r="TSM1062" s="34"/>
      <c r="TSN1062" s="34"/>
      <c r="TSO1062" s="34"/>
      <c r="TSP1062" s="34"/>
      <c r="TSQ1062" s="34"/>
      <c r="TSR1062" s="34"/>
      <c r="TSS1062" s="34"/>
      <c r="TST1062" s="34"/>
      <c r="TSU1062" s="34"/>
      <c r="TSV1062" s="34"/>
      <c r="TSW1062" s="34"/>
      <c r="TSX1062" s="34"/>
      <c r="TSY1062" s="34"/>
      <c r="TSZ1062" s="34"/>
      <c r="TTA1062" s="34"/>
      <c r="TTB1062" s="34"/>
      <c r="TTC1062" s="34"/>
      <c r="TTD1062" s="34"/>
      <c r="TTE1062" s="34"/>
      <c r="TTF1062" s="34"/>
      <c r="TTG1062" s="34"/>
      <c r="TTH1062" s="34"/>
      <c r="TTI1062" s="34"/>
      <c r="TTJ1062" s="34"/>
      <c r="TTK1062" s="34"/>
      <c r="TTL1062" s="34"/>
      <c r="TTM1062" s="34"/>
      <c r="TTN1062" s="34"/>
      <c r="TTO1062" s="34"/>
      <c r="TTP1062" s="34"/>
      <c r="TTQ1062" s="34"/>
      <c r="TTR1062" s="34"/>
      <c r="TTS1062" s="34"/>
      <c r="TTT1062" s="34"/>
      <c r="TTU1062" s="34"/>
      <c r="TTV1062" s="34"/>
      <c r="TTW1062" s="34"/>
      <c r="TTX1062" s="34"/>
      <c r="TTY1062" s="34"/>
      <c r="TTZ1062" s="34"/>
      <c r="TUA1062" s="34"/>
      <c r="TUB1062" s="34"/>
      <c r="TUC1062" s="34"/>
      <c r="TUD1062" s="34"/>
      <c r="TUE1062" s="34"/>
      <c r="TUF1062" s="34"/>
      <c r="TUG1062" s="34"/>
      <c r="TUH1062" s="34"/>
      <c r="TUI1062" s="34"/>
      <c r="TUJ1062" s="34"/>
      <c r="TUK1062" s="34"/>
      <c r="TUL1062" s="34"/>
      <c r="TUM1062" s="34"/>
      <c r="TUN1062" s="34"/>
      <c r="TUO1062" s="34"/>
      <c r="TUP1062" s="34"/>
      <c r="TUQ1062" s="34"/>
      <c r="TUR1062" s="34"/>
      <c r="TUS1062" s="34"/>
      <c r="TUT1062" s="34"/>
      <c r="TUU1062" s="34"/>
      <c r="TUV1062" s="34"/>
      <c r="TUW1062" s="34"/>
      <c r="TUX1062" s="34"/>
      <c r="TUY1062" s="34"/>
      <c r="TUZ1062" s="34"/>
      <c r="TVA1062" s="34"/>
      <c r="TVB1062" s="34"/>
      <c r="TVC1062" s="34"/>
      <c r="TVD1062" s="34"/>
      <c r="TVE1062" s="34"/>
      <c r="TVF1062" s="34"/>
      <c r="TVG1062" s="34"/>
      <c r="TVH1062" s="34"/>
      <c r="TVI1062" s="34"/>
      <c r="TVJ1062" s="34"/>
      <c r="TVK1062" s="34"/>
      <c r="TVL1062" s="34"/>
      <c r="TVM1062" s="34"/>
      <c r="TVN1062" s="34"/>
      <c r="TVO1062" s="34"/>
      <c r="TVP1062" s="34"/>
      <c r="TVQ1062" s="34"/>
      <c r="TVR1062" s="34"/>
      <c r="TVS1062" s="34"/>
      <c r="TVT1062" s="34"/>
      <c r="TVU1062" s="34"/>
      <c r="TVV1062" s="34"/>
      <c r="TVW1062" s="34"/>
      <c r="TVX1062" s="34"/>
      <c r="TVY1062" s="34"/>
      <c r="TVZ1062" s="34"/>
      <c r="TWA1062" s="34"/>
      <c r="TWB1062" s="34"/>
      <c r="TWC1062" s="34"/>
      <c r="TWD1062" s="34"/>
      <c r="TWE1062" s="34"/>
      <c r="TWF1062" s="34"/>
      <c r="TWG1062" s="34"/>
      <c r="TWH1062" s="34"/>
      <c r="TWI1062" s="34"/>
      <c r="TWJ1062" s="34"/>
      <c r="TWK1062" s="34"/>
      <c r="TWL1062" s="34"/>
      <c r="TWM1062" s="34"/>
      <c r="TWN1062" s="34"/>
      <c r="TWO1062" s="34"/>
      <c r="TWP1062" s="34"/>
      <c r="TWQ1062" s="34"/>
      <c r="TWR1062" s="34"/>
      <c r="TWS1062" s="34"/>
      <c r="TWT1062" s="34"/>
      <c r="TWU1062" s="34"/>
      <c r="TWV1062" s="34"/>
      <c r="TWW1062" s="34"/>
      <c r="TWX1062" s="34"/>
      <c r="TWY1062" s="34"/>
      <c r="TWZ1062" s="34"/>
      <c r="TXA1062" s="34"/>
      <c r="TXB1062" s="34"/>
      <c r="TXC1062" s="34"/>
      <c r="TXD1062" s="34"/>
      <c r="TXE1062" s="34"/>
      <c r="TXF1062" s="34"/>
      <c r="TXG1062" s="34"/>
      <c r="TXH1062" s="34"/>
      <c r="TXI1062" s="34"/>
      <c r="TXJ1062" s="34"/>
      <c r="TXK1062" s="34"/>
      <c r="TXL1062" s="34"/>
      <c r="TXM1062" s="34"/>
      <c r="TXN1062" s="34"/>
      <c r="TXO1062" s="34"/>
      <c r="TXP1062" s="34"/>
      <c r="TXQ1062" s="34"/>
      <c r="TXR1062" s="34"/>
      <c r="TXS1062" s="34"/>
      <c r="TXT1062" s="34"/>
      <c r="TXU1062" s="34"/>
      <c r="TXV1062" s="34"/>
      <c r="TXW1062" s="34"/>
      <c r="TXX1062" s="34"/>
      <c r="TXY1062" s="34"/>
      <c r="TXZ1062" s="34"/>
      <c r="TYA1062" s="34"/>
      <c r="TYB1062" s="34"/>
      <c r="TYC1062" s="34"/>
      <c r="TYD1062" s="34"/>
      <c r="TYE1062" s="34"/>
      <c r="TYF1062" s="34"/>
      <c r="TYG1062" s="34"/>
      <c r="TYH1062" s="34"/>
      <c r="TYI1062" s="34"/>
      <c r="TYJ1062" s="34"/>
      <c r="TYK1062" s="34"/>
      <c r="TYL1062" s="34"/>
      <c r="TYM1062" s="34"/>
      <c r="TYN1062" s="34"/>
      <c r="TYO1062" s="34"/>
      <c r="TYP1062" s="34"/>
      <c r="TYQ1062" s="34"/>
      <c r="TYR1062" s="34"/>
      <c r="TYS1062" s="34"/>
      <c r="TYT1062" s="34"/>
      <c r="TYU1062" s="34"/>
      <c r="TYV1062" s="34"/>
      <c r="TYW1062" s="34"/>
      <c r="TYX1062" s="34"/>
      <c r="TYY1062" s="34"/>
      <c r="TYZ1062" s="34"/>
      <c r="TZA1062" s="34"/>
      <c r="TZB1062" s="34"/>
      <c r="TZC1062" s="34"/>
      <c r="TZD1062" s="34"/>
      <c r="TZE1062" s="34"/>
      <c r="TZF1062" s="34"/>
      <c r="TZG1062" s="34"/>
      <c r="TZH1062" s="34"/>
      <c r="TZI1062" s="34"/>
      <c r="TZJ1062" s="34"/>
      <c r="TZK1062" s="34"/>
      <c r="TZL1062" s="34"/>
      <c r="TZM1062" s="34"/>
      <c r="TZN1062" s="34"/>
      <c r="TZO1062" s="34"/>
      <c r="TZP1062" s="34"/>
      <c r="TZQ1062" s="34"/>
      <c r="TZR1062" s="34"/>
      <c r="TZS1062" s="34"/>
      <c r="TZT1062" s="34"/>
      <c r="TZU1062" s="34"/>
      <c r="TZV1062" s="34"/>
      <c r="TZW1062" s="34"/>
      <c r="TZX1062" s="34"/>
      <c r="TZY1062" s="34"/>
      <c r="TZZ1062" s="34"/>
      <c r="UAA1062" s="34"/>
      <c r="UAB1062" s="34"/>
      <c r="UAC1062" s="34"/>
      <c r="UAD1062" s="34"/>
      <c r="UAE1062" s="34"/>
      <c r="UAF1062" s="34"/>
      <c r="UAG1062" s="34"/>
      <c r="UAH1062" s="34"/>
      <c r="UAI1062" s="34"/>
      <c r="UAJ1062" s="34"/>
      <c r="UAK1062" s="34"/>
      <c r="UAL1062" s="34"/>
      <c r="UAM1062" s="34"/>
      <c r="UAN1062" s="34"/>
      <c r="UAO1062" s="34"/>
      <c r="UAP1062" s="34"/>
      <c r="UAQ1062" s="34"/>
      <c r="UAR1062" s="34"/>
      <c r="UAS1062" s="34"/>
      <c r="UAT1062" s="34"/>
      <c r="UAU1062" s="34"/>
      <c r="UAV1062" s="34"/>
      <c r="UAW1062" s="34"/>
      <c r="UAX1062" s="34"/>
      <c r="UAY1062" s="34"/>
      <c r="UAZ1062" s="34"/>
      <c r="UBA1062" s="34"/>
      <c r="UBB1062" s="34"/>
      <c r="UBC1062" s="34"/>
      <c r="UBD1062" s="34"/>
      <c r="UBE1062" s="34"/>
      <c r="UBF1062" s="34"/>
      <c r="UBG1062" s="34"/>
      <c r="UBH1062" s="34"/>
      <c r="UBI1062" s="34"/>
      <c r="UBJ1062" s="34"/>
      <c r="UBK1062" s="34"/>
      <c r="UBL1062" s="34"/>
      <c r="UBM1062" s="34"/>
      <c r="UBN1062" s="34"/>
      <c r="UBO1062" s="34"/>
      <c r="UBP1062" s="34"/>
      <c r="UBQ1062" s="34"/>
      <c r="UBR1062" s="34"/>
      <c r="UBS1062" s="34"/>
      <c r="UBT1062" s="34"/>
      <c r="UBU1062" s="34"/>
      <c r="UBV1062" s="34"/>
      <c r="UBW1062" s="34"/>
      <c r="UBX1062" s="34"/>
      <c r="UBY1062" s="34"/>
      <c r="UBZ1062" s="34"/>
      <c r="UCA1062" s="34"/>
      <c r="UCB1062" s="34"/>
      <c r="UCC1062" s="34"/>
      <c r="UCD1062" s="34"/>
      <c r="UCE1062" s="34"/>
      <c r="UCF1062" s="34"/>
      <c r="UCG1062" s="34"/>
      <c r="UCH1062" s="34"/>
      <c r="UCI1062" s="34"/>
      <c r="UCJ1062" s="34"/>
      <c r="UCK1062" s="34"/>
      <c r="UCL1062" s="34"/>
      <c r="UCM1062" s="34"/>
      <c r="UCN1062" s="34"/>
      <c r="UCO1062" s="34"/>
      <c r="UCP1062" s="34"/>
      <c r="UCQ1062" s="34"/>
      <c r="UCR1062" s="34"/>
      <c r="UCS1062" s="34"/>
      <c r="UCT1062" s="34"/>
      <c r="UCU1062" s="34"/>
      <c r="UCV1062" s="34"/>
      <c r="UCW1062" s="34"/>
      <c r="UCX1062" s="34"/>
      <c r="UCY1062" s="34"/>
      <c r="UCZ1062" s="34"/>
      <c r="UDA1062" s="34"/>
      <c r="UDB1062" s="34"/>
      <c r="UDC1062" s="34"/>
      <c r="UDD1062" s="34"/>
      <c r="UDE1062" s="34"/>
      <c r="UDF1062" s="34"/>
      <c r="UDG1062" s="34"/>
      <c r="UDH1062" s="34"/>
      <c r="UDI1062" s="34"/>
      <c r="UDJ1062" s="34"/>
      <c r="UDK1062" s="34"/>
      <c r="UDL1062" s="34"/>
      <c r="UDM1062" s="34"/>
      <c r="UDN1062" s="34"/>
      <c r="UDO1062" s="34"/>
      <c r="UDP1062" s="34"/>
      <c r="UDQ1062" s="34"/>
      <c r="UDR1062" s="34"/>
      <c r="UDS1062" s="34"/>
      <c r="UDT1062" s="34"/>
      <c r="UDU1062" s="34"/>
      <c r="UDV1062" s="34"/>
      <c r="UDW1062" s="34"/>
      <c r="UDX1062" s="34"/>
      <c r="UDY1062" s="34"/>
      <c r="UDZ1062" s="34"/>
      <c r="UEA1062" s="34"/>
      <c r="UEB1062" s="34"/>
      <c r="UEC1062" s="34"/>
      <c r="UED1062" s="34"/>
      <c r="UEE1062" s="34"/>
      <c r="UEF1062" s="34"/>
      <c r="UEG1062" s="34"/>
      <c r="UEH1062" s="34"/>
      <c r="UEI1062" s="34"/>
      <c r="UEJ1062" s="34"/>
      <c r="UEK1062" s="34"/>
      <c r="UEL1062" s="34"/>
      <c r="UEM1062" s="34"/>
      <c r="UEN1062" s="34"/>
      <c r="UEO1062" s="34"/>
      <c r="UEP1062" s="34"/>
      <c r="UEQ1062" s="34"/>
      <c r="UER1062" s="34"/>
      <c r="UES1062" s="34"/>
      <c r="UET1062" s="34"/>
      <c r="UEU1062" s="34"/>
      <c r="UEV1062" s="34"/>
      <c r="UEW1062" s="34"/>
      <c r="UEX1062" s="34"/>
      <c r="UEY1062" s="34"/>
      <c r="UEZ1062" s="34"/>
      <c r="UFA1062" s="34"/>
      <c r="UFB1062" s="34"/>
      <c r="UFC1062" s="34"/>
      <c r="UFD1062" s="34"/>
      <c r="UFE1062" s="34"/>
      <c r="UFF1062" s="34"/>
      <c r="UFG1062" s="34"/>
      <c r="UFH1062" s="34"/>
      <c r="UFI1062" s="34"/>
      <c r="UFJ1062" s="34"/>
      <c r="UFK1062" s="34"/>
      <c r="UFL1062" s="34"/>
      <c r="UFM1062" s="34"/>
      <c r="UFN1062" s="34"/>
      <c r="UFO1062" s="34"/>
      <c r="UFP1062" s="34"/>
      <c r="UFQ1062" s="34"/>
      <c r="UFR1062" s="34"/>
      <c r="UFS1062" s="34"/>
      <c r="UFT1062" s="34"/>
      <c r="UFU1062" s="34"/>
      <c r="UFV1062" s="34"/>
      <c r="UFW1062" s="34"/>
      <c r="UFX1062" s="34"/>
      <c r="UFY1062" s="34"/>
      <c r="UFZ1062" s="34"/>
      <c r="UGA1062" s="34"/>
      <c r="UGB1062" s="34"/>
      <c r="UGC1062" s="34"/>
      <c r="UGD1062" s="34"/>
      <c r="UGE1062" s="34"/>
      <c r="UGF1062" s="34"/>
      <c r="UGG1062" s="34"/>
      <c r="UGH1062" s="34"/>
      <c r="UGI1062" s="34"/>
      <c r="UGJ1062" s="34"/>
      <c r="UGK1062" s="34"/>
      <c r="UGL1062" s="34"/>
      <c r="UGM1062" s="34"/>
      <c r="UGN1062" s="34"/>
      <c r="UGO1062" s="34"/>
      <c r="UGP1062" s="34"/>
      <c r="UGQ1062" s="34"/>
      <c r="UGR1062" s="34"/>
      <c r="UGS1062" s="34"/>
      <c r="UGT1062" s="34"/>
      <c r="UGU1062" s="34"/>
      <c r="UGV1062" s="34"/>
      <c r="UGW1062" s="34"/>
      <c r="UGX1062" s="34"/>
      <c r="UGY1062" s="34"/>
      <c r="UGZ1062" s="34"/>
      <c r="UHA1062" s="34"/>
      <c r="UHB1062" s="34"/>
      <c r="UHC1062" s="34"/>
      <c r="UHD1062" s="34"/>
      <c r="UHE1062" s="34"/>
      <c r="UHF1062" s="34"/>
      <c r="UHG1062" s="34"/>
      <c r="UHH1062" s="34"/>
      <c r="UHI1062" s="34"/>
      <c r="UHJ1062" s="34"/>
      <c r="UHK1062" s="34"/>
      <c r="UHL1062" s="34"/>
      <c r="UHM1062" s="34"/>
      <c r="UHN1062" s="34"/>
      <c r="UHO1062" s="34"/>
      <c r="UHP1062" s="34"/>
      <c r="UHQ1062" s="34"/>
      <c r="UHR1062" s="34"/>
      <c r="UHS1062" s="34"/>
      <c r="UHT1062" s="34"/>
      <c r="UHU1062" s="34"/>
      <c r="UHV1062" s="34"/>
      <c r="UHW1062" s="34"/>
      <c r="UHX1062" s="34"/>
      <c r="UHY1062" s="34"/>
      <c r="UHZ1062" s="34"/>
      <c r="UIA1062" s="34"/>
      <c r="UIB1062" s="34"/>
      <c r="UIC1062" s="34"/>
      <c r="UID1062" s="34"/>
      <c r="UIE1062" s="34"/>
      <c r="UIF1062" s="34"/>
      <c r="UIG1062" s="34"/>
      <c r="UIH1062" s="34"/>
      <c r="UII1062" s="34"/>
      <c r="UIJ1062" s="34"/>
      <c r="UIK1062" s="34"/>
      <c r="UIL1062" s="34"/>
      <c r="UIM1062" s="34"/>
      <c r="UIN1062" s="34"/>
      <c r="UIO1062" s="34"/>
      <c r="UIP1062" s="34"/>
      <c r="UIQ1062" s="34"/>
      <c r="UIR1062" s="34"/>
      <c r="UIS1062" s="34"/>
      <c r="UIT1062" s="34"/>
      <c r="UIU1062" s="34"/>
      <c r="UIV1062" s="34"/>
      <c r="UIW1062" s="34"/>
      <c r="UIX1062" s="34"/>
      <c r="UIY1062" s="34"/>
      <c r="UIZ1062" s="34"/>
      <c r="UJA1062" s="34"/>
      <c r="UJB1062" s="34"/>
      <c r="UJC1062" s="34"/>
      <c r="UJD1062" s="34"/>
      <c r="UJE1062" s="34"/>
      <c r="UJF1062" s="34"/>
      <c r="UJG1062" s="34"/>
      <c r="UJH1062" s="34"/>
      <c r="UJI1062" s="34"/>
      <c r="UJJ1062" s="34"/>
      <c r="UJK1062" s="34"/>
      <c r="UJL1062" s="34"/>
      <c r="UJM1062" s="34"/>
      <c r="UJN1062" s="34"/>
      <c r="UJO1062" s="34"/>
      <c r="UJP1062" s="34"/>
      <c r="UJQ1062" s="34"/>
      <c r="UJR1062" s="34"/>
      <c r="UJS1062" s="34"/>
      <c r="UJT1062" s="34"/>
      <c r="UJU1062" s="34"/>
      <c r="UJV1062" s="34"/>
      <c r="UJW1062" s="34"/>
      <c r="UJX1062" s="34"/>
      <c r="UJY1062" s="34"/>
      <c r="UJZ1062" s="34"/>
      <c r="UKA1062" s="34"/>
      <c r="UKB1062" s="34"/>
      <c r="UKC1062" s="34"/>
      <c r="UKD1062" s="34"/>
      <c r="UKE1062" s="34"/>
      <c r="UKF1062" s="34"/>
      <c r="UKG1062" s="34"/>
      <c r="UKH1062" s="34"/>
      <c r="UKI1062" s="34"/>
      <c r="UKJ1062" s="34"/>
      <c r="UKK1062" s="34"/>
      <c r="UKL1062" s="34"/>
      <c r="UKM1062" s="34"/>
      <c r="UKN1062" s="34"/>
      <c r="UKO1062" s="34"/>
      <c r="UKP1062" s="34"/>
      <c r="UKQ1062" s="34"/>
      <c r="UKR1062" s="34"/>
      <c r="UKS1062" s="34"/>
      <c r="UKT1062" s="34"/>
      <c r="UKU1062" s="34"/>
      <c r="UKV1062" s="34"/>
      <c r="UKW1062" s="34"/>
      <c r="UKX1062" s="34"/>
      <c r="UKY1062" s="34"/>
      <c r="UKZ1062" s="34"/>
      <c r="ULA1062" s="34"/>
      <c r="ULB1062" s="34"/>
      <c r="ULC1062" s="34"/>
      <c r="ULD1062" s="34"/>
      <c r="ULE1062" s="34"/>
      <c r="ULF1062" s="34"/>
      <c r="ULG1062" s="34"/>
      <c r="ULH1062" s="34"/>
      <c r="ULI1062" s="34"/>
      <c r="ULJ1062" s="34"/>
      <c r="ULK1062" s="34"/>
      <c r="ULL1062" s="34"/>
      <c r="ULM1062" s="34"/>
      <c r="ULN1062" s="34"/>
      <c r="ULO1062" s="34"/>
      <c r="ULP1062" s="34"/>
      <c r="ULQ1062" s="34"/>
      <c r="ULR1062" s="34"/>
      <c r="ULS1062" s="34"/>
      <c r="ULT1062" s="34"/>
      <c r="ULU1062" s="34"/>
      <c r="ULV1062" s="34"/>
      <c r="ULW1062" s="34"/>
      <c r="ULX1062" s="34"/>
      <c r="ULY1062" s="34"/>
      <c r="ULZ1062" s="34"/>
      <c r="UMA1062" s="34"/>
      <c r="UMB1062" s="34"/>
      <c r="UMC1062" s="34"/>
      <c r="UMD1062" s="34"/>
      <c r="UME1062" s="34"/>
      <c r="UMF1062" s="34"/>
      <c r="UMG1062" s="34"/>
      <c r="UMH1062" s="34"/>
      <c r="UMI1062" s="34"/>
      <c r="UMJ1062" s="34"/>
      <c r="UMK1062" s="34"/>
      <c r="UML1062" s="34"/>
      <c r="UMM1062" s="34"/>
      <c r="UMN1062" s="34"/>
      <c r="UMO1062" s="34"/>
      <c r="UMP1062" s="34"/>
      <c r="UMQ1062" s="34"/>
      <c r="UMR1062" s="34"/>
      <c r="UMS1062" s="34"/>
      <c r="UMT1062" s="34"/>
      <c r="UMU1062" s="34"/>
      <c r="UMV1062" s="34"/>
      <c r="UMW1062" s="34"/>
      <c r="UMX1062" s="34"/>
      <c r="UMY1062" s="34"/>
      <c r="UMZ1062" s="34"/>
      <c r="UNA1062" s="34"/>
      <c r="UNB1062" s="34"/>
      <c r="UNC1062" s="34"/>
      <c r="UND1062" s="34"/>
      <c r="UNE1062" s="34"/>
      <c r="UNF1062" s="34"/>
      <c r="UNG1062" s="34"/>
      <c r="UNH1062" s="34"/>
      <c r="UNI1062" s="34"/>
      <c r="UNJ1062" s="34"/>
      <c r="UNK1062" s="34"/>
      <c r="UNL1062" s="34"/>
      <c r="UNM1062" s="34"/>
      <c r="UNN1062" s="34"/>
      <c r="UNO1062" s="34"/>
      <c r="UNP1062" s="34"/>
      <c r="UNQ1062" s="34"/>
      <c r="UNR1062" s="34"/>
      <c r="UNS1062" s="34"/>
      <c r="UNT1062" s="34"/>
      <c r="UNU1062" s="34"/>
      <c r="UNV1062" s="34"/>
      <c r="UNW1062" s="34"/>
      <c r="UNX1062" s="34"/>
      <c r="UNY1062" s="34"/>
      <c r="UNZ1062" s="34"/>
      <c r="UOA1062" s="34"/>
      <c r="UOB1062" s="34"/>
      <c r="UOC1062" s="34"/>
      <c r="UOD1062" s="34"/>
      <c r="UOE1062" s="34"/>
      <c r="UOF1062" s="34"/>
      <c r="UOG1062" s="34"/>
      <c r="UOH1062" s="34"/>
      <c r="UOI1062" s="34"/>
      <c r="UOJ1062" s="34"/>
      <c r="UOK1062" s="34"/>
      <c r="UOL1062" s="34"/>
      <c r="UOM1062" s="34"/>
      <c r="UON1062" s="34"/>
      <c r="UOO1062" s="34"/>
      <c r="UOP1062" s="34"/>
      <c r="UOQ1062" s="34"/>
      <c r="UOR1062" s="34"/>
      <c r="UOS1062" s="34"/>
      <c r="UOT1062" s="34"/>
      <c r="UOU1062" s="34"/>
      <c r="UOV1062" s="34"/>
      <c r="UOW1062" s="34"/>
      <c r="UOX1062" s="34"/>
      <c r="UOY1062" s="34"/>
      <c r="UOZ1062" s="34"/>
      <c r="UPA1062" s="34"/>
      <c r="UPB1062" s="34"/>
      <c r="UPC1062" s="34"/>
      <c r="UPD1062" s="34"/>
      <c r="UPE1062" s="34"/>
      <c r="UPF1062" s="34"/>
      <c r="UPG1062" s="34"/>
      <c r="UPH1062" s="34"/>
      <c r="UPI1062" s="34"/>
      <c r="UPJ1062" s="34"/>
      <c r="UPK1062" s="34"/>
      <c r="UPL1062" s="34"/>
      <c r="UPM1062" s="34"/>
      <c r="UPN1062" s="34"/>
      <c r="UPO1062" s="34"/>
      <c r="UPP1062" s="34"/>
      <c r="UPQ1062" s="34"/>
      <c r="UPR1062" s="34"/>
      <c r="UPS1062" s="34"/>
      <c r="UPT1062" s="34"/>
      <c r="UPU1062" s="34"/>
      <c r="UPV1062" s="34"/>
      <c r="UPW1062" s="34"/>
      <c r="UPX1062" s="34"/>
      <c r="UPY1062" s="34"/>
      <c r="UPZ1062" s="34"/>
      <c r="UQA1062" s="34"/>
      <c r="UQB1062" s="34"/>
      <c r="UQC1062" s="34"/>
      <c r="UQD1062" s="34"/>
      <c r="UQE1062" s="34"/>
      <c r="UQF1062" s="34"/>
      <c r="UQG1062" s="34"/>
      <c r="UQH1062" s="34"/>
      <c r="UQI1062" s="34"/>
      <c r="UQJ1062" s="34"/>
      <c r="UQK1062" s="34"/>
      <c r="UQL1062" s="34"/>
      <c r="UQM1062" s="34"/>
      <c r="UQN1062" s="34"/>
      <c r="UQO1062" s="34"/>
      <c r="UQP1062" s="34"/>
      <c r="UQQ1062" s="34"/>
      <c r="UQR1062" s="34"/>
      <c r="UQS1062" s="34"/>
      <c r="UQT1062" s="34"/>
      <c r="UQU1062" s="34"/>
      <c r="UQV1062" s="34"/>
      <c r="UQW1062" s="34"/>
      <c r="UQX1062" s="34"/>
      <c r="UQY1062" s="34"/>
      <c r="UQZ1062" s="34"/>
      <c r="URA1062" s="34"/>
      <c r="URB1062" s="34"/>
      <c r="URC1062" s="34"/>
      <c r="URD1062" s="34"/>
      <c r="URE1062" s="34"/>
      <c r="URF1062" s="34"/>
      <c r="URG1062" s="34"/>
      <c r="URH1062" s="34"/>
      <c r="URI1062" s="34"/>
      <c r="URJ1062" s="34"/>
      <c r="URK1062" s="34"/>
      <c r="URL1062" s="34"/>
      <c r="URM1062" s="34"/>
      <c r="URN1062" s="34"/>
      <c r="URO1062" s="34"/>
      <c r="URP1062" s="34"/>
      <c r="URQ1062" s="34"/>
      <c r="URR1062" s="34"/>
      <c r="URS1062" s="34"/>
      <c r="URT1062" s="34"/>
      <c r="URU1062" s="34"/>
      <c r="URV1062" s="34"/>
      <c r="URW1062" s="34"/>
      <c r="URX1062" s="34"/>
      <c r="URY1062" s="34"/>
      <c r="URZ1062" s="34"/>
      <c r="USA1062" s="34"/>
      <c r="USB1062" s="34"/>
      <c r="USC1062" s="34"/>
      <c r="USD1062" s="34"/>
      <c r="USE1062" s="34"/>
      <c r="USF1062" s="34"/>
      <c r="USG1062" s="34"/>
      <c r="USH1062" s="34"/>
      <c r="USI1062" s="34"/>
      <c r="USJ1062" s="34"/>
      <c r="USK1062" s="34"/>
      <c r="USL1062" s="34"/>
      <c r="USM1062" s="34"/>
      <c r="USN1062" s="34"/>
      <c r="USO1062" s="34"/>
      <c r="USP1062" s="34"/>
      <c r="USQ1062" s="34"/>
      <c r="USR1062" s="34"/>
      <c r="USS1062" s="34"/>
      <c r="UST1062" s="34"/>
      <c r="USU1062" s="34"/>
      <c r="USV1062" s="34"/>
      <c r="USW1062" s="34"/>
      <c r="USX1062" s="34"/>
      <c r="USY1062" s="34"/>
      <c r="USZ1062" s="34"/>
      <c r="UTA1062" s="34"/>
      <c r="UTB1062" s="34"/>
      <c r="UTC1062" s="34"/>
      <c r="UTD1062" s="34"/>
      <c r="UTE1062" s="34"/>
      <c r="UTF1062" s="34"/>
      <c r="UTG1062" s="34"/>
      <c r="UTH1062" s="34"/>
      <c r="UTI1062" s="34"/>
      <c r="UTJ1062" s="34"/>
      <c r="UTK1062" s="34"/>
      <c r="UTL1062" s="34"/>
      <c r="UTM1062" s="34"/>
      <c r="UTN1062" s="34"/>
      <c r="UTO1062" s="34"/>
      <c r="UTP1062" s="34"/>
      <c r="UTQ1062" s="34"/>
      <c r="UTR1062" s="34"/>
      <c r="UTS1062" s="34"/>
      <c r="UTT1062" s="34"/>
      <c r="UTU1062" s="34"/>
      <c r="UTV1062" s="34"/>
      <c r="UTW1062" s="34"/>
      <c r="UTX1062" s="34"/>
      <c r="UTY1062" s="34"/>
      <c r="UTZ1062" s="34"/>
      <c r="UUA1062" s="34"/>
      <c r="UUB1062" s="34"/>
      <c r="UUC1062" s="34"/>
      <c r="UUD1062" s="34"/>
      <c r="UUE1062" s="34"/>
      <c r="UUF1062" s="34"/>
      <c r="UUG1062" s="34"/>
      <c r="UUH1062" s="34"/>
      <c r="UUI1062" s="34"/>
      <c r="UUJ1062" s="34"/>
      <c r="UUK1062" s="34"/>
      <c r="UUL1062" s="34"/>
      <c r="UUM1062" s="34"/>
      <c r="UUN1062" s="34"/>
      <c r="UUO1062" s="34"/>
      <c r="UUP1062" s="34"/>
      <c r="UUQ1062" s="34"/>
      <c r="UUR1062" s="34"/>
      <c r="UUS1062" s="34"/>
      <c r="UUT1062" s="34"/>
      <c r="UUU1062" s="34"/>
      <c r="UUV1062" s="34"/>
      <c r="UUW1062" s="34"/>
      <c r="UUX1062" s="34"/>
      <c r="UUY1062" s="34"/>
      <c r="UUZ1062" s="34"/>
      <c r="UVA1062" s="34"/>
      <c r="UVB1062" s="34"/>
      <c r="UVC1062" s="34"/>
      <c r="UVD1062" s="34"/>
      <c r="UVE1062" s="34"/>
      <c r="UVF1062" s="34"/>
      <c r="UVG1062" s="34"/>
      <c r="UVH1062" s="34"/>
      <c r="UVI1062" s="34"/>
      <c r="UVJ1062" s="34"/>
      <c r="UVK1062" s="34"/>
      <c r="UVL1062" s="34"/>
      <c r="UVM1062" s="34"/>
      <c r="UVN1062" s="34"/>
      <c r="UVO1062" s="34"/>
      <c r="UVP1062" s="34"/>
      <c r="UVQ1062" s="34"/>
      <c r="UVR1062" s="34"/>
      <c r="UVS1062" s="34"/>
      <c r="UVT1062" s="34"/>
      <c r="UVU1062" s="34"/>
      <c r="UVV1062" s="34"/>
      <c r="UVW1062" s="34"/>
      <c r="UVX1062" s="34"/>
      <c r="UVY1062" s="34"/>
      <c r="UVZ1062" s="34"/>
      <c r="UWA1062" s="34"/>
      <c r="UWB1062" s="34"/>
      <c r="UWC1062" s="34"/>
      <c r="UWD1062" s="34"/>
      <c r="UWE1062" s="34"/>
      <c r="UWF1062" s="34"/>
      <c r="UWG1062" s="34"/>
      <c r="UWH1062" s="34"/>
      <c r="UWI1062" s="34"/>
      <c r="UWJ1062" s="34"/>
      <c r="UWK1062" s="34"/>
      <c r="UWL1062" s="34"/>
      <c r="UWM1062" s="34"/>
      <c r="UWN1062" s="34"/>
      <c r="UWO1062" s="34"/>
      <c r="UWP1062" s="34"/>
      <c r="UWQ1062" s="34"/>
      <c r="UWR1062" s="34"/>
      <c r="UWS1062" s="34"/>
      <c r="UWT1062" s="34"/>
      <c r="UWU1062" s="34"/>
      <c r="UWV1062" s="34"/>
      <c r="UWW1062" s="34"/>
      <c r="UWX1062" s="34"/>
      <c r="UWY1062" s="34"/>
      <c r="UWZ1062" s="34"/>
      <c r="UXA1062" s="34"/>
      <c r="UXB1062" s="34"/>
      <c r="UXC1062" s="34"/>
      <c r="UXD1062" s="34"/>
      <c r="UXE1062" s="34"/>
      <c r="UXF1062" s="34"/>
      <c r="UXG1062" s="34"/>
      <c r="UXH1062" s="34"/>
      <c r="UXI1062" s="34"/>
      <c r="UXJ1062" s="34"/>
      <c r="UXK1062" s="34"/>
      <c r="UXL1062" s="34"/>
      <c r="UXM1062" s="34"/>
      <c r="UXN1062" s="34"/>
      <c r="UXO1062" s="34"/>
      <c r="UXP1062" s="34"/>
      <c r="UXQ1062" s="34"/>
      <c r="UXR1062" s="34"/>
      <c r="UXS1062" s="34"/>
      <c r="UXT1062" s="34"/>
      <c r="UXU1062" s="34"/>
      <c r="UXV1062" s="34"/>
      <c r="UXW1062" s="34"/>
      <c r="UXX1062" s="34"/>
      <c r="UXY1062" s="34"/>
      <c r="UXZ1062" s="34"/>
      <c r="UYA1062" s="34"/>
      <c r="UYB1062" s="34"/>
      <c r="UYC1062" s="34"/>
      <c r="UYD1062" s="34"/>
      <c r="UYE1062" s="34"/>
      <c r="UYF1062" s="34"/>
      <c r="UYG1062" s="34"/>
      <c r="UYH1062" s="34"/>
      <c r="UYI1062" s="34"/>
      <c r="UYJ1062" s="34"/>
      <c r="UYK1062" s="34"/>
      <c r="UYL1062" s="34"/>
      <c r="UYM1062" s="34"/>
      <c r="UYN1062" s="34"/>
      <c r="UYO1062" s="34"/>
      <c r="UYP1062" s="34"/>
      <c r="UYQ1062" s="34"/>
      <c r="UYR1062" s="34"/>
      <c r="UYS1062" s="34"/>
      <c r="UYT1062" s="34"/>
      <c r="UYU1062" s="34"/>
      <c r="UYV1062" s="34"/>
      <c r="UYW1062" s="34"/>
      <c r="UYX1062" s="34"/>
      <c r="UYY1062" s="34"/>
      <c r="UYZ1062" s="34"/>
      <c r="UZA1062" s="34"/>
      <c r="UZB1062" s="34"/>
      <c r="UZC1062" s="34"/>
      <c r="UZD1062" s="34"/>
      <c r="UZE1062" s="34"/>
      <c r="UZF1062" s="34"/>
      <c r="UZG1062" s="34"/>
      <c r="UZH1062" s="34"/>
      <c r="UZI1062" s="34"/>
      <c r="UZJ1062" s="34"/>
      <c r="UZK1062" s="34"/>
      <c r="UZL1062" s="34"/>
      <c r="UZM1062" s="34"/>
      <c r="UZN1062" s="34"/>
      <c r="UZO1062" s="34"/>
      <c r="UZP1062" s="34"/>
      <c r="UZQ1062" s="34"/>
      <c r="UZR1062" s="34"/>
      <c r="UZS1062" s="34"/>
      <c r="UZT1062" s="34"/>
      <c r="UZU1062" s="34"/>
      <c r="UZV1062" s="34"/>
      <c r="UZW1062" s="34"/>
      <c r="UZX1062" s="34"/>
      <c r="UZY1062" s="34"/>
      <c r="UZZ1062" s="34"/>
      <c r="VAA1062" s="34"/>
      <c r="VAB1062" s="34"/>
      <c r="VAC1062" s="34"/>
      <c r="VAD1062" s="34"/>
      <c r="VAE1062" s="34"/>
      <c r="VAF1062" s="34"/>
      <c r="VAG1062" s="34"/>
      <c r="VAH1062" s="34"/>
      <c r="VAI1062" s="34"/>
      <c r="VAJ1062" s="34"/>
      <c r="VAK1062" s="34"/>
      <c r="VAL1062" s="34"/>
      <c r="VAM1062" s="34"/>
      <c r="VAN1062" s="34"/>
      <c r="VAO1062" s="34"/>
      <c r="VAP1062" s="34"/>
      <c r="VAQ1062" s="34"/>
      <c r="VAR1062" s="34"/>
      <c r="VAS1062" s="34"/>
      <c r="VAT1062" s="34"/>
      <c r="VAU1062" s="34"/>
      <c r="VAV1062" s="34"/>
      <c r="VAW1062" s="34"/>
      <c r="VAX1062" s="34"/>
      <c r="VAY1062" s="34"/>
      <c r="VAZ1062" s="34"/>
      <c r="VBA1062" s="34"/>
      <c r="VBB1062" s="34"/>
      <c r="VBC1062" s="34"/>
      <c r="VBD1062" s="34"/>
      <c r="VBE1062" s="34"/>
      <c r="VBF1062" s="34"/>
      <c r="VBG1062" s="34"/>
      <c r="VBH1062" s="34"/>
      <c r="VBI1062" s="34"/>
      <c r="VBJ1062" s="34"/>
      <c r="VBK1062" s="34"/>
      <c r="VBL1062" s="34"/>
      <c r="VBM1062" s="34"/>
      <c r="VBN1062" s="34"/>
      <c r="VBO1062" s="34"/>
      <c r="VBP1062" s="34"/>
      <c r="VBQ1062" s="34"/>
      <c r="VBR1062" s="34"/>
      <c r="VBS1062" s="34"/>
      <c r="VBT1062" s="34"/>
      <c r="VBU1062" s="34"/>
      <c r="VBV1062" s="34"/>
      <c r="VBW1062" s="34"/>
      <c r="VBX1062" s="34"/>
      <c r="VBY1062" s="34"/>
      <c r="VBZ1062" s="34"/>
      <c r="VCA1062" s="34"/>
      <c r="VCB1062" s="34"/>
      <c r="VCC1062" s="34"/>
      <c r="VCD1062" s="34"/>
      <c r="VCE1062" s="34"/>
      <c r="VCF1062" s="34"/>
      <c r="VCG1062" s="34"/>
      <c r="VCH1062" s="34"/>
      <c r="VCI1062" s="34"/>
      <c r="VCJ1062" s="34"/>
      <c r="VCK1062" s="34"/>
      <c r="VCL1062" s="34"/>
      <c r="VCM1062" s="34"/>
      <c r="VCN1062" s="34"/>
      <c r="VCO1062" s="34"/>
      <c r="VCP1062" s="34"/>
      <c r="VCQ1062" s="34"/>
      <c r="VCR1062" s="34"/>
      <c r="VCS1062" s="34"/>
      <c r="VCT1062" s="34"/>
      <c r="VCU1062" s="34"/>
      <c r="VCV1062" s="34"/>
      <c r="VCW1062" s="34"/>
      <c r="VCX1062" s="34"/>
      <c r="VCY1062" s="34"/>
      <c r="VCZ1062" s="34"/>
      <c r="VDA1062" s="34"/>
      <c r="VDB1062" s="34"/>
      <c r="VDC1062" s="34"/>
      <c r="VDD1062" s="34"/>
      <c r="VDE1062" s="34"/>
      <c r="VDF1062" s="34"/>
      <c r="VDG1062" s="34"/>
      <c r="VDH1062" s="34"/>
      <c r="VDI1062" s="34"/>
      <c r="VDJ1062" s="34"/>
      <c r="VDK1062" s="34"/>
      <c r="VDL1062" s="34"/>
      <c r="VDM1062" s="34"/>
      <c r="VDN1062" s="34"/>
      <c r="VDO1062" s="34"/>
      <c r="VDP1062" s="34"/>
      <c r="VDQ1062" s="34"/>
      <c r="VDR1062" s="34"/>
      <c r="VDS1062" s="34"/>
      <c r="VDT1062" s="34"/>
      <c r="VDU1062" s="34"/>
      <c r="VDV1062" s="34"/>
      <c r="VDW1062" s="34"/>
      <c r="VDX1062" s="34"/>
      <c r="VDY1062" s="34"/>
      <c r="VDZ1062" s="34"/>
      <c r="VEA1062" s="34"/>
      <c r="VEB1062" s="34"/>
      <c r="VEC1062" s="34"/>
      <c r="VED1062" s="34"/>
      <c r="VEE1062" s="34"/>
      <c r="VEF1062" s="34"/>
      <c r="VEG1062" s="34"/>
      <c r="VEH1062" s="34"/>
      <c r="VEI1062" s="34"/>
      <c r="VEJ1062" s="34"/>
      <c r="VEK1062" s="34"/>
      <c r="VEL1062" s="34"/>
      <c r="VEM1062" s="34"/>
      <c r="VEN1062" s="34"/>
      <c r="VEO1062" s="34"/>
      <c r="VEP1062" s="34"/>
      <c r="VEQ1062" s="34"/>
      <c r="VER1062" s="34"/>
      <c r="VES1062" s="34"/>
      <c r="VET1062" s="34"/>
      <c r="VEU1062" s="34"/>
      <c r="VEV1062" s="34"/>
      <c r="VEW1062" s="34"/>
      <c r="VEX1062" s="34"/>
      <c r="VEY1062" s="34"/>
      <c r="VEZ1062" s="34"/>
      <c r="VFA1062" s="34"/>
      <c r="VFB1062" s="34"/>
      <c r="VFC1062" s="34"/>
      <c r="VFD1062" s="34"/>
      <c r="VFE1062" s="34"/>
      <c r="VFF1062" s="34"/>
      <c r="VFG1062" s="34"/>
      <c r="VFH1062" s="34"/>
      <c r="VFI1062" s="34"/>
      <c r="VFJ1062" s="34"/>
      <c r="VFK1062" s="34"/>
      <c r="VFL1062" s="34"/>
      <c r="VFM1062" s="34"/>
      <c r="VFN1062" s="34"/>
      <c r="VFO1062" s="34"/>
      <c r="VFP1062" s="34"/>
      <c r="VFQ1062" s="34"/>
      <c r="VFR1062" s="34"/>
      <c r="VFS1062" s="34"/>
      <c r="VFT1062" s="34"/>
      <c r="VFU1062" s="34"/>
      <c r="VFV1062" s="34"/>
      <c r="VFW1062" s="34"/>
      <c r="VFX1062" s="34"/>
      <c r="VFY1062" s="34"/>
      <c r="VFZ1062" s="34"/>
      <c r="VGA1062" s="34"/>
      <c r="VGB1062" s="34"/>
      <c r="VGC1062" s="34"/>
      <c r="VGD1062" s="34"/>
      <c r="VGE1062" s="34"/>
      <c r="VGF1062" s="34"/>
      <c r="VGG1062" s="34"/>
      <c r="VGH1062" s="34"/>
      <c r="VGI1062" s="34"/>
      <c r="VGJ1062" s="34"/>
      <c r="VGK1062" s="34"/>
      <c r="VGL1062" s="34"/>
      <c r="VGM1062" s="34"/>
      <c r="VGN1062" s="34"/>
      <c r="VGO1062" s="34"/>
      <c r="VGP1062" s="34"/>
      <c r="VGQ1062" s="34"/>
      <c r="VGR1062" s="34"/>
      <c r="VGS1062" s="34"/>
      <c r="VGT1062" s="34"/>
      <c r="VGU1062" s="34"/>
      <c r="VGV1062" s="34"/>
      <c r="VGW1062" s="34"/>
      <c r="VGX1062" s="34"/>
      <c r="VGY1062" s="34"/>
      <c r="VGZ1062" s="34"/>
      <c r="VHA1062" s="34"/>
      <c r="VHB1062" s="34"/>
      <c r="VHC1062" s="34"/>
      <c r="VHD1062" s="34"/>
      <c r="VHE1062" s="34"/>
      <c r="VHF1062" s="34"/>
      <c r="VHG1062" s="34"/>
      <c r="VHH1062" s="34"/>
      <c r="VHI1062" s="34"/>
      <c r="VHJ1062" s="34"/>
      <c r="VHK1062" s="34"/>
      <c r="VHL1062" s="34"/>
      <c r="VHM1062" s="34"/>
      <c r="VHN1062" s="34"/>
      <c r="VHO1062" s="34"/>
      <c r="VHP1062" s="34"/>
      <c r="VHQ1062" s="34"/>
      <c r="VHR1062" s="34"/>
      <c r="VHS1062" s="34"/>
      <c r="VHT1062" s="34"/>
      <c r="VHU1062" s="34"/>
      <c r="VHV1062" s="34"/>
      <c r="VHW1062" s="34"/>
      <c r="VHX1062" s="34"/>
      <c r="VHY1062" s="34"/>
      <c r="VHZ1062" s="34"/>
      <c r="VIA1062" s="34"/>
      <c r="VIB1062" s="34"/>
      <c r="VIC1062" s="34"/>
      <c r="VID1062" s="34"/>
      <c r="VIE1062" s="34"/>
      <c r="VIF1062" s="34"/>
      <c r="VIG1062" s="34"/>
      <c r="VIH1062" s="34"/>
      <c r="VII1062" s="34"/>
      <c r="VIJ1062" s="34"/>
      <c r="VIK1062" s="34"/>
      <c r="VIL1062" s="34"/>
      <c r="VIM1062" s="34"/>
      <c r="VIN1062" s="34"/>
      <c r="VIO1062" s="34"/>
      <c r="VIP1062" s="34"/>
      <c r="VIQ1062" s="34"/>
      <c r="VIR1062" s="34"/>
      <c r="VIS1062" s="34"/>
      <c r="VIT1062" s="34"/>
      <c r="VIU1062" s="34"/>
      <c r="VIV1062" s="34"/>
      <c r="VIW1062" s="34"/>
      <c r="VIX1062" s="34"/>
      <c r="VIY1062" s="34"/>
      <c r="VIZ1062" s="34"/>
      <c r="VJA1062" s="34"/>
      <c r="VJB1062" s="34"/>
      <c r="VJC1062" s="34"/>
      <c r="VJD1062" s="34"/>
      <c r="VJE1062" s="34"/>
      <c r="VJF1062" s="34"/>
      <c r="VJG1062" s="34"/>
      <c r="VJH1062" s="34"/>
      <c r="VJI1062" s="34"/>
      <c r="VJJ1062" s="34"/>
      <c r="VJK1062" s="34"/>
      <c r="VJL1062" s="34"/>
      <c r="VJM1062" s="34"/>
      <c r="VJN1062" s="34"/>
      <c r="VJO1062" s="34"/>
      <c r="VJP1062" s="34"/>
      <c r="VJQ1062" s="34"/>
      <c r="VJR1062" s="34"/>
      <c r="VJS1062" s="34"/>
      <c r="VJT1062" s="34"/>
      <c r="VJU1062" s="34"/>
      <c r="VJV1062" s="34"/>
      <c r="VJW1062" s="34"/>
      <c r="VJX1062" s="34"/>
      <c r="VJY1062" s="34"/>
      <c r="VJZ1062" s="34"/>
      <c r="VKA1062" s="34"/>
      <c r="VKB1062" s="34"/>
      <c r="VKC1062" s="34"/>
      <c r="VKD1062" s="34"/>
      <c r="VKE1062" s="34"/>
      <c r="VKF1062" s="34"/>
      <c r="VKG1062" s="34"/>
      <c r="VKH1062" s="34"/>
      <c r="VKI1062" s="34"/>
      <c r="VKJ1062" s="34"/>
      <c r="VKK1062" s="34"/>
      <c r="VKL1062" s="34"/>
      <c r="VKM1062" s="34"/>
      <c r="VKN1062" s="34"/>
      <c r="VKO1062" s="34"/>
      <c r="VKP1062" s="34"/>
      <c r="VKQ1062" s="34"/>
      <c r="VKR1062" s="34"/>
      <c r="VKS1062" s="34"/>
      <c r="VKT1062" s="34"/>
      <c r="VKU1062" s="34"/>
      <c r="VKV1062" s="34"/>
      <c r="VKW1062" s="34"/>
      <c r="VKX1062" s="34"/>
      <c r="VKY1062" s="34"/>
      <c r="VKZ1062" s="34"/>
      <c r="VLA1062" s="34"/>
      <c r="VLB1062" s="34"/>
      <c r="VLC1062" s="34"/>
      <c r="VLD1062" s="34"/>
      <c r="VLE1062" s="34"/>
      <c r="VLF1062" s="34"/>
      <c r="VLG1062" s="34"/>
      <c r="VLH1062" s="34"/>
      <c r="VLI1062" s="34"/>
      <c r="VLJ1062" s="34"/>
      <c r="VLK1062" s="34"/>
      <c r="VLL1062" s="34"/>
      <c r="VLM1062" s="34"/>
      <c r="VLN1062" s="34"/>
      <c r="VLO1062" s="34"/>
      <c r="VLP1062" s="34"/>
      <c r="VLQ1062" s="34"/>
      <c r="VLR1062" s="34"/>
      <c r="VLS1062" s="34"/>
      <c r="VLT1062" s="34"/>
      <c r="VLU1062" s="34"/>
      <c r="VLV1062" s="34"/>
      <c r="VLW1062" s="34"/>
      <c r="VLX1062" s="34"/>
      <c r="VLY1062" s="34"/>
      <c r="VLZ1062" s="34"/>
      <c r="VMA1062" s="34"/>
      <c r="VMB1062" s="34"/>
      <c r="VMC1062" s="34"/>
      <c r="VMD1062" s="34"/>
      <c r="VME1062" s="34"/>
      <c r="VMF1062" s="34"/>
      <c r="VMG1062" s="34"/>
      <c r="VMH1062" s="34"/>
      <c r="VMI1062" s="34"/>
      <c r="VMJ1062" s="34"/>
      <c r="VMK1062" s="34"/>
      <c r="VML1062" s="34"/>
      <c r="VMM1062" s="34"/>
      <c r="VMN1062" s="34"/>
      <c r="VMO1062" s="34"/>
      <c r="VMP1062" s="34"/>
      <c r="VMQ1062" s="34"/>
      <c r="VMR1062" s="34"/>
      <c r="VMS1062" s="34"/>
      <c r="VMT1062" s="34"/>
      <c r="VMU1062" s="34"/>
      <c r="VMV1062" s="34"/>
      <c r="VMW1062" s="34"/>
      <c r="VMX1062" s="34"/>
      <c r="VMY1062" s="34"/>
      <c r="VMZ1062" s="34"/>
      <c r="VNA1062" s="34"/>
      <c r="VNB1062" s="34"/>
      <c r="VNC1062" s="34"/>
      <c r="VND1062" s="34"/>
      <c r="VNE1062" s="34"/>
      <c r="VNF1062" s="34"/>
      <c r="VNG1062" s="34"/>
      <c r="VNH1062" s="34"/>
      <c r="VNI1062" s="34"/>
      <c r="VNJ1062" s="34"/>
      <c r="VNK1062" s="34"/>
      <c r="VNL1062" s="34"/>
      <c r="VNM1062" s="34"/>
      <c r="VNN1062" s="34"/>
      <c r="VNO1062" s="34"/>
      <c r="VNP1062" s="34"/>
      <c r="VNQ1062" s="34"/>
      <c r="VNR1062" s="34"/>
      <c r="VNS1062" s="34"/>
      <c r="VNT1062" s="34"/>
      <c r="VNU1062" s="34"/>
      <c r="VNV1062" s="34"/>
      <c r="VNW1062" s="34"/>
      <c r="VNX1062" s="34"/>
      <c r="VNY1062" s="34"/>
      <c r="VNZ1062" s="34"/>
      <c r="VOA1062" s="34"/>
      <c r="VOB1062" s="34"/>
      <c r="VOC1062" s="34"/>
      <c r="VOD1062" s="34"/>
      <c r="VOE1062" s="34"/>
      <c r="VOF1062" s="34"/>
      <c r="VOG1062" s="34"/>
      <c r="VOH1062" s="34"/>
      <c r="VOI1062" s="34"/>
      <c r="VOJ1062" s="34"/>
      <c r="VOK1062" s="34"/>
      <c r="VOL1062" s="34"/>
      <c r="VOM1062" s="34"/>
      <c r="VON1062" s="34"/>
      <c r="VOO1062" s="34"/>
      <c r="VOP1062" s="34"/>
      <c r="VOQ1062" s="34"/>
      <c r="VOR1062" s="34"/>
      <c r="VOS1062" s="34"/>
      <c r="VOT1062" s="34"/>
      <c r="VOU1062" s="34"/>
      <c r="VOV1062" s="34"/>
      <c r="VOW1062" s="34"/>
      <c r="VOX1062" s="34"/>
      <c r="VOY1062" s="34"/>
      <c r="VOZ1062" s="34"/>
      <c r="VPA1062" s="34"/>
      <c r="VPB1062" s="34"/>
      <c r="VPC1062" s="34"/>
      <c r="VPD1062" s="34"/>
      <c r="VPE1062" s="34"/>
      <c r="VPF1062" s="34"/>
      <c r="VPG1062" s="34"/>
      <c r="VPH1062" s="34"/>
      <c r="VPI1062" s="34"/>
      <c r="VPJ1062" s="34"/>
      <c r="VPK1062" s="34"/>
      <c r="VPL1062" s="34"/>
      <c r="VPM1062" s="34"/>
      <c r="VPN1062" s="34"/>
      <c r="VPO1062" s="34"/>
      <c r="VPP1062" s="34"/>
      <c r="VPQ1062" s="34"/>
      <c r="VPR1062" s="34"/>
      <c r="VPS1062" s="34"/>
      <c r="VPT1062" s="34"/>
      <c r="VPU1062" s="34"/>
      <c r="VPV1062" s="34"/>
      <c r="VPW1062" s="34"/>
      <c r="VPX1062" s="34"/>
      <c r="VPY1062" s="34"/>
      <c r="VPZ1062" s="34"/>
      <c r="VQA1062" s="34"/>
      <c r="VQB1062" s="34"/>
      <c r="VQC1062" s="34"/>
      <c r="VQD1062" s="34"/>
      <c r="VQE1062" s="34"/>
      <c r="VQF1062" s="34"/>
      <c r="VQG1062" s="34"/>
      <c r="VQH1062" s="34"/>
      <c r="VQI1062" s="34"/>
      <c r="VQJ1062" s="34"/>
      <c r="VQK1062" s="34"/>
      <c r="VQL1062" s="34"/>
      <c r="VQM1062" s="34"/>
      <c r="VQN1062" s="34"/>
      <c r="VQO1062" s="34"/>
      <c r="VQP1062" s="34"/>
      <c r="VQQ1062" s="34"/>
      <c r="VQR1062" s="34"/>
      <c r="VQS1062" s="34"/>
      <c r="VQT1062" s="34"/>
      <c r="VQU1062" s="34"/>
      <c r="VQV1062" s="34"/>
      <c r="VQW1062" s="34"/>
      <c r="VQX1062" s="34"/>
      <c r="VQY1062" s="34"/>
      <c r="VQZ1062" s="34"/>
      <c r="VRA1062" s="34"/>
      <c r="VRB1062" s="34"/>
      <c r="VRC1062" s="34"/>
      <c r="VRD1062" s="34"/>
      <c r="VRE1062" s="34"/>
      <c r="VRF1062" s="34"/>
      <c r="VRG1062" s="34"/>
      <c r="VRH1062" s="34"/>
      <c r="VRI1062" s="34"/>
      <c r="VRJ1062" s="34"/>
      <c r="VRK1062" s="34"/>
      <c r="VRL1062" s="34"/>
      <c r="VRM1062" s="34"/>
      <c r="VRN1062" s="34"/>
      <c r="VRO1062" s="34"/>
      <c r="VRP1062" s="34"/>
      <c r="VRQ1062" s="34"/>
      <c r="VRR1062" s="34"/>
      <c r="VRS1062" s="34"/>
      <c r="VRT1062" s="34"/>
      <c r="VRU1062" s="34"/>
      <c r="VRV1062" s="34"/>
      <c r="VRW1062" s="34"/>
      <c r="VRX1062" s="34"/>
      <c r="VRY1062" s="34"/>
      <c r="VRZ1062" s="34"/>
      <c r="VSA1062" s="34"/>
      <c r="VSB1062" s="34"/>
      <c r="VSC1062" s="34"/>
      <c r="VSD1062" s="34"/>
      <c r="VSE1062" s="34"/>
      <c r="VSF1062" s="34"/>
      <c r="VSG1062" s="34"/>
      <c r="VSH1062" s="34"/>
      <c r="VSI1062" s="34"/>
      <c r="VSJ1062" s="34"/>
      <c r="VSK1062" s="34"/>
      <c r="VSL1062" s="34"/>
      <c r="VSM1062" s="34"/>
      <c r="VSN1062" s="34"/>
      <c r="VSO1062" s="34"/>
      <c r="VSP1062" s="34"/>
      <c r="VSQ1062" s="34"/>
      <c r="VSR1062" s="34"/>
      <c r="VSS1062" s="34"/>
      <c r="VST1062" s="34"/>
      <c r="VSU1062" s="34"/>
      <c r="VSV1062" s="34"/>
      <c r="VSW1062" s="34"/>
      <c r="VSX1062" s="34"/>
      <c r="VSY1062" s="34"/>
      <c r="VSZ1062" s="34"/>
      <c r="VTA1062" s="34"/>
      <c r="VTB1062" s="34"/>
      <c r="VTC1062" s="34"/>
      <c r="VTD1062" s="34"/>
      <c r="VTE1062" s="34"/>
      <c r="VTF1062" s="34"/>
      <c r="VTG1062" s="34"/>
      <c r="VTH1062" s="34"/>
      <c r="VTI1062" s="34"/>
      <c r="VTJ1062" s="34"/>
      <c r="VTK1062" s="34"/>
      <c r="VTL1062" s="34"/>
      <c r="VTM1062" s="34"/>
      <c r="VTN1062" s="34"/>
      <c r="VTO1062" s="34"/>
      <c r="VTP1062" s="34"/>
      <c r="VTQ1062" s="34"/>
      <c r="VTR1062" s="34"/>
      <c r="VTS1062" s="34"/>
      <c r="VTT1062" s="34"/>
      <c r="VTU1062" s="34"/>
      <c r="VTV1062" s="34"/>
      <c r="VTW1062" s="34"/>
      <c r="VTX1062" s="34"/>
      <c r="VTY1062" s="34"/>
      <c r="VTZ1062" s="34"/>
      <c r="VUA1062" s="34"/>
      <c r="VUB1062" s="34"/>
      <c r="VUC1062" s="34"/>
      <c r="VUD1062" s="34"/>
      <c r="VUE1062" s="34"/>
      <c r="VUF1062" s="34"/>
      <c r="VUG1062" s="34"/>
      <c r="VUH1062" s="34"/>
      <c r="VUI1062" s="34"/>
      <c r="VUJ1062" s="34"/>
      <c r="VUK1062" s="34"/>
      <c r="VUL1062" s="34"/>
      <c r="VUM1062" s="34"/>
      <c r="VUN1062" s="34"/>
      <c r="VUO1062" s="34"/>
      <c r="VUP1062" s="34"/>
      <c r="VUQ1062" s="34"/>
      <c r="VUR1062" s="34"/>
      <c r="VUS1062" s="34"/>
      <c r="VUT1062" s="34"/>
      <c r="VUU1062" s="34"/>
      <c r="VUV1062" s="34"/>
      <c r="VUW1062" s="34"/>
      <c r="VUX1062" s="34"/>
      <c r="VUY1062" s="34"/>
      <c r="VUZ1062" s="34"/>
      <c r="VVA1062" s="34"/>
      <c r="VVB1062" s="34"/>
      <c r="VVC1062" s="34"/>
      <c r="VVD1062" s="34"/>
      <c r="VVE1062" s="34"/>
      <c r="VVF1062" s="34"/>
      <c r="VVG1062" s="34"/>
      <c r="VVH1062" s="34"/>
      <c r="VVI1062" s="34"/>
      <c r="VVJ1062" s="34"/>
      <c r="VVK1062" s="34"/>
      <c r="VVL1062" s="34"/>
      <c r="VVM1062" s="34"/>
      <c r="VVN1062" s="34"/>
      <c r="VVO1062" s="34"/>
      <c r="VVP1062" s="34"/>
      <c r="VVQ1062" s="34"/>
      <c r="VVR1062" s="34"/>
      <c r="VVS1062" s="34"/>
      <c r="VVT1062" s="34"/>
      <c r="VVU1062" s="34"/>
      <c r="VVV1062" s="34"/>
      <c r="VVW1062" s="34"/>
      <c r="VVX1062" s="34"/>
      <c r="VVY1062" s="34"/>
      <c r="VVZ1062" s="34"/>
      <c r="VWA1062" s="34"/>
      <c r="VWB1062" s="34"/>
      <c r="VWC1062" s="34"/>
      <c r="VWD1062" s="34"/>
      <c r="VWE1062" s="34"/>
      <c r="VWF1062" s="34"/>
      <c r="VWG1062" s="34"/>
      <c r="VWH1062" s="34"/>
      <c r="VWI1062" s="34"/>
      <c r="VWJ1062" s="34"/>
      <c r="VWK1062" s="34"/>
      <c r="VWL1062" s="34"/>
      <c r="VWM1062" s="34"/>
      <c r="VWN1062" s="34"/>
      <c r="VWO1062" s="34"/>
      <c r="VWP1062" s="34"/>
      <c r="VWQ1062" s="34"/>
      <c r="VWR1062" s="34"/>
      <c r="VWS1062" s="34"/>
      <c r="VWT1062" s="34"/>
      <c r="VWU1062" s="34"/>
      <c r="VWV1062" s="34"/>
      <c r="VWW1062" s="34"/>
      <c r="VWX1062" s="34"/>
      <c r="VWY1062" s="34"/>
      <c r="VWZ1062" s="34"/>
      <c r="VXA1062" s="34"/>
      <c r="VXB1062" s="34"/>
      <c r="VXC1062" s="34"/>
      <c r="VXD1062" s="34"/>
      <c r="VXE1062" s="34"/>
      <c r="VXF1062" s="34"/>
      <c r="VXG1062" s="34"/>
      <c r="VXH1062" s="34"/>
      <c r="VXI1062" s="34"/>
      <c r="VXJ1062" s="34"/>
      <c r="VXK1062" s="34"/>
      <c r="VXL1062" s="34"/>
      <c r="VXM1062" s="34"/>
      <c r="VXN1062" s="34"/>
      <c r="VXO1062" s="34"/>
      <c r="VXP1062" s="34"/>
      <c r="VXQ1062" s="34"/>
      <c r="VXR1062" s="34"/>
      <c r="VXS1062" s="34"/>
      <c r="VXT1062" s="34"/>
      <c r="VXU1062" s="34"/>
      <c r="VXV1062" s="34"/>
      <c r="VXW1062" s="34"/>
      <c r="VXX1062" s="34"/>
      <c r="VXY1062" s="34"/>
      <c r="VXZ1062" s="34"/>
      <c r="VYA1062" s="34"/>
      <c r="VYB1062" s="34"/>
      <c r="VYC1062" s="34"/>
      <c r="VYD1062" s="34"/>
      <c r="VYE1062" s="34"/>
      <c r="VYF1062" s="34"/>
      <c r="VYG1062" s="34"/>
      <c r="VYH1062" s="34"/>
      <c r="VYI1062" s="34"/>
      <c r="VYJ1062" s="34"/>
      <c r="VYK1062" s="34"/>
      <c r="VYL1062" s="34"/>
      <c r="VYM1062" s="34"/>
      <c r="VYN1062" s="34"/>
      <c r="VYO1062" s="34"/>
      <c r="VYP1062" s="34"/>
      <c r="VYQ1062" s="34"/>
      <c r="VYR1062" s="34"/>
      <c r="VYS1062" s="34"/>
      <c r="VYT1062" s="34"/>
      <c r="VYU1062" s="34"/>
      <c r="VYV1062" s="34"/>
      <c r="VYW1062" s="34"/>
      <c r="VYX1062" s="34"/>
      <c r="VYY1062" s="34"/>
      <c r="VYZ1062" s="34"/>
      <c r="VZA1062" s="34"/>
      <c r="VZB1062" s="34"/>
      <c r="VZC1062" s="34"/>
      <c r="VZD1062" s="34"/>
      <c r="VZE1062" s="34"/>
      <c r="VZF1062" s="34"/>
      <c r="VZG1062" s="34"/>
      <c r="VZH1062" s="34"/>
      <c r="VZI1062" s="34"/>
      <c r="VZJ1062" s="34"/>
      <c r="VZK1062" s="34"/>
      <c r="VZL1062" s="34"/>
      <c r="VZM1062" s="34"/>
      <c r="VZN1062" s="34"/>
      <c r="VZO1062" s="34"/>
      <c r="VZP1062" s="34"/>
      <c r="VZQ1062" s="34"/>
      <c r="VZR1062" s="34"/>
      <c r="VZS1062" s="34"/>
      <c r="VZT1062" s="34"/>
      <c r="VZU1062" s="34"/>
      <c r="VZV1062" s="34"/>
      <c r="VZW1062" s="34"/>
      <c r="VZX1062" s="34"/>
      <c r="VZY1062" s="34"/>
      <c r="VZZ1062" s="34"/>
      <c r="WAA1062" s="34"/>
      <c r="WAB1062" s="34"/>
      <c r="WAC1062" s="34"/>
      <c r="WAD1062" s="34"/>
      <c r="WAE1062" s="34"/>
      <c r="WAF1062" s="34"/>
      <c r="WAG1062" s="34"/>
      <c r="WAH1062" s="34"/>
      <c r="WAI1062" s="34"/>
      <c r="WAJ1062" s="34"/>
      <c r="WAK1062" s="34"/>
      <c r="WAL1062" s="34"/>
      <c r="WAM1062" s="34"/>
      <c r="WAN1062" s="34"/>
      <c r="WAO1062" s="34"/>
      <c r="WAP1062" s="34"/>
      <c r="WAQ1062" s="34"/>
      <c r="WAR1062" s="34"/>
      <c r="WAS1062" s="34"/>
      <c r="WAT1062" s="34"/>
      <c r="WAU1062" s="34"/>
      <c r="WAV1062" s="34"/>
      <c r="WAW1062" s="34"/>
      <c r="WAX1062" s="34"/>
      <c r="WAY1062" s="34"/>
      <c r="WAZ1062" s="34"/>
      <c r="WBA1062" s="34"/>
      <c r="WBB1062" s="34"/>
      <c r="WBC1062" s="34"/>
      <c r="WBD1062" s="34"/>
      <c r="WBE1062" s="34"/>
      <c r="WBF1062" s="34"/>
      <c r="WBG1062" s="34"/>
      <c r="WBH1062" s="34"/>
      <c r="WBI1062" s="34"/>
      <c r="WBJ1062" s="34"/>
      <c r="WBK1062" s="34"/>
      <c r="WBL1062" s="34"/>
      <c r="WBM1062" s="34"/>
      <c r="WBN1062" s="34"/>
      <c r="WBO1062" s="34"/>
      <c r="WBP1062" s="34"/>
      <c r="WBQ1062" s="34"/>
      <c r="WBR1062" s="34"/>
      <c r="WBS1062" s="34"/>
      <c r="WBT1062" s="34"/>
      <c r="WBU1062" s="34"/>
      <c r="WBV1062" s="34"/>
      <c r="WBW1062" s="34"/>
      <c r="WBX1062" s="34"/>
      <c r="WBY1062" s="34"/>
      <c r="WBZ1062" s="34"/>
      <c r="WCA1062" s="34"/>
      <c r="WCB1062" s="34"/>
      <c r="WCC1062" s="34"/>
      <c r="WCD1062" s="34"/>
      <c r="WCE1062" s="34"/>
      <c r="WCF1062" s="34"/>
      <c r="WCG1062" s="34"/>
      <c r="WCH1062" s="34"/>
      <c r="WCI1062" s="34"/>
      <c r="WCJ1062" s="34"/>
      <c r="WCK1062" s="34"/>
      <c r="WCL1062" s="34"/>
      <c r="WCM1062" s="34"/>
      <c r="WCN1062" s="34"/>
      <c r="WCO1062" s="34"/>
      <c r="WCP1062" s="34"/>
      <c r="WCQ1062" s="34"/>
      <c r="WCR1062" s="34"/>
      <c r="WCS1062" s="34"/>
      <c r="WCT1062" s="34"/>
      <c r="WCU1062" s="34"/>
      <c r="WCV1062" s="34"/>
      <c r="WCW1062" s="34"/>
      <c r="WCX1062" s="34"/>
      <c r="WCY1062" s="34"/>
      <c r="WCZ1062" s="34"/>
      <c r="WDA1062" s="34"/>
      <c r="WDB1062" s="34"/>
      <c r="WDC1062" s="34"/>
      <c r="WDD1062" s="34"/>
      <c r="WDE1062" s="34"/>
      <c r="WDF1062" s="34"/>
      <c r="WDG1062" s="34"/>
      <c r="WDH1062" s="34"/>
      <c r="WDI1062" s="34"/>
      <c r="WDJ1062" s="34"/>
      <c r="WDK1062" s="34"/>
      <c r="WDL1062" s="34"/>
      <c r="WDM1062" s="34"/>
      <c r="WDN1062" s="34"/>
      <c r="WDO1062" s="34"/>
      <c r="WDP1062" s="34"/>
      <c r="WDQ1062" s="34"/>
      <c r="WDR1062" s="34"/>
      <c r="WDS1062" s="34"/>
      <c r="WDT1062" s="34"/>
      <c r="WDU1062" s="34"/>
      <c r="WDV1062" s="34"/>
      <c r="WDW1062" s="34"/>
      <c r="WDX1062" s="34"/>
      <c r="WDY1062" s="34"/>
      <c r="WDZ1062" s="34"/>
      <c r="WEA1062" s="34"/>
      <c r="WEB1062" s="34"/>
      <c r="WEC1062" s="34"/>
      <c r="WED1062" s="34"/>
      <c r="WEE1062" s="34"/>
      <c r="WEF1062" s="34"/>
      <c r="WEG1062" s="34"/>
      <c r="WEH1062" s="34"/>
      <c r="WEI1062" s="34"/>
      <c r="WEJ1062" s="34"/>
      <c r="WEK1062" s="34"/>
      <c r="WEL1062" s="34"/>
      <c r="WEM1062" s="34"/>
      <c r="WEN1062" s="34"/>
      <c r="WEO1062" s="34"/>
      <c r="WEP1062" s="34"/>
      <c r="WEQ1062" s="34"/>
      <c r="WER1062" s="34"/>
      <c r="WES1062" s="34"/>
      <c r="WET1062" s="34"/>
      <c r="WEU1062" s="34"/>
      <c r="WEV1062" s="34"/>
      <c r="WEW1062" s="34"/>
      <c r="WEX1062" s="34"/>
      <c r="WEY1062" s="34"/>
      <c r="WEZ1062" s="34"/>
      <c r="WFA1062" s="34"/>
      <c r="WFB1062" s="34"/>
      <c r="WFC1062" s="34"/>
      <c r="WFD1062" s="34"/>
      <c r="WFE1062" s="34"/>
      <c r="WFF1062" s="34"/>
      <c r="WFG1062" s="34"/>
      <c r="WFH1062" s="34"/>
      <c r="WFI1062" s="34"/>
      <c r="WFJ1062" s="34"/>
      <c r="WFK1062" s="34"/>
      <c r="WFL1062" s="34"/>
      <c r="WFM1062" s="34"/>
      <c r="WFN1062" s="34"/>
      <c r="WFO1062" s="34"/>
      <c r="WFP1062" s="34"/>
      <c r="WFQ1062" s="34"/>
      <c r="WFR1062" s="34"/>
      <c r="WFS1062" s="34"/>
      <c r="WFT1062" s="34"/>
      <c r="WFU1062" s="34"/>
      <c r="WFV1062" s="34"/>
      <c r="WFW1062" s="34"/>
      <c r="WFX1062" s="34"/>
      <c r="WFY1062" s="34"/>
      <c r="WFZ1062" s="34"/>
      <c r="WGA1062" s="34"/>
      <c r="WGB1062" s="34"/>
      <c r="WGC1062" s="34"/>
      <c r="WGD1062" s="34"/>
      <c r="WGE1062" s="34"/>
      <c r="WGF1062" s="34"/>
      <c r="WGG1062" s="34"/>
      <c r="WGH1062" s="34"/>
      <c r="WGI1062" s="34"/>
      <c r="WGJ1062" s="34"/>
      <c r="WGK1062" s="34"/>
      <c r="WGL1062" s="34"/>
      <c r="WGM1062" s="34"/>
      <c r="WGN1062" s="34"/>
      <c r="WGO1062" s="34"/>
      <c r="WGP1062" s="34"/>
      <c r="WGQ1062" s="34"/>
      <c r="WGR1062" s="34"/>
      <c r="WGS1062" s="34"/>
      <c r="WGT1062" s="34"/>
      <c r="WGU1062" s="34"/>
      <c r="WGV1062" s="34"/>
      <c r="WGW1062" s="34"/>
      <c r="WGX1062" s="34"/>
      <c r="WGY1062" s="34"/>
      <c r="WGZ1062" s="34"/>
      <c r="WHA1062" s="34"/>
      <c r="WHB1062" s="34"/>
      <c r="WHC1062" s="34"/>
      <c r="WHD1062" s="34"/>
      <c r="WHE1062" s="34"/>
      <c r="WHF1062" s="34"/>
      <c r="WHG1062" s="34"/>
      <c r="WHH1062" s="34"/>
      <c r="WHI1062" s="34"/>
      <c r="WHJ1062" s="34"/>
      <c r="WHK1062" s="34"/>
      <c r="WHL1062" s="34"/>
      <c r="WHM1062" s="34"/>
      <c r="WHN1062" s="34"/>
      <c r="WHO1062" s="34"/>
      <c r="WHP1062" s="34"/>
      <c r="WHQ1062" s="34"/>
      <c r="WHR1062" s="34"/>
      <c r="WHS1062" s="34"/>
      <c r="WHT1062" s="34"/>
      <c r="WHU1062" s="34"/>
      <c r="WHV1062" s="34"/>
      <c r="WHW1062" s="34"/>
      <c r="WHX1062" s="34"/>
      <c r="WHY1062" s="34"/>
      <c r="WHZ1062" s="34"/>
      <c r="WIA1062" s="34"/>
      <c r="WIB1062" s="34"/>
      <c r="WIC1062" s="34"/>
      <c r="WID1062" s="34"/>
      <c r="WIE1062" s="34"/>
      <c r="WIF1062" s="34"/>
      <c r="WIG1062" s="34"/>
      <c r="WIH1062" s="34"/>
      <c r="WII1062" s="34"/>
      <c r="WIJ1062" s="34"/>
      <c r="WIK1062" s="34"/>
      <c r="WIL1062" s="34"/>
      <c r="WIM1062" s="34"/>
      <c r="WIN1062" s="34"/>
      <c r="WIO1062" s="34"/>
      <c r="WIP1062" s="34"/>
      <c r="WIQ1062" s="34"/>
      <c r="WIR1062" s="34"/>
      <c r="WIS1062" s="34"/>
      <c r="WIT1062" s="34"/>
      <c r="WIU1062" s="34"/>
      <c r="WIV1062" s="34"/>
      <c r="WIW1062" s="34"/>
      <c r="WIX1062" s="34"/>
      <c r="WIY1062" s="34"/>
      <c r="WIZ1062" s="34"/>
      <c r="WJA1062" s="34"/>
      <c r="WJB1062" s="34"/>
      <c r="WJC1062" s="34"/>
      <c r="WJD1062" s="34"/>
      <c r="WJE1062" s="34"/>
      <c r="WJF1062" s="34"/>
      <c r="WJG1062" s="34"/>
      <c r="WJH1062" s="34"/>
      <c r="WJI1062" s="34"/>
      <c r="WJJ1062" s="34"/>
      <c r="WJK1062" s="34"/>
      <c r="WJL1062" s="34"/>
      <c r="WJM1062" s="34"/>
      <c r="WJN1062" s="34"/>
      <c r="WJO1062" s="34"/>
      <c r="WJP1062" s="34"/>
      <c r="WJQ1062" s="34"/>
      <c r="WJR1062" s="34"/>
      <c r="WJS1062" s="34"/>
      <c r="WJT1062" s="34"/>
      <c r="WJU1062" s="34"/>
      <c r="WJV1062" s="34"/>
      <c r="WJW1062" s="34"/>
      <c r="WJX1062" s="34"/>
      <c r="WJY1062" s="34"/>
      <c r="WJZ1062" s="34"/>
      <c r="WKA1062" s="34"/>
      <c r="WKB1062" s="34"/>
      <c r="WKC1062" s="34"/>
      <c r="WKD1062" s="34"/>
      <c r="WKE1062" s="34"/>
      <c r="WKF1062" s="34"/>
      <c r="WKG1062" s="34"/>
      <c r="WKH1062" s="34"/>
      <c r="WKI1062" s="34"/>
      <c r="WKJ1062" s="34"/>
      <c r="WKK1062" s="34"/>
      <c r="WKL1062" s="34"/>
      <c r="WKM1062" s="34"/>
      <c r="WKN1062" s="34"/>
      <c r="WKO1062" s="34"/>
      <c r="WKP1062" s="34"/>
      <c r="WKQ1062" s="34"/>
      <c r="WKR1062" s="34"/>
      <c r="WKS1062" s="34"/>
      <c r="WKT1062" s="34"/>
      <c r="WKU1062" s="34"/>
      <c r="WKV1062" s="34"/>
      <c r="WKW1062" s="34"/>
      <c r="WKX1062" s="34"/>
      <c r="WKY1062" s="34"/>
      <c r="WKZ1062" s="34"/>
      <c r="WLA1062" s="34"/>
      <c r="WLB1062" s="34"/>
      <c r="WLC1062" s="34"/>
      <c r="WLD1062" s="34"/>
      <c r="WLE1062" s="34"/>
      <c r="WLF1062" s="34"/>
      <c r="WLG1062" s="34"/>
      <c r="WLH1062" s="34"/>
      <c r="WLI1062" s="34"/>
      <c r="WLJ1062" s="34"/>
      <c r="WLK1062" s="34"/>
      <c r="WLL1062" s="34"/>
      <c r="WLM1062" s="34"/>
      <c r="WLN1062" s="34"/>
      <c r="WLO1062" s="34"/>
      <c r="WLP1062" s="34"/>
      <c r="WLQ1062" s="34"/>
      <c r="WLR1062" s="34"/>
      <c r="WLS1062" s="34"/>
      <c r="WLT1062" s="34"/>
      <c r="WLU1062" s="34"/>
      <c r="WLV1062" s="34"/>
      <c r="WLW1062" s="34"/>
      <c r="WLX1062" s="34"/>
      <c r="WLY1062" s="34"/>
      <c r="WLZ1062" s="34"/>
      <c r="WMA1062" s="34"/>
      <c r="WMB1062" s="34"/>
      <c r="WMC1062" s="34"/>
      <c r="WMD1062" s="34"/>
      <c r="WME1062" s="34"/>
      <c r="WMF1062" s="34"/>
      <c r="WMG1062" s="34"/>
      <c r="WMH1062" s="34"/>
      <c r="WMI1062" s="34"/>
      <c r="WMJ1062" s="34"/>
      <c r="WMK1062" s="34"/>
      <c r="WML1062" s="34"/>
      <c r="WMM1062" s="34"/>
      <c r="WMN1062" s="34"/>
      <c r="WMO1062" s="34"/>
      <c r="WMP1062" s="34"/>
      <c r="WMQ1062" s="34"/>
      <c r="WMR1062" s="34"/>
      <c r="WMS1062" s="34"/>
      <c r="WMT1062" s="34"/>
      <c r="WMU1062" s="34"/>
      <c r="WMV1062" s="34"/>
      <c r="WMW1062" s="34"/>
      <c r="WMX1062" s="34"/>
      <c r="WMY1062" s="34"/>
      <c r="WMZ1062" s="34"/>
      <c r="WNA1062" s="34"/>
      <c r="WNB1062" s="34"/>
      <c r="WNC1062" s="34"/>
      <c r="WND1062" s="34"/>
      <c r="WNE1062" s="34"/>
      <c r="WNF1062" s="34"/>
      <c r="WNG1062" s="34"/>
      <c r="WNH1062" s="34"/>
      <c r="WNI1062" s="34"/>
      <c r="WNJ1062" s="34"/>
      <c r="WNK1062" s="34"/>
      <c r="WNL1062" s="34"/>
      <c r="WNM1062" s="34"/>
      <c r="WNN1062" s="34"/>
      <c r="WNO1062" s="34"/>
      <c r="WNP1062" s="34"/>
      <c r="WNQ1062" s="34"/>
      <c r="WNR1062" s="34"/>
      <c r="WNS1062" s="34"/>
      <c r="WNT1062" s="34"/>
      <c r="WNU1062" s="34"/>
      <c r="WNV1062" s="34"/>
      <c r="WNW1062" s="34"/>
      <c r="WNX1062" s="34"/>
      <c r="WNY1062" s="34"/>
      <c r="WNZ1062" s="34"/>
      <c r="WOA1062" s="34"/>
      <c r="WOB1062" s="34"/>
      <c r="WOC1062" s="34"/>
      <c r="WOD1062" s="34"/>
      <c r="WOE1062" s="34"/>
      <c r="WOF1062" s="34"/>
      <c r="WOG1062" s="34"/>
      <c r="WOH1062" s="34"/>
      <c r="WOI1062" s="34"/>
      <c r="WOJ1062" s="34"/>
      <c r="WOK1062" s="34"/>
      <c r="WOL1062" s="34"/>
      <c r="WOM1062" s="34"/>
      <c r="WON1062" s="34"/>
      <c r="WOO1062" s="34"/>
      <c r="WOP1062" s="34"/>
      <c r="WOQ1062" s="34"/>
      <c r="WOR1062" s="34"/>
      <c r="WOS1062" s="34"/>
      <c r="WOT1062" s="34"/>
      <c r="WOU1062" s="34"/>
      <c r="WOV1062" s="34"/>
      <c r="WOW1062" s="34"/>
      <c r="WOX1062" s="34"/>
      <c r="WOY1062" s="34"/>
      <c r="WOZ1062" s="34"/>
      <c r="WPA1062" s="34"/>
      <c r="WPB1062" s="34"/>
      <c r="WPC1062" s="34"/>
      <c r="WPD1062" s="34"/>
      <c r="WPE1062" s="34"/>
      <c r="WPF1062" s="34"/>
      <c r="WPG1062" s="34"/>
      <c r="WPH1062" s="34"/>
      <c r="WPI1062" s="34"/>
      <c r="WPJ1062" s="34"/>
      <c r="WPK1062" s="34"/>
      <c r="WPL1062" s="34"/>
      <c r="WPM1062" s="34"/>
      <c r="WPN1062" s="34"/>
      <c r="WPO1062" s="34"/>
      <c r="WPP1062" s="34"/>
      <c r="WPQ1062" s="34"/>
      <c r="WPR1062" s="34"/>
      <c r="WPS1062" s="34"/>
      <c r="WPT1062" s="34"/>
      <c r="WPU1062" s="34"/>
      <c r="WPV1062" s="34"/>
      <c r="WPW1062" s="34"/>
      <c r="WPX1062" s="34"/>
      <c r="WPY1062" s="34"/>
      <c r="WPZ1062" s="34"/>
      <c r="WQA1062" s="34"/>
      <c r="WQB1062" s="34"/>
      <c r="WQC1062" s="34"/>
      <c r="WQD1062" s="34"/>
      <c r="WQE1062" s="34"/>
      <c r="WQF1062" s="34"/>
      <c r="WQG1062" s="34"/>
      <c r="WQH1062" s="34"/>
      <c r="WQI1062" s="34"/>
      <c r="WQJ1062" s="34"/>
      <c r="WQK1062" s="34"/>
      <c r="WQL1062" s="34"/>
      <c r="WQM1062" s="34"/>
      <c r="WQN1062" s="34"/>
      <c r="WQO1062" s="34"/>
      <c r="WQP1062" s="34"/>
      <c r="WQQ1062" s="34"/>
      <c r="WQR1062" s="34"/>
      <c r="WQS1062" s="34"/>
      <c r="WQT1062" s="34"/>
      <c r="WQU1062" s="34"/>
      <c r="WQV1062" s="34"/>
      <c r="WQW1062" s="34"/>
      <c r="WQX1062" s="34"/>
      <c r="WQY1062" s="34"/>
      <c r="WQZ1062" s="34"/>
      <c r="WRA1062" s="34"/>
      <c r="WRB1062" s="34"/>
      <c r="WRC1062" s="34"/>
      <c r="WRD1062" s="34"/>
      <c r="WRE1062" s="34"/>
      <c r="WRF1062" s="34"/>
      <c r="WRG1062" s="34"/>
      <c r="WRH1062" s="34"/>
      <c r="WRI1062" s="34"/>
      <c r="WRJ1062" s="34"/>
      <c r="WRK1062" s="34"/>
      <c r="WRL1062" s="34"/>
      <c r="WRM1062" s="34"/>
      <c r="WRN1062" s="34"/>
      <c r="WRO1062" s="34"/>
      <c r="WRP1062" s="34"/>
      <c r="WRQ1062" s="34"/>
      <c r="WRR1062" s="34"/>
      <c r="WRS1062" s="34"/>
      <c r="WRT1062" s="34"/>
      <c r="WRU1062" s="34"/>
      <c r="WRV1062" s="34"/>
      <c r="WRW1062" s="34"/>
      <c r="WRX1062" s="34"/>
      <c r="WRY1062" s="34"/>
      <c r="WRZ1062" s="34"/>
      <c r="WSA1062" s="34"/>
      <c r="WSB1062" s="34"/>
      <c r="WSC1062" s="34"/>
      <c r="WSD1062" s="34"/>
      <c r="WSE1062" s="34"/>
      <c r="WSF1062" s="34"/>
      <c r="WSG1062" s="34"/>
      <c r="WSH1062" s="34"/>
      <c r="WSI1062" s="34"/>
      <c r="WSJ1062" s="34"/>
      <c r="WSK1062" s="34"/>
      <c r="WSL1062" s="34"/>
      <c r="WSM1062" s="34"/>
      <c r="WSN1062" s="34"/>
      <c r="WSO1062" s="34"/>
      <c r="WSP1062" s="34"/>
      <c r="WSQ1062" s="34"/>
      <c r="WSR1062" s="34"/>
      <c r="WSS1062" s="34"/>
      <c r="WST1062" s="34"/>
      <c r="WSU1062" s="34"/>
      <c r="WSV1062" s="34"/>
      <c r="WSW1062" s="34"/>
      <c r="WSX1062" s="34"/>
      <c r="WSY1062" s="34"/>
      <c r="WSZ1062" s="34"/>
      <c r="WTA1062" s="34"/>
      <c r="WTB1062" s="34"/>
      <c r="WTC1062" s="34"/>
      <c r="WTD1062" s="34"/>
      <c r="WTE1062" s="34"/>
      <c r="WTF1062" s="34"/>
      <c r="WTG1062" s="34"/>
      <c r="WTH1062" s="34"/>
      <c r="WTI1062" s="34"/>
      <c r="WTJ1062" s="34"/>
      <c r="WTK1062" s="34"/>
      <c r="WTL1062" s="34"/>
      <c r="WTM1062" s="34"/>
      <c r="WTN1062" s="34"/>
      <c r="WTO1062" s="34"/>
      <c r="WTP1062" s="34"/>
      <c r="WTQ1062" s="34"/>
      <c r="WTR1062" s="34"/>
      <c r="WTS1062" s="34"/>
      <c r="WTT1062" s="34"/>
      <c r="WTU1062" s="34"/>
      <c r="WTV1062" s="34"/>
      <c r="WTW1062" s="34"/>
      <c r="WTX1062" s="34"/>
      <c r="WTY1062" s="34"/>
      <c r="WTZ1062" s="34"/>
      <c r="WUA1062" s="34"/>
      <c r="WUB1062" s="34"/>
      <c r="WUC1062" s="34"/>
      <c r="WUD1062" s="34"/>
      <c r="WUE1062" s="34"/>
      <c r="WUF1062" s="34"/>
      <c r="WUG1062" s="34"/>
      <c r="WUH1062" s="34"/>
      <c r="WUI1062" s="34"/>
      <c r="WUJ1062" s="34"/>
      <c r="WUK1062" s="34"/>
      <c r="WUL1062" s="34"/>
      <c r="WUM1062" s="34"/>
      <c r="WUN1062" s="34"/>
      <c r="WUO1062" s="34"/>
      <c r="WUP1062" s="34"/>
      <c r="WUQ1062" s="34"/>
      <c r="WUR1062" s="34"/>
      <c r="WUS1062" s="34"/>
      <c r="WUT1062" s="34"/>
      <c r="WUU1062" s="34"/>
      <c r="WUV1062" s="34"/>
      <c r="WUW1062" s="34"/>
      <c r="WUX1062" s="34"/>
      <c r="WUY1062" s="34"/>
      <c r="WUZ1062" s="34"/>
      <c r="WVA1062" s="34"/>
      <c r="WVB1062" s="34"/>
      <c r="WVC1062" s="34"/>
      <c r="WVD1062" s="34"/>
      <c r="WVE1062" s="34"/>
      <c r="WVF1062" s="34"/>
      <c r="WVG1062" s="34"/>
      <c r="WVH1062" s="34"/>
      <c r="WVI1062" s="34"/>
      <c r="WVJ1062" s="34"/>
      <c r="WVK1062" s="34"/>
      <c r="WVL1062" s="34"/>
      <c r="WVM1062" s="34"/>
      <c r="WVN1062" s="34"/>
      <c r="WVO1062" s="34"/>
      <c r="WVP1062" s="34"/>
      <c r="WVQ1062" s="34"/>
      <c r="WVR1062" s="34"/>
      <c r="WVS1062" s="34"/>
      <c r="WVT1062" s="34"/>
      <c r="WVU1062" s="34"/>
      <c r="WVV1062" s="34"/>
      <c r="WVW1062" s="34"/>
      <c r="WVX1062" s="34"/>
      <c r="WVY1062" s="34"/>
      <c r="WVZ1062" s="34"/>
      <c r="WWA1062" s="34"/>
      <c r="WWB1062" s="34"/>
      <c r="WWC1062" s="34"/>
      <c r="WWD1062" s="34"/>
      <c r="WWE1062" s="34"/>
      <c r="WWF1062" s="34"/>
      <c r="WWG1062" s="34"/>
      <c r="WWH1062" s="34"/>
      <c r="WWI1062" s="34"/>
      <c r="WWJ1062" s="34"/>
      <c r="WWK1062" s="34"/>
      <c r="WWL1062" s="34"/>
      <c r="WWM1062" s="34"/>
      <c r="WWN1062" s="34"/>
      <c r="WWO1062" s="34"/>
      <c r="WWP1062" s="34"/>
      <c r="WWQ1062" s="34"/>
      <c r="WWR1062" s="34"/>
      <c r="WWS1062" s="34"/>
      <c r="WWT1062" s="34"/>
      <c r="WWU1062" s="34"/>
      <c r="WWV1062" s="34"/>
      <c r="WWW1062" s="34"/>
      <c r="WWX1062" s="34"/>
      <c r="WWY1062" s="34"/>
      <c r="WWZ1062" s="34"/>
      <c r="WXA1062" s="34"/>
      <c r="WXB1062" s="34"/>
      <c r="WXC1062" s="34"/>
      <c r="WXD1062" s="34"/>
      <c r="WXE1062" s="34"/>
      <c r="WXF1062" s="34"/>
      <c r="WXG1062" s="34"/>
      <c r="WXH1062" s="34"/>
      <c r="WXI1062" s="34"/>
      <c r="WXJ1062" s="34"/>
      <c r="WXK1062" s="34"/>
      <c r="WXL1062" s="34"/>
      <c r="WXM1062" s="34"/>
      <c r="WXN1062" s="34"/>
      <c r="WXO1062" s="34"/>
      <c r="WXP1062" s="34"/>
      <c r="WXQ1062" s="34"/>
      <c r="WXR1062" s="34"/>
      <c r="WXS1062" s="34"/>
      <c r="WXT1062" s="34"/>
      <c r="WXU1062" s="34"/>
      <c r="WXV1062" s="34"/>
      <c r="WXW1062" s="34"/>
      <c r="WXX1062" s="34"/>
      <c r="WXY1062" s="34"/>
      <c r="WXZ1062" s="34"/>
      <c r="WYA1062" s="34"/>
      <c r="WYB1062" s="34"/>
      <c r="WYC1062" s="34"/>
      <c r="WYD1062" s="34"/>
      <c r="WYE1062" s="34"/>
      <c r="WYF1062" s="34"/>
      <c r="WYG1062" s="34"/>
      <c r="WYH1062" s="34"/>
      <c r="WYI1062" s="34"/>
      <c r="WYJ1062" s="34"/>
      <c r="WYK1062" s="34"/>
      <c r="WYL1062" s="34"/>
      <c r="WYM1062" s="34"/>
      <c r="WYN1062" s="34"/>
      <c r="WYO1062" s="34"/>
      <c r="WYP1062" s="34"/>
      <c r="WYQ1062" s="34"/>
      <c r="WYR1062" s="34"/>
      <c r="WYS1062" s="34"/>
      <c r="WYT1062" s="34"/>
      <c r="WYU1062" s="34"/>
      <c r="WYV1062" s="34"/>
      <c r="WYW1062" s="34"/>
      <c r="WYX1062" s="34"/>
      <c r="WYY1062" s="34"/>
      <c r="WYZ1062" s="34"/>
      <c r="WZA1062" s="34"/>
      <c r="WZB1062" s="34"/>
      <c r="WZC1062" s="34"/>
      <c r="WZD1062" s="34"/>
      <c r="WZE1062" s="34"/>
      <c r="WZF1062" s="34"/>
      <c r="WZG1062" s="34"/>
      <c r="WZH1062" s="34"/>
      <c r="WZI1062" s="34"/>
      <c r="WZJ1062" s="34"/>
      <c r="WZK1062" s="34"/>
      <c r="WZL1062" s="34"/>
      <c r="WZM1062" s="34"/>
      <c r="WZN1062" s="34"/>
      <c r="WZO1062" s="34"/>
      <c r="WZP1062" s="34"/>
      <c r="WZQ1062" s="34"/>
      <c r="WZR1062" s="34"/>
      <c r="WZS1062" s="34"/>
      <c r="WZT1062" s="34"/>
      <c r="WZU1062" s="34"/>
      <c r="WZV1062" s="34"/>
      <c r="WZW1062" s="34"/>
      <c r="WZX1062" s="34"/>
      <c r="WZY1062" s="34"/>
      <c r="WZZ1062" s="34"/>
      <c r="XAA1062" s="34"/>
      <c r="XAB1062" s="34"/>
      <c r="XAC1062" s="34"/>
      <c r="XAD1062" s="34"/>
      <c r="XAE1062" s="34"/>
      <c r="XAF1062" s="34"/>
      <c r="XAG1062" s="34"/>
      <c r="XAH1062" s="34"/>
      <c r="XAI1062" s="34"/>
      <c r="XAJ1062" s="34"/>
      <c r="XAK1062" s="34"/>
      <c r="XAL1062" s="34"/>
      <c r="XAM1062" s="34"/>
      <c r="XAN1062" s="34"/>
      <c r="XAO1062" s="34"/>
      <c r="XAP1062" s="34"/>
      <c r="XAQ1062" s="34"/>
      <c r="XAR1062" s="34"/>
      <c r="XAS1062" s="34"/>
      <c r="XAT1062" s="34"/>
      <c r="XAU1062" s="34"/>
      <c r="XAV1062" s="34"/>
      <c r="XAW1062" s="34"/>
      <c r="XAX1062" s="34"/>
      <c r="XAY1062" s="34"/>
      <c r="XAZ1062" s="34"/>
      <c r="XBA1062" s="34"/>
      <c r="XBB1062" s="34"/>
      <c r="XBC1062" s="34"/>
      <c r="XBD1062" s="34"/>
      <c r="XBE1062" s="34"/>
      <c r="XBF1062" s="34"/>
      <c r="XBG1062" s="34"/>
      <c r="XBH1062" s="34"/>
      <c r="XBI1062" s="34"/>
      <c r="XBJ1062" s="34"/>
      <c r="XBK1062" s="34"/>
      <c r="XBL1062" s="34"/>
      <c r="XBM1062" s="34"/>
      <c r="XBN1062" s="34"/>
      <c r="XBO1062" s="34"/>
      <c r="XBP1062" s="34"/>
      <c r="XBQ1062" s="34"/>
      <c r="XBR1062" s="34"/>
      <c r="XBS1062" s="34"/>
      <c r="XBT1062" s="34"/>
      <c r="XBU1062" s="34"/>
      <c r="XBV1062" s="34"/>
      <c r="XBW1062" s="34"/>
      <c r="XBX1062" s="34"/>
      <c r="XBY1062" s="34"/>
      <c r="XBZ1062" s="34"/>
      <c r="XCA1062" s="34"/>
      <c r="XCB1062" s="34"/>
      <c r="XCC1062" s="34"/>
      <c r="XCD1062" s="34"/>
      <c r="XCE1062" s="34"/>
      <c r="XCF1062" s="34"/>
      <c r="XCG1062" s="34"/>
      <c r="XCH1062" s="34"/>
      <c r="XCI1062" s="34"/>
      <c r="XCJ1062" s="34"/>
      <c r="XCK1062" s="34"/>
      <c r="XCL1062" s="34"/>
      <c r="XCM1062" s="34"/>
      <c r="XCN1062" s="34"/>
      <c r="XCO1062" s="34"/>
      <c r="XCP1062" s="34"/>
      <c r="XCQ1062" s="34"/>
      <c r="XCR1062" s="34"/>
      <c r="XCS1062" s="34"/>
      <c r="XCT1062" s="34"/>
      <c r="XCU1062" s="34"/>
      <c r="XCV1062" s="34"/>
      <c r="XCW1062" s="34"/>
      <c r="XCX1062" s="34"/>
      <c r="XCY1062" s="34"/>
      <c r="XCZ1062" s="34"/>
      <c r="XDA1062" s="34"/>
      <c r="XDB1062" s="34"/>
      <c r="XDC1062" s="34"/>
      <c r="XDD1062" s="34"/>
      <c r="XDE1062" s="34"/>
      <c r="XDF1062" s="34"/>
      <c r="XDG1062" s="34"/>
      <c r="XDH1062" s="34"/>
      <c r="XDI1062" s="34"/>
      <c r="XDJ1062" s="34"/>
      <c r="XDK1062" s="34"/>
      <c r="XDL1062" s="34"/>
      <c r="XDM1062" s="34"/>
      <c r="XDN1062" s="34"/>
      <c r="XDO1062" s="34"/>
      <c r="XDP1062" s="34"/>
      <c r="XDQ1062" s="34"/>
      <c r="XDR1062" s="34"/>
      <c r="XDS1062" s="34"/>
      <c r="XDT1062" s="34"/>
      <c r="XDU1062" s="34"/>
      <c r="XDV1062" s="34"/>
      <c r="XDW1062" s="34"/>
      <c r="XDX1062" s="34"/>
      <c r="XDY1062" s="34"/>
      <c r="XDZ1062" s="34"/>
      <c r="XEA1062" s="34"/>
      <c r="XEB1062" s="34"/>
      <c r="XEC1062" s="34"/>
      <c r="XED1062" s="34"/>
      <c r="XEE1062" s="34"/>
    </row>
    <row r="1063" spans="1:16359" s="32" customFormat="1">
      <c r="A1063" s="34"/>
      <c r="B1063" s="63">
        <v>11</v>
      </c>
      <c r="C1063" s="12">
        <v>41046</v>
      </c>
      <c r="D1063" s="34"/>
      <c r="E1063" s="34" t="s">
        <v>97</v>
      </c>
      <c r="F1063" s="34"/>
      <c r="G1063" s="34" t="s">
        <v>97</v>
      </c>
      <c r="H1063" s="34"/>
      <c r="I1063" s="34"/>
      <c r="J1063" s="34"/>
      <c r="K1063" s="57" t="e">
        <f t="shared" si="56"/>
        <v>#VALUE!</v>
      </c>
      <c r="L1063" s="34"/>
      <c r="M1063" s="34">
        <v>50.67</v>
      </c>
      <c r="O1063" s="34">
        <v>2.8</v>
      </c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  <c r="BA1063" s="34"/>
      <c r="BB1063" s="34"/>
      <c r="BC1063" s="34"/>
      <c r="BD1063" s="34"/>
      <c r="BE1063" s="34"/>
      <c r="BF1063" s="34"/>
      <c r="BG1063" s="34"/>
      <c r="BH1063" s="34"/>
      <c r="BI1063" s="34"/>
      <c r="BJ1063" s="34"/>
      <c r="BK1063" s="34"/>
      <c r="BL1063" s="34"/>
      <c r="BM1063" s="34"/>
      <c r="BN1063" s="34"/>
      <c r="BO1063" s="34"/>
      <c r="BP1063" s="34"/>
      <c r="BQ1063" s="34"/>
      <c r="BR1063" s="34"/>
      <c r="BS1063" s="34"/>
      <c r="BT1063" s="34"/>
      <c r="BU1063" s="34"/>
      <c r="BV1063" s="34"/>
      <c r="BW1063" s="34"/>
      <c r="BX1063" s="34"/>
      <c r="BY1063" s="34"/>
      <c r="BZ1063" s="34"/>
      <c r="CA1063" s="34"/>
      <c r="CB1063" s="34"/>
      <c r="CC1063" s="34"/>
      <c r="CD1063" s="34"/>
      <c r="CE1063" s="34"/>
      <c r="CF1063" s="34"/>
      <c r="CG1063" s="34"/>
      <c r="CH1063" s="34"/>
      <c r="CI1063" s="34"/>
      <c r="CJ1063" s="34"/>
      <c r="CK1063" s="34"/>
      <c r="CL1063" s="34"/>
      <c r="CM1063" s="34"/>
      <c r="CN1063" s="34"/>
      <c r="CO1063" s="34"/>
      <c r="CP1063" s="34"/>
      <c r="CQ1063" s="34"/>
      <c r="CR1063" s="34"/>
      <c r="CS1063" s="34"/>
      <c r="CT1063" s="34"/>
      <c r="CU1063" s="34"/>
      <c r="CV1063" s="34"/>
      <c r="CW1063" s="34"/>
      <c r="CX1063" s="34"/>
      <c r="CY1063" s="34"/>
      <c r="CZ1063" s="34"/>
      <c r="DA1063" s="34"/>
      <c r="DB1063" s="34"/>
      <c r="DC1063" s="34"/>
      <c r="DD1063" s="34"/>
      <c r="DE1063" s="34"/>
      <c r="DF1063" s="34"/>
      <c r="DG1063" s="34"/>
      <c r="DH1063" s="34"/>
      <c r="DI1063" s="34"/>
      <c r="DJ1063" s="34"/>
      <c r="DK1063" s="34"/>
      <c r="DL1063" s="34"/>
      <c r="DM1063" s="34"/>
      <c r="DN1063" s="34"/>
      <c r="DO1063" s="34"/>
      <c r="DP1063" s="34"/>
      <c r="DQ1063" s="34"/>
      <c r="DR1063" s="34"/>
      <c r="DS1063" s="34"/>
      <c r="DT1063" s="34"/>
      <c r="DU1063" s="34"/>
      <c r="DV1063" s="34"/>
      <c r="DW1063" s="34"/>
      <c r="DX1063" s="34"/>
      <c r="DY1063" s="34"/>
      <c r="DZ1063" s="34"/>
      <c r="EA1063" s="34"/>
      <c r="EB1063" s="34"/>
      <c r="EC1063" s="34"/>
      <c r="ED1063" s="34"/>
      <c r="EE1063" s="34"/>
      <c r="EF1063" s="34"/>
      <c r="EG1063" s="34"/>
      <c r="EH1063" s="34"/>
      <c r="EI1063" s="34"/>
      <c r="EJ1063" s="34"/>
      <c r="EK1063" s="34"/>
      <c r="EL1063" s="34"/>
      <c r="EM1063" s="34"/>
      <c r="EN1063" s="34"/>
      <c r="EO1063" s="34"/>
      <c r="EP1063" s="34"/>
      <c r="EQ1063" s="34"/>
      <c r="ER1063" s="34"/>
      <c r="ES1063" s="34"/>
      <c r="ET1063" s="34"/>
      <c r="EU1063" s="34"/>
      <c r="EV1063" s="34"/>
      <c r="EW1063" s="34"/>
      <c r="EX1063" s="34"/>
      <c r="EY1063" s="34"/>
      <c r="EZ1063" s="34"/>
      <c r="FA1063" s="34"/>
      <c r="FB1063" s="34"/>
      <c r="FC1063" s="34"/>
      <c r="FD1063" s="34"/>
      <c r="FE1063" s="34"/>
      <c r="FF1063" s="34"/>
      <c r="FG1063" s="34"/>
      <c r="FH1063" s="34"/>
      <c r="FI1063" s="34"/>
      <c r="FJ1063" s="34"/>
      <c r="FK1063" s="34"/>
      <c r="FL1063" s="34"/>
      <c r="FM1063" s="34"/>
      <c r="FN1063" s="34"/>
      <c r="FO1063" s="34"/>
      <c r="FP1063" s="34"/>
      <c r="FQ1063" s="34"/>
      <c r="FR1063" s="34"/>
      <c r="FS1063" s="34"/>
      <c r="FT1063" s="34"/>
      <c r="FU1063" s="34"/>
      <c r="FV1063" s="34"/>
      <c r="FW1063" s="34"/>
      <c r="FX1063" s="34"/>
      <c r="FY1063" s="34"/>
      <c r="FZ1063" s="34"/>
      <c r="GA1063" s="34"/>
      <c r="GB1063" s="34"/>
      <c r="GC1063" s="34"/>
      <c r="GD1063" s="34"/>
      <c r="GE1063" s="34"/>
      <c r="GF1063" s="34"/>
      <c r="GG1063" s="34"/>
      <c r="GH1063" s="34"/>
      <c r="GI1063" s="34"/>
      <c r="GJ1063" s="34"/>
      <c r="GK1063" s="34"/>
      <c r="GL1063" s="34"/>
      <c r="GM1063" s="34"/>
      <c r="GN1063" s="34"/>
      <c r="GO1063" s="34"/>
      <c r="GP1063" s="34"/>
      <c r="GQ1063" s="34"/>
      <c r="GR1063" s="34"/>
      <c r="GS1063" s="34"/>
      <c r="GT1063" s="34"/>
      <c r="GU1063" s="34"/>
      <c r="GV1063" s="34"/>
      <c r="GW1063" s="34"/>
      <c r="GX1063" s="34"/>
      <c r="GY1063" s="34"/>
      <c r="GZ1063" s="34"/>
      <c r="HA1063" s="34"/>
      <c r="HB1063" s="34"/>
      <c r="HC1063" s="34"/>
      <c r="HD1063" s="34"/>
      <c r="HE1063" s="34"/>
      <c r="HF1063" s="34"/>
      <c r="HG1063" s="34"/>
      <c r="HH1063" s="34"/>
      <c r="HI1063" s="34"/>
      <c r="HJ1063" s="34"/>
      <c r="HK1063" s="34"/>
      <c r="HL1063" s="34"/>
      <c r="HM1063" s="34"/>
      <c r="HN1063" s="34"/>
      <c r="HO1063" s="34"/>
      <c r="HP1063" s="34"/>
      <c r="HQ1063" s="34"/>
      <c r="HR1063" s="34"/>
      <c r="HS1063" s="34"/>
      <c r="HT1063" s="34"/>
      <c r="HU1063" s="34"/>
      <c r="HV1063" s="34"/>
      <c r="HW1063" s="34"/>
      <c r="HX1063" s="34"/>
      <c r="HY1063" s="34"/>
      <c r="HZ1063" s="34"/>
      <c r="IA1063" s="34"/>
      <c r="IB1063" s="34"/>
      <c r="IC1063" s="34"/>
      <c r="ID1063" s="34"/>
      <c r="IE1063" s="34"/>
      <c r="IF1063" s="34"/>
      <c r="IG1063" s="34"/>
      <c r="IH1063" s="34"/>
      <c r="II1063" s="34"/>
      <c r="IJ1063" s="34"/>
      <c r="IK1063" s="34"/>
      <c r="IL1063" s="34"/>
      <c r="IM1063" s="34"/>
      <c r="IN1063" s="34"/>
      <c r="IO1063" s="34"/>
      <c r="IP1063" s="34"/>
      <c r="IQ1063" s="34"/>
      <c r="IR1063" s="34"/>
      <c r="IS1063" s="34"/>
      <c r="IT1063" s="34"/>
      <c r="IU1063" s="34"/>
      <c r="IV1063" s="34"/>
      <c r="IW1063" s="34"/>
      <c r="IX1063" s="34"/>
      <c r="IY1063" s="34"/>
      <c r="IZ1063" s="34"/>
      <c r="JA1063" s="34"/>
      <c r="JB1063" s="34"/>
      <c r="JC1063" s="34"/>
      <c r="JD1063" s="34"/>
      <c r="JE1063" s="34"/>
      <c r="JF1063" s="34"/>
      <c r="JG1063" s="34"/>
      <c r="JH1063" s="34"/>
      <c r="JI1063" s="34"/>
      <c r="JJ1063" s="34"/>
      <c r="JK1063" s="34"/>
      <c r="JL1063" s="34"/>
      <c r="JM1063" s="34"/>
      <c r="JN1063" s="34"/>
      <c r="JO1063" s="34"/>
      <c r="JP1063" s="34"/>
      <c r="JQ1063" s="34"/>
      <c r="JR1063" s="34"/>
      <c r="JS1063" s="34"/>
      <c r="JT1063" s="34"/>
      <c r="JU1063" s="34"/>
      <c r="JV1063" s="34"/>
      <c r="JW1063" s="34"/>
      <c r="JX1063" s="34"/>
      <c r="JY1063" s="34"/>
      <c r="JZ1063" s="34"/>
      <c r="KA1063" s="34"/>
      <c r="KB1063" s="34"/>
      <c r="KC1063" s="34"/>
      <c r="KD1063" s="34"/>
      <c r="KE1063" s="34"/>
      <c r="KF1063" s="34"/>
      <c r="KG1063" s="34"/>
      <c r="KH1063" s="34"/>
      <c r="KI1063" s="34"/>
      <c r="KJ1063" s="34"/>
      <c r="KK1063" s="34"/>
      <c r="KL1063" s="34"/>
      <c r="KM1063" s="34"/>
      <c r="KN1063" s="34"/>
      <c r="KO1063" s="34"/>
      <c r="KP1063" s="34"/>
      <c r="KQ1063" s="34"/>
      <c r="KR1063" s="34"/>
      <c r="KS1063" s="34"/>
      <c r="KT1063" s="34"/>
      <c r="KU1063" s="34"/>
      <c r="KV1063" s="34"/>
      <c r="KW1063" s="34"/>
      <c r="KX1063" s="34"/>
      <c r="KY1063" s="34"/>
      <c r="KZ1063" s="34"/>
      <c r="LA1063" s="34"/>
      <c r="LB1063" s="34"/>
      <c r="LC1063" s="34"/>
      <c r="LD1063" s="34"/>
      <c r="LE1063" s="34"/>
      <c r="LF1063" s="34"/>
      <c r="LG1063" s="34"/>
      <c r="LH1063" s="34"/>
      <c r="LI1063" s="34"/>
      <c r="LJ1063" s="34"/>
      <c r="LK1063" s="34"/>
      <c r="LL1063" s="34"/>
      <c r="LM1063" s="34"/>
      <c r="LN1063" s="34"/>
      <c r="LO1063" s="34"/>
      <c r="LP1063" s="34"/>
      <c r="LQ1063" s="34"/>
      <c r="LR1063" s="34"/>
      <c r="LS1063" s="34"/>
      <c r="LT1063" s="34"/>
      <c r="LU1063" s="34"/>
      <c r="LV1063" s="34"/>
      <c r="LW1063" s="34"/>
      <c r="LX1063" s="34"/>
      <c r="LY1063" s="34"/>
      <c r="LZ1063" s="34"/>
      <c r="MA1063" s="34"/>
      <c r="MB1063" s="34"/>
      <c r="MC1063" s="34"/>
      <c r="MD1063" s="34"/>
      <c r="ME1063" s="34"/>
      <c r="MF1063" s="34"/>
      <c r="MG1063" s="34"/>
      <c r="MH1063" s="34"/>
      <c r="MI1063" s="34"/>
      <c r="MJ1063" s="34"/>
      <c r="MK1063" s="34"/>
      <c r="ML1063" s="34"/>
      <c r="MM1063" s="34"/>
      <c r="MN1063" s="34"/>
      <c r="MO1063" s="34"/>
      <c r="MP1063" s="34"/>
      <c r="MQ1063" s="34"/>
      <c r="MR1063" s="34"/>
      <c r="MS1063" s="34"/>
      <c r="MT1063" s="34"/>
      <c r="MU1063" s="34"/>
      <c r="MV1063" s="34"/>
      <c r="MW1063" s="34"/>
      <c r="MX1063" s="34"/>
      <c r="MY1063" s="34"/>
      <c r="MZ1063" s="34"/>
      <c r="NA1063" s="34"/>
      <c r="NB1063" s="34"/>
      <c r="NC1063" s="34"/>
      <c r="ND1063" s="34"/>
      <c r="NE1063" s="34"/>
      <c r="NF1063" s="34"/>
      <c r="NG1063" s="34"/>
      <c r="NH1063" s="34"/>
      <c r="NI1063" s="34"/>
      <c r="NJ1063" s="34"/>
      <c r="NK1063" s="34"/>
      <c r="NL1063" s="34"/>
      <c r="NM1063" s="34"/>
      <c r="NN1063" s="34"/>
      <c r="NO1063" s="34"/>
      <c r="NP1063" s="34"/>
      <c r="NQ1063" s="34"/>
      <c r="NR1063" s="34"/>
      <c r="NS1063" s="34"/>
      <c r="NT1063" s="34"/>
      <c r="NU1063" s="34"/>
      <c r="NV1063" s="34"/>
      <c r="NW1063" s="34"/>
      <c r="NX1063" s="34"/>
      <c r="NY1063" s="34"/>
      <c r="NZ1063" s="34"/>
      <c r="OA1063" s="34"/>
      <c r="OB1063" s="34"/>
      <c r="OC1063" s="34"/>
      <c r="OD1063" s="34"/>
      <c r="OE1063" s="34"/>
      <c r="OF1063" s="34"/>
      <c r="OG1063" s="34"/>
      <c r="OH1063" s="34"/>
      <c r="OI1063" s="34"/>
      <c r="OJ1063" s="34"/>
      <c r="OK1063" s="34"/>
      <c r="OL1063" s="34"/>
      <c r="OM1063" s="34"/>
      <c r="ON1063" s="34"/>
      <c r="OO1063" s="34"/>
      <c r="OP1063" s="34"/>
      <c r="OQ1063" s="34"/>
      <c r="OR1063" s="34"/>
      <c r="OS1063" s="34"/>
      <c r="OT1063" s="34"/>
      <c r="OU1063" s="34"/>
      <c r="OV1063" s="34"/>
      <c r="OW1063" s="34"/>
      <c r="OX1063" s="34"/>
      <c r="OY1063" s="34"/>
      <c r="OZ1063" s="34"/>
      <c r="PA1063" s="34"/>
      <c r="PB1063" s="34"/>
      <c r="PC1063" s="34"/>
      <c r="PD1063" s="34"/>
      <c r="PE1063" s="34"/>
      <c r="PF1063" s="34"/>
      <c r="PG1063" s="34"/>
      <c r="PH1063" s="34"/>
      <c r="PI1063" s="34"/>
      <c r="PJ1063" s="34"/>
      <c r="PK1063" s="34"/>
      <c r="PL1063" s="34"/>
      <c r="PM1063" s="34"/>
      <c r="PN1063" s="34"/>
      <c r="PO1063" s="34"/>
      <c r="PP1063" s="34"/>
      <c r="PQ1063" s="34"/>
      <c r="PR1063" s="34"/>
      <c r="PS1063" s="34"/>
      <c r="PT1063" s="34"/>
      <c r="PU1063" s="34"/>
      <c r="PV1063" s="34"/>
      <c r="PW1063" s="34"/>
      <c r="PX1063" s="34"/>
      <c r="PY1063" s="34"/>
      <c r="PZ1063" s="34"/>
      <c r="QA1063" s="34"/>
      <c r="QB1063" s="34"/>
      <c r="QC1063" s="34"/>
      <c r="QD1063" s="34"/>
      <c r="QE1063" s="34"/>
      <c r="QF1063" s="34"/>
      <c r="QG1063" s="34"/>
      <c r="QH1063" s="34"/>
      <c r="QI1063" s="34"/>
      <c r="QJ1063" s="34"/>
      <c r="QK1063" s="34"/>
      <c r="QL1063" s="34"/>
      <c r="QM1063" s="34"/>
      <c r="QN1063" s="34"/>
      <c r="QO1063" s="34"/>
      <c r="QP1063" s="34"/>
      <c r="QQ1063" s="34"/>
      <c r="QR1063" s="34"/>
      <c r="QS1063" s="34"/>
      <c r="QT1063" s="34"/>
      <c r="QU1063" s="34"/>
      <c r="QV1063" s="34"/>
      <c r="QW1063" s="34"/>
      <c r="QX1063" s="34"/>
      <c r="QY1063" s="34"/>
      <c r="QZ1063" s="34"/>
      <c r="RA1063" s="34"/>
      <c r="RB1063" s="34"/>
      <c r="RC1063" s="34"/>
      <c r="RD1063" s="34"/>
      <c r="RE1063" s="34"/>
      <c r="RF1063" s="34"/>
      <c r="RG1063" s="34"/>
      <c r="RH1063" s="34"/>
      <c r="RI1063" s="34"/>
      <c r="RJ1063" s="34"/>
      <c r="RK1063" s="34"/>
      <c r="RL1063" s="34"/>
      <c r="RM1063" s="34"/>
      <c r="RN1063" s="34"/>
      <c r="RO1063" s="34"/>
      <c r="RP1063" s="34"/>
      <c r="RQ1063" s="34"/>
      <c r="RR1063" s="34"/>
      <c r="RS1063" s="34"/>
      <c r="RT1063" s="34"/>
      <c r="RU1063" s="34"/>
      <c r="RV1063" s="34"/>
      <c r="RW1063" s="34"/>
      <c r="RX1063" s="34"/>
      <c r="RY1063" s="34"/>
      <c r="RZ1063" s="34"/>
      <c r="SA1063" s="34"/>
      <c r="SB1063" s="34"/>
      <c r="SC1063" s="34"/>
      <c r="SD1063" s="34"/>
      <c r="SE1063" s="34"/>
      <c r="SF1063" s="34"/>
      <c r="SG1063" s="34"/>
      <c r="SH1063" s="34"/>
      <c r="SI1063" s="34"/>
      <c r="SJ1063" s="34"/>
      <c r="SK1063" s="34"/>
      <c r="SL1063" s="34"/>
      <c r="SM1063" s="34"/>
      <c r="SN1063" s="34"/>
      <c r="SO1063" s="34"/>
      <c r="SP1063" s="34"/>
      <c r="SQ1063" s="34"/>
      <c r="SR1063" s="34"/>
      <c r="SS1063" s="34"/>
      <c r="ST1063" s="34"/>
      <c r="SU1063" s="34"/>
      <c r="SV1063" s="34"/>
      <c r="SW1063" s="34"/>
      <c r="SX1063" s="34"/>
      <c r="SY1063" s="34"/>
      <c r="SZ1063" s="34"/>
      <c r="TA1063" s="34"/>
      <c r="TB1063" s="34"/>
      <c r="TC1063" s="34"/>
      <c r="TD1063" s="34"/>
      <c r="TE1063" s="34"/>
      <c r="TF1063" s="34"/>
      <c r="TG1063" s="34"/>
      <c r="TH1063" s="34"/>
      <c r="TI1063" s="34"/>
      <c r="TJ1063" s="34"/>
      <c r="TK1063" s="34"/>
      <c r="TL1063" s="34"/>
      <c r="TM1063" s="34"/>
      <c r="TN1063" s="34"/>
      <c r="TO1063" s="34"/>
      <c r="TP1063" s="34"/>
      <c r="TQ1063" s="34"/>
      <c r="TR1063" s="34"/>
      <c r="TS1063" s="34"/>
      <c r="TT1063" s="34"/>
      <c r="TU1063" s="34"/>
      <c r="TV1063" s="34"/>
      <c r="TW1063" s="34"/>
      <c r="TX1063" s="34"/>
      <c r="TY1063" s="34"/>
      <c r="TZ1063" s="34"/>
      <c r="UA1063" s="34"/>
      <c r="UB1063" s="34"/>
      <c r="UC1063" s="34"/>
      <c r="UD1063" s="34"/>
      <c r="UE1063" s="34"/>
      <c r="UF1063" s="34"/>
      <c r="UG1063" s="34"/>
      <c r="UH1063" s="34"/>
      <c r="UI1063" s="34"/>
      <c r="UJ1063" s="34"/>
      <c r="UK1063" s="34"/>
      <c r="UL1063" s="34"/>
      <c r="UM1063" s="34"/>
      <c r="UN1063" s="34"/>
      <c r="UO1063" s="34"/>
      <c r="UP1063" s="34"/>
      <c r="UQ1063" s="34"/>
      <c r="UR1063" s="34"/>
      <c r="US1063" s="34"/>
      <c r="UT1063" s="34"/>
      <c r="UU1063" s="34"/>
      <c r="UV1063" s="34"/>
      <c r="UW1063" s="34"/>
      <c r="UX1063" s="34"/>
      <c r="UY1063" s="34"/>
      <c r="UZ1063" s="34"/>
      <c r="VA1063" s="34"/>
      <c r="VB1063" s="34"/>
      <c r="VC1063" s="34"/>
      <c r="VD1063" s="34"/>
      <c r="VE1063" s="34"/>
      <c r="VF1063" s="34"/>
      <c r="VG1063" s="34"/>
      <c r="VH1063" s="34"/>
      <c r="VI1063" s="34"/>
      <c r="VJ1063" s="34"/>
      <c r="VK1063" s="34"/>
      <c r="VL1063" s="34"/>
      <c r="VM1063" s="34"/>
      <c r="VN1063" s="34"/>
      <c r="VO1063" s="34"/>
      <c r="VP1063" s="34"/>
      <c r="VQ1063" s="34"/>
      <c r="VR1063" s="34"/>
      <c r="VS1063" s="34"/>
      <c r="VT1063" s="34"/>
      <c r="VU1063" s="34"/>
      <c r="VV1063" s="34"/>
      <c r="VW1063" s="34"/>
      <c r="VX1063" s="34"/>
      <c r="VY1063" s="34"/>
      <c r="VZ1063" s="34"/>
      <c r="WA1063" s="34"/>
      <c r="WB1063" s="34"/>
      <c r="WC1063" s="34"/>
      <c r="WD1063" s="34"/>
      <c r="WE1063" s="34"/>
      <c r="WF1063" s="34"/>
      <c r="WG1063" s="34"/>
      <c r="WH1063" s="34"/>
      <c r="WI1063" s="34"/>
      <c r="WJ1063" s="34"/>
      <c r="WK1063" s="34"/>
      <c r="WL1063" s="34"/>
      <c r="WM1063" s="34"/>
      <c r="WN1063" s="34"/>
      <c r="WO1063" s="34"/>
      <c r="WP1063" s="34"/>
      <c r="WQ1063" s="34"/>
      <c r="WR1063" s="34"/>
      <c r="WS1063" s="34"/>
      <c r="WT1063" s="34"/>
      <c r="WU1063" s="34"/>
      <c r="WV1063" s="34"/>
      <c r="WW1063" s="34"/>
      <c r="WX1063" s="34"/>
      <c r="WY1063" s="34"/>
      <c r="WZ1063" s="34"/>
      <c r="XA1063" s="34"/>
      <c r="XB1063" s="34"/>
      <c r="XC1063" s="34"/>
      <c r="XD1063" s="34"/>
      <c r="XE1063" s="34"/>
      <c r="XF1063" s="34"/>
      <c r="XG1063" s="34"/>
      <c r="XH1063" s="34"/>
      <c r="XI1063" s="34"/>
      <c r="XJ1063" s="34"/>
      <c r="XK1063" s="34"/>
      <c r="XL1063" s="34"/>
      <c r="XM1063" s="34"/>
      <c r="XN1063" s="34"/>
      <c r="XO1063" s="34"/>
      <c r="XP1063" s="34"/>
      <c r="XQ1063" s="34"/>
      <c r="XR1063" s="34"/>
      <c r="XS1063" s="34"/>
      <c r="XT1063" s="34"/>
      <c r="XU1063" s="34"/>
      <c r="XV1063" s="34"/>
      <c r="XW1063" s="34"/>
      <c r="XX1063" s="34"/>
      <c r="XY1063" s="34"/>
      <c r="XZ1063" s="34"/>
      <c r="YA1063" s="34"/>
      <c r="YB1063" s="34"/>
      <c r="YC1063" s="34"/>
      <c r="YD1063" s="34"/>
      <c r="YE1063" s="34"/>
      <c r="YF1063" s="34"/>
      <c r="YG1063" s="34"/>
      <c r="YH1063" s="34"/>
      <c r="YI1063" s="34"/>
      <c r="YJ1063" s="34"/>
      <c r="YK1063" s="34"/>
      <c r="YL1063" s="34"/>
      <c r="YM1063" s="34"/>
      <c r="YN1063" s="34"/>
      <c r="YO1063" s="34"/>
      <c r="YP1063" s="34"/>
      <c r="YQ1063" s="34"/>
      <c r="YR1063" s="34"/>
      <c r="YS1063" s="34"/>
      <c r="YT1063" s="34"/>
      <c r="YU1063" s="34"/>
      <c r="YV1063" s="34"/>
      <c r="YW1063" s="34"/>
      <c r="YX1063" s="34"/>
      <c r="YY1063" s="34"/>
      <c r="YZ1063" s="34"/>
      <c r="ZA1063" s="34"/>
      <c r="ZB1063" s="34"/>
      <c r="ZC1063" s="34"/>
      <c r="ZD1063" s="34"/>
      <c r="ZE1063" s="34"/>
      <c r="ZF1063" s="34"/>
      <c r="ZG1063" s="34"/>
      <c r="ZH1063" s="34"/>
      <c r="ZI1063" s="34"/>
      <c r="ZJ1063" s="34"/>
      <c r="ZK1063" s="34"/>
      <c r="ZL1063" s="34"/>
      <c r="ZM1063" s="34"/>
      <c r="ZN1063" s="34"/>
      <c r="ZO1063" s="34"/>
      <c r="ZP1063" s="34"/>
      <c r="ZQ1063" s="34"/>
      <c r="ZR1063" s="34"/>
      <c r="ZS1063" s="34"/>
      <c r="ZT1063" s="34"/>
      <c r="ZU1063" s="34"/>
      <c r="ZV1063" s="34"/>
      <c r="ZW1063" s="34"/>
      <c r="ZX1063" s="34"/>
      <c r="ZY1063" s="34"/>
      <c r="ZZ1063" s="34"/>
      <c r="AAA1063" s="34"/>
      <c r="AAB1063" s="34"/>
      <c r="AAC1063" s="34"/>
      <c r="AAD1063" s="34"/>
      <c r="AAE1063" s="34"/>
      <c r="AAF1063" s="34"/>
      <c r="AAG1063" s="34"/>
      <c r="AAH1063" s="34"/>
      <c r="AAI1063" s="34"/>
      <c r="AAJ1063" s="34"/>
      <c r="AAK1063" s="34"/>
      <c r="AAL1063" s="34"/>
      <c r="AAM1063" s="34"/>
      <c r="AAN1063" s="34"/>
      <c r="AAO1063" s="34"/>
      <c r="AAP1063" s="34"/>
      <c r="AAQ1063" s="34"/>
      <c r="AAR1063" s="34"/>
      <c r="AAS1063" s="34"/>
      <c r="AAT1063" s="34"/>
      <c r="AAU1063" s="34"/>
      <c r="AAV1063" s="34"/>
      <c r="AAW1063" s="34"/>
      <c r="AAX1063" s="34"/>
      <c r="AAY1063" s="34"/>
      <c r="AAZ1063" s="34"/>
      <c r="ABA1063" s="34"/>
      <c r="ABB1063" s="34"/>
      <c r="ABC1063" s="34"/>
      <c r="ABD1063" s="34"/>
      <c r="ABE1063" s="34"/>
      <c r="ABF1063" s="34"/>
      <c r="ABG1063" s="34"/>
      <c r="ABH1063" s="34"/>
      <c r="ABI1063" s="34"/>
      <c r="ABJ1063" s="34"/>
      <c r="ABK1063" s="34"/>
      <c r="ABL1063" s="34"/>
      <c r="ABM1063" s="34"/>
      <c r="ABN1063" s="34"/>
      <c r="ABO1063" s="34"/>
      <c r="ABP1063" s="34"/>
      <c r="ABQ1063" s="34"/>
      <c r="ABR1063" s="34"/>
      <c r="ABS1063" s="34"/>
      <c r="ABT1063" s="34"/>
      <c r="ABU1063" s="34"/>
      <c r="ABV1063" s="34"/>
      <c r="ABW1063" s="34"/>
      <c r="ABX1063" s="34"/>
      <c r="ABY1063" s="34"/>
      <c r="ABZ1063" s="34"/>
      <c r="ACA1063" s="34"/>
      <c r="ACB1063" s="34"/>
      <c r="ACC1063" s="34"/>
      <c r="ACD1063" s="34"/>
      <c r="ACE1063" s="34"/>
      <c r="ACF1063" s="34"/>
      <c r="ACG1063" s="34"/>
      <c r="ACH1063" s="34"/>
      <c r="ACI1063" s="34"/>
      <c r="ACJ1063" s="34"/>
      <c r="ACK1063" s="34"/>
      <c r="ACL1063" s="34"/>
      <c r="ACM1063" s="34"/>
      <c r="ACN1063" s="34"/>
      <c r="ACO1063" s="34"/>
      <c r="ACP1063" s="34"/>
      <c r="ACQ1063" s="34"/>
      <c r="ACR1063" s="34"/>
      <c r="ACS1063" s="34"/>
      <c r="ACT1063" s="34"/>
      <c r="ACU1063" s="34"/>
      <c r="ACV1063" s="34"/>
      <c r="ACW1063" s="34"/>
      <c r="ACX1063" s="34"/>
      <c r="ACY1063" s="34"/>
      <c r="ACZ1063" s="34"/>
      <c r="ADA1063" s="34"/>
      <c r="ADB1063" s="34"/>
      <c r="ADC1063" s="34"/>
      <c r="ADD1063" s="34"/>
      <c r="ADE1063" s="34"/>
      <c r="ADF1063" s="34"/>
      <c r="ADG1063" s="34"/>
      <c r="ADH1063" s="34"/>
      <c r="ADI1063" s="34"/>
      <c r="ADJ1063" s="34"/>
      <c r="ADK1063" s="34"/>
      <c r="ADL1063" s="34"/>
      <c r="ADM1063" s="34"/>
      <c r="ADN1063" s="34"/>
      <c r="ADO1063" s="34"/>
      <c r="ADP1063" s="34"/>
      <c r="ADQ1063" s="34"/>
      <c r="ADR1063" s="34"/>
      <c r="ADS1063" s="34"/>
      <c r="ADT1063" s="34"/>
      <c r="ADU1063" s="34"/>
      <c r="ADV1063" s="34"/>
      <c r="ADW1063" s="34"/>
      <c r="ADX1063" s="34"/>
      <c r="ADY1063" s="34"/>
      <c r="ADZ1063" s="34"/>
      <c r="AEA1063" s="34"/>
      <c r="AEB1063" s="34"/>
      <c r="AEC1063" s="34"/>
      <c r="AED1063" s="34"/>
      <c r="AEE1063" s="34"/>
      <c r="AEF1063" s="34"/>
      <c r="AEG1063" s="34"/>
      <c r="AEH1063" s="34"/>
      <c r="AEI1063" s="34"/>
      <c r="AEJ1063" s="34"/>
      <c r="AEK1063" s="34"/>
      <c r="AEL1063" s="34"/>
      <c r="AEM1063" s="34"/>
      <c r="AEN1063" s="34"/>
      <c r="AEO1063" s="34"/>
      <c r="AEP1063" s="34"/>
      <c r="AEQ1063" s="34"/>
      <c r="AER1063" s="34"/>
      <c r="AES1063" s="34"/>
      <c r="AET1063" s="34"/>
      <c r="AEU1063" s="34"/>
      <c r="AEV1063" s="34"/>
      <c r="AEW1063" s="34"/>
      <c r="AEX1063" s="34"/>
      <c r="AEY1063" s="34"/>
      <c r="AEZ1063" s="34"/>
      <c r="AFA1063" s="34"/>
      <c r="AFB1063" s="34"/>
      <c r="AFC1063" s="34"/>
      <c r="AFD1063" s="34"/>
      <c r="AFE1063" s="34"/>
      <c r="AFF1063" s="34"/>
      <c r="AFG1063" s="34"/>
      <c r="AFH1063" s="34"/>
      <c r="AFI1063" s="34"/>
      <c r="AFJ1063" s="34"/>
      <c r="AFK1063" s="34"/>
      <c r="AFL1063" s="34"/>
      <c r="AFM1063" s="34"/>
      <c r="AFN1063" s="34"/>
      <c r="AFO1063" s="34"/>
      <c r="AFP1063" s="34"/>
      <c r="AFQ1063" s="34"/>
      <c r="AFR1063" s="34"/>
      <c r="AFS1063" s="34"/>
      <c r="AFT1063" s="34"/>
      <c r="AFU1063" s="34"/>
      <c r="AFV1063" s="34"/>
      <c r="AFW1063" s="34"/>
      <c r="AFX1063" s="34"/>
      <c r="AFY1063" s="34"/>
      <c r="AFZ1063" s="34"/>
      <c r="AGA1063" s="34"/>
      <c r="AGB1063" s="34"/>
      <c r="AGC1063" s="34"/>
      <c r="AGD1063" s="34"/>
      <c r="AGE1063" s="34"/>
      <c r="AGF1063" s="34"/>
      <c r="AGG1063" s="34"/>
      <c r="AGH1063" s="34"/>
      <c r="AGI1063" s="34"/>
      <c r="AGJ1063" s="34"/>
      <c r="AGK1063" s="34"/>
      <c r="AGL1063" s="34"/>
      <c r="AGM1063" s="34"/>
      <c r="AGN1063" s="34"/>
      <c r="AGO1063" s="34"/>
      <c r="AGP1063" s="34"/>
      <c r="AGQ1063" s="34"/>
      <c r="AGR1063" s="34"/>
      <c r="AGS1063" s="34"/>
      <c r="AGT1063" s="34"/>
      <c r="AGU1063" s="34"/>
      <c r="AGV1063" s="34"/>
      <c r="AGW1063" s="34"/>
      <c r="AGX1063" s="34"/>
      <c r="AGY1063" s="34"/>
      <c r="AGZ1063" s="34"/>
      <c r="AHA1063" s="34"/>
      <c r="AHB1063" s="34"/>
      <c r="AHC1063" s="34"/>
      <c r="AHD1063" s="34"/>
      <c r="AHE1063" s="34"/>
      <c r="AHF1063" s="34"/>
      <c r="AHG1063" s="34"/>
      <c r="AHH1063" s="34"/>
      <c r="AHI1063" s="34"/>
      <c r="AHJ1063" s="34"/>
      <c r="AHK1063" s="34"/>
      <c r="AHL1063" s="34"/>
      <c r="AHM1063" s="34"/>
      <c r="AHN1063" s="34"/>
      <c r="AHO1063" s="34"/>
      <c r="AHP1063" s="34"/>
      <c r="AHQ1063" s="34"/>
      <c r="AHR1063" s="34"/>
      <c r="AHS1063" s="34"/>
      <c r="AHT1063" s="34"/>
      <c r="AHU1063" s="34"/>
      <c r="AHV1063" s="34"/>
      <c r="AHW1063" s="34"/>
      <c r="AHX1063" s="34"/>
      <c r="AHY1063" s="34"/>
      <c r="AHZ1063" s="34"/>
      <c r="AIA1063" s="34"/>
      <c r="AIB1063" s="34"/>
      <c r="AIC1063" s="34"/>
      <c r="AID1063" s="34"/>
      <c r="AIE1063" s="34"/>
      <c r="AIF1063" s="34"/>
      <c r="AIG1063" s="34"/>
      <c r="AIH1063" s="34"/>
      <c r="AII1063" s="34"/>
      <c r="AIJ1063" s="34"/>
      <c r="AIK1063" s="34"/>
      <c r="AIL1063" s="34"/>
      <c r="AIM1063" s="34"/>
      <c r="AIN1063" s="34"/>
      <c r="AIO1063" s="34"/>
      <c r="AIP1063" s="34"/>
      <c r="AIQ1063" s="34"/>
      <c r="AIR1063" s="34"/>
      <c r="AIS1063" s="34"/>
      <c r="AIT1063" s="34"/>
      <c r="AIU1063" s="34"/>
      <c r="AIV1063" s="34"/>
      <c r="AIW1063" s="34"/>
      <c r="AIX1063" s="34"/>
      <c r="AIY1063" s="34"/>
      <c r="AIZ1063" s="34"/>
      <c r="AJA1063" s="34"/>
      <c r="AJB1063" s="34"/>
      <c r="AJC1063" s="34"/>
      <c r="AJD1063" s="34"/>
      <c r="AJE1063" s="34"/>
      <c r="AJF1063" s="34"/>
      <c r="AJG1063" s="34"/>
      <c r="AJH1063" s="34"/>
      <c r="AJI1063" s="34"/>
      <c r="AJJ1063" s="34"/>
      <c r="AJK1063" s="34"/>
      <c r="AJL1063" s="34"/>
      <c r="AJM1063" s="34"/>
      <c r="AJN1063" s="34"/>
      <c r="AJO1063" s="34"/>
      <c r="AJP1063" s="34"/>
      <c r="AJQ1063" s="34"/>
      <c r="AJR1063" s="34"/>
      <c r="AJS1063" s="34"/>
      <c r="AJT1063" s="34"/>
      <c r="AJU1063" s="34"/>
      <c r="AJV1063" s="34"/>
      <c r="AJW1063" s="34"/>
      <c r="AJX1063" s="34"/>
      <c r="AJY1063" s="34"/>
      <c r="AJZ1063" s="34"/>
      <c r="AKA1063" s="34"/>
      <c r="AKB1063" s="34"/>
      <c r="AKC1063" s="34"/>
      <c r="AKD1063" s="34"/>
      <c r="AKE1063" s="34"/>
      <c r="AKF1063" s="34"/>
      <c r="AKG1063" s="34"/>
      <c r="AKH1063" s="34"/>
      <c r="AKI1063" s="34"/>
      <c r="AKJ1063" s="34"/>
      <c r="AKK1063" s="34"/>
      <c r="AKL1063" s="34"/>
      <c r="AKM1063" s="34"/>
      <c r="AKN1063" s="34"/>
      <c r="AKO1063" s="34"/>
      <c r="AKP1063" s="34"/>
      <c r="AKQ1063" s="34"/>
      <c r="AKR1063" s="34"/>
      <c r="AKS1063" s="34"/>
      <c r="AKT1063" s="34"/>
      <c r="AKU1063" s="34"/>
      <c r="AKV1063" s="34"/>
      <c r="AKW1063" s="34"/>
      <c r="AKX1063" s="34"/>
      <c r="AKY1063" s="34"/>
      <c r="AKZ1063" s="34"/>
      <c r="ALA1063" s="34"/>
      <c r="ALB1063" s="34"/>
      <c r="ALC1063" s="34"/>
      <c r="ALD1063" s="34"/>
      <c r="ALE1063" s="34"/>
      <c r="ALF1063" s="34"/>
      <c r="ALG1063" s="34"/>
      <c r="ALH1063" s="34"/>
      <c r="ALI1063" s="34"/>
      <c r="ALJ1063" s="34"/>
      <c r="ALK1063" s="34"/>
      <c r="ALL1063" s="34"/>
      <c r="ALM1063" s="34"/>
      <c r="ALN1063" s="34"/>
      <c r="ALO1063" s="34"/>
      <c r="ALP1063" s="34"/>
      <c r="ALQ1063" s="34"/>
      <c r="ALR1063" s="34"/>
      <c r="ALS1063" s="34"/>
      <c r="ALT1063" s="34"/>
      <c r="ALU1063" s="34"/>
      <c r="ALV1063" s="34"/>
      <c r="ALW1063" s="34"/>
      <c r="ALX1063" s="34"/>
      <c r="ALY1063" s="34"/>
      <c r="ALZ1063" s="34"/>
      <c r="AMA1063" s="34"/>
      <c r="AMB1063" s="34"/>
      <c r="AMC1063" s="34"/>
      <c r="AMD1063" s="34"/>
      <c r="AME1063" s="34"/>
      <c r="AMF1063" s="34"/>
      <c r="AMG1063" s="34"/>
      <c r="AMH1063" s="34"/>
      <c r="AMI1063" s="34"/>
      <c r="AMJ1063" s="34"/>
      <c r="AMK1063" s="34"/>
      <c r="AML1063" s="34"/>
      <c r="AMM1063" s="34"/>
      <c r="AMN1063" s="34"/>
      <c r="AMO1063" s="34"/>
      <c r="AMP1063" s="34"/>
      <c r="AMQ1063" s="34"/>
      <c r="AMR1063" s="34"/>
      <c r="AMS1063" s="34"/>
      <c r="AMT1063" s="34"/>
      <c r="AMU1063" s="34"/>
      <c r="AMV1063" s="34"/>
      <c r="AMW1063" s="34"/>
      <c r="AMX1063" s="34"/>
      <c r="AMY1063" s="34"/>
      <c r="AMZ1063" s="34"/>
      <c r="ANA1063" s="34"/>
      <c r="ANB1063" s="34"/>
      <c r="ANC1063" s="34"/>
      <c r="AND1063" s="34"/>
      <c r="ANE1063" s="34"/>
      <c r="ANF1063" s="34"/>
      <c r="ANG1063" s="34"/>
      <c r="ANH1063" s="34"/>
      <c r="ANI1063" s="34"/>
      <c r="ANJ1063" s="34"/>
      <c r="ANK1063" s="34"/>
      <c r="ANL1063" s="34"/>
      <c r="ANM1063" s="34"/>
      <c r="ANN1063" s="34"/>
      <c r="ANO1063" s="34"/>
      <c r="ANP1063" s="34"/>
      <c r="ANQ1063" s="34"/>
      <c r="ANR1063" s="34"/>
      <c r="ANS1063" s="34"/>
      <c r="ANT1063" s="34"/>
      <c r="ANU1063" s="34"/>
      <c r="ANV1063" s="34"/>
      <c r="ANW1063" s="34"/>
      <c r="ANX1063" s="34"/>
      <c r="ANY1063" s="34"/>
      <c r="ANZ1063" s="34"/>
      <c r="AOA1063" s="34"/>
      <c r="AOB1063" s="34"/>
      <c r="AOC1063" s="34"/>
      <c r="AOD1063" s="34"/>
      <c r="AOE1063" s="34"/>
      <c r="AOF1063" s="34"/>
      <c r="AOG1063" s="34"/>
      <c r="AOH1063" s="34"/>
      <c r="AOI1063" s="34"/>
      <c r="AOJ1063" s="34"/>
      <c r="AOK1063" s="34"/>
      <c r="AOL1063" s="34"/>
      <c r="AOM1063" s="34"/>
      <c r="AON1063" s="34"/>
      <c r="AOO1063" s="34"/>
      <c r="AOP1063" s="34"/>
      <c r="AOQ1063" s="34"/>
      <c r="AOR1063" s="34"/>
      <c r="AOS1063" s="34"/>
      <c r="AOT1063" s="34"/>
      <c r="AOU1063" s="34"/>
      <c r="AOV1063" s="34"/>
      <c r="AOW1063" s="34"/>
      <c r="AOX1063" s="34"/>
      <c r="AOY1063" s="34"/>
      <c r="AOZ1063" s="34"/>
      <c r="APA1063" s="34"/>
      <c r="APB1063" s="34"/>
      <c r="APC1063" s="34"/>
      <c r="APD1063" s="34"/>
      <c r="APE1063" s="34"/>
      <c r="APF1063" s="34"/>
      <c r="APG1063" s="34"/>
      <c r="APH1063" s="34"/>
      <c r="API1063" s="34"/>
      <c r="APJ1063" s="34"/>
      <c r="APK1063" s="34"/>
      <c r="APL1063" s="34"/>
      <c r="APM1063" s="34"/>
      <c r="APN1063" s="34"/>
      <c r="APO1063" s="34"/>
      <c r="APP1063" s="34"/>
      <c r="APQ1063" s="34"/>
      <c r="APR1063" s="34"/>
      <c r="APS1063" s="34"/>
      <c r="APT1063" s="34"/>
      <c r="APU1063" s="34"/>
      <c r="APV1063" s="34"/>
      <c r="APW1063" s="34"/>
      <c r="APX1063" s="34"/>
      <c r="APY1063" s="34"/>
      <c r="APZ1063" s="34"/>
      <c r="AQA1063" s="34"/>
      <c r="AQB1063" s="34"/>
      <c r="AQC1063" s="34"/>
      <c r="AQD1063" s="34"/>
      <c r="AQE1063" s="34"/>
      <c r="AQF1063" s="34"/>
      <c r="AQG1063" s="34"/>
      <c r="AQH1063" s="34"/>
      <c r="AQI1063" s="34"/>
      <c r="AQJ1063" s="34"/>
      <c r="AQK1063" s="34"/>
      <c r="AQL1063" s="34"/>
      <c r="AQM1063" s="34"/>
      <c r="AQN1063" s="34"/>
      <c r="AQO1063" s="34"/>
      <c r="AQP1063" s="34"/>
      <c r="AQQ1063" s="34"/>
      <c r="AQR1063" s="34"/>
      <c r="AQS1063" s="34"/>
      <c r="AQT1063" s="34"/>
      <c r="AQU1063" s="34"/>
      <c r="AQV1063" s="34"/>
      <c r="AQW1063" s="34"/>
      <c r="AQX1063" s="34"/>
      <c r="AQY1063" s="34"/>
      <c r="AQZ1063" s="34"/>
      <c r="ARA1063" s="34"/>
      <c r="ARB1063" s="34"/>
      <c r="ARC1063" s="34"/>
      <c r="ARD1063" s="34"/>
      <c r="ARE1063" s="34"/>
      <c r="ARF1063" s="34"/>
      <c r="ARG1063" s="34"/>
      <c r="ARH1063" s="34"/>
      <c r="ARI1063" s="34"/>
      <c r="ARJ1063" s="34"/>
      <c r="ARK1063" s="34"/>
      <c r="ARL1063" s="34"/>
      <c r="ARM1063" s="34"/>
      <c r="ARN1063" s="34"/>
      <c r="ARO1063" s="34"/>
      <c r="ARP1063" s="34"/>
      <c r="ARQ1063" s="34"/>
      <c r="ARR1063" s="34"/>
      <c r="ARS1063" s="34"/>
      <c r="ART1063" s="34"/>
      <c r="ARU1063" s="34"/>
      <c r="ARV1063" s="34"/>
      <c r="ARW1063" s="34"/>
      <c r="ARX1063" s="34"/>
      <c r="ARY1063" s="34"/>
      <c r="ARZ1063" s="34"/>
      <c r="ASA1063" s="34"/>
      <c r="ASB1063" s="34"/>
      <c r="ASC1063" s="34"/>
      <c r="ASD1063" s="34"/>
      <c r="ASE1063" s="34"/>
      <c r="ASF1063" s="34"/>
      <c r="ASG1063" s="34"/>
      <c r="ASH1063" s="34"/>
      <c r="ASI1063" s="34"/>
      <c r="ASJ1063" s="34"/>
      <c r="ASK1063" s="34"/>
      <c r="ASL1063" s="34"/>
      <c r="ASM1063" s="34"/>
      <c r="ASN1063" s="34"/>
      <c r="ASO1063" s="34"/>
      <c r="ASP1063" s="34"/>
      <c r="ASQ1063" s="34"/>
      <c r="ASR1063" s="34"/>
      <c r="ASS1063" s="34"/>
      <c r="AST1063" s="34"/>
      <c r="ASU1063" s="34"/>
      <c r="ASV1063" s="34"/>
      <c r="ASW1063" s="34"/>
      <c r="ASX1063" s="34"/>
      <c r="ASY1063" s="34"/>
      <c r="ASZ1063" s="34"/>
      <c r="ATA1063" s="34"/>
      <c r="ATB1063" s="34"/>
      <c r="ATC1063" s="34"/>
      <c r="ATD1063" s="34"/>
      <c r="ATE1063" s="34"/>
      <c r="ATF1063" s="34"/>
      <c r="ATG1063" s="34"/>
      <c r="ATH1063" s="34"/>
      <c r="ATI1063" s="34"/>
      <c r="ATJ1063" s="34"/>
      <c r="ATK1063" s="34"/>
      <c r="ATL1063" s="34"/>
      <c r="ATM1063" s="34"/>
      <c r="ATN1063" s="34"/>
      <c r="ATO1063" s="34"/>
      <c r="ATP1063" s="34"/>
      <c r="ATQ1063" s="34"/>
      <c r="ATR1063" s="34"/>
      <c r="ATS1063" s="34"/>
      <c r="ATT1063" s="34"/>
      <c r="ATU1063" s="34"/>
      <c r="ATV1063" s="34"/>
      <c r="ATW1063" s="34"/>
      <c r="ATX1063" s="34"/>
      <c r="ATY1063" s="34"/>
      <c r="ATZ1063" s="34"/>
      <c r="AUA1063" s="34"/>
      <c r="AUB1063" s="34"/>
      <c r="AUC1063" s="34"/>
      <c r="AUD1063" s="34"/>
      <c r="AUE1063" s="34"/>
      <c r="AUF1063" s="34"/>
      <c r="AUG1063" s="34"/>
      <c r="AUH1063" s="34"/>
      <c r="AUI1063" s="34"/>
      <c r="AUJ1063" s="34"/>
      <c r="AUK1063" s="34"/>
      <c r="AUL1063" s="34"/>
      <c r="AUM1063" s="34"/>
      <c r="AUN1063" s="34"/>
      <c r="AUO1063" s="34"/>
      <c r="AUP1063" s="34"/>
      <c r="AUQ1063" s="34"/>
      <c r="AUR1063" s="34"/>
      <c r="AUS1063" s="34"/>
      <c r="AUT1063" s="34"/>
      <c r="AUU1063" s="34"/>
      <c r="AUV1063" s="34"/>
      <c r="AUW1063" s="34"/>
      <c r="AUX1063" s="34"/>
      <c r="AUY1063" s="34"/>
      <c r="AUZ1063" s="34"/>
      <c r="AVA1063" s="34"/>
      <c r="AVB1063" s="34"/>
      <c r="AVC1063" s="34"/>
      <c r="AVD1063" s="34"/>
      <c r="AVE1063" s="34"/>
      <c r="AVF1063" s="34"/>
      <c r="AVG1063" s="34"/>
      <c r="AVH1063" s="34"/>
      <c r="AVI1063" s="34"/>
      <c r="AVJ1063" s="34"/>
      <c r="AVK1063" s="34"/>
      <c r="AVL1063" s="34"/>
      <c r="AVM1063" s="34"/>
      <c r="AVN1063" s="34"/>
      <c r="AVO1063" s="34"/>
      <c r="AVP1063" s="34"/>
      <c r="AVQ1063" s="34"/>
      <c r="AVR1063" s="34"/>
      <c r="AVS1063" s="34"/>
      <c r="AVT1063" s="34"/>
      <c r="AVU1063" s="34"/>
      <c r="AVV1063" s="34"/>
      <c r="AVW1063" s="34"/>
      <c r="AVX1063" s="34"/>
      <c r="AVY1063" s="34"/>
      <c r="AVZ1063" s="34"/>
      <c r="AWA1063" s="34"/>
      <c r="AWB1063" s="34"/>
      <c r="AWC1063" s="34"/>
      <c r="AWD1063" s="34"/>
      <c r="AWE1063" s="34"/>
      <c r="AWF1063" s="34"/>
      <c r="AWG1063" s="34"/>
      <c r="AWH1063" s="34"/>
      <c r="AWI1063" s="34"/>
      <c r="AWJ1063" s="34"/>
      <c r="AWK1063" s="34"/>
      <c r="AWL1063" s="34"/>
      <c r="AWM1063" s="34"/>
      <c r="AWN1063" s="34"/>
      <c r="AWO1063" s="34"/>
      <c r="AWP1063" s="34"/>
      <c r="AWQ1063" s="34"/>
      <c r="AWR1063" s="34"/>
      <c r="AWS1063" s="34"/>
      <c r="AWT1063" s="34"/>
      <c r="AWU1063" s="34"/>
      <c r="AWV1063" s="34"/>
      <c r="AWW1063" s="34"/>
      <c r="AWX1063" s="34"/>
      <c r="AWY1063" s="34"/>
      <c r="AWZ1063" s="34"/>
      <c r="AXA1063" s="34"/>
      <c r="AXB1063" s="34"/>
      <c r="AXC1063" s="34"/>
      <c r="AXD1063" s="34"/>
      <c r="AXE1063" s="34"/>
      <c r="AXF1063" s="34"/>
      <c r="AXG1063" s="34"/>
      <c r="AXH1063" s="34"/>
      <c r="AXI1063" s="34"/>
      <c r="AXJ1063" s="34"/>
      <c r="AXK1063" s="34"/>
      <c r="AXL1063" s="34"/>
      <c r="AXM1063" s="34"/>
      <c r="AXN1063" s="34"/>
      <c r="AXO1063" s="34"/>
      <c r="AXP1063" s="34"/>
      <c r="AXQ1063" s="34"/>
      <c r="AXR1063" s="34"/>
      <c r="AXS1063" s="34"/>
      <c r="AXT1063" s="34"/>
      <c r="AXU1063" s="34"/>
      <c r="AXV1063" s="34"/>
      <c r="AXW1063" s="34"/>
      <c r="AXX1063" s="34"/>
      <c r="AXY1063" s="34"/>
      <c r="AXZ1063" s="34"/>
      <c r="AYA1063" s="34"/>
      <c r="AYB1063" s="34"/>
      <c r="AYC1063" s="34"/>
      <c r="AYD1063" s="34"/>
      <c r="AYE1063" s="34"/>
      <c r="AYF1063" s="34"/>
      <c r="AYG1063" s="34"/>
      <c r="AYH1063" s="34"/>
      <c r="AYI1063" s="34"/>
      <c r="AYJ1063" s="34"/>
      <c r="AYK1063" s="34"/>
      <c r="AYL1063" s="34"/>
      <c r="AYM1063" s="34"/>
      <c r="AYN1063" s="34"/>
      <c r="AYO1063" s="34"/>
      <c r="AYP1063" s="34"/>
      <c r="AYQ1063" s="34"/>
      <c r="AYR1063" s="34"/>
      <c r="AYS1063" s="34"/>
      <c r="AYT1063" s="34"/>
      <c r="AYU1063" s="34"/>
      <c r="AYV1063" s="34"/>
      <c r="AYW1063" s="34"/>
      <c r="AYX1063" s="34"/>
      <c r="AYY1063" s="34"/>
      <c r="AYZ1063" s="34"/>
      <c r="AZA1063" s="34"/>
      <c r="AZB1063" s="34"/>
      <c r="AZC1063" s="34"/>
      <c r="AZD1063" s="34"/>
      <c r="AZE1063" s="34"/>
      <c r="AZF1063" s="34"/>
      <c r="AZG1063" s="34"/>
      <c r="AZH1063" s="34"/>
      <c r="AZI1063" s="34"/>
      <c r="AZJ1063" s="34"/>
      <c r="AZK1063" s="34"/>
      <c r="AZL1063" s="34"/>
      <c r="AZM1063" s="34"/>
      <c r="AZN1063" s="34"/>
      <c r="AZO1063" s="34"/>
      <c r="AZP1063" s="34"/>
      <c r="AZQ1063" s="34"/>
      <c r="AZR1063" s="34"/>
      <c r="AZS1063" s="34"/>
      <c r="AZT1063" s="34"/>
      <c r="AZU1063" s="34"/>
      <c r="AZV1063" s="34"/>
      <c r="AZW1063" s="34"/>
      <c r="AZX1063" s="34"/>
      <c r="AZY1063" s="34"/>
      <c r="AZZ1063" s="34"/>
      <c r="BAA1063" s="34"/>
      <c r="BAB1063" s="34"/>
      <c r="BAC1063" s="34"/>
      <c r="BAD1063" s="34"/>
      <c r="BAE1063" s="34"/>
      <c r="BAF1063" s="34"/>
      <c r="BAG1063" s="34"/>
      <c r="BAH1063" s="34"/>
      <c r="BAI1063" s="34"/>
      <c r="BAJ1063" s="34"/>
      <c r="BAK1063" s="34"/>
      <c r="BAL1063" s="34"/>
      <c r="BAM1063" s="34"/>
      <c r="BAN1063" s="34"/>
      <c r="BAO1063" s="34"/>
      <c r="BAP1063" s="34"/>
      <c r="BAQ1063" s="34"/>
      <c r="BAR1063" s="34"/>
      <c r="BAS1063" s="34"/>
      <c r="BAT1063" s="34"/>
      <c r="BAU1063" s="34"/>
      <c r="BAV1063" s="34"/>
      <c r="BAW1063" s="34"/>
      <c r="BAX1063" s="34"/>
      <c r="BAY1063" s="34"/>
      <c r="BAZ1063" s="34"/>
      <c r="BBA1063" s="34"/>
      <c r="BBB1063" s="34"/>
      <c r="BBC1063" s="34"/>
      <c r="BBD1063" s="34"/>
      <c r="BBE1063" s="34"/>
      <c r="BBF1063" s="34"/>
      <c r="BBG1063" s="34"/>
      <c r="BBH1063" s="34"/>
      <c r="BBI1063" s="34"/>
      <c r="BBJ1063" s="34"/>
      <c r="BBK1063" s="34"/>
      <c r="BBL1063" s="34"/>
      <c r="BBM1063" s="34"/>
      <c r="BBN1063" s="34"/>
      <c r="BBO1063" s="34"/>
      <c r="BBP1063" s="34"/>
      <c r="BBQ1063" s="34"/>
      <c r="BBR1063" s="34"/>
      <c r="BBS1063" s="34"/>
      <c r="BBT1063" s="34"/>
      <c r="BBU1063" s="34"/>
      <c r="BBV1063" s="34"/>
      <c r="BBW1063" s="34"/>
      <c r="BBX1063" s="34"/>
      <c r="BBY1063" s="34"/>
      <c r="BBZ1063" s="34"/>
      <c r="BCA1063" s="34"/>
      <c r="BCB1063" s="34"/>
      <c r="BCC1063" s="34"/>
      <c r="BCD1063" s="34"/>
      <c r="BCE1063" s="34"/>
      <c r="BCF1063" s="34"/>
      <c r="BCG1063" s="34"/>
      <c r="BCH1063" s="34"/>
      <c r="BCI1063" s="34"/>
      <c r="BCJ1063" s="34"/>
      <c r="BCK1063" s="34"/>
      <c r="BCL1063" s="34"/>
      <c r="BCM1063" s="34"/>
      <c r="BCN1063" s="34"/>
      <c r="BCO1063" s="34"/>
      <c r="BCP1063" s="34"/>
      <c r="BCQ1063" s="34"/>
      <c r="BCR1063" s="34"/>
      <c r="BCS1063" s="34"/>
      <c r="BCT1063" s="34"/>
      <c r="BCU1063" s="34"/>
      <c r="BCV1063" s="34"/>
      <c r="BCW1063" s="34"/>
      <c r="BCX1063" s="34"/>
      <c r="BCY1063" s="34"/>
      <c r="BCZ1063" s="34"/>
      <c r="BDA1063" s="34"/>
      <c r="BDB1063" s="34"/>
      <c r="BDC1063" s="34"/>
      <c r="BDD1063" s="34"/>
      <c r="BDE1063" s="34"/>
      <c r="BDF1063" s="34"/>
      <c r="BDG1063" s="34"/>
      <c r="BDH1063" s="34"/>
      <c r="BDI1063" s="34"/>
      <c r="BDJ1063" s="34"/>
      <c r="BDK1063" s="34"/>
      <c r="BDL1063" s="34"/>
      <c r="BDM1063" s="34"/>
      <c r="BDN1063" s="34"/>
      <c r="BDO1063" s="34"/>
      <c r="BDP1063" s="34"/>
      <c r="BDQ1063" s="34"/>
      <c r="BDR1063" s="34"/>
      <c r="BDS1063" s="34"/>
      <c r="BDT1063" s="34"/>
      <c r="BDU1063" s="34"/>
      <c r="BDV1063" s="34"/>
      <c r="BDW1063" s="34"/>
      <c r="BDX1063" s="34"/>
      <c r="BDY1063" s="34"/>
      <c r="BDZ1063" s="34"/>
      <c r="BEA1063" s="34"/>
      <c r="BEB1063" s="34"/>
      <c r="BEC1063" s="34"/>
      <c r="BED1063" s="34"/>
      <c r="BEE1063" s="34"/>
      <c r="BEF1063" s="34"/>
      <c r="BEG1063" s="34"/>
      <c r="BEH1063" s="34"/>
      <c r="BEI1063" s="34"/>
      <c r="BEJ1063" s="34"/>
      <c r="BEK1063" s="34"/>
      <c r="BEL1063" s="34"/>
      <c r="BEM1063" s="34"/>
      <c r="BEN1063" s="34"/>
      <c r="BEO1063" s="34"/>
      <c r="BEP1063" s="34"/>
      <c r="BEQ1063" s="34"/>
      <c r="BER1063" s="34"/>
      <c r="BES1063" s="34"/>
      <c r="BET1063" s="34"/>
      <c r="BEU1063" s="34"/>
      <c r="BEV1063" s="34"/>
      <c r="BEW1063" s="34"/>
      <c r="BEX1063" s="34"/>
      <c r="BEY1063" s="34"/>
      <c r="BEZ1063" s="34"/>
      <c r="BFA1063" s="34"/>
      <c r="BFB1063" s="34"/>
      <c r="BFC1063" s="34"/>
      <c r="BFD1063" s="34"/>
      <c r="BFE1063" s="34"/>
      <c r="BFF1063" s="34"/>
      <c r="BFG1063" s="34"/>
      <c r="BFH1063" s="34"/>
      <c r="BFI1063" s="34"/>
      <c r="BFJ1063" s="34"/>
      <c r="BFK1063" s="34"/>
      <c r="BFL1063" s="34"/>
      <c r="BFM1063" s="34"/>
      <c r="BFN1063" s="34"/>
      <c r="BFO1063" s="34"/>
      <c r="BFP1063" s="34"/>
      <c r="BFQ1063" s="34"/>
      <c r="BFR1063" s="34"/>
      <c r="BFS1063" s="34"/>
      <c r="BFT1063" s="34"/>
      <c r="BFU1063" s="34"/>
      <c r="BFV1063" s="34"/>
      <c r="BFW1063" s="34"/>
      <c r="BFX1063" s="34"/>
      <c r="BFY1063" s="34"/>
      <c r="BFZ1063" s="34"/>
      <c r="BGA1063" s="34"/>
      <c r="BGB1063" s="34"/>
      <c r="BGC1063" s="34"/>
      <c r="BGD1063" s="34"/>
      <c r="BGE1063" s="34"/>
      <c r="BGF1063" s="34"/>
      <c r="BGG1063" s="34"/>
      <c r="BGH1063" s="34"/>
      <c r="BGI1063" s="34"/>
      <c r="BGJ1063" s="34"/>
      <c r="BGK1063" s="34"/>
      <c r="BGL1063" s="34"/>
      <c r="BGM1063" s="34"/>
      <c r="BGN1063" s="34"/>
      <c r="BGO1063" s="34"/>
      <c r="BGP1063" s="34"/>
      <c r="BGQ1063" s="34"/>
      <c r="BGR1063" s="34"/>
      <c r="BGS1063" s="34"/>
      <c r="BGT1063" s="34"/>
      <c r="BGU1063" s="34"/>
      <c r="BGV1063" s="34"/>
      <c r="BGW1063" s="34"/>
      <c r="BGX1063" s="34"/>
      <c r="BGY1063" s="34"/>
      <c r="BGZ1063" s="34"/>
      <c r="BHA1063" s="34"/>
      <c r="BHB1063" s="34"/>
      <c r="BHC1063" s="34"/>
      <c r="BHD1063" s="34"/>
      <c r="BHE1063" s="34"/>
      <c r="BHF1063" s="34"/>
      <c r="BHG1063" s="34"/>
      <c r="BHH1063" s="34"/>
      <c r="BHI1063" s="34"/>
      <c r="BHJ1063" s="34"/>
      <c r="BHK1063" s="34"/>
      <c r="BHL1063" s="34"/>
      <c r="BHM1063" s="34"/>
      <c r="BHN1063" s="34"/>
      <c r="BHO1063" s="34"/>
      <c r="BHP1063" s="34"/>
      <c r="BHQ1063" s="34"/>
      <c r="BHR1063" s="34"/>
      <c r="BHS1063" s="34"/>
      <c r="BHT1063" s="34"/>
      <c r="BHU1063" s="34"/>
      <c r="BHV1063" s="34"/>
      <c r="BHW1063" s="34"/>
      <c r="BHX1063" s="34"/>
      <c r="BHY1063" s="34"/>
      <c r="BHZ1063" s="34"/>
      <c r="BIA1063" s="34"/>
      <c r="BIB1063" s="34"/>
      <c r="BIC1063" s="34"/>
      <c r="BID1063" s="34"/>
      <c r="BIE1063" s="34"/>
      <c r="BIF1063" s="34"/>
      <c r="BIG1063" s="34"/>
      <c r="BIH1063" s="34"/>
      <c r="BII1063" s="34"/>
      <c r="BIJ1063" s="34"/>
      <c r="BIK1063" s="34"/>
      <c r="BIL1063" s="34"/>
      <c r="BIM1063" s="34"/>
      <c r="BIN1063" s="34"/>
      <c r="BIO1063" s="34"/>
      <c r="BIP1063" s="34"/>
      <c r="BIQ1063" s="34"/>
      <c r="BIR1063" s="34"/>
      <c r="BIS1063" s="34"/>
      <c r="BIT1063" s="34"/>
      <c r="BIU1063" s="34"/>
      <c r="BIV1063" s="34"/>
      <c r="BIW1063" s="34"/>
      <c r="BIX1063" s="34"/>
      <c r="BIY1063" s="34"/>
      <c r="BIZ1063" s="34"/>
      <c r="BJA1063" s="34"/>
      <c r="BJB1063" s="34"/>
      <c r="BJC1063" s="34"/>
      <c r="BJD1063" s="34"/>
      <c r="BJE1063" s="34"/>
      <c r="BJF1063" s="34"/>
      <c r="BJG1063" s="34"/>
      <c r="BJH1063" s="34"/>
      <c r="BJI1063" s="34"/>
      <c r="BJJ1063" s="34"/>
      <c r="BJK1063" s="34"/>
      <c r="BJL1063" s="34"/>
      <c r="BJM1063" s="34"/>
      <c r="BJN1063" s="34"/>
      <c r="BJO1063" s="34"/>
      <c r="BJP1063" s="34"/>
      <c r="BJQ1063" s="34"/>
      <c r="BJR1063" s="34"/>
      <c r="BJS1063" s="34"/>
      <c r="BJT1063" s="34"/>
      <c r="BJU1063" s="34"/>
      <c r="BJV1063" s="34"/>
      <c r="BJW1063" s="34"/>
      <c r="BJX1063" s="34"/>
      <c r="BJY1063" s="34"/>
      <c r="BJZ1063" s="34"/>
      <c r="BKA1063" s="34"/>
      <c r="BKB1063" s="34"/>
      <c r="BKC1063" s="34"/>
      <c r="BKD1063" s="34"/>
      <c r="BKE1063" s="34"/>
      <c r="BKF1063" s="34"/>
      <c r="BKG1063" s="34"/>
      <c r="BKH1063" s="34"/>
      <c r="BKI1063" s="34"/>
      <c r="BKJ1063" s="34"/>
      <c r="BKK1063" s="34"/>
      <c r="BKL1063" s="34"/>
      <c r="BKM1063" s="34"/>
      <c r="BKN1063" s="34"/>
      <c r="BKO1063" s="34"/>
      <c r="BKP1063" s="34"/>
      <c r="BKQ1063" s="34"/>
      <c r="BKR1063" s="34"/>
      <c r="BKS1063" s="34"/>
      <c r="BKT1063" s="34"/>
      <c r="BKU1063" s="34"/>
      <c r="BKV1063" s="34"/>
      <c r="BKW1063" s="34"/>
      <c r="BKX1063" s="34"/>
      <c r="BKY1063" s="34"/>
      <c r="BKZ1063" s="34"/>
      <c r="BLA1063" s="34"/>
      <c r="BLB1063" s="34"/>
      <c r="BLC1063" s="34"/>
      <c r="BLD1063" s="34"/>
      <c r="BLE1063" s="34"/>
      <c r="BLF1063" s="34"/>
      <c r="BLG1063" s="34"/>
      <c r="BLH1063" s="34"/>
      <c r="BLI1063" s="34"/>
      <c r="BLJ1063" s="34"/>
      <c r="BLK1063" s="34"/>
      <c r="BLL1063" s="34"/>
      <c r="BLM1063" s="34"/>
      <c r="BLN1063" s="34"/>
      <c r="BLO1063" s="34"/>
      <c r="BLP1063" s="34"/>
      <c r="BLQ1063" s="34"/>
      <c r="BLR1063" s="34"/>
      <c r="BLS1063" s="34"/>
      <c r="BLT1063" s="34"/>
      <c r="BLU1063" s="34"/>
      <c r="BLV1063" s="34"/>
      <c r="BLW1063" s="34"/>
      <c r="BLX1063" s="34"/>
      <c r="BLY1063" s="34"/>
      <c r="BLZ1063" s="34"/>
      <c r="BMA1063" s="34"/>
      <c r="BMB1063" s="34"/>
      <c r="BMC1063" s="34"/>
      <c r="BMD1063" s="34"/>
      <c r="BME1063" s="34"/>
      <c r="BMF1063" s="34"/>
      <c r="BMG1063" s="34"/>
      <c r="BMH1063" s="34"/>
      <c r="BMI1063" s="34"/>
      <c r="BMJ1063" s="34"/>
      <c r="BMK1063" s="34"/>
      <c r="BML1063" s="34"/>
      <c r="BMM1063" s="34"/>
      <c r="BMN1063" s="34"/>
      <c r="BMO1063" s="34"/>
      <c r="BMP1063" s="34"/>
      <c r="BMQ1063" s="34"/>
      <c r="BMR1063" s="34"/>
      <c r="BMS1063" s="34"/>
      <c r="BMT1063" s="34"/>
      <c r="BMU1063" s="34"/>
      <c r="BMV1063" s="34"/>
      <c r="BMW1063" s="34"/>
      <c r="BMX1063" s="34"/>
      <c r="BMY1063" s="34"/>
      <c r="BMZ1063" s="34"/>
      <c r="BNA1063" s="34"/>
      <c r="BNB1063" s="34"/>
      <c r="BNC1063" s="34"/>
      <c r="BND1063" s="34"/>
      <c r="BNE1063" s="34"/>
      <c r="BNF1063" s="34"/>
      <c r="BNG1063" s="34"/>
      <c r="BNH1063" s="34"/>
      <c r="BNI1063" s="34"/>
      <c r="BNJ1063" s="34"/>
      <c r="BNK1063" s="34"/>
      <c r="BNL1063" s="34"/>
      <c r="BNM1063" s="34"/>
      <c r="BNN1063" s="34"/>
      <c r="BNO1063" s="34"/>
      <c r="BNP1063" s="34"/>
      <c r="BNQ1063" s="34"/>
      <c r="BNR1063" s="34"/>
      <c r="BNS1063" s="34"/>
      <c r="BNT1063" s="34"/>
      <c r="BNU1063" s="34"/>
      <c r="BNV1063" s="34"/>
      <c r="BNW1063" s="34"/>
      <c r="BNX1063" s="34"/>
      <c r="BNY1063" s="34"/>
      <c r="BNZ1063" s="34"/>
      <c r="BOA1063" s="34"/>
      <c r="BOB1063" s="34"/>
      <c r="BOC1063" s="34"/>
      <c r="BOD1063" s="34"/>
      <c r="BOE1063" s="34"/>
      <c r="BOF1063" s="34"/>
      <c r="BOG1063" s="34"/>
      <c r="BOH1063" s="34"/>
      <c r="BOI1063" s="34"/>
      <c r="BOJ1063" s="34"/>
      <c r="BOK1063" s="34"/>
      <c r="BOL1063" s="34"/>
      <c r="BOM1063" s="34"/>
      <c r="BON1063" s="34"/>
      <c r="BOO1063" s="34"/>
      <c r="BOP1063" s="34"/>
      <c r="BOQ1063" s="34"/>
      <c r="BOR1063" s="34"/>
      <c r="BOS1063" s="34"/>
      <c r="BOT1063" s="34"/>
      <c r="BOU1063" s="34"/>
      <c r="BOV1063" s="34"/>
      <c r="BOW1063" s="34"/>
      <c r="BOX1063" s="34"/>
      <c r="BOY1063" s="34"/>
      <c r="BOZ1063" s="34"/>
      <c r="BPA1063" s="34"/>
      <c r="BPB1063" s="34"/>
      <c r="BPC1063" s="34"/>
      <c r="BPD1063" s="34"/>
      <c r="BPE1063" s="34"/>
      <c r="BPF1063" s="34"/>
      <c r="BPG1063" s="34"/>
      <c r="BPH1063" s="34"/>
      <c r="BPI1063" s="34"/>
      <c r="BPJ1063" s="34"/>
      <c r="BPK1063" s="34"/>
      <c r="BPL1063" s="34"/>
      <c r="BPM1063" s="34"/>
      <c r="BPN1063" s="34"/>
      <c r="BPO1063" s="34"/>
      <c r="BPP1063" s="34"/>
      <c r="BPQ1063" s="34"/>
      <c r="BPR1063" s="34"/>
      <c r="BPS1063" s="34"/>
      <c r="BPT1063" s="34"/>
      <c r="BPU1063" s="34"/>
      <c r="BPV1063" s="34"/>
      <c r="BPW1063" s="34"/>
      <c r="BPX1063" s="34"/>
      <c r="BPY1063" s="34"/>
      <c r="BPZ1063" s="34"/>
      <c r="BQA1063" s="34"/>
      <c r="BQB1063" s="34"/>
      <c r="BQC1063" s="34"/>
      <c r="BQD1063" s="34"/>
      <c r="BQE1063" s="34"/>
      <c r="BQF1063" s="34"/>
      <c r="BQG1063" s="34"/>
      <c r="BQH1063" s="34"/>
      <c r="BQI1063" s="34"/>
      <c r="BQJ1063" s="34"/>
      <c r="BQK1063" s="34"/>
      <c r="BQL1063" s="34"/>
      <c r="BQM1063" s="34"/>
      <c r="BQN1063" s="34"/>
      <c r="BQO1063" s="34"/>
      <c r="BQP1063" s="34"/>
      <c r="BQQ1063" s="34"/>
      <c r="BQR1063" s="34"/>
      <c r="BQS1063" s="34"/>
      <c r="BQT1063" s="34"/>
      <c r="BQU1063" s="34"/>
      <c r="BQV1063" s="34"/>
      <c r="BQW1063" s="34"/>
      <c r="BQX1063" s="34"/>
      <c r="BQY1063" s="34"/>
      <c r="BQZ1063" s="34"/>
      <c r="BRA1063" s="34"/>
      <c r="BRB1063" s="34"/>
      <c r="BRC1063" s="34"/>
      <c r="BRD1063" s="34"/>
      <c r="BRE1063" s="34"/>
      <c r="BRF1063" s="34"/>
      <c r="BRG1063" s="34"/>
      <c r="BRH1063" s="34"/>
      <c r="BRI1063" s="34"/>
      <c r="BRJ1063" s="34"/>
      <c r="BRK1063" s="34"/>
      <c r="BRL1063" s="34"/>
      <c r="BRM1063" s="34"/>
      <c r="BRN1063" s="34"/>
      <c r="BRO1063" s="34"/>
      <c r="BRP1063" s="34"/>
      <c r="BRQ1063" s="34"/>
      <c r="BRR1063" s="34"/>
      <c r="BRS1063" s="34"/>
      <c r="BRT1063" s="34"/>
      <c r="BRU1063" s="34"/>
      <c r="BRV1063" s="34"/>
      <c r="BRW1063" s="34"/>
      <c r="BRX1063" s="34"/>
      <c r="BRY1063" s="34"/>
      <c r="BRZ1063" s="34"/>
      <c r="BSA1063" s="34"/>
      <c r="BSB1063" s="34"/>
      <c r="BSC1063" s="34"/>
      <c r="BSD1063" s="34"/>
      <c r="BSE1063" s="34"/>
      <c r="BSF1063" s="34"/>
      <c r="BSG1063" s="34"/>
      <c r="BSH1063" s="34"/>
      <c r="BSI1063" s="34"/>
      <c r="BSJ1063" s="34"/>
      <c r="BSK1063" s="34"/>
      <c r="BSL1063" s="34"/>
      <c r="BSM1063" s="34"/>
      <c r="BSN1063" s="34"/>
      <c r="BSO1063" s="34"/>
      <c r="BSP1063" s="34"/>
      <c r="BSQ1063" s="34"/>
      <c r="BSR1063" s="34"/>
      <c r="BSS1063" s="34"/>
      <c r="BST1063" s="34"/>
      <c r="BSU1063" s="34"/>
      <c r="BSV1063" s="34"/>
      <c r="BSW1063" s="34"/>
      <c r="BSX1063" s="34"/>
      <c r="BSY1063" s="34"/>
      <c r="BSZ1063" s="34"/>
      <c r="BTA1063" s="34"/>
      <c r="BTB1063" s="34"/>
      <c r="BTC1063" s="34"/>
      <c r="BTD1063" s="34"/>
      <c r="BTE1063" s="34"/>
      <c r="BTF1063" s="34"/>
      <c r="BTG1063" s="34"/>
      <c r="BTH1063" s="34"/>
      <c r="BTI1063" s="34"/>
      <c r="BTJ1063" s="34"/>
      <c r="BTK1063" s="34"/>
      <c r="BTL1063" s="34"/>
      <c r="BTM1063" s="34"/>
      <c r="BTN1063" s="34"/>
      <c r="BTO1063" s="34"/>
      <c r="BTP1063" s="34"/>
      <c r="BTQ1063" s="34"/>
      <c r="BTR1063" s="34"/>
      <c r="BTS1063" s="34"/>
      <c r="BTT1063" s="34"/>
      <c r="BTU1063" s="34"/>
      <c r="BTV1063" s="34"/>
      <c r="BTW1063" s="34"/>
      <c r="BTX1063" s="34"/>
      <c r="BTY1063" s="34"/>
      <c r="BTZ1063" s="34"/>
      <c r="BUA1063" s="34"/>
      <c r="BUB1063" s="34"/>
      <c r="BUC1063" s="34"/>
      <c r="BUD1063" s="34"/>
      <c r="BUE1063" s="34"/>
      <c r="BUF1063" s="34"/>
      <c r="BUG1063" s="34"/>
      <c r="BUH1063" s="34"/>
      <c r="BUI1063" s="34"/>
      <c r="BUJ1063" s="34"/>
      <c r="BUK1063" s="34"/>
      <c r="BUL1063" s="34"/>
      <c r="BUM1063" s="34"/>
      <c r="BUN1063" s="34"/>
      <c r="BUO1063" s="34"/>
      <c r="BUP1063" s="34"/>
      <c r="BUQ1063" s="34"/>
      <c r="BUR1063" s="34"/>
      <c r="BUS1063" s="34"/>
      <c r="BUT1063" s="34"/>
      <c r="BUU1063" s="34"/>
      <c r="BUV1063" s="34"/>
      <c r="BUW1063" s="34"/>
      <c r="BUX1063" s="34"/>
      <c r="BUY1063" s="34"/>
      <c r="BUZ1063" s="34"/>
      <c r="BVA1063" s="34"/>
      <c r="BVB1063" s="34"/>
      <c r="BVC1063" s="34"/>
      <c r="BVD1063" s="34"/>
      <c r="BVE1063" s="34"/>
      <c r="BVF1063" s="34"/>
      <c r="BVG1063" s="34"/>
      <c r="BVH1063" s="34"/>
      <c r="BVI1063" s="34"/>
      <c r="BVJ1063" s="34"/>
      <c r="BVK1063" s="34"/>
      <c r="BVL1063" s="34"/>
      <c r="BVM1063" s="34"/>
      <c r="BVN1063" s="34"/>
      <c r="BVO1063" s="34"/>
      <c r="BVP1063" s="34"/>
      <c r="BVQ1063" s="34"/>
      <c r="BVR1063" s="34"/>
      <c r="BVS1063" s="34"/>
      <c r="BVT1063" s="34"/>
      <c r="BVU1063" s="34"/>
      <c r="BVV1063" s="34"/>
      <c r="BVW1063" s="34"/>
      <c r="BVX1063" s="34"/>
      <c r="BVY1063" s="34"/>
      <c r="BVZ1063" s="34"/>
      <c r="BWA1063" s="34"/>
      <c r="BWB1063" s="34"/>
      <c r="BWC1063" s="34"/>
      <c r="BWD1063" s="34"/>
      <c r="BWE1063" s="34"/>
      <c r="BWF1063" s="34"/>
      <c r="BWG1063" s="34"/>
      <c r="BWH1063" s="34"/>
      <c r="BWI1063" s="34"/>
      <c r="BWJ1063" s="34"/>
      <c r="BWK1063" s="34"/>
      <c r="BWL1063" s="34"/>
      <c r="BWM1063" s="34"/>
      <c r="BWN1063" s="34"/>
      <c r="BWO1063" s="34"/>
      <c r="BWP1063" s="34"/>
      <c r="BWQ1063" s="34"/>
      <c r="BWR1063" s="34"/>
      <c r="BWS1063" s="34"/>
      <c r="BWT1063" s="34"/>
      <c r="BWU1063" s="34"/>
      <c r="BWV1063" s="34"/>
      <c r="BWW1063" s="34"/>
      <c r="BWX1063" s="34"/>
      <c r="BWY1063" s="34"/>
      <c r="BWZ1063" s="34"/>
      <c r="BXA1063" s="34"/>
      <c r="BXB1063" s="34"/>
      <c r="BXC1063" s="34"/>
      <c r="BXD1063" s="34"/>
      <c r="BXE1063" s="34"/>
      <c r="BXF1063" s="34"/>
      <c r="BXG1063" s="34"/>
      <c r="BXH1063" s="34"/>
      <c r="BXI1063" s="34"/>
      <c r="BXJ1063" s="34"/>
      <c r="BXK1063" s="34"/>
      <c r="BXL1063" s="34"/>
      <c r="BXM1063" s="34"/>
      <c r="BXN1063" s="34"/>
      <c r="BXO1063" s="34"/>
      <c r="BXP1063" s="34"/>
      <c r="BXQ1063" s="34"/>
      <c r="BXR1063" s="34"/>
      <c r="BXS1063" s="34"/>
      <c r="BXT1063" s="34"/>
      <c r="BXU1063" s="34"/>
      <c r="BXV1063" s="34"/>
      <c r="BXW1063" s="34"/>
      <c r="BXX1063" s="34"/>
      <c r="BXY1063" s="34"/>
      <c r="BXZ1063" s="34"/>
      <c r="BYA1063" s="34"/>
      <c r="BYB1063" s="34"/>
      <c r="BYC1063" s="34"/>
      <c r="BYD1063" s="34"/>
      <c r="BYE1063" s="34"/>
      <c r="BYF1063" s="34"/>
      <c r="BYG1063" s="34"/>
      <c r="BYH1063" s="34"/>
      <c r="BYI1063" s="34"/>
      <c r="BYJ1063" s="34"/>
      <c r="BYK1063" s="34"/>
      <c r="BYL1063" s="34"/>
      <c r="BYM1063" s="34"/>
      <c r="BYN1063" s="34"/>
      <c r="BYO1063" s="34"/>
      <c r="BYP1063" s="34"/>
      <c r="BYQ1063" s="34"/>
      <c r="BYR1063" s="34"/>
      <c r="BYS1063" s="34"/>
      <c r="BYT1063" s="34"/>
      <c r="BYU1063" s="34"/>
      <c r="BYV1063" s="34"/>
      <c r="BYW1063" s="34"/>
      <c r="BYX1063" s="34"/>
      <c r="BYY1063" s="34"/>
      <c r="BYZ1063" s="34"/>
      <c r="BZA1063" s="34"/>
      <c r="BZB1063" s="34"/>
      <c r="BZC1063" s="34"/>
      <c r="BZD1063" s="34"/>
      <c r="BZE1063" s="34"/>
      <c r="BZF1063" s="34"/>
      <c r="BZG1063" s="34"/>
      <c r="BZH1063" s="34"/>
      <c r="BZI1063" s="34"/>
      <c r="BZJ1063" s="34"/>
      <c r="BZK1063" s="34"/>
      <c r="BZL1063" s="34"/>
      <c r="BZM1063" s="34"/>
      <c r="BZN1063" s="34"/>
      <c r="BZO1063" s="34"/>
      <c r="BZP1063" s="34"/>
      <c r="BZQ1063" s="34"/>
      <c r="BZR1063" s="34"/>
      <c r="BZS1063" s="34"/>
      <c r="BZT1063" s="34"/>
      <c r="BZU1063" s="34"/>
      <c r="BZV1063" s="34"/>
      <c r="BZW1063" s="34"/>
      <c r="BZX1063" s="34"/>
      <c r="BZY1063" s="34"/>
      <c r="BZZ1063" s="34"/>
      <c r="CAA1063" s="34"/>
      <c r="CAB1063" s="34"/>
      <c r="CAC1063" s="34"/>
      <c r="CAD1063" s="34"/>
      <c r="CAE1063" s="34"/>
      <c r="CAF1063" s="34"/>
      <c r="CAG1063" s="34"/>
      <c r="CAH1063" s="34"/>
      <c r="CAI1063" s="34"/>
      <c r="CAJ1063" s="34"/>
      <c r="CAK1063" s="34"/>
      <c r="CAL1063" s="34"/>
      <c r="CAM1063" s="34"/>
      <c r="CAN1063" s="34"/>
      <c r="CAO1063" s="34"/>
      <c r="CAP1063" s="34"/>
      <c r="CAQ1063" s="34"/>
      <c r="CAR1063" s="34"/>
      <c r="CAS1063" s="34"/>
      <c r="CAT1063" s="34"/>
      <c r="CAU1063" s="34"/>
      <c r="CAV1063" s="34"/>
      <c r="CAW1063" s="34"/>
      <c r="CAX1063" s="34"/>
      <c r="CAY1063" s="34"/>
      <c r="CAZ1063" s="34"/>
      <c r="CBA1063" s="34"/>
      <c r="CBB1063" s="34"/>
      <c r="CBC1063" s="34"/>
      <c r="CBD1063" s="34"/>
      <c r="CBE1063" s="34"/>
      <c r="CBF1063" s="34"/>
      <c r="CBG1063" s="34"/>
      <c r="CBH1063" s="34"/>
      <c r="CBI1063" s="34"/>
      <c r="CBJ1063" s="34"/>
      <c r="CBK1063" s="34"/>
      <c r="CBL1063" s="34"/>
      <c r="CBM1063" s="34"/>
      <c r="CBN1063" s="34"/>
      <c r="CBO1063" s="34"/>
      <c r="CBP1063" s="34"/>
      <c r="CBQ1063" s="34"/>
      <c r="CBR1063" s="34"/>
      <c r="CBS1063" s="34"/>
      <c r="CBT1063" s="34"/>
      <c r="CBU1063" s="34"/>
      <c r="CBV1063" s="34"/>
      <c r="CBW1063" s="34"/>
      <c r="CBX1063" s="34"/>
      <c r="CBY1063" s="34"/>
      <c r="CBZ1063" s="34"/>
      <c r="CCA1063" s="34"/>
      <c r="CCB1063" s="34"/>
      <c r="CCC1063" s="34"/>
      <c r="CCD1063" s="34"/>
      <c r="CCE1063" s="34"/>
      <c r="CCF1063" s="34"/>
      <c r="CCG1063" s="34"/>
      <c r="CCH1063" s="34"/>
      <c r="CCI1063" s="34"/>
      <c r="CCJ1063" s="34"/>
      <c r="CCK1063" s="34"/>
      <c r="CCL1063" s="34"/>
      <c r="CCM1063" s="34"/>
      <c r="CCN1063" s="34"/>
      <c r="CCO1063" s="34"/>
      <c r="CCP1063" s="34"/>
      <c r="CCQ1063" s="34"/>
      <c r="CCR1063" s="34"/>
      <c r="CCS1063" s="34"/>
      <c r="CCT1063" s="34"/>
      <c r="CCU1063" s="34"/>
      <c r="CCV1063" s="34"/>
      <c r="CCW1063" s="34"/>
      <c r="CCX1063" s="34"/>
      <c r="CCY1063" s="34"/>
      <c r="CCZ1063" s="34"/>
      <c r="CDA1063" s="34"/>
      <c r="CDB1063" s="34"/>
      <c r="CDC1063" s="34"/>
      <c r="CDD1063" s="34"/>
      <c r="CDE1063" s="34"/>
      <c r="CDF1063" s="34"/>
      <c r="CDG1063" s="34"/>
      <c r="CDH1063" s="34"/>
      <c r="CDI1063" s="34"/>
      <c r="CDJ1063" s="34"/>
      <c r="CDK1063" s="34"/>
      <c r="CDL1063" s="34"/>
      <c r="CDM1063" s="34"/>
      <c r="CDN1063" s="34"/>
      <c r="CDO1063" s="34"/>
      <c r="CDP1063" s="34"/>
      <c r="CDQ1063" s="34"/>
      <c r="CDR1063" s="34"/>
      <c r="CDS1063" s="34"/>
      <c r="CDT1063" s="34"/>
      <c r="CDU1063" s="34"/>
      <c r="CDV1063" s="34"/>
      <c r="CDW1063" s="34"/>
      <c r="CDX1063" s="34"/>
      <c r="CDY1063" s="34"/>
      <c r="CDZ1063" s="34"/>
      <c r="CEA1063" s="34"/>
      <c r="CEB1063" s="34"/>
      <c r="CEC1063" s="34"/>
      <c r="CED1063" s="34"/>
      <c r="CEE1063" s="34"/>
      <c r="CEF1063" s="34"/>
      <c r="CEG1063" s="34"/>
      <c r="CEH1063" s="34"/>
      <c r="CEI1063" s="34"/>
      <c r="CEJ1063" s="34"/>
      <c r="CEK1063" s="34"/>
      <c r="CEL1063" s="34"/>
      <c r="CEM1063" s="34"/>
      <c r="CEN1063" s="34"/>
      <c r="CEO1063" s="34"/>
      <c r="CEP1063" s="34"/>
      <c r="CEQ1063" s="34"/>
      <c r="CER1063" s="34"/>
      <c r="CES1063" s="34"/>
      <c r="CET1063" s="34"/>
      <c r="CEU1063" s="34"/>
      <c r="CEV1063" s="34"/>
      <c r="CEW1063" s="34"/>
      <c r="CEX1063" s="34"/>
      <c r="CEY1063" s="34"/>
      <c r="CEZ1063" s="34"/>
      <c r="CFA1063" s="34"/>
      <c r="CFB1063" s="34"/>
      <c r="CFC1063" s="34"/>
      <c r="CFD1063" s="34"/>
      <c r="CFE1063" s="34"/>
      <c r="CFF1063" s="34"/>
      <c r="CFG1063" s="34"/>
      <c r="CFH1063" s="34"/>
      <c r="CFI1063" s="34"/>
      <c r="CFJ1063" s="34"/>
      <c r="CFK1063" s="34"/>
      <c r="CFL1063" s="34"/>
      <c r="CFM1063" s="34"/>
      <c r="CFN1063" s="34"/>
      <c r="CFO1063" s="34"/>
      <c r="CFP1063" s="34"/>
      <c r="CFQ1063" s="34"/>
      <c r="CFR1063" s="34"/>
      <c r="CFS1063" s="34"/>
      <c r="CFT1063" s="34"/>
      <c r="CFU1063" s="34"/>
      <c r="CFV1063" s="34"/>
      <c r="CFW1063" s="34"/>
      <c r="CFX1063" s="34"/>
      <c r="CFY1063" s="34"/>
      <c r="CFZ1063" s="34"/>
      <c r="CGA1063" s="34"/>
      <c r="CGB1063" s="34"/>
      <c r="CGC1063" s="34"/>
      <c r="CGD1063" s="34"/>
      <c r="CGE1063" s="34"/>
      <c r="CGF1063" s="34"/>
      <c r="CGG1063" s="34"/>
      <c r="CGH1063" s="34"/>
      <c r="CGI1063" s="34"/>
      <c r="CGJ1063" s="34"/>
      <c r="CGK1063" s="34"/>
      <c r="CGL1063" s="34"/>
      <c r="CGM1063" s="34"/>
      <c r="CGN1063" s="34"/>
      <c r="CGO1063" s="34"/>
      <c r="CGP1063" s="34"/>
      <c r="CGQ1063" s="34"/>
      <c r="CGR1063" s="34"/>
      <c r="CGS1063" s="34"/>
      <c r="CGT1063" s="34"/>
      <c r="CGU1063" s="34"/>
      <c r="CGV1063" s="34"/>
      <c r="CGW1063" s="34"/>
      <c r="CGX1063" s="34"/>
      <c r="CGY1063" s="34"/>
      <c r="CGZ1063" s="34"/>
      <c r="CHA1063" s="34"/>
      <c r="CHB1063" s="34"/>
      <c r="CHC1063" s="34"/>
      <c r="CHD1063" s="34"/>
      <c r="CHE1063" s="34"/>
      <c r="CHF1063" s="34"/>
      <c r="CHG1063" s="34"/>
      <c r="CHH1063" s="34"/>
      <c r="CHI1063" s="34"/>
      <c r="CHJ1063" s="34"/>
      <c r="CHK1063" s="34"/>
      <c r="CHL1063" s="34"/>
      <c r="CHM1063" s="34"/>
      <c r="CHN1063" s="34"/>
      <c r="CHO1063" s="34"/>
      <c r="CHP1063" s="34"/>
      <c r="CHQ1063" s="34"/>
      <c r="CHR1063" s="34"/>
      <c r="CHS1063" s="34"/>
      <c r="CHT1063" s="34"/>
      <c r="CHU1063" s="34"/>
      <c r="CHV1063" s="34"/>
      <c r="CHW1063" s="34"/>
      <c r="CHX1063" s="34"/>
      <c r="CHY1063" s="34"/>
      <c r="CHZ1063" s="34"/>
      <c r="CIA1063" s="34"/>
      <c r="CIB1063" s="34"/>
      <c r="CIC1063" s="34"/>
      <c r="CID1063" s="34"/>
      <c r="CIE1063" s="34"/>
      <c r="CIF1063" s="34"/>
      <c r="CIG1063" s="34"/>
      <c r="CIH1063" s="34"/>
      <c r="CII1063" s="34"/>
      <c r="CIJ1063" s="34"/>
      <c r="CIK1063" s="34"/>
      <c r="CIL1063" s="34"/>
      <c r="CIM1063" s="34"/>
      <c r="CIN1063" s="34"/>
      <c r="CIO1063" s="34"/>
      <c r="CIP1063" s="34"/>
      <c r="CIQ1063" s="34"/>
      <c r="CIR1063" s="34"/>
      <c r="CIS1063" s="34"/>
      <c r="CIT1063" s="34"/>
      <c r="CIU1063" s="34"/>
      <c r="CIV1063" s="34"/>
      <c r="CIW1063" s="34"/>
      <c r="CIX1063" s="34"/>
      <c r="CIY1063" s="34"/>
      <c r="CIZ1063" s="34"/>
      <c r="CJA1063" s="34"/>
      <c r="CJB1063" s="34"/>
      <c r="CJC1063" s="34"/>
      <c r="CJD1063" s="34"/>
      <c r="CJE1063" s="34"/>
      <c r="CJF1063" s="34"/>
      <c r="CJG1063" s="34"/>
      <c r="CJH1063" s="34"/>
      <c r="CJI1063" s="34"/>
      <c r="CJJ1063" s="34"/>
      <c r="CJK1063" s="34"/>
      <c r="CJL1063" s="34"/>
      <c r="CJM1063" s="34"/>
      <c r="CJN1063" s="34"/>
      <c r="CJO1063" s="34"/>
      <c r="CJP1063" s="34"/>
      <c r="CJQ1063" s="34"/>
      <c r="CJR1063" s="34"/>
      <c r="CJS1063" s="34"/>
      <c r="CJT1063" s="34"/>
      <c r="CJU1063" s="34"/>
      <c r="CJV1063" s="34"/>
      <c r="CJW1063" s="34"/>
      <c r="CJX1063" s="34"/>
      <c r="CJY1063" s="34"/>
      <c r="CJZ1063" s="34"/>
      <c r="CKA1063" s="34"/>
      <c r="CKB1063" s="34"/>
      <c r="CKC1063" s="34"/>
      <c r="CKD1063" s="34"/>
      <c r="CKE1063" s="34"/>
      <c r="CKF1063" s="34"/>
      <c r="CKG1063" s="34"/>
      <c r="CKH1063" s="34"/>
      <c r="CKI1063" s="34"/>
      <c r="CKJ1063" s="34"/>
      <c r="CKK1063" s="34"/>
      <c r="CKL1063" s="34"/>
      <c r="CKM1063" s="34"/>
      <c r="CKN1063" s="34"/>
      <c r="CKO1063" s="34"/>
      <c r="CKP1063" s="34"/>
      <c r="CKQ1063" s="34"/>
      <c r="CKR1063" s="34"/>
      <c r="CKS1063" s="34"/>
      <c r="CKT1063" s="34"/>
      <c r="CKU1063" s="34"/>
      <c r="CKV1063" s="34"/>
      <c r="CKW1063" s="34"/>
      <c r="CKX1063" s="34"/>
      <c r="CKY1063" s="34"/>
      <c r="CKZ1063" s="34"/>
      <c r="CLA1063" s="34"/>
      <c r="CLB1063" s="34"/>
      <c r="CLC1063" s="34"/>
      <c r="CLD1063" s="34"/>
      <c r="CLE1063" s="34"/>
      <c r="CLF1063" s="34"/>
      <c r="CLG1063" s="34"/>
      <c r="CLH1063" s="34"/>
      <c r="CLI1063" s="34"/>
      <c r="CLJ1063" s="34"/>
      <c r="CLK1063" s="34"/>
      <c r="CLL1063" s="34"/>
      <c r="CLM1063" s="34"/>
      <c r="CLN1063" s="34"/>
      <c r="CLO1063" s="34"/>
      <c r="CLP1063" s="34"/>
      <c r="CLQ1063" s="34"/>
      <c r="CLR1063" s="34"/>
      <c r="CLS1063" s="34"/>
      <c r="CLT1063" s="34"/>
      <c r="CLU1063" s="34"/>
      <c r="CLV1063" s="34"/>
      <c r="CLW1063" s="34"/>
      <c r="CLX1063" s="34"/>
      <c r="CLY1063" s="34"/>
      <c r="CLZ1063" s="34"/>
      <c r="CMA1063" s="34"/>
      <c r="CMB1063" s="34"/>
      <c r="CMC1063" s="34"/>
      <c r="CMD1063" s="34"/>
      <c r="CME1063" s="34"/>
      <c r="CMF1063" s="34"/>
      <c r="CMG1063" s="34"/>
      <c r="CMH1063" s="34"/>
      <c r="CMI1063" s="34"/>
      <c r="CMJ1063" s="34"/>
      <c r="CMK1063" s="34"/>
      <c r="CML1063" s="34"/>
      <c r="CMM1063" s="34"/>
      <c r="CMN1063" s="34"/>
      <c r="CMO1063" s="34"/>
      <c r="CMP1063" s="34"/>
      <c r="CMQ1063" s="34"/>
      <c r="CMR1063" s="34"/>
      <c r="CMS1063" s="34"/>
      <c r="CMT1063" s="34"/>
      <c r="CMU1063" s="34"/>
      <c r="CMV1063" s="34"/>
      <c r="CMW1063" s="34"/>
      <c r="CMX1063" s="34"/>
      <c r="CMY1063" s="34"/>
      <c r="CMZ1063" s="34"/>
      <c r="CNA1063" s="34"/>
      <c r="CNB1063" s="34"/>
      <c r="CNC1063" s="34"/>
      <c r="CND1063" s="34"/>
      <c r="CNE1063" s="34"/>
      <c r="CNF1063" s="34"/>
      <c r="CNG1063" s="34"/>
      <c r="CNH1063" s="34"/>
      <c r="CNI1063" s="34"/>
      <c r="CNJ1063" s="34"/>
      <c r="CNK1063" s="34"/>
      <c r="CNL1063" s="34"/>
      <c r="CNM1063" s="34"/>
      <c r="CNN1063" s="34"/>
      <c r="CNO1063" s="34"/>
      <c r="CNP1063" s="34"/>
      <c r="CNQ1063" s="34"/>
      <c r="CNR1063" s="34"/>
      <c r="CNS1063" s="34"/>
      <c r="CNT1063" s="34"/>
      <c r="CNU1063" s="34"/>
      <c r="CNV1063" s="34"/>
      <c r="CNW1063" s="34"/>
      <c r="CNX1063" s="34"/>
      <c r="CNY1063" s="34"/>
      <c r="CNZ1063" s="34"/>
      <c r="COA1063" s="34"/>
      <c r="COB1063" s="34"/>
      <c r="COC1063" s="34"/>
      <c r="COD1063" s="34"/>
      <c r="COE1063" s="34"/>
      <c r="COF1063" s="34"/>
      <c r="COG1063" s="34"/>
      <c r="COH1063" s="34"/>
      <c r="COI1063" s="34"/>
      <c r="COJ1063" s="34"/>
      <c r="COK1063" s="34"/>
      <c r="COL1063" s="34"/>
      <c r="COM1063" s="34"/>
      <c r="CON1063" s="34"/>
      <c r="COO1063" s="34"/>
      <c r="COP1063" s="34"/>
      <c r="COQ1063" s="34"/>
      <c r="COR1063" s="34"/>
      <c r="COS1063" s="34"/>
      <c r="COT1063" s="34"/>
      <c r="COU1063" s="34"/>
      <c r="COV1063" s="34"/>
      <c r="COW1063" s="34"/>
      <c r="COX1063" s="34"/>
      <c r="COY1063" s="34"/>
      <c r="COZ1063" s="34"/>
      <c r="CPA1063" s="34"/>
      <c r="CPB1063" s="34"/>
      <c r="CPC1063" s="34"/>
      <c r="CPD1063" s="34"/>
      <c r="CPE1063" s="34"/>
      <c r="CPF1063" s="34"/>
      <c r="CPG1063" s="34"/>
      <c r="CPH1063" s="34"/>
      <c r="CPI1063" s="34"/>
      <c r="CPJ1063" s="34"/>
      <c r="CPK1063" s="34"/>
      <c r="CPL1063" s="34"/>
      <c r="CPM1063" s="34"/>
      <c r="CPN1063" s="34"/>
      <c r="CPO1063" s="34"/>
      <c r="CPP1063" s="34"/>
      <c r="CPQ1063" s="34"/>
      <c r="CPR1063" s="34"/>
      <c r="CPS1063" s="34"/>
      <c r="CPT1063" s="34"/>
      <c r="CPU1063" s="34"/>
      <c r="CPV1063" s="34"/>
      <c r="CPW1063" s="34"/>
      <c r="CPX1063" s="34"/>
      <c r="CPY1063" s="34"/>
      <c r="CPZ1063" s="34"/>
      <c r="CQA1063" s="34"/>
      <c r="CQB1063" s="34"/>
      <c r="CQC1063" s="34"/>
      <c r="CQD1063" s="34"/>
      <c r="CQE1063" s="34"/>
      <c r="CQF1063" s="34"/>
      <c r="CQG1063" s="34"/>
      <c r="CQH1063" s="34"/>
      <c r="CQI1063" s="34"/>
      <c r="CQJ1063" s="34"/>
      <c r="CQK1063" s="34"/>
      <c r="CQL1063" s="34"/>
      <c r="CQM1063" s="34"/>
      <c r="CQN1063" s="34"/>
      <c r="CQO1063" s="34"/>
      <c r="CQP1063" s="34"/>
      <c r="CQQ1063" s="34"/>
      <c r="CQR1063" s="34"/>
      <c r="CQS1063" s="34"/>
      <c r="CQT1063" s="34"/>
      <c r="CQU1063" s="34"/>
      <c r="CQV1063" s="34"/>
      <c r="CQW1063" s="34"/>
      <c r="CQX1063" s="34"/>
      <c r="CQY1063" s="34"/>
      <c r="CQZ1063" s="34"/>
      <c r="CRA1063" s="34"/>
      <c r="CRB1063" s="34"/>
      <c r="CRC1063" s="34"/>
      <c r="CRD1063" s="34"/>
      <c r="CRE1063" s="34"/>
      <c r="CRF1063" s="34"/>
      <c r="CRG1063" s="34"/>
      <c r="CRH1063" s="34"/>
      <c r="CRI1063" s="34"/>
      <c r="CRJ1063" s="34"/>
      <c r="CRK1063" s="34"/>
      <c r="CRL1063" s="34"/>
      <c r="CRM1063" s="34"/>
      <c r="CRN1063" s="34"/>
      <c r="CRO1063" s="34"/>
      <c r="CRP1063" s="34"/>
      <c r="CRQ1063" s="34"/>
      <c r="CRR1063" s="34"/>
      <c r="CRS1063" s="34"/>
      <c r="CRT1063" s="34"/>
      <c r="CRU1063" s="34"/>
      <c r="CRV1063" s="34"/>
      <c r="CRW1063" s="34"/>
      <c r="CRX1063" s="34"/>
      <c r="CRY1063" s="34"/>
      <c r="CRZ1063" s="34"/>
      <c r="CSA1063" s="34"/>
      <c r="CSB1063" s="34"/>
      <c r="CSC1063" s="34"/>
      <c r="CSD1063" s="34"/>
      <c r="CSE1063" s="34"/>
      <c r="CSF1063" s="34"/>
      <c r="CSG1063" s="34"/>
      <c r="CSH1063" s="34"/>
      <c r="CSI1063" s="34"/>
      <c r="CSJ1063" s="34"/>
      <c r="CSK1063" s="34"/>
      <c r="CSL1063" s="34"/>
      <c r="CSM1063" s="34"/>
      <c r="CSN1063" s="34"/>
      <c r="CSO1063" s="34"/>
      <c r="CSP1063" s="34"/>
      <c r="CSQ1063" s="34"/>
      <c r="CSR1063" s="34"/>
      <c r="CSS1063" s="34"/>
      <c r="CST1063" s="34"/>
      <c r="CSU1063" s="34"/>
      <c r="CSV1063" s="34"/>
      <c r="CSW1063" s="34"/>
      <c r="CSX1063" s="34"/>
      <c r="CSY1063" s="34"/>
      <c r="CSZ1063" s="34"/>
      <c r="CTA1063" s="34"/>
      <c r="CTB1063" s="34"/>
      <c r="CTC1063" s="34"/>
      <c r="CTD1063" s="34"/>
      <c r="CTE1063" s="34"/>
      <c r="CTF1063" s="34"/>
      <c r="CTG1063" s="34"/>
      <c r="CTH1063" s="34"/>
      <c r="CTI1063" s="34"/>
      <c r="CTJ1063" s="34"/>
      <c r="CTK1063" s="34"/>
      <c r="CTL1063" s="34"/>
      <c r="CTM1063" s="34"/>
      <c r="CTN1063" s="34"/>
      <c r="CTO1063" s="34"/>
      <c r="CTP1063" s="34"/>
      <c r="CTQ1063" s="34"/>
      <c r="CTR1063" s="34"/>
      <c r="CTS1063" s="34"/>
      <c r="CTT1063" s="34"/>
      <c r="CTU1063" s="34"/>
      <c r="CTV1063" s="34"/>
      <c r="CTW1063" s="34"/>
      <c r="CTX1063" s="34"/>
      <c r="CTY1063" s="34"/>
      <c r="CTZ1063" s="34"/>
      <c r="CUA1063" s="34"/>
      <c r="CUB1063" s="34"/>
      <c r="CUC1063" s="34"/>
      <c r="CUD1063" s="34"/>
      <c r="CUE1063" s="34"/>
      <c r="CUF1063" s="34"/>
      <c r="CUG1063" s="34"/>
      <c r="CUH1063" s="34"/>
      <c r="CUI1063" s="34"/>
      <c r="CUJ1063" s="34"/>
      <c r="CUK1063" s="34"/>
      <c r="CUL1063" s="34"/>
      <c r="CUM1063" s="34"/>
      <c r="CUN1063" s="34"/>
      <c r="CUO1063" s="34"/>
      <c r="CUP1063" s="34"/>
      <c r="CUQ1063" s="34"/>
      <c r="CUR1063" s="34"/>
      <c r="CUS1063" s="34"/>
      <c r="CUT1063" s="34"/>
      <c r="CUU1063" s="34"/>
      <c r="CUV1063" s="34"/>
      <c r="CUW1063" s="34"/>
      <c r="CUX1063" s="34"/>
      <c r="CUY1063" s="34"/>
      <c r="CUZ1063" s="34"/>
      <c r="CVA1063" s="34"/>
      <c r="CVB1063" s="34"/>
      <c r="CVC1063" s="34"/>
      <c r="CVD1063" s="34"/>
      <c r="CVE1063" s="34"/>
      <c r="CVF1063" s="34"/>
      <c r="CVG1063" s="34"/>
      <c r="CVH1063" s="34"/>
      <c r="CVI1063" s="34"/>
      <c r="CVJ1063" s="34"/>
      <c r="CVK1063" s="34"/>
      <c r="CVL1063" s="34"/>
      <c r="CVM1063" s="34"/>
      <c r="CVN1063" s="34"/>
      <c r="CVO1063" s="34"/>
      <c r="CVP1063" s="34"/>
      <c r="CVQ1063" s="34"/>
      <c r="CVR1063" s="34"/>
      <c r="CVS1063" s="34"/>
      <c r="CVT1063" s="34"/>
      <c r="CVU1063" s="34"/>
      <c r="CVV1063" s="34"/>
      <c r="CVW1063" s="34"/>
      <c r="CVX1063" s="34"/>
      <c r="CVY1063" s="34"/>
      <c r="CVZ1063" s="34"/>
      <c r="CWA1063" s="34"/>
      <c r="CWB1063" s="34"/>
      <c r="CWC1063" s="34"/>
      <c r="CWD1063" s="34"/>
      <c r="CWE1063" s="34"/>
      <c r="CWF1063" s="34"/>
      <c r="CWG1063" s="34"/>
      <c r="CWH1063" s="34"/>
      <c r="CWI1063" s="34"/>
      <c r="CWJ1063" s="34"/>
      <c r="CWK1063" s="34"/>
      <c r="CWL1063" s="34"/>
      <c r="CWM1063" s="34"/>
      <c r="CWN1063" s="34"/>
      <c r="CWO1063" s="34"/>
      <c r="CWP1063" s="34"/>
      <c r="CWQ1063" s="34"/>
      <c r="CWR1063" s="34"/>
      <c r="CWS1063" s="34"/>
      <c r="CWT1063" s="34"/>
      <c r="CWU1063" s="34"/>
      <c r="CWV1063" s="34"/>
      <c r="CWW1063" s="34"/>
      <c r="CWX1063" s="34"/>
      <c r="CWY1063" s="34"/>
      <c r="CWZ1063" s="34"/>
      <c r="CXA1063" s="34"/>
      <c r="CXB1063" s="34"/>
      <c r="CXC1063" s="34"/>
      <c r="CXD1063" s="34"/>
      <c r="CXE1063" s="34"/>
      <c r="CXF1063" s="34"/>
      <c r="CXG1063" s="34"/>
      <c r="CXH1063" s="34"/>
      <c r="CXI1063" s="34"/>
      <c r="CXJ1063" s="34"/>
      <c r="CXK1063" s="34"/>
      <c r="CXL1063" s="34"/>
      <c r="CXM1063" s="34"/>
      <c r="CXN1063" s="34"/>
      <c r="CXO1063" s="34"/>
      <c r="CXP1063" s="34"/>
      <c r="CXQ1063" s="34"/>
      <c r="CXR1063" s="34"/>
      <c r="CXS1063" s="34"/>
      <c r="CXT1063" s="34"/>
      <c r="CXU1063" s="34"/>
      <c r="CXV1063" s="34"/>
      <c r="CXW1063" s="34"/>
      <c r="CXX1063" s="34"/>
      <c r="CXY1063" s="34"/>
      <c r="CXZ1063" s="34"/>
      <c r="CYA1063" s="34"/>
      <c r="CYB1063" s="34"/>
      <c r="CYC1063" s="34"/>
      <c r="CYD1063" s="34"/>
      <c r="CYE1063" s="34"/>
      <c r="CYF1063" s="34"/>
      <c r="CYG1063" s="34"/>
      <c r="CYH1063" s="34"/>
      <c r="CYI1063" s="34"/>
      <c r="CYJ1063" s="34"/>
      <c r="CYK1063" s="34"/>
      <c r="CYL1063" s="34"/>
      <c r="CYM1063" s="34"/>
      <c r="CYN1063" s="34"/>
      <c r="CYO1063" s="34"/>
      <c r="CYP1063" s="34"/>
      <c r="CYQ1063" s="34"/>
      <c r="CYR1063" s="34"/>
      <c r="CYS1063" s="34"/>
      <c r="CYT1063" s="34"/>
      <c r="CYU1063" s="34"/>
      <c r="CYV1063" s="34"/>
      <c r="CYW1063" s="34"/>
      <c r="CYX1063" s="34"/>
      <c r="CYY1063" s="34"/>
      <c r="CYZ1063" s="34"/>
      <c r="CZA1063" s="34"/>
      <c r="CZB1063" s="34"/>
      <c r="CZC1063" s="34"/>
      <c r="CZD1063" s="34"/>
      <c r="CZE1063" s="34"/>
      <c r="CZF1063" s="34"/>
      <c r="CZG1063" s="34"/>
      <c r="CZH1063" s="34"/>
      <c r="CZI1063" s="34"/>
      <c r="CZJ1063" s="34"/>
      <c r="CZK1063" s="34"/>
      <c r="CZL1063" s="34"/>
      <c r="CZM1063" s="34"/>
      <c r="CZN1063" s="34"/>
      <c r="CZO1063" s="34"/>
      <c r="CZP1063" s="34"/>
      <c r="CZQ1063" s="34"/>
      <c r="CZR1063" s="34"/>
      <c r="CZS1063" s="34"/>
      <c r="CZT1063" s="34"/>
      <c r="CZU1063" s="34"/>
      <c r="CZV1063" s="34"/>
      <c r="CZW1063" s="34"/>
      <c r="CZX1063" s="34"/>
      <c r="CZY1063" s="34"/>
      <c r="CZZ1063" s="34"/>
      <c r="DAA1063" s="34"/>
      <c r="DAB1063" s="34"/>
      <c r="DAC1063" s="34"/>
      <c r="DAD1063" s="34"/>
      <c r="DAE1063" s="34"/>
      <c r="DAF1063" s="34"/>
      <c r="DAG1063" s="34"/>
      <c r="DAH1063" s="34"/>
      <c r="DAI1063" s="34"/>
      <c r="DAJ1063" s="34"/>
      <c r="DAK1063" s="34"/>
      <c r="DAL1063" s="34"/>
      <c r="DAM1063" s="34"/>
      <c r="DAN1063" s="34"/>
      <c r="DAO1063" s="34"/>
      <c r="DAP1063" s="34"/>
      <c r="DAQ1063" s="34"/>
      <c r="DAR1063" s="34"/>
      <c r="DAS1063" s="34"/>
      <c r="DAT1063" s="34"/>
      <c r="DAU1063" s="34"/>
      <c r="DAV1063" s="34"/>
      <c r="DAW1063" s="34"/>
      <c r="DAX1063" s="34"/>
      <c r="DAY1063" s="34"/>
      <c r="DAZ1063" s="34"/>
      <c r="DBA1063" s="34"/>
      <c r="DBB1063" s="34"/>
      <c r="DBC1063" s="34"/>
      <c r="DBD1063" s="34"/>
      <c r="DBE1063" s="34"/>
      <c r="DBF1063" s="34"/>
      <c r="DBG1063" s="34"/>
      <c r="DBH1063" s="34"/>
      <c r="DBI1063" s="34"/>
      <c r="DBJ1063" s="34"/>
      <c r="DBK1063" s="34"/>
      <c r="DBL1063" s="34"/>
      <c r="DBM1063" s="34"/>
      <c r="DBN1063" s="34"/>
      <c r="DBO1063" s="34"/>
      <c r="DBP1063" s="34"/>
      <c r="DBQ1063" s="34"/>
      <c r="DBR1063" s="34"/>
      <c r="DBS1063" s="34"/>
      <c r="DBT1063" s="34"/>
      <c r="DBU1063" s="34"/>
      <c r="DBV1063" s="34"/>
      <c r="DBW1063" s="34"/>
      <c r="DBX1063" s="34"/>
      <c r="DBY1063" s="34"/>
      <c r="DBZ1063" s="34"/>
      <c r="DCA1063" s="34"/>
      <c r="DCB1063" s="34"/>
      <c r="DCC1063" s="34"/>
      <c r="DCD1063" s="34"/>
      <c r="DCE1063" s="34"/>
      <c r="DCF1063" s="34"/>
      <c r="DCG1063" s="34"/>
      <c r="DCH1063" s="34"/>
      <c r="DCI1063" s="34"/>
      <c r="DCJ1063" s="34"/>
      <c r="DCK1063" s="34"/>
      <c r="DCL1063" s="34"/>
      <c r="DCM1063" s="34"/>
      <c r="DCN1063" s="34"/>
      <c r="DCO1063" s="34"/>
      <c r="DCP1063" s="34"/>
      <c r="DCQ1063" s="34"/>
      <c r="DCR1063" s="34"/>
      <c r="DCS1063" s="34"/>
      <c r="DCT1063" s="34"/>
      <c r="DCU1063" s="34"/>
      <c r="DCV1063" s="34"/>
      <c r="DCW1063" s="34"/>
      <c r="DCX1063" s="34"/>
      <c r="DCY1063" s="34"/>
      <c r="DCZ1063" s="34"/>
      <c r="DDA1063" s="34"/>
      <c r="DDB1063" s="34"/>
      <c r="DDC1063" s="34"/>
      <c r="DDD1063" s="34"/>
      <c r="DDE1063" s="34"/>
      <c r="DDF1063" s="34"/>
      <c r="DDG1063" s="34"/>
      <c r="DDH1063" s="34"/>
      <c r="DDI1063" s="34"/>
      <c r="DDJ1063" s="34"/>
      <c r="DDK1063" s="34"/>
      <c r="DDL1063" s="34"/>
      <c r="DDM1063" s="34"/>
      <c r="DDN1063" s="34"/>
      <c r="DDO1063" s="34"/>
      <c r="DDP1063" s="34"/>
      <c r="DDQ1063" s="34"/>
      <c r="DDR1063" s="34"/>
      <c r="DDS1063" s="34"/>
      <c r="DDT1063" s="34"/>
      <c r="DDU1063" s="34"/>
      <c r="DDV1063" s="34"/>
      <c r="DDW1063" s="34"/>
      <c r="DDX1063" s="34"/>
      <c r="DDY1063" s="34"/>
      <c r="DDZ1063" s="34"/>
      <c r="DEA1063" s="34"/>
      <c r="DEB1063" s="34"/>
      <c r="DEC1063" s="34"/>
      <c r="DED1063" s="34"/>
      <c r="DEE1063" s="34"/>
      <c r="DEF1063" s="34"/>
      <c r="DEG1063" s="34"/>
      <c r="DEH1063" s="34"/>
      <c r="DEI1063" s="34"/>
      <c r="DEJ1063" s="34"/>
      <c r="DEK1063" s="34"/>
      <c r="DEL1063" s="34"/>
      <c r="DEM1063" s="34"/>
      <c r="DEN1063" s="34"/>
      <c r="DEO1063" s="34"/>
      <c r="DEP1063" s="34"/>
      <c r="DEQ1063" s="34"/>
      <c r="DER1063" s="34"/>
      <c r="DES1063" s="34"/>
      <c r="DET1063" s="34"/>
      <c r="DEU1063" s="34"/>
      <c r="DEV1063" s="34"/>
      <c r="DEW1063" s="34"/>
      <c r="DEX1063" s="34"/>
      <c r="DEY1063" s="34"/>
      <c r="DEZ1063" s="34"/>
      <c r="DFA1063" s="34"/>
      <c r="DFB1063" s="34"/>
      <c r="DFC1063" s="34"/>
      <c r="DFD1063" s="34"/>
      <c r="DFE1063" s="34"/>
      <c r="DFF1063" s="34"/>
      <c r="DFG1063" s="34"/>
      <c r="DFH1063" s="34"/>
      <c r="DFI1063" s="34"/>
      <c r="DFJ1063" s="34"/>
      <c r="DFK1063" s="34"/>
      <c r="DFL1063" s="34"/>
      <c r="DFM1063" s="34"/>
      <c r="DFN1063" s="34"/>
      <c r="DFO1063" s="34"/>
      <c r="DFP1063" s="34"/>
      <c r="DFQ1063" s="34"/>
      <c r="DFR1063" s="34"/>
      <c r="DFS1063" s="34"/>
      <c r="DFT1063" s="34"/>
      <c r="DFU1063" s="34"/>
      <c r="DFV1063" s="34"/>
      <c r="DFW1063" s="34"/>
      <c r="DFX1063" s="34"/>
      <c r="DFY1063" s="34"/>
      <c r="DFZ1063" s="34"/>
      <c r="DGA1063" s="34"/>
      <c r="DGB1063" s="34"/>
      <c r="DGC1063" s="34"/>
      <c r="DGD1063" s="34"/>
      <c r="DGE1063" s="34"/>
      <c r="DGF1063" s="34"/>
      <c r="DGG1063" s="34"/>
      <c r="DGH1063" s="34"/>
      <c r="DGI1063" s="34"/>
      <c r="DGJ1063" s="34"/>
      <c r="DGK1063" s="34"/>
      <c r="DGL1063" s="34"/>
      <c r="DGM1063" s="34"/>
      <c r="DGN1063" s="34"/>
      <c r="DGO1063" s="34"/>
      <c r="DGP1063" s="34"/>
      <c r="DGQ1063" s="34"/>
      <c r="DGR1063" s="34"/>
      <c r="DGS1063" s="34"/>
      <c r="DGT1063" s="34"/>
      <c r="DGU1063" s="34"/>
      <c r="DGV1063" s="34"/>
      <c r="DGW1063" s="34"/>
      <c r="DGX1063" s="34"/>
      <c r="DGY1063" s="34"/>
      <c r="DGZ1063" s="34"/>
      <c r="DHA1063" s="34"/>
      <c r="DHB1063" s="34"/>
      <c r="DHC1063" s="34"/>
      <c r="DHD1063" s="34"/>
      <c r="DHE1063" s="34"/>
      <c r="DHF1063" s="34"/>
      <c r="DHG1063" s="34"/>
      <c r="DHH1063" s="34"/>
      <c r="DHI1063" s="34"/>
      <c r="DHJ1063" s="34"/>
      <c r="DHK1063" s="34"/>
      <c r="DHL1063" s="34"/>
      <c r="DHM1063" s="34"/>
      <c r="DHN1063" s="34"/>
      <c r="DHO1063" s="34"/>
      <c r="DHP1063" s="34"/>
      <c r="DHQ1063" s="34"/>
      <c r="DHR1063" s="34"/>
      <c r="DHS1063" s="34"/>
      <c r="DHT1063" s="34"/>
      <c r="DHU1063" s="34"/>
      <c r="DHV1063" s="34"/>
      <c r="DHW1063" s="34"/>
      <c r="DHX1063" s="34"/>
      <c r="DHY1063" s="34"/>
      <c r="DHZ1063" s="34"/>
      <c r="DIA1063" s="34"/>
      <c r="DIB1063" s="34"/>
      <c r="DIC1063" s="34"/>
      <c r="DID1063" s="34"/>
      <c r="DIE1063" s="34"/>
      <c r="DIF1063" s="34"/>
      <c r="DIG1063" s="34"/>
      <c r="DIH1063" s="34"/>
      <c r="DII1063" s="34"/>
      <c r="DIJ1063" s="34"/>
      <c r="DIK1063" s="34"/>
      <c r="DIL1063" s="34"/>
      <c r="DIM1063" s="34"/>
      <c r="DIN1063" s="34"/>
      <c r="DIO1063" s="34"/>
      <c r="DIP1063" s="34"/>
      <c r="DIQ1063" s="34"/>
      <c r="DIR1063" s="34"/>
      <c r="DIS1063" s="34"/>
      <c r="DIT1063" s="34"/>
      <c r="DIU1063" s="34"/>
      <c r="DIV1063" s="34"/>
      <c r="DIW1063" s="34"/>
      <c r="DIX1063" s="34"/>
      <c r="DIY1063" s="34"/>
      <c r="DIZ1063" s="34"/>
      <c r="DJA1063" s="34"/>
      <c r="DJB1063" s="34"/>
      <c r="DJC1063" s="34"/>
      <c r="DJD1063" s="34"/>
      <c r="DJE1063" s="34"/>
      <c r="DJF1063" s="34"/>
      <c r="DJG1063" s="34"/>
      <c r="DJH1063" s="34"/>
      <c r="DJI1063" s="34"/>
      <c r="DJJ1063" s="34"/>
      <c r="DJK1063" s="34"/>
      <c r="DJL1063" s="34"/>
      <c r="DJM1063" s="34"/>
      <c r="DJN1063" s="34"/>
      <c r="DJO1063" s="34"/>
      <c r="DJP1063" s="34"/>
      <c r="DJQ1063" s="34"/>
      <c r="DJR1063" s="34"/>
      <c r="DJS1063" s="34"/>
      <c r="DJT1063" s="34"/>
      <c r="DJU1063" s="34"/>
      <c r="DJV1063" s="34"/>
      <c r="DJW1063" s="34"/>
      <c r="DJX1063" s="34"/>
      <c r="DJY1063" s="34"/>
      <c r="DJZ1063" s="34"/>
      <c r="DKA1063" s="34"/>
      <c r="DKB1063" s="34"/>
      <c r="DKC1063" s="34"/>
      <c r="DKD1063" s="34"/>
      <c r="DKE1063" s="34"/>
      <c r="DKF1063" s="34"/>
      <c r="DKG1063" s="34"/>
      <c r="DKH1063" s="34"/>
      <c r="DKI1063" s="34"/>
      <c r="DKJ1063" s="34"/>
      <c r="DKK1063" s="34"/>
      <c r="DKL1063" s="34"/>
      <c r="DKM1063" s="34"/>
      <c r="DKN1063" s="34"/>
      <c r="DKO1063" s="34"/>
      <c r="DKP1063" s="34"/>
      <c r="DKQ1063" s="34"/>
      <c r="DKR1063" s="34"/>
      <c r="DKS1063" s="34"/>
      <c r="DKT1063" s="34"/>
      <c r="DKU1063" s="34"/>
      <c r="DKV1063" s="34"/>
      <c r="DKW1063" s="34"/>
      <c r="DKX1063" s="34"/>
      <c r="DKY1063" s="34"/>
      <c r="DKZ1063" s="34"/>
      <c r="DLA1063" s="34"/>
      <c r="DLB1063" s="34"/>
      <c r="DLC1063" s="34"/>
      <c r="DLD1063" s="34"/>
      <c r="DLE1063" s="34"/>
      <c r="DLF1063" s="34"/>
      <c r="DLG1063" s="34"/>
      <c r="DLH1063" s="34"/>
      <c r="DLI1063" s="34"/>
      <c r="DLJ1063" s="34"/>
      <c r="DLK1063" s="34"/>
      <c r="DLL1063" s="34"/>
      <c r="DLM1063" s="34"/>
      <c r="DLN1063" s="34"/>
      <c r="DLO1063" s="34"/>
      <c r="DLP1063" s="34"/>
      <c r="DLQ1063" s="34"/>
      <c r="DLR1063" s="34"/>
      <c r="DLS1063" s="34"/>
      <c r="DLT1063" s="34"/>
      <c r="DLU1063" s="34"/>
      <c r="DLV1063" s="34"/>
      <c r="DLW1063" s="34"/>
      <c r="DLX1063" s="34"/>
      <c r="DLY1063" s="34"/>
      <c r="DLZ1063" s="34"/>
      <c r="DMA1063" s="34"/>
      <c r="DMB1063" s="34"/>
      <c r="DMC1063" s="34"/>
      <c r="DMD1063" s="34"/>
      <c r="DME1063" s="34"/>
      <c r="DMF1063" s="34"/>
      <c r="DMG1063" s="34"/>
      <c r="DMH1063" s="34"/>
      <c r="DMI1063" s="34"/>
      <c r="DMJ1063" s="34"/>
      <c r="DMK1063" s="34"/>
      <c r="DML1063" s="34"/>
      <c r="DMM1063" s="34"/>
      <c r="DMN1063" s="34"/>
      <c r="DMO1063" s="34"/>
      <c r="DMP1063" s="34"/>
      <c r="DMQ1063" s="34"/>
      <c r="DMR1063" s="34"/>
      <c r="DMS1063" s="34"/>
      <c r="DMT1063" s="34"/>
      <c r="DMU1063" s="34"/>
      <c r="DMV1063" s="34"/>
      <c r="DMW1063" s="34"/>
      <c r="DMX1063" s="34"/>
      <c r="DMY1063" s="34"/>
      <c r="DMZ1063" s="34"/>
      <c r="DNA1063" s="34"/>
      <c r="DNB1063" s="34"/>
      <c r="DNC1063" s="34"/>
      <c r="DND1063" s="34"/>
      <c r="DNE1063" s="34"/>
      <c r="DNF1063" s="34"/>
      <c r="DNG1063" s="34"/>
      <c r="DNH1063" s="34"/>
      <c r="DNI1063" s="34"/>
      <c r="DNJ1063" s="34"/>
      <c r="DNK1063" s="34"/>
      <c r="DNL1063" s="34"/>
      <c r="DNM1063" s="34"/>
      <c r="DNN1063" s="34"/>
      <c r="DNO1063" s="34"/>
      <c r="DNP1063" s="34"/>
      <c r="DNQ1063" s="34"/>
      <c r="DNR1063" s="34"/>
      <c r="DNS1063" s="34"/>
      <c r="DNT1063" s="34"/>
      <c r="DNU1063" s="34"/>
      <c r="DNV1063" s="34"/>
      <c r="DNW1063" s="34"/>
      <c r="DNX1063" s="34"/>
      <c r="DNY1063" s="34"/>
      <c r="DNZ1063" s="34"/>
      <c r="DOA1063" s="34"/>
      <c r="DOB1063" s="34"/>
      <c r="DOC1063" s="34"/>
      <c r="DOD1063" s="34"/>
      <c r="DOE1063" s="34"/>
      <c r="DOF1063" s="34"/>
      <c r="DOG1063" s="34"/>
      <c r="DOH1063" s="34"/>
      <c r="DOI1063" s="34"/>
      <c r="DOJ1063" s="34"/>
      <c r="DOK1063" s="34"/>
      <c r="DOL1063" s="34"/>
      <c r="DOM1063" s="34"/>
      <c r="DON1063" s="34"/>
      <c r="DOO1063" s="34"/>
      <c r="DOP1063" s="34"/>
      <c r="DOQ1063" s="34"/>
      <c r="DOR1063" s="34"/>
      <c r="DOS1063" s="34"/>
      <c r="DOT1063" s="34"/>
      <c r="DOU1063" s="34"/>
      <c r="DOV1063" s="34"/>
      <c r="DOW1063" s="34"/>
      <c r="DOX1063" s="34"/>
      <c r="DOY1063" s="34"/>
      <c r="DOZ1063" s="34"/>
      <c r="DPA1063" s="34"/>
      <c r="DPB1063" s="34"/>
      <c r="DPC1063" s="34"/>
      <c r="DPD1063" s="34"/>
      <c r="DPE1063" s="34"/>
      <c r="DPF1063" s="34"/>
      <c r="DPG1063" s="34"/>
      <c r="DPH1063" s="34"/>
      <c r="DPI1063" s="34"/>
      <c r="DPJ1063" s="34"/>
      <c r="DPK1063" s="34"/>
      <c r="DPL1063" s="34"/>
      <c r="DPM1063" s="34"/>
      <c r="DPN1063" s="34"/>
      <c r="DPO1063" s="34"/>
      <c r="DPP1063" s="34"/>
      <c r="DPQ1063" s="34"/>
      <c r="DPR1063" s="34"/>
      <c r="DPS1063" s="34"/>
      <c r="DPT1063" s="34"/>
      <c r="DPU1063" s="34"/>
      <c r="DPV1063" s="34"/>
      <c r="DPW1063" s="34"/>
      <c r="DPX1063" s="34"/>
      <c r="DPY1063" s="34"/>
      <c r="DPZ1063" s="34"/>
      <c r="DQA1063" s="34"/>
      <c r="DQB1063" s="34"/>
      <c r="DQC1063" s="34"/>
      <c r="DQD1063" s="34"/>
      <c r="DQE1063" s="34"/>
      <c r="DQF1063" s="34"/>
      <c r="DQG1063" s="34"/>
      <c r="DQH1063" s="34"/>
      <c r="DQI1063" s="34"/>
      <c r="DQJ1063" s="34"/>
      <c r="DQK1063" s="34"/>
      <c r="DQL1063" s="34"/>
      <c r="DQM1063" s="34"/>
      <c r="DQN1063" s="34"/>
      <c r="DQO1063" s="34"/>
      <c r="DQP1063" s="34"/>
      <c r="DQQ1063" s="34"/>
      <c r="DQR1063" s="34"/>
      <c r="DQS1063" s="34"/>
      <c r="DQT1063" s="34"/>
      <c r="DQU1063" s="34"/>
      <c r="DQV1063" s="34"/>
      <c r="DQW1063" s="34"/>
      <c r="DQX1063" s="34"/>
      <c r="DQY1063" s="34"/>
      <c r="DQZ1063" s="34"/>
      <c r="DRA1063" s="34"/>
      <c r="DRB1063" s="34"/>
      <c r="DRC1063" s="34"/>
      <c r="DRD1063" s="34"/>
      <c r="DRE1063" s="34"/>
      <c r="DRF1063" s="34"/>
      <c r="DRG1063" s="34"/>
      <c r="DRH1063" s="34"/>
      <c r="DRI1063" s="34"/>
      <c r="DRJ1063" s="34"/>
      <c r="DRK1063" s="34"/>
      <c r="DRL1063" s="34"/>
      <c r="DRM1063" s="34"/>
      <c r="DRN1063" s="34"/>
      <c r="DRO1063" s="34"/>
      <c r="DRP1063" s="34"/>
      <c r="DRQ1063" s="34"/>
      <c r="DRR1063" s="34"/>
      <c r="DRS1063" s="34"/>
      <c r="DRT1063" s="34"/>
      <c r="DRU1063" s="34"/>
      <c r="DRV1063" s="34"/>
      <c r="DRW1063" s="34"/>
      <c r="DRX1063" s="34"/>
      <c r="DRY1063" s="34"/>
      <c r="DRZ1063" s="34"/>
      <c r="DSA1063" s="34"/>
      <c r="DSB1063" s="34"/>
      <c r="DSC1063" s="34"/>
      <c r="DSD1063" s="34"/>
      <c r="DSE1063" s="34"/>
      <c r="DSF1063" s="34"/>
      <c r="DSG1063" s="34"/>
      <c r="DSH1063" s="34"/>
      <c r="DSI1063" s="34"/>
      <c r="DSJ1063" s="34"/>
      <c r="DSK1063" s="34"/>
      <c r="DSL1063" s="34"/>
      <c r="DSM1063" s="34"/>
      <c r="DSN1063" s="34"/>
      <c r="DSO1063" s="34"/>
      <c r="DSP1063" s="34"/>
      <c r="DSQ1063" s="34"/>
      <c r="DSR1063" s="34"/>
      <c r="DSS1063" s="34"/>
      <c r="DST1063" s="34"/>
      <c r="DSU1063" s="34"/>
      <c r="DSV1063" s="34"/>
      <c r="DSW1063" s="34"/>
      <c r="DSX1063" s="34"/>
      <c r="DSY1063" s="34"/>
      <c r="DSZ1063" s="34"/>
      <c r="DTA1063" s="34"/>
      <c r="DTB1063" s="34"/>
      <c r="DTC1063" s="34"/>
      <c r="DTD1063" s="34"/>
      <c r="DTE1063" s="34"/>
      <c r="DTF1063" s="34"/>
      <c r="DTG1063" s="34"/>
      <c r="DTH1063" s="34"/>
      <c r="DTI1063" s="34"/>
      <c r="DTJ1063" s="34"/>
      <c r="DTK1063" s="34"/>
      <c r="DTL1063" s="34"/>
      <c r="DTM1063" s="34"/>
      <c r="DTN1063" s="34"/>
      <c r="DTO1063" s="34"/>
      <c r="DTP1063" s="34"/>
      <c r="DTQ1063" s="34"/>
      <c r="DTR1063" s="34"/>
      <c r="DTS1063" s="34"/>
      <c r="DTT1063" s="34"/>
      <c r="DTU1063" s="34"/>
      <c r="DTV1063" s="34"/>
      <c r="DTW1063" s="34"/>
      <c r="DTX1063" s="34"/>
      <c r="DTY1063" s="34"/>
      <c r="DTZ1063" s="34"/>
      <c r="DUA1063" s="34"/>
      <c r="DUB1063" s="34"/>
      <c r="DUC1063" s="34"/>
      <c r="DUD1063" s="34"/>
      <c r="DUE1063" s="34"/>
      <c r="DUF1063" s="34"/>
      <c r="DUG1063" s="34"/>
      <c r="DUH1063" s="34"/>
      <c r="DUI1063" s="34"/>
      <c r="DUJ1063" s="34"/>
      <c r="DUK1063" s="34"/>
      <c r="DUL1063" s="34"/>
      <c r="DUM1063" s="34"/>
      <c r="DUN1063" s="34"/>
      <c r="DUO1063" s="34"/>
      <c r="DUP1063" s="34"/>
      <c r="DUQ1063" s="34"/>
      <c r="DUR1063" s="34"/>
      <c r="DUS1063" s="34"/>
      <c r="DUT1063" s="34"/>
      <c r="DUU1063" s="34"/>
      <c r="DUV1063" s="34"/>
      <c r="DUW1063" s="34"/>
      <c r="DUX1063" s="34"/>
      <c r="DUY1063" s="34"/>
      <c r="DUZ1063" s="34"/>
      <c r="DVA1063" s="34"/>
      <c r="DVB1063" s="34"/>
      <c r="DVC1063" s="34"/>
      <c r="DVD1063" s="34"/>
      <c r="DVE1063" s="34"/>
      <c r="DVF1063" s="34"/>
      <c r="DVG1063" s="34"/>
      <c r="DVH1063" s="34"/>
      <c r="DVI1063" s="34"/>
      <c r="DVJ1063" s="34"/>
      <c r="DVK1063" s="34"/>
      <c r="DVL1063" s="34"/>
      <c r="DVM1063" s="34"/>
      <c r="DVN1063" s="34"/>
      <c r="DVO1063" s="34"/>
      <c r="DVP1063" s="34"/>
      <c r="DVQ1063" s="34"/>
      <c r="DVR1063" s="34"/>
      <c r="DVS1063" s="34"/>
      <c r="DVT1063" s="34"/>
      <c r="DVU1063" s="34"/>
      <c r="DVV1063" s="34"/>
      <c r="DVW1063" s="34"/>
      <c r="DVX1063" s="34"/>
      <c r="DVY1063" s="34"/>
      <c r="DVZ1063" s="34"/>
      <c r="DWA1063" s="34"/>
      <c r="DWB1063" s="34"/>
      <c r="DWC1063" s="34"/>
      <c r="DWD1063" s="34"/>
      <c r="DWE1063" s="34"/>
      <c r="DWF1063" s="34"/>
      <c r="DWG1063" s="34"/>
      <c r="DWH1063" s="34"/>
      <c r="DWI1063" s="34"/>
      <c r="DWJ1063" s="34"/>
      <c r="DWK1063" s="34"/>
      <c r="DWL1063" s="34"/>
      <c r="DWM1063" s="34"/>
      <c r="DWN1063" s="34"/>
      <c r="DWO1063" s="34"/>
      <c r="DWP1063" s="34"/>
      <c r="DWQ1063" s="34"/>
      <c r="DWR1063" s="34"/>
      <c r="DWS1063" s="34"/>
      <c r="DWT1063" s="34"/>
      <c r="DWU1063" s="34"/>
      <c r="DWV1063" s="34"/>
      <c r="DWW1063" s="34"/>
      <c r="DWX1063" s="34"/>
      <c r="DWY1063" s="34"/>
      <c r="DWZ1063" s="34"/>
      <c r="DXA1063" s="34"/>
      <c r="DXB1063" s="34"/>
      <c r="DXC1063" s="34"/>
      <c r="DXD1063" s="34"/>
      <c r="DXE1063" s="34"/>
      <c r="DXF1063" s="34"/>
      <c r="DXG1063" s="34"/>
      <c r="DXH1063" s="34"/>
      <c r="DXI1063" s="34"/>
      <c r="DXJ1063" s="34"/>
      <c r="DXK1063" s="34"/>
      <c r="DXL1063" s="34"/>
      <c r="DXM1063" s="34"/>
      <c r="DXN1063" s="34"/>
      <c r="DXO1063" s="34"/>
      <c r="DXP1063" s="34"/>
      <c r="DXQ1063" s="34"/>
      <c r="DXR1063" s="34"/>
      <c r="DXS1063" s="34"/>
      <c r="DXT1063" s="34"/>
      <c r="DXU1063" s="34"/>
      <c r="DXV1063" s="34"/>
      <c r="DXW1063" s="34"/>
      <c r="DXX1063" s="34"/>
      <c r="DXY1063" s="34"/>
      <c r="DXZ1063" s="34"/>
      <c r="DYA1063" s="34"/>
      <c r="DYB1063" s="34"/>
      <c r="DYC1063" s="34"/>
      <c r="DYD1063" s="34"/>
      <c r="DYE1063" s="34"/>
      <c r="DYF1063" s="34"/>
      <c r="DYG1063" s="34"/>
      <c r="DYH1063" s="34"/>
      <c r="DYI1063" s="34"/>
      <c r="DYJ1063" s="34"/>
      <c r="DYK1063" s="34"/>
      <c r="DYL1063" s="34"/>
      <c r="DYM1063" s="34"/>
      <c r="DYN1063" s="34"/>
      <c r="DYO1063" s="34"/>
      <c r="DYP1063" s="34"/>
      <c r="DYQ1063" s="34"/>
      <c r="DYR1063" s="34"/>
      <c r="DYS1063" s="34"/>
      <c r="DYT1063" s="34"/>
      <c r="DYU1063" s="34"/>
      <c r="DYV1063" s="34"/>
      <c r="DYW1063" s="34"/>
      <c r="DYX1063" s="34"/>
      <c r="DYY1063" s="34"/>
      <c r="DYZ1063" s="34"/>
      <c r="DZA1063" s="34"/>
      <c r="DZB1063" s="34"/>
      <c r="DZC1063" s="34"/>
      <c r="DZD1063" s="34"/>
      <c r="DZE1063" s="34"/>
      <c r="DZF1063" s="34"/>
      <c r="DZG1063" s="34"/>
      <c r="DZH1063" s="34"/>
      <c r="DZI1063" s="34"/>
      <c r="DZJ1063" s="34"/>
      <c r="DZK1063" s="34"/>
      <c r="DZL1063" s="34"/>
      <c r="DZM1063" s="34"/>
      <c r="DZN1063" s="34"/>
      <c r="DZO1063" s="34"/>
      <c r="DZP1063" s="34"/>
      <c r="DZQ1063" s="34"/>
      <c r="DZR1063" s="34"/>
      <c r="DZS1063" s="34"/>
      <c r="DZT1063" s="34"/>
      <c r="DZU1063" s="34"/>
      <c r="DZV1063" s="34"/>
      <c r="DZW1063" s="34"/>
      <c r="DZX1063" s="34"/>
      <c r="DZY1063" s="34"/>
      <c r="DZZ1063" s="34"/>
      <c r="EAA1063" s="34"/>
      <c r="EAB1063" s="34"/>
      <c r="EAC1063" s="34"/>
      <c r="EAD1063" s="34"/>
      <c r="EAE1063" s="34"/>
      <c r="EAF1063" s="34"/>
      <c r="EAG1063" s="34"/>
      <c r="EAH1063" s="34"/>
      <c r="EAI1063" s="34"/>
      <c r="EAJ1063" s="34"/>
      <c r="EAK1063" s="34"/>
      <c r="EAL1063" s="34"/>
      <c r="EAM1063" s="34"/>
      <c r="EAN1063" s="34"/>
      <c r="EAO1063" s="34"/>
      <c r="EAP1063" s="34"/>
      <c r="EAQ1063" s="34"/>
      <c r="EAR1063" s="34"/>
      <c r="EAS1063" s="34"/>
      <c r="EAT1063" s="34"/>
      <c r="EAU1063" s="34"/>
      <c r="EAV1063" s="34"/>
      <c r="EAW1063" s="34"/>
      <c r="EAX1063" s="34"/>
      <c r="EAY1063" s="34"/>
      <c r="EAZ1063" s="34"/>
      <c r="EBA1063" s="34"/>
      <c r="EBB1063" s="34"/>
      <c r="EBC1063" s="34"/>
      <c r="EBD1063" s="34"/>
      <c r="EBE1063" s="34"/>
      <c r="EBF1063" s="34"/>
      <c r="EBG1063" s="34"/>
      <c r="EBH1063" s="34"/>
      <c r="EBI1063" s="34"/>
      <c r="EBJ1063" s="34"/>
      <c r="EBK1063" s="34"/>
      <c r="EBL1063" s="34"/>
      <c r="EBM1063" s="34"/>
      <c r="EBN1063" s="34"/>
      <c r="EBO1063" s="34"/>
      <c r="EBP1063" s="34"/>
      <c r="EBQ1063" s="34"/>
      <c r="EBR1063" s="34"/>
      <c r="EBS1063" s="34"/>
      <c r="EBT1063" s="34"/>
      <c r="EBU1063" s="34"/>
      <c r="EBV1063" s="34"/>
      <c r="EBW1063" s="34"/>
      <c r="EBX1063" s="34"/>
      <c r="EBY1063" s="34"/>
      <c r="EBZ1063" s="34"/>
      <c r="ECA1063" s="34"/>
      <c r="ECB1063" s="34"/>
      <c r="ECC1063" s="34"/>
      <c r="ECD1063" s="34"/>
      <c r="ECE1063" s="34"/>
      <c r="ECF1063" s="34"/>
      <c r="ECG1063" s="34"/>
      <c r="ECH1063" s="34"/>
      <c r="ECI1063" s="34"/>
      <c r="ECJ1063" s="34"/>
      <c r="ECK1063" s="34"/>
      <c r="ECL1063" s="34"/>
      <c r="ECM1063" s="34"/>
      <c r="ECN1063" s="34"/>
      <c r="ECO1063" s="34"/>
      <c r="ECP1063" s="34"/>
      <c r="ECQ1063" s="34"/>
      <c r="ECR1063" s="34"/>
      <c r="ECS1063" s="34"/>
      <c r="ECT1063" s="34"/>
      <c r="ECU1063" s="34"/>
      <c r="ECV1063" s="34"/>
      <c r="ECW1063" s="34"/>
      <c r="ECX1063" s="34"/>
      <c r="ECY1063" s="34"/>
      <c r="ECZ1063" s="34"/>
      <c r="EDA1063" s="34"/>
      <c r="EDB1063" s="34"/>
      <c r="EDC1063" s="34"/>
      <c r="EDD1063" s="34"/>
      <c r="EDE1063" s="34"/>
      <c r="EDF1063" s="34"/>
      <c r="EDG1063" s="34"/>
      <c r="EDH1063" s="34"/>
      <c r="EDI1063" s="34"/>
      <c r="EDJ1063" s="34"/>
      <c r="EDK1063" s="34"/>
      <c r="EDL1063" s="34"/>
      <c r="EDM1063" s="34"/>
      <c r="EDN1063" s="34"/>
      <c r="EDO1063" s="34"/>
      <c r="EDP1063" s="34"/>
      <c r="EDQ1063" s="34"/>
      <c r="EDR1063" s="34"/>
      <c r="EDS1063" s="34"/>
      <c r="EDT1063" s="34"/>
      <c r="EDU1063" s="34"/>
      <c r="EDV1063" s="34"/>
      <c r="EDW1063" s="34"/>
      <c r="EDX1063" s="34"/>
      <c r="EDY1063" s="34"/>
      <c r="EDZ1063" s="34"/>
      <c r="EEA1063" s="34"/>
      <c r="EEB1063" s="34"/>
      <c r="EEC1063" s="34"/>
      <c r="EED1063" s="34"/>
      <c r="EEE1063" s="34"/>
      <c r="EEF1063" s="34"/>
      <c r="EEG1063" s="34"/>
      <c r="EEH1063" s="34"/>
      <c r="EEI1063" s="34"/>
      <c r="EEJ1063" s="34"/>
      <c r="EEK1063" s="34"/>
      <c r="EEL1063" s="34"/>
      <c r="EEM1063" s="34"/>
      <c r="EEN1063" s="34"/>
      <c r="EEO1063" s="34"/>
      <c r="EEP1063" s="34"/>
      <c r="EEQ1063" s="34"/>
      <c r="EER1063" s="34"/>
      <c r="EES1063" s="34"/>
      <c r="EET1063" s="34"/>
      <c r="EEU1063" s="34"/>
      <c r="EEV1063" s="34"/>
      <c r="EEW1063" s="34"/>
      <c r="EEX1063" s="34"/>
      <c r="EEY1063" s="34"/>
      <c r="EEZ1063" s="34"/>
      <c r="EFA1063" s="34"/>
      <c r="EFB1063" s="34"/>
      <c r="EFC1063" s="34"/>
      <c r="EFD1063" s="34"/>
      <c r="EFE1063" s="34"/>
      <c r="EFF1063" s="34"/>
      <c r="EFG1063" s="34"/>
      <c r="EFH1063" s="34"/>
      <c r="EFI1063" s="34"/>
      <c r="EFJ1063" s="34"/>
      <c r="EFK1063" s="34"/>
      <c r="EFL1063" s="34"/>
      <c r="EFM1063" s="34"/>
      <c r="EFN1063" s="34"/>
      <c r="EFO1063" s="34"/>
      <c r="EFP1063" s="34"/>
      <c r="EFQ1063" s="34"/>
      <c r="EFR1063" s="34"/>
      <c r="EFS1063" s="34"/>
      <c r="EFT1063" s="34"/>
      <c r="EFU1063" s="34"/>
      <c r="EFV1063" s="34"/>
      <c r="EFW1063" s="34"/>
      <c r="EFX1063" s="34"/>
      <c r="EFY1063" s="34"/>
      <c r="EFZ1063" s="34"/>
      <c r="EGA1063" s="34"/>
      <c r="EGB1063" s="34"/>
      <c r="EGC1063" s="34"/>
      <c r="EGD1063" s="34"/>
      <c r="EGE1063" s="34"/>
      <c r="EGF1063" s="34"/>
      <c r="EGG1063" s="34"/>
      <c r="EGH1063" s="34"/>
      <c r="EGI1063" s="34"/>
      <c r="EGJ1063" s="34"/>
      <c r="EGK1063" s="34"/>
      <c r="EGL1063" s="34"/>
      <c r="EGM1063" s="34"/>
      <c r="EGN1063" s="34"/>
      <c r="EGO1063" s="34"/>
      <c r="EGP1063" s="34"/>
      <c r="EGQ1063" s="34"/>
      <c r="EGR1063" s="34"/>
      <c r="EGS1063" s="34"/>
      <c r="EGT1063" s="34"/>
      <c r="EGU1063" s="34"/>
      <c r="EGV1063" s="34"/>
      <c r="EGW1063" s="34"/>
      <c r="EGX1063" s="34"/>
      <c r="EGY1063" s="34"/>
      <c r="EGZ1063" s="34"/>
      <c r="EHA1063" s="34"/>
      <c r="EHB1063" s="34"/>
      <c r="EHC1063" s="34"/>
      <c r="EHD1063" s="34"/>
      <c r="EHE1063" s="34"/>
      <c r="EHF1063" s="34"/>
      <c r="EHG1063" s="34"/>
      <c r="EHH1063" s="34"/>
      <c r="EHI1063" s="34"/>
      <c r="EHJ1063" s="34"/>
      <c r="EHK1063" s="34"/>
      <c r="EHL1063" s="34"/>
      <c r="EHM1063" s="34"/>
      <c r="EHN1063" s="34"/>
      <c r="EHO1063" s="34"/>
      <c r="EHP1063" s="34"/>
      <c r="EHQ1063" s="34"/>
      <c r="EHR1063" s="34"/>
      <c r="EHS1063" s="34"/>
      <c r="EHT1063" s="34"/>
      <c r="EHU1063" s="34"/>
      <c r="EHV1063" s="34"/>
      <c r="EHW1063" s="34"/>
      <c r="EHX1063" s="34"/>
      <c r="EHY1063" s="34"/>
      <c r="EHZ1063" s="34"/>
      <c r="EIA1063" s="34"/>
      <c r="EIB1063" s="34"/>
      <c r="EIC1063" s="34"/>
      <c r="EID1063" s="34"/>
      <c r="EIE1063" s="34"/>
      <c r="EIF1063" s="34"/>
      <c r="EIG1063" s="34"/>
      <c r="EIH1063" s="34"/>
      <c r="EII1063" s="34"/>
      <c r="EIJ1063" s="34"/>
      <c r="EIK1063" s="34"/>
      <c r="EIL1063" s="34"/>
      <c r="EIM1063" s="34"/>
      <c r="EIN1063" s="34"/>
      <c r="EIO1063" s="34"/>
      <c r="EIP1063" s="34"/>
      <c r="EIQ1063" s="34"/>
      <c r="EIR1063" s="34"/>
      <c r="EIS1063" s="34"/>
      <c r="EIT1063" s="34"/>
      <c r="EIU1063" s="34"/>
      <c r="EIV1063" s="34"/>
      <c r="EIW1063" s="34"/>
      <c r="EIX1063" s="34"/>
      <c r="EIY1063" s="34"/>
      <c r="EIZ1063" s="34"/>
      <c r="EJA1063" s="34"/>
      <c r="EJB1063" s="34"/>
      <c r="EJC1063" s="34"/>
      <c r="EJD1063" s="34"/>
      <c r="EJE1063" s="34"/>
      <c r="EJF1063" s="34"/>
      <c r="EJG1063" s="34"/>
      <c r="EJH1063" s="34"/>
      <c r="EJI1063" s="34"/>
      <c r="EJJ1063" s="34"/>
      <c r="EJK1063" s="34"/>
      <c r="EJL1063" s="34"/>
      <c r="EJM1063" s="34"/>
      <c r="EJN1063" s="34"/>
      <c r="EJO1063" s="34"/>
      <c r="EJP1063" s="34"/>
      <c r="EJQ1063" s="34"/>
      <c r="EJR1063" s="34"/>
      <c r="EJS1063" s="34"/>
      <c r="EJT1063" s="34"/>
      <c r="EJU1063" s="34"/>
      <c r="EJV1063" s="34"/>
      <c r="EJW1063" s="34"/>
      <c r="EJX1063" s="34"/>
      <c r="EJY1063" s="34"/>
      <c r="EJZ1063" s="34"/>
      <c r="EKA1063" s="34"/>
      <c r="EKB1063" s="34"/>
      <c r="EKC1063" s="34"/>
      <c r="EKD1063" s="34"/>
      <c r="EKE1063" s="34"/>
      <c r="EKF1063" s="34"/>
      <c r="EKG1063" s="34"/>
      <c r="EKH1063" s="34"/>
      <c r="EKI1063" s="34"/>
      <c r="EKJ1063" s="34"/>
      <c r="EKK1063" s="34"/>
      <c r="EKL1063" s="34"/>
      <c r="EKM1063" s="34"/>
      <c r="EKN1063" s="34"/>
      <c r="EKO1063" s="34"/>
      <c r="EKP1063" s="34"/>
      <c r="EKQ1063" s="34"/>
      <c r="EKR1063" s="34"/>
      <c r="EKS1063" s="34"/>
      <c r="EKT1063" s="34"/>
      <c r="EKU1063" s="34"/>
      <c r="EKV1063" s="34"/>
      <c r="EKW1063" s="34"/>
      <c r="EKX1063" s="34"/>
      <c r="EKY1063" s="34"/>
      <c r="EKZ1063" s="34"/>
      <c r="ELA1063" s="34"/>
      <c r="ELB1063" s="34"/>
      <c r="ELC1063" s="34"/>
      <c r="ELD1063" s="34"/>
      <c r="ELE1063" s="34"/>
      <c r="ELF1063" s="34"/>
      <c r="ELG1063" s="34"/>
      <c r="ELH1063" s="34"/>
      <c r="ELI1063" s="34"/>
      <c r="ELJ1063" s="34"/>
      <c r="ELK1063" s="34"/>
      <c r="ELL1063" s="34"/>
      <c r="ELM1063" s="34"/>
      <c r="ELN1063" s="34"/>
      <c r="ELO1063" s="34"/>
      <c r="ELP1063" s="34"/>
      <c r="ELQ1063" s="34"/>
      <c r="ELR1063" s="34"/>
      <c r="ELS1063" s="34"/>
      <c r="ELT1063" s="34"/>
      <c r="ELU1063" s="34"/>
      <c r="ELV1063" s="34"/>
      <c r="ELW1063" s="34"/>
      <c r="ELX1063" s="34"/>
      <c r="ELY1063" s="34"/>
      <c r="ELZ1063" s="34"/>
      <c r="EMA1063" s="34"/>
      <c r="EMB1063" s="34"/>
      <c r="EMC1063" s="34"/>
      <c r="EMD1063" s="34"/>
      <c r="EME1063" s="34"/>
      <c r="EMF1063" s="34"/>
      <c r="EMG1063" s="34"/>
      <c r="EMH1063" s="34"/>
      <c r="EMI1063" s="34"/>
      <c r="EMJ1063" s="34"/>
      <c r="EMK1063" s="34"/>
      <c r="EML1063" s="34"/>
      <c r="EMM1063" s="34"/>
      <c r="EMN1063" s="34"/>
      <c r="EMO1063" s="34"/>
      <c r="EMP1063" s="34"/>
      <c r="EMQ1063" s="34"/>
      <c r="EMR1063" s="34"/>
      <c r="EMS1063" s="34"/>
      <c r="EMT1063" s="34"/>
      <c r="EMU1063" s="34"/>
      <c r="EMV1063" s="34"/>
      <c r="EMW1063" s="34"/>
      <c r="EMX1063" s="34"/>
      <c r="EMY1063" s="34"/>
      <c r="EMZ1063" s="34"/>
      <c r="ENA1063" s="34"/>
      <c r="ENB1063" s="34"/>
      <c r="ENC1063" s="34"/>
      <c r="END1063" s="34"/>
      <c r="ENE1063" s="34"/>
      <c r="ENF1063" s="34"/>
      <c r="ENG1063" s="34"/>
      <c r="ENH1063" s="34"/>
      <c r="ENI1063" s="34"/>
      <c r="ENJ1063" s="34"/>
      <c r="ENK1063" s="34"/>
      <c r="ENL1063" s="34"/>
      <c r="ENM1063" s="34"/>
      <c r="ENN1063" s="34"/>
      <c r="ENO1063" s="34"/>
      <c r="ENP1063" s="34"/>
      <c r="ENQ1063" s="34"/>
      <c r="ENR1063" s="34"/>
      <c r="ENS1063" s="34"/>
      <c r="ENT1063" s="34"/>
      <c r="ENU1063" s="34"/>
      <c r="ENV1063" s="34"/>
      <c r="ENW1063" s="34"/>
      <c r="ENX1063" s="34"/>
      <c r="ENY1063" s="34"/>
      <c r="ENZ1063" s="34"/>
      <c r="EOA1063" s="34"/>
      <c r="EOB1063" s="34"/>
      <c r="EOC1063" s="34"/>
      <c r="EOD1063" s="34"/>
      <c r="EOE1063" s="34"/>
      <c r="EOF1063" s="34"/>
      <c r="EOG1063" s="34"/>
      <c r="EOH1063" s="34"/>
      <c r="EOI1063" s="34"/>
      <c r="EOJ1063" s="34"/>
      <c r="EOK1063" s="34"/>
      <c r="EOL1063" s="34"/>
      <c r="EOM1063" s="34"/>
      <c r="EON1063" s="34"/>
      <c r="EOO1063" s="34"/>
      <c r="EOP1063" s="34"/>
      <c r="EOQ1063" s="34"/>
      <c r="EOR1063" s="34"/>
      <c r="EOS1063" s="34"/>
      <c r="EOT1063" s="34"/>
      <c r="EOU1063" s="34"/>
      <c r="EOV1063" s="34"/>
      <c r="EOW1063" s="34"/>
      <c r="EOX1063" s="34"/>
      <c r="EOY1063" s="34"/>
      <c r="EOZ1063" s="34"/>
      <c r="EPA1063" s="34"/>
      <c r="EPB1063" s="34"/>
      <c r="EPC1063" s="34"/>
      <c r="EPD1063" s="34"/>
      <c r="EPE1063" s="34"/>
      <c r="EPF1063" s="34"/>
      <c r="EPG1063" s="34"/>
      <c r="EPH1063" s="34"/>
      <c r="EPI1063" s="34"/>
      <c r="EPJ1063" s="34"/>
      <c r="EPK1063" s="34"/>
      <c r="EPL1063" s="34"/>
      <c r="EPM1063" s="34"/>
      <c r="EPN1063" s="34"/>
      <c r="EPO1063" s="34"/>
      <c r="EPP1063" s="34"/>
      <c r="EPQ1063" s="34"/>
      <c r="EPR1063" s="34"/>
      <c r="EPS1063" s="34"/>
      <c r="EPT1063" s="34"/>
      <c r="EPU1063" s="34"/>
      <c r="EPV1063" s="34"/>
      <c r="EPW1063" s="34"/>
      <c r="EPX1063" s="34"/>
      <c r="EPY1063" s="34"/>
      <c r="EPZ1063" s="34"/>
      <c r="EQA1063" s="34"/>
      <c r="EQB1063" s="34"/>
      <c r="EQC1063" s="34"/>
      <c r="EQD1063" s="34"/>
      <c r="EQE1063" s="34"/>
      <c r="EQF1063" s="34"/>
      <c r="EQG1063" s="34"/>
      <c r="EQH1063" s="34"/>
      <c r="EQI1063" s="34"/>
      <c r="EQJ1063" s="34"/>
      <c r="EQK1063" s="34"/>
      <c r="EQL1063" s="34"/>
      <c r="EQM1063" s="34"/>
      <c r="EQN1063" s="34"/>
      <c r="EQO1063" s="34"/>
      <c r="EQP1063" s="34"/>
      <c r="EQQ1063" s="34"/>
      <c r="EQR1063" s="34"/>
      <c r="EQS1063" s="34"/>
      <c r="EQT1063" s="34"/>
      <c r="EQU1063" s="34"/>
      <c r="EQV1063" s="34"/>
      <c r="EQW1063" s="34"/>
      <c r="EQX1063" s="34"/>
      <c r="EQY1063" s="34"/>
      <c r="EQZ1063" s="34"/>
      <c r="ERA1063" s="34"/>
      <c r="ERB1063" s="34"/>
      <c r="ERC1063" s="34"/>
      <c r="ERD1063" s="34"/>
      <c r="ERE1063" s="34"/>
      <c r="ERF1063" s="34"/>
      <c r="ERG1063" s="34"/>
      <c r="ERH1063" s="34"/>
      <c r="ERI1063" s="34"/>
      <c r="ERJ1063" s="34"/>
      <c r="ERK1063" s="34"/>
      <c r="ERL1063" s="34"/>
      <c r="ERM1063" s="34"/>
      <c r="ERN1063" s="34"/>
      <c r="ERO1063" s="34"/>
      <c r="ERP1063" s="34"/>
      <c r="ERQ1063" s="34"/>
      <c r="ERR1063" s="34"/>
      <c r="ERS1063" s="34"/>
      <c r="ERT1063" s="34"/>
      <c r="ERU1063" s="34"/>
      <c r="ERV1063" s="34"/>
      <c r="ERW1063" s="34"/>
      <c r="ERX1063" s="34"/>
      <c r="ERY1063" s="34"/>
      <c r="ERZ1063" s="34"/>
      <c r="ESA1063" s="34"/>
      <c r="ESB1063" s="34"/>
      <c r="ESC1063" s="34"/>
      <c r="ESD1063" s="34"/>
      <c r="ESE1063" s="34"/>
      <c r="ESF1063" s="34"/>
      <c r="ESG1063" s="34"/>
      <c r="ESH1063" s="34"/>
      <c r="ESI1063" s="34"/>
      <c r="ESJ1063" s="34"/>
      <c r="ESK1063" s="34"/>
      <c r="ESL1063" s="34"/>
      <c r="ESM1063" s="34"/>
      <c r="ESN1063" s="34"/>
      <c r="ESO1063" s="34"/>
      <c r="ESP1063" s="34"/>
      <c r="ESQ1063" s="34"/>
      <c r="ESR1063" s="34"/>
      <c r="ESS1063" s="34"/>
      <c r="EST1063" s="34"/>
      <c r="ESU1063" s="34"/>
      <c r="ESV1063" s="34"/>
      <c r="ESW1063" s="34"/>
      <c r="ESX1063" s="34"/>
      <c r="ESY1063" s="34"/>
      <c r="ESZ1063" s="34"/>
      <c r="ETA1063" s="34"/>
      <c r="ETB1063" s="34"/>
      <c r="ETC1063" s="34"/>
      <c r="ETD1063" s="34"/>
      <c r="ETE1063" s="34"/>
      <c r="ETF1063" s="34"/>
      <c r="ETG1063" s="34"/>
      <c r="ETH1063" s="34"/>
      <c r="ETI1063" s="34"/>
      <c r="ETJ1063" s="34"/>
      <c r="ETK1063" s="34"/>
      <c r="ETL1063" s="34"/>
      <c r="ETM1063" s="34"/>
      <c r="ETN1063" s="34"/>
      <c r="ETO1063" s="34"/>
      <c r="ETP1063" s="34"/>
      <c r="ETQ1063" s="34"/>
      <c r="ETR1063" s="34"/>
      <c r="ETS1063" s="34"/>
      <c r="ETT1063" s="34"/>
      <c r="ETU1063" s="34"/>
      <c r="ETV1063" s="34"/>
      <c r="ETW1063" s="34"/>
      <c r="ETX1063" s="34"/>
      <c r="ETY1063" s="34"/>
      <c r="ETZ1063" s="34"/>
      <c r="EUA1063" s="34"/>
      <c r="EUB1063" s="34"/>
      <c r="EUC1063" s="34"/>
      <c r="EUD1063" s="34"/>
      <c r="EUE1063" s="34"/>
      <c r="EUF1063" s="34"/>
      <c r="EUG1063" s="34"/>
      <c r="EUH1063" s="34"/>
      <c r="EUI1063" s="34"/>
      <c r="EUJ1063" s="34"/>
      <c r="EUK1063" s="34"/>
      <c r="EUL1063" s="34"/>
      <c r="EUM1063" s="34"/>
      <c r="EUN1063" s="34"/>
      <c r="EUO1063" s="34"/>
      <c r="EUP1063" s="34"/>
      <c r="EUQ1063" s="34"/>
      <c r="EUR1063" s="34"/>
      <c r="EUS1063" s="34"/>
      <c r="EUT1063" s="34"/>
      <c r="EUU1063" s="34"/>
      <c r="EUV1063" s="34"/>
      <c r="EUW1063" s="34"/>
      <c r="EUX1063" s="34"/>
      <c r="EUY1063" s="34"/>
      <c r="EUZ1063" s="34"/>
      <c r="EVA1063" s="34"/>
      <c r="EVB1063" s="34"/>
      <c r="EVC1063" s="34"/>
      <c r="EVD1063" s="34"/>
      <c r="EVE1063" s="34"/>
      <c r="EVF1063" s="34"/>
      <c r="EVG1063" s="34"/>
      <c r="EVH1063" s="34"/>
      <c r="EVI1063" s="34"/>
      <c r="EVJ1063" s="34"/>
      <c r="EVK1063" s="34"/>
      <c r="EVL1063" s="34"/>
      <c r="EVM1063" s="34"/>
      <c r="EVN1063" s="34"/>
      <c r="EVO1063" s="34"/>
      <c r="EVP1063" s="34"/>
      <c r="EVQ1063" s="34"/>
      <c r="EVR1063" s="34"/>
      <c r="EVS1063" s="34"/>
      <c r="EVT1063" s="34"/>
      <c r="EVU1063" s="34"/>
      <c r="EVV1063" s="34"/>
      <c r="EVW1063" s="34"/>
      <c r="EVX1063" s="34"/>
      <c r="EVY1063" s="34"/>
      <c r="EVZ1063" s="34"/>
      <c r="EWA1063" s="34"/>
      <c r="EWB1063" s="34"/>
      <c r="EWC1063" s="34"/>
      <c r="EWD1063" s="34"/>
      <c r="EWE1063" s="34"/>
      <c r="EWF1063" s="34"/>
      <c r="EWG1063" s="34"/>
      <c r="EWH1063" s="34"/>
      <c r="EWI1063" s="34"/>
      <c r="EWJ1063" s="34"/>
      <c r="EWK1063" s="34"/>
      <c r="EWL1063" s="34"/>
      <c r="EWM1063" s="34"/>
      <c r="EWN1063" s="34"/>
      <c r="EWO1063" s="34"/>
      <c r="EWP1063" s="34"/>
      <c r="EWQ1063" s="34"/>
      <c r="EWR1063" s="34"/>
      <c r="EWS1063" s="34"/>
      <c r="EWT1063" s="34"/>
      <c r="EWU1063" s="34"/>
      <c r="EWV1063" s="34"/>
      <c r="EWW1063" s="34"/>
      <c r="EWX1063" s="34"/>
      <c r="EWY1063" s="34"/>
      <c r="EWZ1063" s="34"/>
      <c r="EXA1063" s="34"/>
      <c r="EXB1063" s="34"/>
      <c r="EXC1063" s="34"/>
      <c r="EXD1063" s="34"/>
      <c r="EXE1063" s="34"/>
      <c r="EXF1063" s="34"/>
      <c r="EXG1063" s="34"/>
      <c r="EXH1063" s="34"/>
      <c r="EXI1063" s="34"/>
      <c r="EXJ1063" s="34"/>
      <c r="EXK1063" s="34"/>
      <c r="EXL1063" s="34"/>
      <c r="EXM1063" s="34"/>
      <c r="EXN1063" s="34"/>
      <c r="EXO1063" s="34"/>
      <c r="EXP1063" s="34"/>
      <c r="EXQ1063" s="34"/>
      <c r="EXR1063" s="34"/>
      <c r="EXS1063" s="34"/>
      <c r="EXT1063" s="34"/>
      <c r="EXU1063" s="34"/>
      <c r="EXV1063" s="34"/>
      <c r="EXW1063" s="34"/>
      <c r="EXX1063" s="34"/>
      <c r="EXY1063" s="34"/>
      <c r="EXZ1063" s="34"/>
      <c r="EYA1063" s="34"/>
      <c r="EYB1063" s="34"/>
      <c r="EYC1063" s="34"/>
      <c r="EYD1063" s="34"/>
      <c r="EYE1063" s="34"/>
      <c r="EYF1063" s="34"/>
      <c r="EYG1063" s="34"/>
      <c r="EYH1063" s="34"/>
      <c r="EYI1063" s="34"/>
      <c r="EYJ1063" s="34"/>
      <c r="EYK1063" s="34"/>
      <c r="EYL1063" s="34"/>
      <c r="EYM1063" s="34"/>
      <c r="EYN1063" s="34"/>
      <c r="EYO1063" s="34"/>
      <c r="EYP1063" s="34"/>
      <c r="EYQ1063" s="34"/>
      <c r="EYR1063" s="34"/>
      <c r="EYS1063" s="34"/>
      <c r="EYT1063" s="34"/>
      <c r="EYU1063" s="34"/>
      <c r="EYV1063" s="34"/>
      <c r="EYW1063" s="34"/>
      <c r="EYX1063" s="34"/>
      <c r="EYY1063" s="34"/>
      <c r="EYZ1063" s="34"/>
      <c r="EZA1063" s="34"/>
      <c r="EZB1063" s="34"/>
      <c r="EZC1063" s="34"/>
      <c r="EZD1063" s="34"/>
      <c r="EZE1063" s="34"/>
      <c r="EZF1063" s="34"/>
      <c r="EZG1063" s="34"/>
      <c r="EZH1063" s="34"/>
      <c r="EZI1063" s="34"/>
      <c r="EZJ1063" s="34"/>
      <c r="EZK1063" s="34"/>
      <c r="EZL1063" s="34"/>
      <c r="EZM1063" s="34"/>
      <c r="EZN1063" s="34"/>
      <c r="EZO1063" s="34"/>
      <c r="EZP1063" s="34"/>
      <c r="EZQ1063" s="34"/>
      <c r="EZR1063" s="34"/>
      <c r="EZS1063" s="34"/>
      <c r="EZT1063" s="34"/>
      <c r="EZU1063" s="34"/>
      <c r="EZV1063" s="34"/>
      <c r="EZW1063" s="34"/>
      <c r="EZX1063" s="34"/>
      <c r="EZY1063" s="34"/>
      <c r="EZZ1063" s="34"/>
      <c r="FAA1063" s="34"/>
      <c r="FAB1063" s="34"/>
      <c r="FAC1063" s="34"/>
      <c r="FAD1063" s="34"/>
      <c r="FAE1063" s="34"/>
      <c r="FAF1063" s="34"/>
      <c r="FAG1063" s="34"/>
      <c r="FAH1063" s="34"/>
      <c r="FAI1063" s="34"/>
      <c r="FAJ1063" s="34"/>
      <c r="FAK1063" s="34"/>
      <c r="FAL1063" s="34"/>
      <c r="FAM1063" s="34"/>
      <c r="FAN1063" s="34"/>
      <c r="FAO1063" s="34"/>
      <c r="FAP1063" s="34"/>
      <c r="FAQ1063" s="34"/>
      <c r="FAR1063" s="34"/>
      <c r="FAS1063" s="34"/>
      <c r="FAT1063" s="34"/>
      <c r="FAU1063" s="34"/>
      <c r="FAV1063" s="34"/>
      <c r="FAW1063" s="34"/>
      <c r="FAX1063" s="34"/>
      <c r="FAY1063" s="34"/>
      <c r="FAZ1063" s="34"/>
      <c r="FBA1063" s="34"/>
      <c r="FBB1063" s="34"/>
      <c r="FBC1063" s="34"/>
      <c r="FBD1063" s="34"/>
      <c r="FBE1063" s="34"/>
      <c r="FBF1063" s="34"/>
      <c r="FBG1063" s="34"/>
      <c r="FBH1063" s="34"/>
      <c r="FBI1063" s="34"/>
      <c r="FBJ1063" s="34"/>
      <c r="FBK1063" s="34"/>
      <c r="FBL1063" s="34"/>
      <c r="FBM1063" s="34"/>
      <c r="FBN1063" s="34"/>
      <c r="FBO1063" s="34"/>
      <c r="FBP1063" s="34"/>
      <c r="FBQ1063" s="34"/>
      <c r="FBR1063" s="34"/>
      <c r="FBS1063" s="34"/>
      <c r="FBT1063" s="34"/>
      <c r="FBU1063" s="34"/>
      <c r="FBV1063" s="34"/>
      <c r="FBW1063" s="34"/>
      <c r="FBX1063" s="34"/>
      <c r="FBY1063" s="34"/>
      <c r="FBZ1063" s="34"/>
      <c r="FCA1063" s="34"/>
      <c r="FCB1063" s="34"/>
      <c r="FCC1063" s="34"/>
      <c r="FCD1063" s="34"/>
      <c r="FCE1063" s="34"/>
      <c r="FCF1063" s="34"/>
      <c r="FCG1063" s="34"/>
      <c r="FCH1063" s="34"/>
      <c r="FCI1063" s="34"/>
      <c r="FCJ1063" s="34"/>
      <c r="FCK1063" s="34"/>
      <c r="FCL1063" s="34"/>
      <c r="FCM1063" s="34"/>
      <c r="FCN1063" s="34"/>
      <c r="FCO1063" s="34"/>
      <c r="FCP1063" s="34"/>
      <c r="FCQ1063" s="34"/>
      <c r="FCR1063" s="34"/>
      <c r="FCS1063" s="34"/>
      <c r="FCT1063" s="34"/>
      <c r="FCU1063" s="34"/>
      <c r="FCV1063" s="34"/>
      <c r="FCW1063" s="34"/>
      <c r="FCX1063" s="34"/>
      <c r="FCY1063" s="34"/>
      <c r="FCZ1063" s="34"/>
      <c r="FDA1063" s="34"/>
      <c r="FDB1063" s="34"/>
      <c r="FDC1063" s="34"/>
      <c r="FDD1063" s="34"/>
      <c r="FDE1063" s="34"/>
      <c r="FDF1063" s="34"/>
      <c r="FDG1063" s="34"/>
      <c r="FDH1063" s="34"/>
      <c r="FDI1063" s="34"/>
      <c r="FDJ1063" s="34"/>
      <c r="FDK1063" s="34"/>
      <c r="FDL1063" s="34"/>
      <c r="FDM1063" s="34"/>
      <c r="FDN1063" s="34"/>
      <c r="FDO1063" s="34"/>
      <c r="FDP1063" s="34"/>
      <c r="FDQ1063" s="34"/>
      <c r="FDR1063" s="34"/>
      <c r="FDS1063" s="34"/>
      <c r="FDT1063" s="34"/>
      <c r="FDU1063" s="34"/>
      <c r="FDV1063" s="34"/>
      <c r="FDW1063" s="34"/>
      <c r="FDX1063" s="34"/>
      <c r="FDY1063" s="34"/>
      <c r="FDZ1063" s="34"/>
      <c r="FEA1063" s="34"/>
      <c r="FEB1063" s="34"/>
      <c r="FEC1063" s="34"/>
      <c r="FED1063" s="34"/>
      <c r="FEE1063" s="34"/>
      <c r="FEF1063" s="34"/>
      <c r="FEG1063" s="34"/>
      <c r="FEH1063" s="34"/>
      <c r="FEI1063" s="34"/>
      <c r="FEJ1063" s="34"/>
      <c r="FEK1063" s="34"/>
      <c r="FEL1063" s="34"/>
      <c r="FEM1063" s="34"/>
      <c r="FEN1063" s="34"/>
      <c r="FEO1063" s="34"/>
      <c r="FEP1063" s="34"/>
      <c r="FEQ1063" s="34"/>
      <c r="FER1063" s="34"/>
      <c r="FES1063" s="34"/>
      <c r="FET1063" s="34"/>
      <c r="FEU1063" s="34"/>
      <c r="FEV1063" s="34"/>
      <c r="FEW1063" s="34"/>
      <c r="FEX1063" s="34"/>
      <c r="FEY1063" s="34"/>
      <c r="FEZ1063" s="34"/>
      <c r="FFA1063" s="34"/>
      <c r="FFB1063" s="34"/>
      <c r="FFC1063" s="34"/>
      <c r="FFD1063" s="34"/>
      <c r="FFE1063" s="34"/>
      <c r="FFF1063" s="34"/>
      <c r="FFG1063" s="34"/>
      <c r="FFH1063" s="34"/>
      <c r="FFI1063" s="34"/>
      <c r="FFJ1063" s="34"/>
      <c r="FFK1063" s="34"/>
      <c r="FFL1063" s="34"/>
      <c r="FFM1063" s="34"/>
      <c r="FFN1063" s="34"/>
      <c r="FFO1063" s="34"/>
      <c r="FFP1063" s="34"/>
      <c r="FFQ1063" s="34"/>
      <c r="FFR1063" s="34"/>
      <c r="FFS1063" s="34"/>
      <c r="FFT1063" s="34"/>
      <c r="FFU1063" s="34"/>
      <c r="FFV1063" s="34"/>
      <c r="FFW1063" s="34"/>
      <c r="FFX1063" s="34"/>
      <c r="FFY1063" s="34"/>
      <c r="FFZ1063" s="34"/>
      <c r="FGA1063" s="34"/>
      <c r="FGB1063" s="34"/>
      <c r="FGC1063" s="34"/>
      <c r="FGD1063" s="34"/>
      <c r="FGE1063" s="34"/>
      <c r="FGF1063" s="34"/>
      <c r="FGG1063" s="34"/>
      <c r="FGH1063" s="34"/>
      <c r="FGI1063" s="34"/>
      <c r="FGJ1063" s="34"/>
      <c r="FGK1063" s="34"/>
      <c r="FGL1063" s="34"/>
      <c r="FGM1063" s="34"/>
      <c r="FGN1063" s="34"/>
      <c r="FGO1063" s="34"/>
      <c r="FGP1063" s="34"/>
      <c r="FGQ1063" s="34"/>
      <c r="FGR1063" s="34"/>
      <c r="FGS1063" s="34"/>
      <c r="FGT1063" s="34"/>
      <c r="FGU1063" s="34"/>
      <c r="FGV1063" s="34"/>
      <c r="FGW1063" s="34"/>
      <c r="FGX1063" s="34"/>
      <c r="FGY1063" s="34"/>
      <c r="FGZ1063" s="34"/>
      <c r="FHA1063" s="34"/>
      <c r="FHB1063" s="34"/>
      <c r="FHC1063" s="34"/>
      <c r="FHD1063" s="34"/>
      <c r="FHE1063" s="34"/>
      <c r="FHF1063" s="34"/>
      <c r="FHG1063" s="34"/>
      <c r="FHH1063" s="34"/>
      <c r="FHI1063" s="34"/>
      <c r="FHJ1063" s="34"/>
      <c r="FHK1063" s="34"/>
      <c r="FHL1063" s="34"/>
      <c r="FHM1063" s="34"/>
      <c r="FHN1063" s="34"/>
      <c r="FHO1063" s="34"/>
      <c r="FHP1063" s="34"/>
      <c r="FHQ1063" s="34"/>
      <c r="FHR1063" s="34"/>
      <c r="FHS1063" s="34"/>
      <c r="FHT1063" s="34"/>
      <c r="FHU1063" s="34"/>
      <c r="FHV1063" s="34"/>
      <c r="FHW1063" s="34"/>
      <c r="FHX1063" s="34"/>
      <c r="FHY1063" s="34"/>
      <c r="FHZ1063" s="34"/>
      <c r="FIA1063" s="34"/>
      <c r="FIB1063" s="34"/>
      <c r="FIC1063" s="34"/>
      <c r="FID1063" s="34"/>
      <c r="FIE1063" s="34"/>
      <c r="FIF1063" s="34"/>
      <c r="FIG1063" s="34"/>
      <c r="FIH1063" s="34"/>
      <c r="FII1063" s="34"/>
      <c r="FIJ1063" s="34"/>
      <c r="FIK1063" s="34"/>
      <c r="FIL1063" s="34"/>
      <c r="FIM1063" s="34"/>
      <c r="FIN1063" s="34"/>
      <c r="FIO1063" s="34"/>
      <c r="FIP1063" s="34"/>
      <c r="FIQ1063" s="34"/>
      <c r="FIR1063" s="34"/>
      <c r="FIS1063" s="34"/>
      <c r="FIT1063" s="34"/>
      <c r="FIU1063" s="34"/>
      <c r="FIV1063" s="34"/>
      <c r="FIW1063" s="34"/>
      <c r="FIX1063" s="34"/>
      <c r="FIY1063" s="34"/>
      <c r="FIZ1063" s="34"/>
      <c r="FJA1063" s="34"/>
      <c r="FJB1063" s="34"/>
      <c r="FJC1063" s="34"/>
      <c r="FJD1063" s="34"/>
      <c r="FJE1063" s="34"/>
      <c r="FJF1063" s="34"/>
      <c r="FJG1063" s="34"/>
      <c r="FJH1063" s="34"/>
      <c r="FJI1063" s="34"/>
      <c r="FJJ1063" s="34"/>
      <c r="FJK1063" s="34"/>
      <c r="FJL1063" s="34"/>
      <c r="FJM1063" s="34"/>
      <c r="FJN1063" s="34"/>
      <c r="FJO1063" s="34"/>
      <c r="FJP1063" s="34"/>
      <c r="FJQ1063" s="34"/>
      <c r="FJR1063" s="34"/>
      <c r="FJS1063" s="34"/>
      <c r="FJT1063" s="34"/>
      <c r="FJU1063" s="34"/>
      <c r="FJV1063" s="34"/>
      <c r="FJW1063" s="34"/>
      <c r="FJX1063" s="34"/>
      <c r="FJY1063" s="34"/>
      <c r="FJZ1063" s="34"/>
      <c r="FKA1063" s="34"/>
      <c r="FKB1063" s="34"/>
      <c r="FKC1063" s="34"/>
      <c r="FKD1063" s="34"/>
      <c r="FKE1063" s="34"/>
      <c r="FKF1063" s="34"/>
      <c r="FKG1063" s="34"/>
      <c r="FKH1063" s="34"/>
      <c r="FKI1063" s="34"/>
      <c r="FKJ1063" s="34"/>
      <c r="FKK1063" s="34"/>
      <c r="FKL1063" s="34"/>
      <c r="FKM1063" s="34"/>
      <c r="FKN1063" s="34"/>
      <c r="FKO1063" s="34"/>
      <c r="FKP1063" s="34"/>
      <c r="FKQ1063" s="34"/>
      <c r="FKR1063" s="34"/>
      <c r="FKS1063" s="34"/>
      <c r="FKT1063" s="34"/>
      <c r="FKU1063" s="34"/>
      <c r="FKV1063" s="34"/>
      <c r="FKW1063" s="34"/>
      <c r="FKX1063" s="34"/>
      <c r="FKY1063" s="34"/>
      <c r="FKZ1063" s="34"/>
      <c r="FLA1063" s="34"/>
      <c r="FLB1063" s="34"/>
      <c r="FLC1063" s="34"/>
      <c r="FLD1063" s="34"/>
      <c r="FLE1063" s="34"/>
      <c r="FLF1063" s="34"/>
      <c r="FLG1063" s="34"/>
      <c r="FLH1063" s="34"/>
      <c r="FLI1063" s="34"/>
      <c r="FLJ1063" s="34"/>
      <c r="FLK1063" s="34"/>
      <c r="FLL1063" s="34"/>
      <c r="FLM1063" s="34"/>
      <c r="FLN1063" s="34"/>
      <c r="FLO1063" s="34"/>
      <c r="FLP1063" s="34"/>
      <c r="FLQ1063" s="34"/>
      <c r="FLR1063" s="34"/>
      <c r="FLS1063" s="34"/>
      <c r="FLT1063" s="34"/>
      <c r="FLU1063" s="34"/>
      <c r="FLV1063" s="34"/>
      <c r="FLW1063" s="34"/>
      <c r="FLX1063" s="34"/>
      <c r="FLY1063" s="34"/>
      <c r="FLZ1063" s="34"/>
      <c r="FMA1063" s="34"/>
      <c r="FMB1063" s="34"/>
      <c r="FMC1063" s="34"/>
      <c r="FMD1063" s="34"/>
      <c r="FME1063" s="34"/>
      <c r="FMF1063" s="34"/>
      <c r="FMG1063" s="34"/>
      <c r="FMH1063" s="34"/>
      <c r="FMI1063" s="34"/>
      <c r="FMJ1063" s="34"/>
      <c r="FMK1063" s="34"/>
      <c r="FML1063" s="34"/>
      <c r="FMM1063" s="34"/>
      <c r="FMN1063" s="34"/>
      <c r="FMO1063" s="34"/>
      <c r="FMP1063" s="34"/>
      <c r="FMQ1063" s="34"/>
      <c r="FMR1063" s="34"/>
      <c r="FMS1063" s="34"/>
      <c r="FMT1063" s="34"/>
      <c r="FMU1063" s="34"/>
      <c r="FMV1063" s="34"/>
      <c r="FMW1063" s="34"/>
      <c r="FMX1063" s="34"/>
      <c r="FMY1063" s="34"/>
      <c r="FMZ1063" s="34"/>
      <c r="FNA1063" s="34"/>
      <c r="FNB1063" s="34"/>
      <c r="FNC1063" s="34"/>
      <c r="FND1063" s="34"/>
      <c r="FNE1063" s="34"/>
      <c r="FNF1063" s="34"/>
      <c r="FNG1063" s="34"/>
      <c r="FNH1063" s="34"/>
      <c r="FNI1063" s="34"/>
      <c r="FNJ1063" s="34"/>
      <c r="FNK1063" s="34"/>
      <c r="FNL1063" s="34"/>
      <c r="FNM1063" s="34"/>
      <c r="FNN1063" s="34"/>
      <c r="FNO1063" s="34"/>
      <c r="FNP1063" s="34"/>
      <c r="FNQ1063" s="34"/>
      <c r="FNR1063" s="34"/>
      <c r="FNS1063" s="34"/>
      <c r="FNT1063" s="34"/>
      <c r="FNU1063" s="34"/>
      <c r="FNV1063" s="34"/>
      <c r="FNW1063" s="34"/>
      <c r="FNX1063" s="34"/>
      <c r="FNY1063" s="34"/>
      <c r="FNZ1063" s="34"/>
      <c r="FOA1063" s="34"/>
      <c r="FOB1063" s="34"/>
      <c r="FOC1063" s="34"/>
      <c r="FOD1063" s="34"/>
      <c r="FOE1063" s="34"/>
      <c r="FOF1063" s="34"/>
      <c r="FOG1063" s="34"/>
      <c r="FOH1063" s="34"/>
      <c r="FOI1063" s="34"/>
      <c r="FOJ1063" s="34"/>
      <c r="FOK1063" s="34"/>
      <c r="FOL1063" s="34"/>
      <c r="FOM1063" s="34"/>
      <c r="FON1063" s="34"/>
      <c r="FOO1063" s="34"/>
      <c r="FOP1063" s="34"/>
      <c r="FOQ1063" s="34"/>
      <c r="FOR1063" s="34"/>
      <c r="FOS1063" s="34"/>
      <c r="FOT1063" s="34"/>
      <c r="FOU1063" s="34"/>
      <c r="FOV1063" s="34"/>
      <c r="FOW1063" s="34"/>
      <c r="FOX1063" s="34"/>
      <c r="FOY1063" s="34"/>
      <c r="FOZ1063" s="34"/>
      <c r="FPA1063" s="34"/>
      <c r="FPB1063" s="34"/>
      <c r="FPC1063" s="34"/>
      <c r="FPD1063" s="34"/>
      <c r="FPE1063" s="34"/>
      <c r="FPF1063" s="34"/>
      <c r="FPG1063" s="34"/>
      <c r="FPH1063" s="34"/>
      <c r="FPI1063" s="34"/>
      <c r="FPJ1063" s="34"/>
      <c r="FPK1063" s="34"/>
      <c r="FPL1063" s="34"/>
      <c r="FPM1063" s="34"/>
      <c r="FPN1063" s="34"/>
      <c r="FPO1063" s="34"/>
      <c r="FPP1063" s="34"/>
      <c r="FPQ1063" s="34"/>
      <c r="FPR1063" s="34"/>
      <c r="FPS1063" s="34"/>
      <c r="FPT1063" s="34"/>
      <c r="FPU1063" s="34"/>
      <c r="FPV1063" s="34"/>
      <c r="FPW1063" s="34"/>
      <c r="FPX1063" s="34"/>
      <c r="FPY1063" s="34"/>
      <c r="FPZ1063" s="34"/>
      <c r="FQA1063" s="34"/>
      <c r="FQB1063" s="34"/>
      <c r="FQC1063" s="34"/>
      <c r="FQD1063" s="34"/>
      <c r="FQE1063" s="34"/>
      <c r="FQF1063" s="34"/>
      <c r="FQG1063" s="34"/>
      <c r="FQH1063" s="34"/>
      <c r="FQI1063" s="34"/>
      <c r="FQJ1063" s="34"/>
      <c r="FQK1063" s="34"/>
      <c r="FQL1063" s="34"/>
      <c r="FQM1063" s="34"/>
      <c r="FQN1063" s="34"/>
      <c r="FQO1063" s="34"/>
      <c r="FQP1063" s="34"/>
      <c r="FQQ1063" s="34"/>
      <c r="FQR1063" s="34"/>
      <c r="FQS1063" s="34"/>
      <c r="FQT1063" s="34"/>
      <c r="FQU1063" s="34"/>
      <c r="FQV1063" s="34"/>
      <c r="FQW1063" s="34"/>
      <c r="FQX1063" s="34"/>
      <c r="FQY1063" s="34"/>
      <c r="FQZ1063" s="34"/>
      <c r="FRA1063" s="34"/>
      <c r="FRB1063" s="34"/>
      <c r="FRC1063" s="34"/>
      <c r="FRD1063" s="34"/>
      <c r="FRE1063" s="34"/>
      <c r="FRF1063" s="34"/>
      <c r="FRG1063" s="34"/>
      <c r="FRH1063" s="34"/>
      <c r="FRI1063" s="34"/>
      <c r="FRJ1063" s="34"/>
      <c r="FRK1063" s="34"/>
      <c r="FRL1063" s="34"/>
      <c r="FRM1063" s="34"/>
      <c r="FRN1063" s="34"/>
      <c r="FRO1063" s="34"/>
      <c r="FRP1063" s="34"/>
      <c r="FRQ1063" s="34"/>
      <c r="FRR1063" s="34"/>
      <c r="FRS1063" s="34"/>
      <c r="FRT1063" s="34"/>
      <c r="FRU1063" s="34"/>
      <c r="FRV1063" s="34"/>
      <c r="FRW1063" s="34"/>
      <c r="FRX1063" s="34"/>
      <c r="FRY1063" s="34"/>
      <c r="FRZ1063" s="34"/>
      <c r="FSA1063" s="34"/>
      <c r="FSB1063" s="34"/>
      <c r="FSC1063" s="34"/>
      <c r="FSD1063" s="34"/>
      <c r="FSE1063" s="34"/>
      <c r="FSF1063" s="34"/>
      <c r="FSG1063" s="34"/>
      <c r="FSH1063" s="34"/>
      <c r="FSI1063" s="34"/>
      <c r="FSJ1063" s="34"/>
      <c r="FSK1063" s="34"/>
      <c r="FSL1063" s="34"/>
      <c r="FSM1063" s="34"/>
      <c r="FSN1063" s="34"/>
      <c r="FSO1063" s="34"/>
      <c r="FSP1063" s="34"/>
      <c r="FSQ1063" s="34"/>
      <c r="FSR1063" s="34"/>
      <c r="FSS1063" s="34"/>
      <c r="FST1063" s="34"/>
      <c r="FSU1063" s="34"/>
      <c r="FSV1063" s="34"/>
      <c r="FSW1063" s="34"/>
      <c r="FSX1063" s="34"/>
      <c r="FSY1063" s="34"/>
      <c r="FSZ1063" s="34"/>
      <c r="FTA1063" s="34"/>
      <c r="FTB1063" s="34"/>
      <c r="FTC1063" s="34"/>
      <c r="FTD1063" s="34"/>
      <c r="FTE1063" s="34"/>
      <c r="FTF1063" s="34"/>
      <c r="FTG1063" s="34"/>
      <c r="FTH1063" s="34"/>
      <c r="FTI1063" s="34"/>
      <c r="FTJ1063" s="34"/>
      <c r="FTK1063" s="34"/>
      <c r="FTL1063" s="34"/>
      <c r="FTM1063" s="34"/>
      <c r="FTN1063" s="34"/>
      <c r="FTO1063" s="34"/>
      <c r="FTP1063" s="34"/>
      <c r="FTQ1063" s="34"/>
      <c r="FTR1063" s="34"/>
      <c r="FTS1063" s="34"/>
      <c r="FTT1063" s="34"/>
      <c r="FTU1063" s="34"/>
      <c r="FTV1063" s="34"/>
      <c r="FTW1063" s="34"/>
      <c r="FTX1063" s="34"/>
      <c r="FTY1063" s="34"/>
      <c r="FTZ1063" s="34"/>
      <c r="FUA1063" s="34"/>
      <c r="FUB1063" s="34"/>
      <c r="FUC1063" s="34"/>
      <c r="FUD1063" s="34"/>
      <c r="FUE1063" s="34"/>
      <c r="FUF1063" s="34"/>
      <c r="FUG1063" s="34"/>
      <c r="FUH1063" s="34"/>
      <c r="FUI1063" s="34"/>
      <c r="FUJ1063" s="34"/>
      <c r="FUK1063" s="34"/>
      <c r="FUL1063" s="34"/>
      <c r="FUM1063" s="34"/>
      <c r="FUN1063" s="34"/>
      <c r="FUO1063" s="34"/>
      <c r="FUP1063" s="34"/>
      <c r="FUQ1063" s="34"/>
      <c r="FUR1063" s="34"/>
      <c r="FUS1063" s="34"/>
      <c r="FUT1063" s="34"/>
      <c r="FUU1063" s="34"/>
      <c r="FUV1063" s="34"/>
      <c r="FUW1063" s="34"/>
      <c r="FUX1063" s="34"/>
      <c r="FUY1063" s="34"/>
      <c r="FUZ1063" s="34"/>
      <c r="FVA1063" s="34"/>
      <c r="FVB1063" s="34"/>
      <c r="FVC1063" s="34"/>
      <c r="FVD1063" s="34"/>
      <c r="FVE1063" s="34"/>
      <c r="FVF1063" s="34"/>
      <c r="FVG1063" s="34"/>
      <c r="FVH1063" s="34"/>
      <c r="FVI1063" s="34"/>
      <c r="FVJ1063" s="34"/>
      <c r="FVK1063" s="34"/>
      <c r="FVL1063" s="34"/>
      <c r="FVM1063" s="34"/>
      <c r="FVN1063" s="34"/>
      <c r="FVO1063" s="34"/>
      <c r="FVP1063" s="34"/>
      <c r="FVQ1063" s="34"/>
      <c r="FVR1063" s="34"/>
      <c r="FVS1063" s="34"/>
      <c r="FVT1063" s="34"/>
      <c r="FVU1063" s="34"/>
      <c r="FVV1063" s="34"/>
      <c r="FVW1063" s="34"/>
      <c r="FVX1063" s="34"/>
      <c r="FVY1063" s="34"/>
      <c r="FVZ1063" s="34"/>
      <c r="FWA1063" s="34"/>
      <c r="FWB1063" s="34"/>
      <c r="FWC1063" s="34"/>
      <c r="FWD1063" s="34"/>
      <c r="FWE1063" s="34"/>
      <c r="FWF1063" s="34"/>
      <c r="FWG1063" s="34"/>
      <c r="FWH1063" s="34"/>
      <c r="FWI1063" s="34"/>
      <c r="FWJ1063" s="34"/>
      <c r="FWK1063" s="34"/>
      <c r="FWL1063" s="34"/>
      <c r="FWM1063" s="34"/>
      <c r="FWN1063" s="34"/>
      <c r="FWO1063" s="34"/>
      <c r="FWP1063" s="34"/>
      <c r="FWQ1063" s="34"/>
      <c r="FWR1063" s="34"/>
      <c r="FWS1063" s="34"/>
      <c r="FWT1063" s="34"/>
      <c r="FWU1063" s="34"/>
      <c r="FWV1063" s="34"/>
      <c r="FWW1063" s="34"/>
      <c r="FWX1063" s="34"/>
      <c r="FWY1063" s="34"/>
      <c r="FWZ1063" s="34"/>
      <c r="FXA1063" s="34"/>
      <c r="FXB1063" s="34"/>
      <c r="FXC1063" s="34"/>
      <c r="FXD1063" s="34"/>
      <c r="FXE1063" s="34"/>
      <c r="FXF1063" s="34"/>
      <c r="FXG1063" s="34"/>
      <c r="FXH1063" s="34"/>
      <c r="FXI1063" s="34"/>
      <c r="FXJ1063" s="34"/>
      <c r="FXK1063" s="34"/>
      <c r="FXL1063" s="34"/>
      <c r="FXM1063" s="34"/>
      <c r="FXN1063" s="34"/>
      <c r="FXO1063" s="34"/>
      <c r="FXP1063" s="34"/>
      <c r="FXQ1063" s="34"/>
      <c r="FXR1063" s="34"/>
      <c r="FXS1063" s="34"/>
      <c r="FXT1063" s="34"/>
      <c r="FXU1063" s="34"/>
      <c r="FXV1063" s="34"/>
      <c r="FXW1063" s="34"/>
      <c r="FXX1063" s="34"/>
      <c r="FXY1063" s="34"/>
      <c r="FXZ1063" s="34"/>
      <c r="FYA1063" s="34"/>
      <c r="FYB1063" s="34"/>
      <c r="FYC1063" s="34"/>
      <c r="FYD1063" s="34"/>
      <c r="FYE1063" s="34"/>
      <c r="FYF1063" s="34"/>
      <c r="FYG1063" s="34"/>
      <c r="FYH1063" s="34"/>
      <c r="FYI1063" s="34"/>
      <c r="FYJ1063" s="34"/>
      <c r="FYK1063" s="34"/>
      <c r="FYL1063" s="34"/>
      <c r="FYM1063" s="34"/>
      <c r="FYN1063" s="34"/>
      <c r="FYO1063" s="34"/>
      <c r="FYP1063" s="34"/>
      <c r="FYQ1063" s="34"/>
      <c r="FYR1063" s="34"/>
      <c r="FYS1063" s="34"/>
      <c r="FYT1063" s="34"/>
      <c r="FYU1063" s="34"/>
      <c r="FYV1063" s="34"/>
      <c r="FYW1063" s="34"/>
      <c r="FYX1063" s="34"/>
      <c r="FYY1063" s="34"/>
      <c r="FYZ1063" s="34"/>
      <c r="FZA1063" s="34"/>
      <c r="FZB1063" s="34"/>
      <c r="FZC1063" s="34"/>
      <c r="FZD1063" s="34"/>
      <c r="FZE1063" s="34"/>
      <c r="FZF1063" s="34"/>
      <c r="FZG1063" s="34"/>
      <c r="FZH1063" s="34"/>
      <c r="FZI1063" s="34"/>
      <c r="FZJ1063" s="34"/>
      <c r="FZK1063" s="34"/>
      <c r="FZL1063" s="34"/>
      <c r="FZM1063" s="34"/>
      <c r="FZN1063" s="34"/>
      <c r="FZO1063" s="34"/>
      <c r="FZP1063" s="34"/>
      <c r="FZQ1063" s="34"/>
      <c r="FZR1063" s="34"/>
      <c r="FZS1063" s="34"/>
      <c r="FZT1063" s="34"/>
      <c r="FZU1063" s="34"/>
      <c r="FZV1063" s="34"/>
      <c r="FZW1063" s="34"/>
      <c r="FZX1063" s="34"/>
      <c r="FZY1063" s="34"/>
      <c r="FZZ1063" s="34"/>
      <c r="GAA1063" s="34"/>
      <c r="GAB1063" s="34"/>
      <c r="GAC1063" s="34"/>
      <c r="GAD1063" s="34"/>
      <c r="GAE1063" s="34"/>
      <c r="GAF1063" s="34"/>
      <c r="GAG1063" s="34"/>
      <c r="GAH1063" s="34"/>
      <c r="GAI1063" s="34"/>
      <c r="GAJ1063" s="34"/>
      <c r="GAK1063" s="34"/>
      <c r="GAL1063" s="34"/>
      <c r="GAM1063" s="34"/>
      <c r="GAN1063" s="34"/>
      <c r="GAO1063" s="34"/>
      <c r="GAP1063" s="34"/>
      <c r="GAQ1063" s="34"/>
      <c r="GAR1063" s="34"/>
      <c r="GAS1063" s="34"/>
      <c r="GAT1063" s="34"/>
      <c r="GAU1063" s="34"/>
      <c r="GAV1063" s="34"/>
      <c r="GAW1063" s="34"/>
      <c r="GAX1063" s="34"/>
      <c r="GAY1063" s="34"/>
      <c r="GAZ1063" s="34"/>
      <c r="GBA1063" s="34"/>
      <c r="GBB1063" s="34"/>
      <c r="GBC1063" s="34"/>
      <c r="GBD1063" s="34"/>
      <c r="GBE1063" s="34"/>
      <c r="GBF1063" s="34"/>
      <c r="GBG1063" s="34"/>
      <c r="GBH1063" s="34"/>
      <c r="GBI1063" s="34"/>
      <c r="GBJ1063" s="34"/>
      <c r="GBK1063" s="34"/>
      <c r="GBL1063" s="34"/>
      <c r="GBM1063" s="34"/>
      <c r="GBN1063" s="34"/>
      <c r="GBO1063" s="34"/>
      <c r="GBP1063" s="34"/>
      <c r="GBQ1063" s="34"/>
      <c r="GBR1063" s="34"/>
      <c r="GBS1063" s="34"/>
      <c r="GBT1063" s="34"/>
      <c r="GBU1063" s="34"/>
      <c r="GBV1063" s="34"/>
      <c r="GBW1063" s="34"/>
      <c r="GBX1063" s="34"/>
      <c r="GBY1063" s="34"/>
      <c r="GBZ1063" s="34"/>
      <c r="GCA1063" s="34"/>
      <c r="GCB1063" s="34"/>
      <c r="GCC1063" s="34"/>
      <c r="GCD1063" s="34"/>
      <c r="GCE1063" s="34"/>
      <c r="GCF1063" s="34"/>
      <c r="GCG1063" s="34"/>
      <c r="GCH1063" s="34"/>
      <c r="GCI1063" s="34"/>
      <c r="GCJ1063" s="34"/>
      <c r="GCK1063" s="34"/>
      <c r="GCL1063" s="34"/>
      <c r="GCM1063" s="34"/>
      <c r="GCN1063" s="34"/>
      <c r="GCO1063" s="34"/>
      <c r="GCP1063" s="34"/>
      <c r="GCQ1063" s="34"/>
      <c r="GCR1063" s="34"/>
      <c r="GCS1063" s="34"/>
      <c r="GCT1063" s="34"/>
      <c r="GCU1063" s="34"/>
      <c r="GCV1063" s="34"/>
      <c r="GCW1063" s="34"/>
      <c r="GCX1063" s="34"/>
      <c r="GCY1063" s="34"/>
      <c r="GCZ1063" s="34"/>
      <c r="GDA1063" s="34"/>
      <c r="GDB1063" s="34"/>
      <c r="GDC1063" s="34"/>
      <c r="GDD1063" s="34"/>
      <c r="GDE1063" s="34"/>
      <c r="GDF1063" s="34"/>
      <c r="GDG1063" s="34"/>
      <c r="GDH1063" s="34"/>
      <c r="GDI1063" s="34"/>
      <c r="GDJ1063" s="34"/>
      <c r="GDK1063" s="34"/>
      <c r="GDL1063" s="34"/>
      <c r="GDM1063" s="34"/>
      <c r="GDN1063" s="34"/>
      <c r="GDO1063" s="34"/>
      <c r="GDP1063" s="34"/>
      <c r="GDQ1063" s="34"/>
      <c r="GDR1063" s="34"/>
      <c r="GDS1063" s="34"/>
      <c r="GDT1063" s="34"/>
      <c r="GDU1063" s="34"/>
      <c r="GDV1063" s="34"/>
      <c r="GDW1063" s="34"/>
      <c r="GDX1063" s="34"/>
      <c r="GDY1063" s="34"/>
      <c r="GDZ1063" s="34"/>
      <c r="GEA1063" s="34"/>
      <c r="GEB1063" s="34"/>
      <c r="GEC1063" s="34"/>
      <c r="GED1063" s="34"/>
      <c r="GEE1063" s="34"/>
      <c r="GEF1063" s="34"/>
      <c r="GEG1063" s="34"/>
      <c r="GEH1063" s="34"/>
      <c r="GEI1063" s="34"/>
      <c r="GEJ1063" s="34"/>
      <c r="GEK1063" s="34"/>
      <c r="GEL1063" s="34"/>
      <c r="GEM1063" s="34"/>
      <c r="GEN1063" s="34"/>
      <c r="GEO1063" s="34"/>
      <c r="GEP1063" s="34"/>
      <c r="GEQ1063" s="34"/>
      <c r="GER1063" s="34"/>
      <c r="GES1063" s="34"/>
      <c r="GET1063" s="34"/>
      <c r="GEU1063" s="34"/>
      <c r="GEV1063" s="34"/>
      <c r="GEW1063" s="34"/>
      <c r="GEX1063" s="34"/>
      <c r="GEY1063" s="34"/>
      <c r="GEZ1063" s="34"/>
      <c r="GFA1063" s="34"/>
      <c r="GFB1063" s="34"/>
      <c r="GFC1063" s="34"/>
      <c r="GFD1063" s="34"/>
      <c r="GFE1063" s="34"/>
      <c r="GFF1063" s="34"/>
      <c r="GFG1063" s="34"/>
      <c r="GFH1063" s="34"/>
      <c r="GFI1063" s="34"/>
      <c r="GFJ1063" s="34"/>
      <c r="GFK1063" s="34"/>
      <c r="GFL1063" s="34"/>
      <c r="GFM1063" s="34"/>
      <c r="GFN1063" s="34"/>
      <c r="GFO1063" s="34"/>
      <c r="GFP1063" s="34"/>
      <c r="GFQ1063" s="34"/>
      <c r="GFR1063" s="34"/>
      <c r="GFS1063" s="34"/>
      <c r="GFT1063" s="34"/>
      <c r="GFU1063" s="34"/>
      <c r="GFV1063" s="34"/>
      <c r="GFW1063" s="34"/>
      <c r="GFX1063" s="34"/>
      <c r="GFY1063" s="34"/>
      <c r="GFZ1063" s="34"/>
      <c r="GGA1063" s="34"/>
      <c r="GGB1063" s="34"/>
      <c r="GGC1063" s="34"/>
      <c r="GGD1063" s="34"/>
      <c r="GGE1063" s="34"/>
      <c r="GGF1063" s="34"/>
      <c r="GGG1063" s="34"/>
      <c r="GGH1063" s="34"/>
      <c r="GGI1063" s="34"/>
      <c r="GGJ1063" s="34"/>
      <c r="GGK1063" s="34"/>
      <c r="GGL1063" s="34"/>
      <c r="GGM1063" s="34"/>
      <c r="GGN1063" s="34"/>
      <c r="GGO1063" s="34"/>
      <c r="GGP1063" s="34"/>
      <c r="GGQ1063" s="34"/>
      <c r="GGR1063" s="34"/>
      <c r="GGS1063" s="34"/>
      <c r="GGT1063" s="34"/>
      <c r="GGU1063" s="34"/>
      <c r="GGV1063" s="34"/>
      <c r="GGW1063" s="34"/>
      <c r="GGX1063" s="34"/>
      <c r="GGY1063" s="34"/>
      <c r="GGZ1063" s="34"/>
      <c r="GHA1063" s="34"/>
      <c r="GHB1063" s="34"/>
      <c r="GHC1063" s="34"/>
      <c r="GHD1063" s="34"/>
      <c r="GHE1063" s="34"/>
      <c r="GHF1063" s="34"/>
      <c r="GHG1063" s="34"/>
      <c r="GHH1063" s="34"/>
      <c r="GHI1063" s="34"/>
      <c r="GHJ1063" s="34"/>
      <c r="GHK1063" s="34"/>
      <c r="GHL1063" s="34"/>
      <c r="GHM1063" s="34"/>
      <c r="GHN1063" s="34"/>
      <c r="GHO1063" s="34"/>
      <c r="GHP1063" s="34"/>
      <c r="GHQ1063" s="34"/>
      <c r="GHR1063" s="34"/>
      <c r="GHS1063" s="34"/>
      <c r="GHT1063" s="34"/>
      <c r="GHU1063" s="34"/>
      <c r="GHV1063" s="34"/>
      <c r="GHW1063" s="34"/>
      <c r="GHX1063" s="34"/>
      <c r="GHY1063" s="34"/>
      <c r="GHZ1063" s="34"/>
      <c r="GIA1063" s="34"/>
      <c r="GIB1063" s="34"/>
      <c r="GIC1063" s="34"/>
      <c r="GID1063" s="34"/>
      <c r="GIE1063" s="34"/>
      <c r="GIF1063" s="34"/>
      <c r="GIG1063" s="34"/>
      <c r="GIH1063" s="34"/>
      <c r="GII1063" s="34"/>
      <c r="GIJ1063" s="34"/>
      <c r="GIK1063" s="34"/>
      <c r="GIL1063" s="34"/>
      <c r="GIM1063" s="34"/>
      <c r="GIN1063" s="34"/>
      <c r="GIO1063" s="34"/>
      <c r="GIP1063" s="34"/>
      <c r="GIQ1063" s="34"/>
      <c r="GIR1063" s="34"/>
      <c r="GIS1063" s="34"/>
      <c r="GIT1063" s="34"/>
      <c r="GIU1063" s="34"/>
      <c r="GIV1063" s="34"/>
      <c r="GIW1063" s="34"/>
      <c r="GIX1063" s="34"/>
      <c r="GIY1063" s="34"/>
      <c r="GIZ1063" s="34"/>
      <c r="GJA1063" s="34"/>
      <c r="GJB1063" s="34"/>
      <c r="GJC1063" s="34"/>
      <c r="GJD1063" s="34"/>
      <c r="GJE1063" s="34"/>
      <c r="GJF1063" s="34"/>
      <c r="GJG1063" s="34"/>
      <c r="GJH1063" s="34"/>
      <c r="GJI1063" s="34"/>
      <c r="GJJ1063" s="34"/>
      <c r="GJK1063" s="34"/>
      <c r="GJL1063" s="34"/>
      <c r="GJM1063" s="34"/>
      <c r="GJN1063" s="34"/>
      <c r="GJO1063" s="34"/>
      <c r="GJP1063" s="34"/>
      <c r="GJQ1063" s="34"/>
      <c r="GJR1063" s="34"/>
      <c r="GJS1063" s="34"/>
      <c r="GJT1063" s="34"/>
      <c r="GJU1063" s="34"/>
      <c r="GJV1063" s="34"/>
      <c r="GJW1063" s="34"/>
      <c r="GJX1063" s="34"/>
      <c r="GJY1063" s="34"/>
      <c r="GJZ1063" s="34"/>
      <c r="GKA1063" s="34"/>
      <c r="GKB1063" s="34"/>
      <c r="GKC1063" s="34"/>
      <c r="GKD1063" s="34"/>
      <c r="GKE1063" s="34"/>
      <c r="GKF1063" s="34"/>
      <c r="GKG1063" s="34"/>
      <c r="GKH1063" s="34"/>
      <c r="GKI1063" s="34"/>
      <c r="GKJ1063" s="34"/>
      <c r="GKK1063" s="34"/>
      <c r="GKL1063" s="34"/>
      <c r="GKM1063" s="34"/>
      <c r="GKN1063" s="34"/>
      <c r="GKO1063" s="34"/>
      <c r="GKP1063" s="34"/>
      <c r="GKQ1063" s="34"/>
      <c r="GKR1063" s="34"/>
      <c r="GKS1063" s="34"/>
      <c r="GKT1063" s="34"/>
      <c r="GKU1063" s="34"/>
      <c r="GKV1063" s="34"/>
      <c r="GKW1063" s="34"/>
      <c r="GKX1063" s="34"/>
      <c r="GKY1063" s="34"/>
      <c r="GKZ1063" s="34"/>
      <c r="GLA1063" s="34"/>
      <c r="GLB1063" s="34"/>
      <c r="GLC1063" s="34"/>
      <c r="GLD1063" s="34"/>
      <c r="GLE1063" s="34"/>
      <c r="GLF1063" s="34"/>
      <c r="GLG1063" s="34"/>
      <c r="GLH1063" s="34"/>
      <c r="GLI1063" s="34"/>
      <c r="GLJ1063" s="34"/>
      <c r="GLK1063" s="34"/>
      <c r="GLL1063" s="34"/>
      <c r="GLM1063" s="34"/>
      <c r="GLN1063" s="34"/>
      <c r="GLO1063" s="34"/>
      <c r="GLP1063" s="34"/>
      <c r="GLQ1063" s="34"/>
      <c r="GLR1063" s="34"/>
      <c r="GLS1063" s="34"/>
      <c r="GLT1063" s="34"/>
      <c r="GLU1063" s="34"/>
      <c r="GLV1063" s="34"/>
      <c r="GLW1063" s="34"/>
      <c r="GLX1063" s="34"/>
      <c r="GLY1063" s="34"/>
      <c r="GLZ1063" s="34"/>
      <c r="GMA1063" s="34"/>
      <c r="GMB1063" s="34"/>
      <c r="GMC1063" s="34"/>
      <c r="GMD1063" s="34"/>
      <c r="GME1063" s="34"/>
      <c r="GMF1063" s="34"/>
      <c r="GMG1063" s="34"/>
      <c r="GMH1063" s="34"/>
      <c r="GMI1063" s="34"/>
      <c r="GMJ1063" s="34"/>
      <c r="GMK1063" s="34"/>
      <c r="GML1063" s="34"/>
      <c r="GMM1063" s="34"/>
      <c r="GMN1063" s="34"/>
      <c r="GMO1063" s="34"/>
      <c r="GMP1063" s="34"/>
      <c r="GMQ1063" s="34"/>
      <c r="GMR1063" s="34"/>
      <c r="GMS1063" s="34"/>
      <c r="GMT1063" s="34"/>
      <c r="GMU1063" s="34"/>
      <c r="GMV1063" s="34"/>
      <c r="GMW1063" s="34"/>
      <c r="GMX1063" s="34"/>
      <c r="GMY1063" s="34"/>
      <c r="GMZ1063" s="34"/>
      <c r="GNA1063" s="34"/>
      <c r="GNB1063" s="34"/>
      <c r="GNC1063" s="34"/>
      <c r="GND1063" s="34"/>
      <c r="GNE1063" s="34"/>
      <c r="GNF1063" s="34"/>
      <c r="GNG1063" s="34"/>
      <c r="GNH1063" s="34"/>
      <c r="GNI1063" s="34"/>
      <c r="GNJ1063" s="34"/>
      <c r="GNK1063" s="34"/>
      <c r="GNL1063" s="34"/>
      <c r="GNM1063" s="34"/>
      <c r="GNN1063" s="34"/>
      <c r="GNO1063" s="34"/>
      <c r="GNP1063" s="34"/>
      <c r="GNQ1063" s="34"/>
      <c r="GNR1063" s="34"/>
      <c r="GNS1063" s="34"/>
      <c r="GNT1063" s="34"/>
      <c r="GNU1063" s="34"/>
      <c r="GNV1063" s="34"/>
      <c r="GNW1063" s="34"/>
      <c r="GNX1063" s="34"/>
      <c r="GNY1063" s="34"/>
      <c r="GNZ1063" s="34"/>
      <c r="GOA1063" s="34"/>
      <c r="GOB1063" s="34"/>
      <c r="GOC1063" s="34"/>
      <c r="GOD1063" s="34"/>
      <c r="GOE1063" s="34"/>
      <c r="GOF1063" s="34"/>
      <c r="GOG1063" s="34"/>
      <c r="GOH1063" s="34"/>
      <c r="GOI1063" s="34"/>
      <c r="GOJ1063" s="34"/>
      <c r="GOK1063" s="34"/>
      <c r="GOL1063" s="34"/>
      <c r="GOM1063" s="34"/>
      <c r="GON1063" s="34"/>
      <c r="GOO1063" s="34"/>
      <c r="GOP1063" s="34"/>
      <c r="GOQ1063" s="34"/>
      <c r="GOR1063" s="34"/>
      <c r="GOS1063" s="34"/>
      <c r="GOT1063" s="34"/>
      <c r="GOU1063" s="34"/>
      <c r="GOV1063" s="34"/>
      <c r="GOW1063" s="34"/>
      <c r="GOX1063" s="34"/>
      <c r="GOY1063" s="34"/>
      <c r="GOZ1063" s="34"/>
      <c r="GPA1063" s="34"/>
      <c r="GPB1063" s="34"/>
      <c r="GPC1063" s="34"/>
      <c r="GPD1063" s="34"/>
      <c r="GPE1063" s="34"/>
      <c r="GPF1063" s="34"/>
      <c r="GPG1063" s="34"/>
      <c r="GPH1063" s="34"/>
      <c r="GPI1063" s="34"/>
      <c r="GPJ1063" s="34"/>
      <c r="GPK1063" s="34"/>
      <c r="GPL1063" s="34"/>
      <c r="GPM1063" s="34"/>
      <c r="GPN1063" s="34"/>
      <c r="GPO1063" s="34"/>
      <c r="GPP1063" s="34"/>
      <c r="GPQ1063" s="34"/>
      <c r="GPR1063" s="34"/>
      <c r="GPS1063" s="34"/>
      <c r="GPT1063" s="34"/>
      <c r="GPU1063" s="34"/>
      <c r="GPV1063" s="34"/>
      <c r="GPW1063" s="34"/>
      <c r="GPX1063" s="34"/>
      <c r="GPY1063" s="34"/>
      <c r="GPZ1063" s="34"/>
      <c r="GQA1063" s="34"/>
      <c r="GQB1063" s="34"/>
      <c r="GQC1063" s="34"/>
      <c r="GQD1063" s="34"/>
      <c r="GQE1063" s="34"/>
      <c r="GQF1063" s="34"/>
      <c r="GQG1063" s="34"/>
      <c r="GQH1063" s="34"/>
      <c r="GQI1063" s="34"/>
      <c r="GQJ1063" s="34"/>
      <c r="GQK1063" s="34"/>
      <c r="GQL1063" s="34"/>
      <c r="GQM1063" s="34"/>
      <c r="GQN1063" s="34"/>
      <c r="GQO1063" s="34"/>
      <c r="GQP1063" s="34"/>
      <c r="GQQ1063" s="34"/>
      <c r="GQR1063" s="34"/>
      <c r="GQS1063" s="34"/>
      <c r="GQT1063" s="34"/>
      <c r="GQU1063" s="34"/>
      <c r="GQV1063" s="34"/>
      <c r="GQW1063" s="34"/>
      <c r="GQX1063" s="34"/>
      <c r="GQY1063" s="34"/>
      <c r="GQZ1063" s="34"/>
      <c r="GRA1063" s="34"/>
      <c r="GRB1063" s="34"/>
      <c r="GRC1063" s="34"/>
      <c r="GRD1063" s="34"/>
      <c r="GRE1063" s="34"/>
      <c r="GRF1063" s="34"/>
      <c r="GRG1063" s="34"/>
      <c r="GRH1063" s="34"/>
      <c r="GRI1063" s="34"/>
      <c r="GRJ1063" s="34"/>
      <c r="GRK1063" s="34"/>
      <c r="GRL1063" s="34"/>
      <c r="GRM1063" s="34"/>
      <c r="GRN1063" s="34"/>
      <c r="GRO1063" s="34"/>
      <c r="GRP1063" s="34"/>
      <c r="GRQ1063" s="34"/>
      <c r="GRR1063" s="34"/>
      <c r="GRS1063" s="34"/>
      <c r="GRT1063" s="34"/>
      <c r="GRU1063" s="34"/>
      <c r="GRV1063" s="34"/>
      <c r="GRW1063" s="34"/>
      <c r="GRX1063" s="34"/>
      <c r="GRY1063" s="34"/>
      <c r="GRZ1063" s="34"/>
      <c r="GSA1063" s="34"/>
      <c r="GSB1063" s="34"/>
      <c r="GSC1063" s="34"/>
      <c r="GSD1063" s="34"/>
      <c r="GSE1063" s="34"/>
      <c r="GSF1063" s="34"/>
      <c r="GSG1063" s="34"/>
      <c r="GSH1063" s="34"/>
      <c r="GSI1063" s="34"/>
      <c r="GSJ1063" s="34"/>
      <c r="GSK1063" s="34"/>
      <c r="GSL1063" s="34"/>
      <c r="GSM1063" s="34"/>
      <c r="GSN1063" s="34"/>
      <c r="GSO1063" s="34"/>
      <c r="GSP1063" s="34"/>
      <c r="GSQ1063" s="34"/>
      <c r="GSR1063" s="34"/>
      <c r="GSS1063" s="34"/>
      <c r="GST1063" s="34"/>
      <c r="GSU1063" s="34"/>
      <c r="GSV1063" s="34"/>
      <c r="GSW1063" s="34"/>
      <c r="GSX1063" s="34"/>
      <c r="GSY1063" s="34"/>
      <c r="GSZ1063" s="34"/>
      <c r="GTA1063" s="34"/>
      <c r="GTB1063" s="34"/>
      <c r="GTC1063" s="34"/>
      <c r="GTD1063" s="34"/>
      <c r="GTE1063" s="34"/>
      <c r="GTF1063" s="34"/>
      <c r="GTG1063" s="34"/>
      <c r="GTH1063" s="34"/>
      <c r="GTI1063" s="34"/>
      <c r="GTJ1063" s="34"/>
      <c r="GTK1063" s="34"/>
      <c r="GTL1063" s="34"/>
      <c r="GTM1063" s="34"/>
      <c r="GTN1063" s="34"/>
      <c r="GTO1063" s="34"/>
      <c r="GTP1063" s="34"/>
      <c r="GTQ1063" s="34"/>
      <c r="GTR1063" s="34"/>
      <c r="GTS1063" s="34"/>
      <c r="GTT1063" s="34"/>
      <c r="GTU1063" s="34"/>
      <c r="GTV1063" s="34"/>
      <c r="GTW1063" s="34"/>
      <c r="GTX1063" s="34"/>
      <c r="GTY1063" s="34"/>
      <c r="GTZ1063" s="34"/>
      <c r="GUA1063" s="34"/>
      <c r="GUB1063" s="34"/>
      <c r="GUC1063" s="34"/>
      <c r="GUD1063" s="34"/>
      <c r="GUE1063" s="34"/>
      <c r="GUF1063" s="34"/>
      <c r="GUG1063" s="34"/>
      <c r="GUH1063" s="34"/>
      <c r="GUI1063" s="34"/>
      <c r="GUJ1063" s="34"/>
      <c r="GUK1063" s="34"/>
      <c r="GUL1063" s="34"/>
      <c r="GUM1063" s="34"/>
      <c r="GUN1063" s="34"/>
      <c r="GUO1063" s="34"/>
      <c r="GUP1063" s="34"/>
      <c r="GUQ1063" s="34"/>
      <c r="GUR1063" s="34"/>
      <c r="GUS1063" s="34"/>
      <c r="GUT1063" s="34"/>
      <c r="GUU1063" s="34"/>
      <c r="GUV1063" s="34"/>
      <c r="GUW1063" s="34"/>
      <c r="GUX1063" s="34"/>
      <c r="GUY1063" s="34"/>
      <c r="GUZ1063" s="34"/>
      <c r="GVA1063" s="34"/>
      <c r="GVB1063" s="34"/>
      <c r="GVC1063" s="34"/>
      <c r="GVD1063" s="34"/>
      <c r="GVE1063" s="34"/>
      <c r="GVF1063" s="34"/>
      <c r="GVG1063" s="34"/>
      <c r="GVH1063" s="34"/>
      <c r="GVI1063" s="34"/>
      <c r="GVJ1063" s="34"/>
      <c r="GVK1063" s="34"/>
      <c r="GVL1063" s="34"/>
      <c r="GVM1063" s="34"/>
      <c r="GVN1063" s="34"/>
      <c r="GVO1063" s="34"/>
      <c r="GVP1063" s="34"/>
      <c r="GVQ1063" s="34"/>
      <c r="GVR1063" s="34"/>
      <c r="GVS1063" s="34"/>
      <c r="GVT1063" s="34"/>
      <c r="GVU1063" s="34"/>
      <c r="GVV1063" s="34"/>
      <c r="GVW1063" s="34"/>
      <c r="GVX1063" s="34"/>
      <c r="GVY1063" s="34"/>
      <c r="GVZ1063" s="34"/>
      <c r="GWA1063" s="34"/>
      <c r="GWB1063" s="34"/>
      <c r="GWC1063" s="34"/>
      <c r="GWD1063" s="34"/>
      <c r="GWE1063" s="34"/>
      <c r="GWF1063" s="34"/>
      <c r="GWG1063" s="34"/>
      <c r="GWH1063" s="34"/>
      <c r="GWI1063" s="34"/>
      <c r="GWJ1063" s="34"/>
      <c r="GWK1063" s="34"/>
      <c r="GWL1063" s="34"/>
      <c r="GWM1063" s="34"/>
      <c r="GWN1063" s="34"/>
      <c r="GWO1063" s="34"/>
      <c r="GWP1063" s="34"/>
      <c r="GWQ1063" s="34"/>
      <c r="GWR1063" s="34"/>
      <c r="GWS1063" s="34"/>
      <c r="GWT1063" s="34"/>
      <c r="GWU1063" s="34"/>
      <c r="GWV1063" s="34"/>
      <c r="GWW1063" s="34"/>
      <c r="GWX1063" s="34"/>
      <c r="GWY1063" s="34"/>
      <c r="GWZ1063" s="34"/>
      <c r="GXA1063" s="34"/>
      <c r="GXB1063" s="34"/>
      <c r="GXC1063" s="34"/>
      <c r="GXD1063" s="34"/>
      <c r="GXE1063" s="34"/>
      <c r="GXF1063" s="34"/>
      <c r="GXG1063" s="34"/>
      <c r="GXH1063" s="34"/>
      <c r="GXI1063" s="34"/>
      <c r="GXJ1063" s="34"/>
      <c r="GXK1063" s="34"/>
      <c r="GXL1063" s="34"/>
      <c r="GXM1063" s="34"/>
      <c r="GXN1063" s="34"/>
      <c r="GXO1063" s="34"/>
      <c r="GXP1063" s="34"/>
      <c r="GXQ1063" s="34"/>
      <c r="GXR1063" s="34"/>
      <c r="GXS1063" s="34"/>
      <c r="GXT1063" s="34"/>
      <c r="GXU1063" s="34"/>
      <c r="GXV1063" s="34"/>
      <c r="GXW1063" s="34"/>
      <c r="GXX1063" s="34"/>
      <c r="GXY1063" s="34"/>
      <c r="GXZ1063" s="34"/>
      <c r="GYA1063" s="34"/>
      <c r="GYB1063" s="34"/>
      <c r="GYC1063" s="34"/>
      <c r="GYD1063" s="34"/>
      <c r="GYE1063" s="34"/>
      <c r="GYF1063" s="34"/>
      <c r="GYG1063" s="34"/>
      <c r="GYH1063" s="34"/>
      <c r="GYI1063" s="34"/>
      <c r="GYJ1063" s="34"/>
      <c r="GYK1063" s="34"/>
      <c r="GYL1063" s="34"/>
      <c r="GYM1063" s="34"/>
      <c r="GYN1063" s="34"/>
      <c r="GYO1063" s="34"/>
      <c r="GYP1063" s="34"/>
      <c r="GYQ1063" s="34"/>
      <c r="GYR1063" s="34"/>
      <c r="GYS1063" s="34"/>
      <c r="GYT1063" s="34"/>
      <c r="GYU1063" s="34"/>
      <c r="GYV1063" s="34"/>
      <c r="GYW1063" s="34"/>
      <c r="GYX1063" s="34"/>
      <c r="GYY1063" s="34"/>
      <c r="GYZ1063" s="34"/>
      <c r="GZA1063" s="34"/>
      <c r="GZB1063" s="34"/>
      <c r="GZC1063" s="34"/>
      <c r="GZD1063" s="34"/>
      <c r="GZE1063" s="34"/>
      <c r="GZF1063" s="34"/>
      <c r="GZG1063" s="34"/>
      <c r="GZH1063" s="34"/>
      <c r="GZI1063" s="34"/>
      <c r="GZJ1063" s="34"/>
      <c r="GZK1063" s="34"/>
      <c r="GZL1063" s="34"/>
      <c r="GZM1063" s="34"/>
      <c r="GZN1063" s="34"/>
      <c r="GZO1063" s="34"/>
      <c r="GZP1063" s="34"/>
      <c r="GZQ1063" s="34"/>
      <c r="GZR1063" s="34"/>
      <c r="GZS1063" s="34"/>
      <c r="GZT1063" s="34"/>
      <c r="GZU1063" s="34"/>
      <c r="GZV1063" s="34"/>
      <c r="GZW1063" s="34"/>
      <c r="GZX1063" s="34"/>
      <c r="GZY1063" s="34"/>
      <c r="GZZ1063" s="34"/>
      <c r="HAA1063" s="34"/>
      <c r="HAB1063" s="34"/>
      <c r="HAC1063" s="34"/>
      <c r="HAD1063" s="34"/>
      <c r="HAE1063" s="34"/>
      <c r="HAF1063" s="34"/>
      <c r="HAG1063" s="34"/>
      <c r="HAH1063" s="34"/>
      <c r="HAI1063" s="34"/>
      <c r="HAJ1063" s="34"/>
      <c r="HAK1063" s="34"/>
      <c r="HAL1063" s="34"/>
      <c r="HAM1063" s="34"/>
      <c r="HAN1063" s="34"/>
      <c r="HAO1063" s="34"/>
      <c r="HAP1063" s="34"/>
      <c r="HAQ1063" s="34"/>
      <c r="HAR1063" s="34"/>
      <c r="HAS1063" s="34"/>
      <c r="HAT1063" s="34"/>
      <c r="HAU1063" s="34"/>
      <c r="HAV1063" s="34"/>
      <c r="HAW1063" s="34"/>
      <c r="HAX1063" s="34"/>
      <c r="HAY1063" s="34"/>
      <c r="HAZ1063" s="34"/>
      <c r="HBA1063" s="34"/>
      <c r="HBB1063" s="34"/>
      <c r="HBC1063" s="34"/>
      <c r="HBD1063" s="34"/>
      <c r="HBE1063" s="34"/>
      <c r="HBF1063" s="34"/>
      <c r="HBG1063" s="34"/>
      <c r="HBH1063" s="34"/>
      <c r="HBI1063" s="34"/>
      <c r="HBJ1063" s="34"/>
      <c r="HBK1063" s="34"/>
      <c r="HBL1063" s="34"/>
      <c r="HBM1063" s="34"/>
      <c r="HBN1063" s="34"/>
      <c r="HBO1063" s="34"/>
      <c r="HBP1063" s="34"/>
      <c r="HBQ1063" s="34"/>
      <c r="HBR1063" s="34"/>
      <c r="HBS1063" s="34"/>
      <c r="HBT1063" s="34"/>
      <c r="HBU1063" s="34"/>
      <c r="HBV1063" s="34"/>
      <c r="HBW1063" s="34"/>
      <c r="HBX1063" s="34"/>
      <c r="HBY1063" s="34"/>
      <c r="HBZ1063" s="34"/>
      <c r="HCA1063" s="34"/>
      <c r="HCB1063" s="34"/>
      <c r="HCC1063" s="34"/>
      <c r="HCD1063" s="34"/>
      <c r="HCE1063" s="34"/>
      <c r="HCF1063" s="34"/>
      <c r="HCG1063" s="34"/>
      <c r="HCH1063" s="34"/>
      <c r="HCI1063" s="34"/>
      <c r="HCJ1063" s="34"/>
      <c r="HCK1063" s="34"/>
      <c r="HCL1063" s="34"/>
      <c r="HCM1063" s="34"/>
      <c r="HCN1063" s="34"/>
      <c r="HCO1063" s="34"/>
      <c r="HCP1063" s="34"/>
      <c r="HCQ1063" s="34"/>
      <c r="HCR1063" s="34"/>
      <c r="HCS1063" s="34"/>
      <c r="HCT1063" s="34"/>
      <c r="HCU1063" s="34"/>
      <c r="HCV1063" s="34"/>
      <c r="HCW1063" s="34"/>
      <c r="HCX1063" s="34"/>
      <c r="HCY1063" s="34"/>
      <c r="HCZ1063" s="34"/>
      <c r="HDA1063" s="34"/>
      <c r="HDB1063" s="34"/>
      <c r="HDC1063" s="34"/>
      <c r="HDD1063" s="34"/>
      <c r="HDE1063" s="34"/>
      <c r="HDF1063" s="34"/>
      <c r="HDG1063" s="34"/>
      <c r="HDH1063" s="34"/>
      <c r="HDI1063" s="34"/>
      <c r="HDJ1063" s="34"/>
      <c r="HDK1063" s="34"/>
      <c r="HDL1063" s="34"/>
      <c r="HDM1063" s="34"/>
      <c r="HDN1063" s="34"/>
      <c r="HDO1063" s="34"/>
      <c r="HDP1063" s="34"/>
      <c r="HDQ1063" s="34"/>
      <c r="HDR1063" s="34"/>
      <c r="HDS1063" s="34"/>
      <c r="HDT1063" s="34"/>
      <c r="HDU1063" s="34"/>
      <c r="HDV1063" s="34"/>
      <c r="HDW1063" s="34"/>
      <c r="HDX1063" s="34"/>
      <c r="HDY1063" s="34"/>
      <c r="HDZ1063" s="34"/>
      <c r="HEA1063" s="34"/>
      <c r="HEB1063" s="34"/>
      <c r="HEC1063" s="34"/>
      <c r="HED1063" s="34"/>
      <c r="HEE1063" s="34"/>
      <c r="HEF1063" s="34"/>
      <c r="HEG1063" s="34"/>
      <c r="HEH1063" s="34"/>
      <c r="HEI1063" s="34"/>
      <c r="HEJ1063" s="34"/>
      <c r="HEK1063" s="34"/>
      <c r="HEL1063" s="34"/>
      <c r="HEM1063" s="34"/>
      <c r="HEN1063" s="34"/>
      <c r="HEO1063" s="34"/>
      <c r="HEP1063" s="34"/>
      <c r="HEQ1063" s="34"/>
      <c r="HER1063" s="34"/>
      <c r="HES1063" s="34"/>
      <c r="HET1063" s="34"/>
      <c r="HEU1063" s="34"/>
      <c r="HEV1063" s="34"/>
      <c r="HEW1063" s="34"/>
      <c r="HEX1063" s="34"/>
      <c r="HEY1063" s="34"/>
      <c r="HEZ1063" s="34"/>
      <c r="HFA1063" s="34"/>
      <c r="HFB1063" s="34"/>
      <c r="HFC1063" s="34"/>
      <c r="HFD1063" s="34"/>
      <c r="HFE1063" s="34"/>
      <c r="HFF1063" s="34"/>
      <c r="HFG1063" s="34"/>
      <c r="HFH1063" s="34"/>
      <c r="HFI1063" s="34"/>
      <c r="HFJ1063" s="34"/>
      <c r="HFK1063" s="34"/>
      <c r="HFL1063" s="34"/>
      <c r="HFM1063" s="34"/>
      <c r="HFN1063" s="34"/>
      <c r="HFO1063" s="34"/>
      <c r="HFP1063" s="34"/>
      <c r="HFQ1063" s="34"/>
      <c r="HFR1063" s="34"/>
      <c r="HFS1063" s="34"/>
      <c r="HFT1063" s="34"/>
      <c r="HFU1063" s="34"/>
      <c r="HFV1063" s="34"/>
      <c r="HFW1063" s="34"/>
      <c r="HFX1063" s="34"/>
      <c r="HFY1063" s="34"/>
      <c r="HFZ1063" s="34"/>
      <c r="HGA1063" s="34"/>
      <c r="HGB1063" s="34"/>
      <c r="HGC1063" s="34"/>
      <c r="HGD1063" s="34"/>
      <c r="HGE1063" s="34"/>
      <c r="HGF1063" s="34"/>
      <c r="HGG1063" s="34"/>
      <c r="HGH1063" s="34"/>
      <c r="HGI1063" s="34"/>
      <c r="HGJ1063" s="34"/>
      <c r="HGK1063" s="34"/>
      <c r="HGL1063" s="34"/>
      <c r="HGM1063" s="34"/>
      <c r="HGN1063" s="34"/>
      <c r="HGO1063" s="34"/>
      <c r="HGP1063" s="34"/>
      <c r="HGQ1063" s="34"/>
      <c r="HGR1063" s="34"/>
      <c r="HGS1063" s="34"/>
      <c r="HGT1063" s="34"/>
      <c r="HGU1063" s="34"/>
      <c r="HGV1063" s="34"/>
      <c r="HGW1063" s="34"/>
      <c r="HGX1063" s="34"/>
      <c r="HGY1063" s="34"/>
      <c r="HGZ1063" s="34"/>
      <c r="HHA1063" s="34"/>
      <c r="HHB1063" s="34"/>
      <c r="HHC1063" s="34"/>
      <c r="HHD1063" s="34"/>
      <c r="HHE1063" s="34"/>
      <c r="HHF1063" s="34"/>
      <c r="HHG1063" s="34"/>
      <c r="HHH1063" s="34"/>
      <c r="HHI1063" s="34"/>
      <c r="HHJ1063" s="34"/>
      <c r="HHK1063" s="34"/>
      <c r="HHL1063" s="34"/>
      <c r="HHM1063" s="34"/>
      <c r="HHN1063" s="34"/>
      <c r="HHO1063" s="34"/>
      <c r="HHP1063" s="34"/>
      <c r="HHQ1063" s="34"/>
      <c r="HHR1063" s="34"/>
      <c r="HHS1063" s="34"/>
      <c r="HHT1063" s="34"/>
      <c r="HHU1063" s="34"/>
      <c r="HHV1063" s="34"/>
      <c r="HHW1063" s="34"/>
      <c r="HHX1063" s="34"/>
      <c r="HHY1063" s="34"/>
      <c r="HHZ1063" s="34"/>
      <c r="HIA1063" s="34"/>
      <c r="HIB1063" s="34"/>
      <c r="HIC1063" s="34"/>
      <c r="HID1063" s="34"/>
      <c r="HIE1063" s="34"/>
      <c r="HIF1063" s="34"/>
      <c r="HIG1063" s="34"/>
      <c r="HIH1063" s="34"/>
      <c r="HII1063" s="34"/>
      <c r="HIJ1063" s="34"/>
      <c r="HIK1063" s="34"/>
      <c r="HIL1063" s="34"/>
      <c r="HIM1063" s="34"/>
      <c r="HIN1063" s="34"/>
      <c r="HIO1063" s="34"/>
      <c r="HIP1063" s="34"/>
      <c r="HIQ1063" s="34"/>
      <c r="HIR1063" s="34"/>
      <c r="HIS1063" s="34"/>
      <c r="HIT1063" s="34"/>
      <c r="HIU1063" s="34"/>
      <c r="HIV1063" s="34"/>
      <c r="HIW1063" s="34"/>
      <c r="HIX1063" s="34"/>
      <c r="HIY1063" s="34"/>
      <c r="HIZ1063" s="34"/>
      <c r="HJA1063" s="34"/>
      <c r="HJB1063" s="34"/>
      <c r="HJC1063" s="34"/>
      <c r="HJD1063" s="34"/>
      <c r="HJE1063" s="34"/>
      <c r="HJF1063" s="34"/>
      <c r="HJG1063" s="34"/>
      <c r="HJH1063" s="34"/>
      <c r="HJI1063" s="34"/>
      <c r="HJJ1063" s="34"/>
      <c r="HJK1063" s="34"/>
      <c r="HJL1063" s="34"/>
      <c r="HJM1063" s="34"/>
      <c r="HJN1063" s="34"/>
      <c r="HJO1063" s="34"/>
      <c r="HJP1063" s="34"/>
      <c r="HJQ1063" s="34"/>
      <c r="HJR1063" s="34"/>
      <c r="HJS1063" s="34"/>
      <c r="HJT1063" s="34"/>
      <c r="HJU1063" s="34"/>
      <c r="HJV1063" s="34"/>
      <c r="HJW1063" s="34"/>
      <c r="HJX1063" s="34"/>
      <c r="HJY1063" s="34"/>
      <c r="HJZ1063" s="34"/>
      <c r="HKA1063" s="34"/>
      <c r="HKB1063" s="34"/>
      <c r="HKC1063" s="34"/>
      <c r="HKD1063" s="34"/>
      <c r="HKE1063" s="34"/>
      <c r="HKF1063" s="34"/>
      <c r="HKG1063" s="34"/>
      <c r="HKH1063" s="34"/>
      <c r="HKI1063" s="34"/>
      <c r="HKJ1063" s="34"/>
      <c r="HKK1063" s="34"/>
      <c r="HKL1063" s="34"/>
      <c r="HKM1063" s="34"/>
      <c r="HKN1063" s="34"/>
      <c r="HKO1063" s="34"/>
      <c r="HKP1063" s="34"/>
      <c r="HKQ1063" s="34"/>
      <c r="HKR1063" s="34"/>
      <c r="HKS1063" s="34"/>
      <c r="HKT1063" s="34"/>
      <c r="HKU1063" s="34"/>
      <c r="HKV1063" s="34"/>
      <c r="HKW1063" s="34"/>
      <c r="HKX1063" s="34"/>
      <c r="HKY1063" s="34"/>
      <c r="HKZ1063" s="34"/>
      <c r="HLA1063" s="34"/>
      <c r="HLB1063" s="34"/>
      <c r="HLC1063" s="34"/>
      <c r="HLD1063" s="34"/>
      <c r="HLE1063" s="34"/>
      <c r="HLF1063" s="34"/>
      <c r="HLG1063" s="34"/>
      <c r="HLH1063" s="34"/>
      <c r="HLI1063" s="34"/>
      <c r="HLJ1063" s="34"/>
      <c r="HLK1063" s="34"/>
      <c r="HLL1063" s="34"/>
      <c r="HLM1063" s="34"/>
      <c r="HLN1063" s="34"/>
      <c r="HLO1063" s="34"/>
      <c r="HLP1063" s="34"/>
      <c r="HLQ1063" s="34"/>
      <c r="HLR1063" s="34"/>
      <c r="HLS1063" s="34"/>
      <c r="HLT1063" s="34"/>
      <c r="HLU1063" s="34"/>
      <c r="HLV1063" s="34"/>
      <c r="HLW1063" s="34"/>
      <c r="HLX1063" s="34"/>
      <c r="HLY1063" s="34"/>
      <c r="HLZ1063" s="34"/>
      <c r="HMA1063" s="34"/>
      <c r="HMB1063" s="34"/>
      <c r="HMC1063" s="34"/>
      <c r="HMD1063" s="34"/>
      <c r="HME1063" s="34"/>
      <c r="HMF1063" s="34"/>
      <c r="HMG1063" s="34"/>
      <c r="HMH1063" s="34"/>
      <c r="HMI1063" s="34"/>
      <c r="HMJ1063" s="34"/>
      <c r="HMK1063" s="34"/>
      <c r="HML1063" s="34"/>
      <c r="HMM1063" s="34"/>
      <c r="HMN1063" s="34"/>
      <c r="HMO1063" s="34"/>
      <c r="HMP1063" s="34"/>
      <c r="HMQ1063" s="34"/>
      <c r="HMR1063" s="34"/>
      <c r="HMS1063" s="34"/>
      <c r="HMT1063" s="34"/>
      <c r="HMU1063" s="34"/>
      <c r="HMV1063" s="34"/>
      <c r="HMW1063" s="34"/>
      <c r="HMX1063" s="34"/>
      <c r="HMY1063" s="34"/>
      <c r="HMZ1063" s="34"/>
      <c r="HNA1063" s="34"/>
      <c r="HNB1063" s="34"/>
      <c r="HNC1063" s="34"/>
      <c r="HND1063" s="34"/>
      <c r="HNE1063" s="34"/>
      <c r="HNF1063" s="34"/>
      <c r="HNG1063" s="34"/>
      <c r="HNH1063" s="34"/>
      <c r="HNI1063" s="34"/>
      <c r="HNJ1063" s="34"/>
      <c r="HNK1063" s="34"/>
      <c r="HNL1063" s="34"/>
      <c r="HNM1063" s="34"/>
      <c r="HNN1063" s="34"/>
      <c r="HNO1063" s="34"/>
      <c r="HNP1063" s="34"/>
      <c r="HNQ1063" s="34"/>
      <c r="HNR1063" s="34"/>
      <c r="HNS1063" s="34"/>
      <c r="HNT1063" s="34"/>
      <c r="HNU1063" s="34"/>
      <c r="HNV1063" s="34"/>
      <c r="HNW1063" s="34"/>
      <c r="HNX1063" s="34"/>
      <c r="HNY1063" s="34"/>
      <c r="HNZ1063" s="34"/>
      <c r="HOA1063" s="34"/>
      <c r="HOB1063" s="34"/>
      <c r="HOC1063" s="34"/>
      <c r="HOD1063" s="34"/>
      <c r="HOE1063" s="34"/>
      <c r="HOF1063" s="34"/>
      <c r="HOG1063" s="34"/>
      <c r="HOH1063" s="34"/>
      <c r="HOI1063" s="34"/>
      <c r="HOJ1063" s="34"/>
      <c r="HOK1063" s="34"/>
      <c r="HOL1063" s="34"/>
      <c r="HOM1063" s="34"/>
      <c r="HON1063" s="34"/>
      <c r="HOO1063" s="34"/>
      <c r="HOP1063" s="34"/>
      <c r="HOQ1063" s="34"/>
      <c r="HOR1063" s="34"/>
      <c r="HOS1063" s="34"/>
      <c r="HOT1063" s="34"/>
      <c r="HOU1063" s="34"/>
      <c r="HOV1063" s="34"/>
      <c r="HOW1063" s="34"/>
      <c r="HOX1063" s="34"/>
      <c r="HOY1063" s="34"/>
      <c r="HOZ1063" s="34"/>
      <c r="HPA1063" s="34"/>
      <c r="HPB1063" s="34"/>
      <c r="HPC1063" s="34"/>
      <c r="HPD1063" s="34"/>
      <c r="HPE1063" s="34"/>
      <c r="HPF1063" s="34"/>
      <c r="HPG1063" s="34"/>
      <c r="HPH1063" s="34"/>
      <c r="HPI1063" s="34"/>
      <c r="HPJ1063" s="34"/>
      <c r="HPK1063" s="34"/>
      <c r="HPL1063" s="34"/>
      <c r="HPM1063" s="34"/>
      <c r="HPN1063" s="34"/>
      <c r="HPO1063" s="34"/>
      <c r="HPP1063" s="34"/>
      <c r="HPQ1063" s="34"/>
      <c r="HPR1063" s="34"/>
      <c r="HPS1063" s="34"/>
      <c r="HPT1063" s="34"/>
      <c r="HPU1063" s="34"/>
      <c r="HPV1063" s="34"/>
      <c r="HPW1063" s="34"/>
      <c r="HPX1063" s="34"/>
      <c r="HPY1063" s="34"/>
      <c r="HPZ1063" s="34"/>
      <c r="HQA1063" s="34"/>
      <c r="HQB1063" s="34"/>
      <c r="HQC1063" s="34"/>
      <c r="HQD1063" s="34"/>
      <c r="HQE1063" s="34"/>
      <c r="HQF1063" s="34"/>
      <c r="HQG1063" s="34"/>
      <c r="HQH1063" s="34"/>
      <c r="HQI1063" s="34"/>
      <c r="HQJ1063" s="34"/>
      <c r="HQK1063" s="34"/>
      <c r="HQL1063" s="34"/>
      <c r="HQM1063" s="34"/>
      <c r="HQN1063" s="34"/>
      <c r="HQO1063" s="34"/>
      <c r="HQP1063" s="34"/>
      <c r="HQQ1063" s="34"/>
      <c r="HQR1063" s="34"/>
      <c r="HQS1063" s="34"/>
      <c r="HQT1063" s="34"/>
      <c r="HQU1063" s="34"/>
      <c r="HQV1063" s="34"/>
      <c r="HQW1063" s="34"/>
      <c r="HQX1063" s="34"/>
      <c r="HQY1063" s="34"/>
      <c r="HQZ1063" s="34"/>
      <c r="HRA1063" s="34"/>
      <c r="HRB1063" s="34"/>
      <c r="HRC1063" s="34"/>
      <c r="HRD1063" s="34"/>
      <c r="HRE1063" s="34"/>
      <c r="HRF1063" s="34"/>
      <c r="HRG1063" s="34"/>
      <c r="HRH1063" s="34"/>
      <c r="HRI1063" s="34"/>
      <c r="HRJ1063" s="34"/>
      <c r="HRK1063" s="34"/>
      <c r="HRL1063" s="34"/>
      <c r="HRM1063" s="34"/>
      <c r="HRN1063" s="34"/>
      <c r="HRO1063" s="34"/>
      <c r="HRP1063" s="34"/>
      <c r="HRQ1063" s="34"/>
      <c r="HRR1063" s="34"/>
      <c r="HRS1063" s="34"/>
      <c r="HRT1063" s="34"/>
      <c r="HRU1063" s="34"/>
      <c r="HRV1063" s="34"/>
      <c r="HRW1063" s="34"/>
      <c r="HRX1063" s="34"/>
      <c r="HRY1063" s="34"/>
      <c r="HRZ1063" s="34"/>
      <c r="HSA1063" s="34"/>
      <c r="HSB1063" s="34"/>
      <c r="HSC1063" s="34"/>
      <c r="HSD1063" s="34"/>
      <c r="HSE1063" s="34"/>
      <c r="HSF1063" s="34"/>
      <c r="HSG1063" s="34"/>
      <c r="HSH1063" s="34"/>
      <c r="HSI1063" s="34"/>
      <c r="HSJ1063" s="34"/>
      <c r="HSK1063" s="34"/>
      <c r="HSL1063" s="34"/>
      <c r="HSM1063" s="34"/>
      <c r="HSN1063" s="34"/>
      <c r="HSO1063" s="34"/>
      <c r="HSP1063" s="34"/>
      <c r="HSQ1063" s="34"/>
      <c r="HSR1063" s="34"/>
      <c r="HSS1063" s="34"/>
      <c r="HST1063" s="34"/>
      <c r="HSU1063" s="34"/>
      <c r="HSV1063" s="34"/>
      <c r="HSW1063" s="34"/>
      <c r="HSX1063" s="34"/>
      <c r="HSY1063" s="34"/>
      <c r="HSZ1063" s="34"/>
      <c r="HTA1063" s="34"/>
      <c r="HTB1063" s="34"/>
      <c r="HTC1063" s="34"/>
      <c r="HTD1063" s="34"/>
      <c r="HTE1063" s="34"/>
      <c r="HTF1063" s="34"/>
      <c r="HTG1063" s="34"/>
      <c r="HTH1063" s="34"/>
      <c r="HTI1063" s="34"/>
      <c r="HTJ1063" s="34"/>
      <c r="HTK1063" s="34"/>
      <c r="HTL1063" s="34"/>
      <c r="HTM1063" s="34"/>
      <c r="HTN1063" s="34"/>
      <c r="HTO1063" s="34"/>
      <c r="HTP1063" s="34"/>
      <c r="HTQ1063" s="34"/>
      <c r="HTR1063" s="34"/>
      <c r="HTS1063" s="34"/>
      <c r="HTT1063" s="34"/>
      <c r="HTU1063" s="34"/>
      <c r="HTV1063" s="34"/>
      <c r="HTW1063" s="34"/>
      <c r="HTX1063" s="34"/>
      <c r="HTY1063" s="34"/>
      <c r="HTZ1063" s="34"/>
      <c r="HUA1063" s="34"/>
      <c r="HUB1063" s="34"/>
      <c r="HUC1063" s="34"/>
      <c r="HUD1063" s="34"/>
      <c r="HUE1063" s="34"/>
      <c r="HUF1063" s="34"/>
      <c r="HUG1063" s="34"/>
      <c r="HUH1063" s="34"/>
      <c r="HUI1063" s="34"/>
      <c r="HUJ1063" s="34"/>
      <c r="HUK1063" s="34"/>
      <c r="HUL1063" s="34"/>
      <c r="HUM1063" s="34"/>
      <c r="HUN1063" s="34"/>
      <c r="HUO1063" s="34"/>
      <c r="HUP1063" s="34"/>
      <c r="HUQ1063" s="34"/>
      <c r="HUR1063" s="34"/>
      <c r="HUS1063" s="34"/>
      <c r="HUT1063" s="34"/>
      <c r="HUU1063" s="34"/>
      <c r="HUV1063" s="34"/>
      <c r="HUW1063" s="34"/>
      <c r="HUX1063" s="34"/>
      <c r="HUY1063" s="34"/>
      <c r="HUZ1063" s="34"/>
      <c r="HVA1063" s="34"/>
      <c r="HVB1063" s="34"/>
      <c r="HVC1063" s="34"/>
      <c r="HVD1063" s="34"/>
      <c r="HVE1063" s="34"/>
      <c r="HVF1063" s="34"/>
      <c r="HVG1063" s="34"/>
      <c r="HVH1063" s="34"/>
      <c r="HVI1063" s="34"/>
      <c r="HVJ1063" s="34"/>
      <c r="HVK1063" s="34"/>
      <c r="HVL1063" s="34"/>
      <c r="HVM1063" s="34"/>
      <c r="HVN1063" s="34"/>
      <c r="HVO1063" s="34"/>
      <c r="HVP1063" s="34"/>
      <c r="HVQ1063" s="34"/>
      <c r="HVR1063" s="34"/>
      <c r="HVS1063" s="34"/>
      <c r="HVT1063" s="34"/>
      <c r="HVU1063" s="34"/>
      <c r="HVV1063" s="34"/>
      <c r="HVW1063" s="34"/>
      <c r="HVX1063" s="34"/>
      <c r="HVY1063" s="34"/>
      <c r="HVZ1063" s="34"/>
      <c r="HWA1063" s="34"/>
      <c r="HWB1063" s="34"/>
      <c r="HWC1063" s="34"/>
      <c r="HWD1063" s="34"/>
      <c r="HWE1063" s="34"/>
      <c r="HWF1063" s="34"/>
      <c r="HWG1063" s="34"/>
      <c r="HWH1063" s="34"/>
      <c r="HWI1063" s="34"/>
      <c r="HWJ1063" s="34"/>
      <c r="HWK1063" s="34"/>
      <c r="HWL1063" s="34"/>
      <c r="HWM1063" s="34"/>
      <c r="HWN1063" s="34"/>
      <c r="HWO1063" s="34"/>
      <c r="HWP1063" s="34"/>
      <c r="HWQ1063" s="34"/>
      <c r="HWR1063" s="34"/>
      <c r="HWS1063" s="34"/>
      <c r="HWT1063" s="34"/>
      <c r="HWU1063" s="34"/>
      <c r="HWV1063" s="34"/>
      <c r="HWW1063" s="34"/>
      <c r="HWX1063" s="34"/>
      <c r="HWY1063" s="34"/>
      <c r="HWZ1063" s="34"/>
      <c r="HXA1063" s="34"/>
      <c r="HXB1063" s="34"/>
      <c r="HXC1063" s="34"/>
      <c r="HXD1063" s="34"/>
      <c r="HXE1063" s="34"/>
      <c r="HXF1063" s="34"/>
      <c r="HXG1063" s="34"/>
      <c r="HXH1063" s="34"/>
      <c r="HXI1063" s="34"/>
      <c r="HXJ1063" s="34"/>
      <c r="HXK1063" s="34"/>
      <c r="HXL1063" s="34"/>
      <c r="HXM1063" s="34"/>
      <c r="HXN1063" s="34"/>
      <c r="HXO1063" s="34"/>
      <c r="HXP1063" s="34"/>
      <c r="HXQ1063" s="34"/>
      <c r="HXR1063" s="34"/>
      <c r="HXS1063" s="34"/>
      <c r="HXT1063" s="34"/>
      <c r="HXU1063" s="34"/>
      <c r="HXV1063" s="34"/>
      <c r="HXW1063" s="34"/>
      <c r="HXX1063" s="34"/>
      <c r="HXY1063" s="34"/>
      <c r="HXZ1063" s="34"/>
      <c r="HYA1063" s="34"/>
      <c r="HYB1063" s="34"/>
      <c r="HYC1063" s="34"/>
      <c r="HYD1063" s="34"/>
      <c r="HYE1063" s="34"/>
      <c r="HYF1063" s="34"/>
      <c r="HYG1063" s="34"/>
      <c r="HYH1063" s="34"/>
      <c r="HYI1063" s="34"/>
      <c r="HYJ1063" s="34"/>
      <c r="HYK1063" s="34"/>
      <c r="HYL1063" s="34"/>
      <c r="HYM1063" s="34"/>
      <c r="HYN1063" s="34"/>
      <c r="HYO1063" s="34"/>
      <c r="HYP1063" s="34"/>
      <c r="HYQ1063" s="34"/>
      <c r="HYR1063" s="34"/>
      <c r="HYS1063" s="34"/>
      <c r="HYT1063" s="34"/>
      <c r="HYU1063" s="34"/>
      <c r="HYV1063" s="34"/>
      <c r="HYW1063" s="34"/>
      <c r="HYX1063" s="34"/>
      <c r="HYY1063" s="34"/>
      <c r="HYZ1063" s="34"/>
      <c r="HZA1063" s="34"/>
      <c r="HZB1063" s="34"/>
      <c r="HZC1063" s="34"/>
      <c r="HZD1063" s="34"/>
      <c r="HZE1063" s="34"/>
      <c r="HZF1063" s="34"/>
      <c r="HZG1063" s="34"/>
      <c r="HZH1063" s="34"/>
      <c r="HZI1063" s="34"/>
      <c r="HZJ1063" s="34"/>
      <c r="HZK1063" s="34"/>
      <c r="HZL1063" s="34"/>
      <c r="HZM1063" s="34"/>
      <c r="HZN1063" s="34"/>
      <c r="HZO1063" s="34"/>
      <c r="HZP1063" s="34"/>
      <c r="HZQ1063" s="34"/>
      <c r="HZR1063" s="34"/>
      <c r="HZS1063" s="34"/>
      <c r="HZT1063" s="34"/>
      <c r="HZU1063" s="34"/>
      <c r="HZV1063" s="34"/>
      <c r="HZW1063" s="34"/>
      <c r="HZX1063" s="34"/>
      <c r="HZY1063" s="34"/>
      <c r="HZZ1063" s="34"/>
      <c r="IAA1063" s="34"/>
      <c r="IAB1063" s="34"/>
      <c r="IAC1063" s="34"/>
      <c r="IAD1063" s="34"/>
      <c r="IAE1063" s="34"/>
      <c r="IAF1063" s="34"/>
      <c r="IAG1063" s="34"/>
      <c r="IAH1063" s="34"/>
      <c r="IAI1063" s="34"/>
      <c r="IAJ1063" s="34"/>
      <c r="IAK1063" s="34"/>
      <c r="IAL1063" s="34"/>
      <c r="IAM1063" s="34"/>
      <c r="IAN1063" s="34"/>
      <c r="IAO1063" s="34"/>
      <c r="IAP1063" s="34"/>
      <c r="IAQ1063" s="34"/>
      <c r="IAR1063" s="34"/>
      <c r="IAS1063" s="34"/>
      <c r="IAT1063" s="34"/>
      <c r="IAU1063" s="34"/>
      <c r="IAV1063" s="34"/>
      <c r="IAW1063" s="34"/>
      <c r="IAX1063" s="34"/>
      <c r="IAY1063" s="34"/>
      <c r="IAZ1063" s="34"/>
      <c r="IBA1063" s="34"/>
      <c r="IBB1063" s="34"/>
      <c r="IBC1063" s="34"/>
      <c r="IBD1063" s="34"/>
      <c r="IBE1063" s="34"/>
      <c r="IBF1063" s="34"/>
      <c r="IBG1063" s="34"/>
      <c r="IBH1063" s="34"/>
      <c r="IBI1063" s="34"/>
      <c r="IBJ1063" s="34"/>
      <c r="IBK1063" s="34"/>
      <c r="IBL1063" s="34"/>
      <c r="IBM1063" s="34"/>
      <c r="IBN1063" s="34"/>
      <c r="IBO1063" s="34"/>
      <c r="IBP1063" s="34"/>
      <c r="IBQ1063" s="34"/>
      <c r="IBR1063" s="34"/>
      <c r="IBS1063" s="34"/>
      <c r="IBT1063" s="34"/>
      <c r="IBU1063" s="34"/>
      <c r="IBV1063" s="34"/>
      <c r="IBW1063" s="34"/>
      <c r="IBX1063" s="34"/>
      <c r="IBY1063" s="34"/>
      <c r="IBZ1063" s="34"/>
      <c r="ICA1063" s="34"/>
      <c r="ICB1063" s="34"/>
      <c r="ICC1063" s="34"/>
      <c r="ICD1063" s="34"/>
      <c r="ICE1063" s="34"/>
      <c r="ICF1063" s="34"/>
      <c r="ICG1063" s="34"/>
      <c r="ICH1063" s="34"/>
      <c r="ICI1063" s="34"/>
      <c r="ICJ1063" s="34"/>
      <c r="ICK1063" s="34"/>
      <c r="ICL1063" s="34"/>
      <c r="ICM1063" s="34"/>
      <c r="ICN1063" s="34"/>
      <c r="ICO1063" s="34"/>
      <c r="ICP1063" s="34"/>
      <c r="ICQ1063" s="34"/>
      <c r="ICR1063" s="34"/>
      <c r="ICS1063" s="34"/>
      <c r="ICT1063" s="34"/>
      <c r="ICU1063" s="34"/>
      <c r="ICV1063" s="34"/>
      <c r="ICW1063" s="34"/>
      <c r="ICX1063" s="34"/>
      <c r="ICY1063" s="34"/>
      <c r="ICZ1063" s="34"/>
      <c r="IDA1063" s="34"/>
      <c r="IDB1063" s="34"/>
      <c r="IDC1063" s="34"/>
      <c r="IDD1063" s="34"/>
      <c r="IDE1063" s="34"/>
      <c r="IDF1063" s="34"/>
      <c r="IDG1063" s="34"/>
      <c r="IDH1063" s="34"/>
      <c r="IDI1063" s="34"/>
      <c r="IDJ1063" s="34"/>
      <c r="IDK1063" s="34"/>
      <c r="IDL1063" s="34"/>
      <c r="IDM1063" s="34"/>
      <c r="IDN1063" s="34"/>
      <c r="IDO1063" s="34"/>
      <c r="IDP1063" s="34"/>
      <c r="IDQ1063" s="34"/>
      <c r="IDR1063" s="34"/>
      <c r="IDS1063" s="34"/>
      <c r="IDT1063" s="34"/>
      <c r="IDU1063" s="34"/>
      <c r="IDV1063" s="34"/>
      <c r="IDW1063" s="34"/>
      <c r="IDX1063" s="34"/>
      <c r="IDY1063" s="34"/>
      <c r="IDZ1063" s="34"/>
      <c r="IEA1063" s="34"/>
      <c r="IEB1063" s="34"/>
      <c r="IEC1063" s="34"/>
      <c r="IED1063" s="34"/>
      <c r="IEE1063" s="34"/>
      <c r="IEF1063" s="34"/>
      <c r="IEG1063" s="34"/>
      <c r="IEH1063" s="34"/>
      <c r="IEI1063" s="34"/>
      <c r="IEJ1063" s="34"/>
      <c r="IEK1063" s="34"/>
      <c r="IEL1063" s="34"/>
      <c r="IEM1063" s="34"/>
      <c r="IEN1063" s="34"/>
      <c r="IEO1063" s="34"/>
      <c r="IEP1063" s="34"/>
      <c r="IEQ1063" s="34"/>
      <c r="IER1063" s="34"/>
      <c r="IES1063" s="34"/>
      <c r="IET1063" s="34"/>
      <c r="IEU1063" s="34"/>
      <c r="IEV1063" s="34"/>
      <c r="IEW1063" s="34"/>
      <c r="IEX1063" s="34"/>
      <c r="IEY1063" s="34"/>
      <c r="IEZ1063" s="34"/>
      <c r="IFA1063" s="34"/>
      <c r="IFB1063" s="34"/>
      <c r="IFC1063" s="34"/>
      <c r="IFD1063" s="34"/>
      <c r="IFE1063" s="34"/>
      <c r="IFF1063" s="34"/>
      <c r="IFG1063" s="34"/>
      <c r="IFH1063" s="34"/>
      <c r="IFI1063" s="34"/>
      <c r="IFJ1063" s="34"/>
      <c r="IFK1063" s="34"/>
      <c r="IFL1063" s="34"/>
      <c r="IFM1063" s="34"/>
      <c r="IFN1063" s="34"/>
      <c r="IFO1063" s="34"/>
      <c r="IFP1063" s="34"/>
      <c r="IFQ1063" s="34"/>
      <c r="IFR1063" s="34"/>
      <c r="IFS1063" s="34"/>
      <c r="IFT1063" s="34"/>
      <c r="IFU1063" s="34"/>
      <c r="IFV1063" s="34"/>
      <c r="IFW1063" s="34"/>
      <c r="IFX1063" s="34"/>
      <c r="IFY1063" s="34"/>
      <c r="IFZ1063" s="34"/>
      <c r="IGA1063" s="34"/>
      <c r="IGB1063" s="34"/>
      <c r="IGC1063" s="34"/>
      <c r="IGD1063" s="34"/>
      <c r="IGE1063" s="34"/>
      <c r="IGF1063" s="34"/>
      <c r="IGG1063" s="34"/>
      <c r="IGH1063" s="34"/>
      <c r="IGI1063" s="34"/>
      <c r="IGJ1063" s="34"/>
      <c r="IGK1063" s="34"/>
      <c r="IGL1063" s="34"/>
      <c r="IGM1063" s="34"/>
      <c r="IGN1063" s="34"/>
      <c r="IGO1063" s="34"/>
      <c r="IGP1063" s="34"/>
      <c r="IGQ1063" s="34"/>
      <c r="IGR1063" s="34"/>
      <c r="IGS1063" s="34"/>
      <c r="IGT1063" s="34"/>
      <c r="IGU1063" s="34"/>
      <c r="IGV1063" s="34"/>
      <c r="IGW1063" s="34"/>
      <c r="IGX1063" s="34"/>
      <c r="IGY1063" s="34"/>
      <c r="IGZ1063" s="34"/>
      <c r="IHA1063" s="34"/>
      <c r="IHB1063" s="34"/>
      <c r="IHC1063" s="34"/>
      <c r="IHD1063" s="34"/>
      <c r="IHE1063" s="34"/>
      <c r="IHF1063" s="34"/>
      <c r="IHG1063" s="34"/>
      <c r="IHH1063" s="34"/>
      <c r="IHI1063" s="34"/>
      <c r="IHJ1063" s="34"/>
      <c r="IHK1063" s="34"/>
      <c r="IHL1063" s="34"/>
      <c r="IHM1063" s="34"/>
      <c r="IHN1063" s="34"/>
      <c r="IHO1063" s="34"/>
      <c r="IHP1063" s="34"/>
      <c r="IHQ1063" s="34"/>
      <c r="IHR1063" s="34"/>
      <c r="IHS1063" s="34"/>
      <c r="IHT1063" s="34"/>
      <c r="IHU1063" s="34"/>
      <c r="IHV1063" s="34"/>
      <c r="IHW1063" s="34"/>
      <c r="IHX1063" s="34"/>
      <c r="IHY1063" s="34"/>
      <c r="IHZ1063" s="34"/>
      <c r="IIA1063" s="34"/>
      <c r="IIB1063" s="34"/>
      <c r="IIC1063" s="34"/>
      <c r="IID1063" s="34"/>
      <c r="IIE1063" s="34"/>
      <c r="IIF1063" s="34"/>
      <c r="IIG1063" s="34"/>
      <c r="IIH1063" s="34"/>
      <c r="III1063" s="34"/>
      <c r="IIJ1063" s="34"/>
      <c r="IIK1063" s="34"/>
      <c r="IIL1063" s="34"/>
      <c r="IIM1063" s="34"/>
      <c r="IIN1063" s="34"/>
      <c r="IIO1063" s="34"/>
      <c r="IIP1063" s="34"/>
      <c r="IIQ1063" s="34"/>
      <c r="IIR1063" s="34"/>
      <c r="IIS1063" s="34"/>
      <c r="IIT1063" s="34"/>
      <c r="IIU1063" s="34"/>
      <c r="IIV1063" s="34"/>
      <c r="IIW1063" s="34"/>
      <c r="IIX1063" s="34"/>
      <c r="IIY1063" s="34"/>
      <c r="IIZ1063" s="34"/>
      <c r="IJA1063" s="34"/>
      <c r="IJB1063" s="34"/>
      <c r="IJC1063" s="34"/>
      <c r="IJD1063" s="34"/>
      <c r="IJE1063" s="34"/>
      <c r="IJF1063" s="34"/>
      <c r="IJG1063" s="34"/>
      <c r="IJH1063" s="34"/>
      <c r="IJI1063" s="34"/>
      <c r="IJJ1063" s="34"/>
      <c r="IJK1063" s="34"/>
      <c r="IJL1063" s="34"/>
      <c r="IJM1063" s="34"/>
      <c r="IJN1063" s="34"/>
      <c r="IJO1063" s="34"/>
      <c r="IJP1063" s="34"/>
      <c r="IJQ1063" s="34"/>
      <c r="IJR1063" s="34"/>
      <c r="IJS1063" s="34"/>
      <c r="IJT1063" s="34"/>
      <c r="IJU1063" s="34"/>
      <c r="IJV1063" s="34"/>
      <c r="IJW1063" s="34"/>
      <c r="IJX1063" s="34"/>
      <c r="IJY1063" s="34"/>
      <c r="IJZ1063" s="34"/>
      <c r="IKA1063" s="34"/>
      <c r="IKB1063" s="34"/>
      <c r="IKC1063" s="34"/>
      <c r="IKD1063" s="34"/>
      <c r="IKE1063" s="34"/>
      <c r="IKF1063" s="34"/>
      <c r="IKG1063" s="34"/>
      <c r="IKH1063" s="34"/>
      <c r="IKI1063" s="34"/>
      <c r="IKJ1063" s="34"/>
      <c r="IKK1063" s="34"/>
      <c r="IKL1063" s="34"/>
      <c r="IKM1063" s="34"/>
      <c r="IKN1063" s="34"/>
      <c r="IKO1063" s="34"/>
      <c r="IKP1063" s="34"/>
      <c r="IKQ1063" s="34"/>
      <c r="IKR1063" s="34"/>
      <c r="IKS1063" s="34"/>
      <c r="IKT1063" s="34"/>
      <c r="IKU1063" s="34"/>
      <c r="IKV1063" s="34"/>
      <c r="IKW1063" s="34"/>
      <c r="IKX1063" s="34"/>
      <c r="IKY1063" s="34"/>
      <c r="IKZ1063" s="34"/>
      <c r="ILA1063" s="34"/>
      <c r="ILB1063" s="34"/>
      <c r="ILC1063" s="34"/>
      <c r="ILD1063" s="34"/>
      <c r="ILE1063" s="34"/>
      <c r="ILF1063" s="34"/>
      <c r="ILG1063" s="34"/>
      <c r="ILH1063" s="34"/>
      <c r="ILI1063" s="34"/>
      <c r="ILJ1063" s="34"/>
      <c r="ILK1063" s="34"/>
      <c r="ILL1063" s="34"/>
      <c r="ILM1063" s="34"/>
      <c r="ILN1063" s="34"/>
      <c r="ILO1063" s="34"/>
      <c r="ILP1063" s="34"/>
      <c r="ILQ1063" s="34"/>
      <c r="ILR1063" s="34"/>
      <c r="ILS1063" s="34"/>
      <c r="ILT1063" s="34"/>
      <c r="ILU1063" s="34"/>
      <c r="ILV1063" s="34"/>
      <c r="ILW1063" s="34"/>
      <c r="ILX1063" s="34"/>
      <c r="ILY1063" s="34"/>
      <c r="ILZ1063" s="34"/>
      <c r="IMA1063" s="34"/>
      <c r="IMB1063" s="34"/>
      <c r="IMC1063" s="34"/>
      <c r="IMD1063" s="34"/>
      <c r="IME1063" s="34"/>
      <c r="IMF1063" s="34"/>
      <c r="IMG1063" s="34"/>
      <c r="IMH1063" s="34"/>
      <c r="IMI1063" s="34"/>
      <c r="IMJ1063" s="34"/>
      <c r="IMK1063" s="34"/>
      <c r="IML1063" s="34"/>
      <c r="IMM1063" s="34"/>
      <c r="IMN1063" s="34"/>
      <c r="IMO1063" s="34"/>
      <c r="IMP1063" s="34"/>
      <c r="IMQ1063" s="34"/>
      <c r="IMR1063" s="34"/>
      <c r="IMS1063" s="34"/>
      <c r="IMT1063" s="34"/>
      <c r="IMU1063" s="34"/>
      <c r="IMV1063" s="34"/>
      <c r="IMW1063" s="34"/>
      <c r="IMX1063" s="34"/>
      <c r="IMY1063" s="34"/>
      <c r="IMZ1063" s="34"/>
      <c r="INA1063" s="34"/>
      <c r="INB1063" s="34"/>
      <c r="INC1063" s="34"/>
      <c r="IND1063" s="34"/>
      <c r="INE1063" s="34"/>
      <c r="INF1063" s="34"/>
      <c r="ING1063" s="34"/>
      <c r="INH1063" s="34"/>
      <c r="INI1063" s="34"/>
      <c r="INJ1063" s="34"/>
      <c r="INK1063" s="34"/>
      <c r="INL1063" s="34"/>
      <c r="INM1063" s="34"/>
      <c r="INN1063" s="34"/>
      <c r="INO1063" s="34"/>
      <c r="INP1063" s="34"/>
      <c r="INQ1063" s="34"/>
      <c r="INR1063" s="34"/>
      <c r="INS1063" s="34"/>
      <c r="INT1063" s="34"/>
      <c r="INU1063" s="34"/>
      <c r="INV1063" s="34"/>
      <c r="INW1063" s="34"/>
      <c r="INX1063" s="34"/>
      <c r="INY1063" s="34"/>
      <c r="INZ1063" s="34"/>
      <c r="IOA1063" s="34"/>
      <c r="IOB1063" s="34"/>
      <c r="IOC1063" s="34"/>
      <c r="IOD1063" s="34"/>
      <c r="IOE1063" s="34"/>
      <c r="IOF1063" s="34"/>
      <c r="IOG1063" s="34"/>
      <c r="IOH1063" s="34"/>
      <c r="IOI1063" s="34"/>
      <c r="IOJ1063" s="34"/>
      <c r="IOK1063" s="34"/>
      <c r="IOL1063" s="34"/>
      <c r="IOM1063" s="34"/>
      <c r="ION1063" s="34"/>
      <c r="IOO1063" s="34"/>
      <c r="IOP1063" s="34"/>
      <c r="IOQ1063" s="34"/>
      <c r="IOR1063" s="34"/>
      <c r="IOS1063" s="34"/>
      <c r="IOT1063" s="34"/>
      <c r="IOU1063" s="34"/>
      <c r="IOV1063" s="34"/>
      <c r="IOW1063" s="34"/>
      <c r="IOX1063" s="34"/>
      <c r="IOY1063" s="34"/>
      <c r="IOZ1063" s="34"/>
      <c r="IPA1063" s="34"/>
      <c r="IPB1063" s="34"/>
      <c r="IPC1063" s="34"/>
      <c r="IPD1063" s="34"/>
      <c r="IPE1063" s="34"/>
      <c r="IPF1063" s="34"/>
      <c r="IPG1063" s="34"/>
      <c r="IPH1063" s="34"/>
      <c r="IPI1063" s="34"/>
      <c r="IPJ1063" s="34"/>
      <c r="IPK1063" s="34"/>
      <c r="IPL1063" s="34"/>
      <c r="IPM1063" s="34"/>
      <c r="IPN1063" s="34"/>
      <c r="IPO1063" s="34"/>
      <c r="IPP1063" s="34"/>
      <c r="IPQ1063" s="34"/>
      <c r="IPR1063" s="34"/>
      <c r="IPS1063" s="34"/>
      <c r="IPT1063" s="34"/>
      <c r="IPU1063" s="34"/>
      <c r="IPV1063" s="34"/>
      <c r="IPW1063" s="34"/>
      <c r="IPX1063" s="34"/>
      <c r="IPY1063" s="34"/>
      <c r="IPZ1063" s="34"/>
      <c r="IQA1063" s="34"/>
      <c r="IQB1063" s="34"/>
      <c r="IQC1063" s="34"/>
      <c r="IQD1063" s="34"/>
      <c r="IQE1063" s="34"/>
      <c r="IQF1063" s="34"/>
      <c r="IQG1063" s="34"/>
      <c r="IQH1063" s="34"/>
      <c r="IQI1063" s="34"/>
      <c r="IQJ1063" s="34"/>
      <c r="IQK1063" s="34"/>
      <c r="IQL1063" s="34"/>
      <c r="IQM1063" s="34"/>
      <c r="IQN1063" s="34"/>
      <c r="IQO1063" s="34"/>
      <c r="IQP1063" s="34"/>
      <c r="IQQ1063" s="34"/>
      <c r="IQR1063" s="34"/>
      <c r="IQS1063" s="34"/>
      <c r="IQT1063" s="34"/>
      <c r="IQU1063" s="34"/>
      <c r="IQV1063" s="34"/>
      <c r="IQW1063" s="34"/>
      <c r="IQX1063" s="34"/>
      <c r="IQY1063" s="34"/>
      <c r="IQZ1063" s="34"/>
      <c r="IRA1063" s="34"/>
      <c r="IRB1063" s="34"/>
      <c r="IRC1063" s="34"/>
      <c r="IRD1063" s="34"/>
      <c r="IRE1063" s="34"/>
      <c r="IRF1063" s="34"/>
      <c r="IRG1063" s="34"/>
      <c r="IRH1063" s="34"/>
      <c r="IRI1063" s="34"/>
      <c r="IRJ1063" s="34"/>
      <c r="IRK1063" s="34"/>
      <c r="IRL1063" s="34"/>
      <c r="IRM1063" s="34"/>
      <c r="IRN1063" s="34"/>
      <c r="IRO1063" s="34"/>
      <c r="IRP1063" s="34"/>
      <c r="IRQ1063" s="34"/>
      <c r="IRR1063" s="34"/>
      <c r="IRS1063" s="34"/>
      <c r="IRT1063" s="34"/>
      <c r="IRU1063" s="34"/>
      <c r="IRV1063" s="34"/>
      <c r="IRW1063" s="34"/>
      <c r="IRX1063" s="34"/>
      <c r="IRY1063" s="34"/>
      <c r="IRZ1063" s="34"/>
      <c r="ISA1063" s="34"/>
      <c r="ISB1063" s="34"/>
      <c r="ISC1063" s="34"/>
      <c r="ISD1063" s="34"/>
      <c r="ISE1063" s="34"/>
      <c r="ISF1063" s="34"/>
      <c r="ISG1063" s="34"/>
      <c r="ISH1063" s="34"/>
      <c r="ISI1063" s="34"/>
      <c r="ISJ1063" s="34"/>
      <c r="ISK1063" s="34"/>
      <c r="ISL1063" s="34"/>
      <c r="ISM1063" s="34"/>
      <c r="ISN1063" s="34"/>
      <c r="ISO1063" s="34"/>
      <c r="ISP1063" s="34"/>
      <c r="ISQ1063" s="34"/>
      <c r="ISR1063" s="34"/>
      <c r="ISS1063" s="34"/>
      <c r="IST1063" s="34"/>
      <c r="ISU1063" s="34"/>
      <c r="ISV1063" s="34"/>
      <c r="ISW1063" s="34"/>
      <c r="ISX1063" s="34"/>
      <c r="ISY1063" s="34"/>
      <c r="ISZ1063" s="34"/>
      <c r="ITA1063" s="34"/>
      <c r="ITB1063" s="34"/>
      <c r="ITC1063" s="34"/>
      <c r="ITD1063" s="34"/>
      <c r="ITE1063" s="34"/>
      <c r="ITF1063" s="34"/>
      <c r="ITG1063" s="34"/>
      <c r="ITH1063" s="34"/>
      <c r="ITI1063" s="34"/>
      <c r="ITJ1063" s="34"/>
      <c r="ITK1063" s="34"/>
      <c r="ITL1063" s="34"/>
      <c r="ITM1063" s="34"/>
      <c r="ITN1063" s="34"/>
      <c r="ITO1063" s="34"/>
      <c r="ITP1063" s="34"/>
      <c r="ITQ1063" s="34"/>
      <c r="ITR1063" s="34"/>
      <c r="ITS1063" s="34"/>
      <c r="ITT1063" s="34"/>
      <c r="ITU1063" s="34"/>
      <c r="ITV1063" s="34"/>
      <c r="ITW1063" s="34"/>
      <c r="ITX1063" s="34"/>
      <c r="ITY1063" s="34"/>
      <c r="ITZ1063" s="34"/>
      <c r="IUA1063" s="34"/>
      <c r="IUB1063" s="34"/>
      <c r="IUC1063" s="34"/>
      <c r="IUD1063" s="34"/>
      <c r="IUE1063" s="34"/>
      <c r="IUF1063" s="34"/>
      <c r="IUG1063" s="34"/>
      <c r="IUH1063" s="34"/>
      <c r="IUI1063" s="34"/>
      <c r="IUJ1063" s="34"/>
      <c r="IUK1063" s="34"/>
      <c r="IUL1063" s="34"/>
      <c r="IUM1063" s="34"/>
      <c r="IUN1063" s="34"/>
      <c r="IUO1063" s="34"/>
      <c r="IUP1063" s="34"/>
      <c r="IUQ1063" s="34"/>
      <c r="IUR1063" s="34"/>
      <c r="IUS1063" s="34"/>
      <c r="IUT1063" s="34"/>
      <c r="IUU1063" s="34"/>
      <c r="IUV1063" s="34"/>
      <c r="IUW1063" s="34"/>
      <c r="IUX1063" s="34"/>
      <c r="IUY1063" s="34"/>
      <c r="IUZ1063" s="34"/>
      <c r="IVA1063" s="34"/>
      <c r="IVB1063" s="34"/>
      <c r="IVC1063" s="34"/>
      <c r="IVD1063" s="34"/>
      <c r="IVE1063" s="34"/>
      <c r="IVF1063" s="34"/>
      <c r="IVG1063" s="34"/>
      <c r="IVH1063" s="34"/>
      <c r="IVI1063" s="34"/>
      <c r="IVJ1063" s="34"/>
      <c r="IVK1063" s="34"/>
      <c r="IVL1063" s="34"/>
      <c r="IVM1063" s="34"/>
      <c r="IVN1063" s="34"/>
      <c r="IVO1063" s="34"/>
      <c r="IVP1063" s="34"/>
      <c r="IVQ1063" s="34"/>
      <c r="IVR1063" s="34"/>
      <c r="IVS1063" s="34"/>
      <c r="IVT1063" s="34"/>
      <c r="IVU1063" s="34"/>
      <c r="IVV1063" s="34"/>
      <c r="IVW1063" s="34"/>
      <c r="IVX1063" s="34"/>
      <c r="IVY1063" s="34"/>
      <c r="IVZ1063" s="34"/>
      <c r="IWA1063" s="34"/>
      <c r="IWB1063" s="34"/>
      <c r="IWC1063" s="34"/>
      <c r="IWD1063" s="34"/>
      <c r="IWE1063" s="34"/>
      <c r="IWF1063" s="34"/>
      <c r="IWG1063" s="34"/>
      <c r="IWH1063" s="34"/>
      <c r="IWI1063" s="34"/>
      <c r="IWJ1063" s="34"/>
      <c r="IWK1063" s="34"/>
      <c r="IWL1063" s="34"/>
      <c r="IWM1063" s="34"/>
      <c r="IWN1063" s="34"/>
      <c r="IWO1063" s="34"/>
      <c r="IWP1063" s="34"/>
      <c r="IWQ1063" s="34"/>
      <c r="IWR1063" s="34"/>
      <c r="IWS1063" s="34"/>
      <c r="IWT1063" s="34"/>
      <c r="IWU1063" s="34"/>
      <c r="IWV1063" s="34"/>
      <c r="IWW1063" s="34"/>
      <c r="IWX1063" s="34"/>
      <c r="IWY1063" s="34"/>
      <c r="IWZ1063" s="34"/>
      <c r="IXA1063" s="34"/>
      <c r="IXB1063" s="34"/>
      <c r="IXC1063" s="34"/>
      <c r="IXD1063" s="34"/>
      <c r="IXE1063" s="34"/>
      <c r="IXF1063" s="34"/>
      <c r="IXG1063" s="34"/>
      <c r="IXH1063" s="34"/>
      <c r="IXI1063" s="34"/>
      <c r="IXJ1063" s="34"/>
      <c r="IXK1063" s="34"/>
      <c r="IXL1063" s="34"/>
      <c r="IXM1063" s="34"/>
      <c r="IXN1063" s="34"/>
      <c r="IXO1063" s="34"/>
      <c r="IXP1063" s="34"/>
      <c r="IXQ1063" s="34"/>
      <c r="IXR1063" s="34"/>
      <c r="IXS1063" s="34"/>
      <c r="IXT1063" s="34"/>
      <c r="IXU1063" s="34"/>
      <c r="IXV1063" s="34"/>
      <c r="IXW1063" s="34"/>
      <c r="IXX1063" s="34"/>
      <c r="IXY1063" s="34"/>
      <c r="IXZ1063" s="34"/>
      <c r="IYA1063" s="34"/>
      <c r="IYB1063" s="34"/>
      <c r="IYC1063" s="34"/>
      <c r="IYD1063" s="34"/>
      <c r="IYE1063" s="34"/>
      <c r="IYF1063" s="34"/>
      <c r="IYG1063" s="34"/>
      <c r="IYH1063" s="34"/>
      <c r="IYI1063" s="34"/>
      <c r="IYJ1063" s="34"/>
      <c r="IYK1063" s="34"/>
      <c r="IYL1063" s="34"/>
      <c r="IYM1063" s="34"/>
      <c r="IYN1063" s="34"/>
      <c r="IYO1063" s="34"/>
      <c r="IYP1063" s="34"/>
      <c r="IYQ1063" s="34"/>
      <c r="IYR1063" s="34"/>
      <c r="IYS1063" s="34"/>
      <c r="IYT1063" s="34"/>
      <c r="IYU1063" s="34"/>
      <c r="IYV1063" s="34"/>
      <c r="IYW1063" s="34"/>
      <c r="IYX1063" s="34"/>
      <c r="IYY1063" s="34"/>
      <c r="IYZ1063" s="34"/>
      <c r="IZA1063" s="34"/>
      <c r="IZB1063" s="34"/>
      <c r="IZC1063" s="34"/>
      <c r="IZD1063" s="34"/>
      <c r="IZE1063" s="34"/>
      <c r="IZF1063" s="34"/>
      <c r="IZG1063" s="34"/>
      <c r="IZH1063" s="34"/>
      <c r="IZI1063" s="34"/>
      <c r="IZJ1063" s="34"/>
      <c r="IZK1063" s="34"/>
      <c r="IZL1063" s="34"/>
      <c r="IZM1063" s="34"/>
      <c r="IZN1063" s="34"/>
      <c r="IZO1063" s="34"/>
      <c r="IZP1063" s="34"/>
      <c r="IZQ1063" s="34"/>
      <c r="IZR1063" s="34"/>
      <c r="IZS1063" s="34"/>
      <c r="IZT1063" s="34"/>
      <c r="IZU1063" s="34"/>
      <c r="IZV1063" s="34"/>
      <c r="IZW1063" s="34"/>
      <c r="IZX1063" s="34"/>
      <c r="IZY1063" s="34"/>
      <c r="IZZ1063" s="34"/>
      <c r="JAA1063" s="34"/>
      <c r="JAB1063" s="34"/>
      <c r="JAC1063" s="34"/>
      <c r="JAD1063" s="34"/>
      <c r="JAE1063" s="34"/>
      <c r="JAF1063" s="34"/>
      <c r="JAG1063" s="34"/>
      <c r="JAH1063" s="34"/>
      <c r="JAI1063" s="34"/>
      <c r="JAJ1063" s="34"/>
      <c r="JAK1063" s="34"/>
      <c r="JAL1063" s="34"/>
      <c r="JAM1063" s="34"/>
      <c r="JAN1063" s="34"/>
      <c r="JAO1063" s="34"/>
      <c r="JAP1063" s="34"/>
      <c r="JAQ1063" s="34"/>
      <c r="JAR1063" s="34"/>
      <c r="JAS1063" s="34"/>
      <c r="JAT1063" s="34"/>
      <c r="JAU1063" s="34"/>
      <c r="JAV1063" s="34"/>
      <c r="JAW1063" s="34"/>
      <c r="JAX1063" s="34"/>
      <c r="JAY1063" s="34"/>
      <c r="JAZ1063" s="34"/>
      <c r="JBA1063" s="34"/>
      <c r="JBB1063" s="34"/>
      <c r="JBC1063" s="34"/>
      <c r="JBD1063" s="34"/>
      <c r="JBE1063" s="34"/>
      <c r="JBF1063" s="34"/>
      <c r="JBG1063" s="34"/>
      <c r="JBH1063" s="34"/>
      <c r="JBI1063" s="34"/>
      <c r="JBJ1063" s="34"/>
      <c r="JBK1063" s="34"/>
      <c r="JBL1063" s="34"/>
      <c r="JBM1063" s="34"/>
      <c r="JBN1063" s="34"/>
      <c r="JBO1063" s="34"/>
      <c r="JBP1063" s="34"/>
      <c r="JBQ1063" s="34"/>
      <c r="JBR1063" s="34"/>
      <c r="JBS1063" s="34"/>
      <c r="JBT1063" s="34"/>
      <c r="JBU1063" s="34"/>
      <c r="JBV1063" s="34"/>
      <c r="JBW1063" s="34"/>
      <c r="JBX1063" s="34"/>
      <c r="JBY1063" s="34"/>
      <c r="JBZ1063" s="34"/>
      <c r="JCA1063" s="34"/>
      <c r="JCB1063" s="34"/>
      <c r="JCC1063" s="34"/>
      <c r="JCD1063" s="34"/>
      <c r="JCE1063" s="34"/>
      <c r="JCF1063" s="34"/>
      <c r="JCG1063" s="34"/>
      <c r="JCH1063" s="34"/>
      <c r="JCI1063" s="34"/>
      <c r="JCJ1063" s="34"/>
      <c r="JCK1063" s="34"/>
      <c r="JCL1063" s="34"/>
      <c r="JCM1063" s="34"/>
      <c r="JCN1063" s="34"/>
      <c r="JCO1063" s="34"/>
      <c r="JCP1063" s="34"/>
      <c r="JCQ1063" s="34"/>
      <c r="JCR1063" s="34"/>
      <c r="JCS1063" s="34"/>
      <c r="JCT1063" s="34"/>
      <c r="JCU1063" s="34"/>
      <c r="JCV1063" s="34"/>
      <c r="JCW1063" s="34"/>
      <c r="JCX1063" s="34"/>
      <c r="JCY1063" s="34"/>
      <c r="JCZ1063" s="34"/>
      <c r="JDA1063" s="34"/>
      <c r="JDB1063" s="34"/>
      <c r="JDC1063" s="34"/>
      <c r="JDD1063" s="34"/>
      <c r="JDE1063" s="34"/>
      <c r="JDF1063" s="34"/>
      <c r="JDG1063" s="34"/>
      <c r="JDH1063" s="34"/>
      <c r="JDI1063" s="34"/>
      <c r="JDJ1063" s="34"/>
      <c r="JDK1063" s="34"/>
      <c r="JDL1063" s="34"/>
      <c r="JDM1063" s="34"/>
      <c r="JDN1063" s="34"/>
      <c r="JDO1063" s="34"/>
      <c r="JDP1063" s="34"/>
      <c r="JDQ1063" s="34"/>
      <c r="JDR1063" s="34"/>
      <c r="JDS1063" s="34"/>
      <c r="JDT1063" s="34"/>
      <c r="JDU1063" s="34"/>
      <c r="JDV1063" s="34"/>
      <c r="JDW1063" s="34"/>
      <c r="JDX1063" s="34"/>
      <c r="JDY1063" s="34"/>
      <c r="JDZ1063" s="34"/>
      <c r="JEA1063" s="34"/>
      <c r="JEB1063" s="34"/>
      <c r="JEC1063" s="34"/>
      <c r="JED1063" s="34"/>
      <c r="JEE1063" s="34"/>
      <c r="JEF1063" s="34"/>
      <c r="JEG1063" s="34"/>
      <c r="JEH1063" s="34"/>
      <c r="JEI1063" s="34"/>
      <c r="JEJ1063" s="34"/>
      <c r="JEK1063" s="34"/>
      <c r="JEL1063" s="34"/>
      <c r="JEM1063" s="34"/>
      <c r="JEN1063" s="34"/>
      <c r="JEO1063" s="34"/>
      <c r="JEP1063" s="34"/>
      <c r="JEQ1063" s="34"/>
      <c r="JER1063" s="34"/>
      <c r="JES1063" s="34"/>
      <c r="JET1063" s="34"/>
      <c r="JEU1063" s="34"/>
      <c r="JEV1063" s="34"/>
      <c r="JEW1063" s="34"/>
      <c r="JEX1063" s="34"/>
      <c r="JEY1063" s="34"/>
      <c r="JEZ1063" s="34"/>
      <c r="JFA1063" s="34"/>
      <c r="JFB1063" s="34"/>
      <c r="JFC1063" s="34"/>
      <c r="JFD1063" s="34"/>
      <c r="JFE1063" s="34"/>
      <c r="JFF1063" s="34"/>
      <c r="JFG1063" s="34"/>
      <c r="JFH1063" s="34"/>
      <c r="JFI1063" s="34"/>
      <c r="JFJ1063" s="34"/>
      <c r="JFK1063" s="34"/>
      <c r="JFL1063" s="34"/>
      <c r="JFM1063" s="34"/>
      <c r="JFN1063" s="34"/>
      <c r="JFO1063" s="34"/>
      <c r="JFP1063" s="34"/>
      <c r="JFQ1063" s="34"/>
      <c r="JFR1063" s="34"/>
      <c r="JFS1063" s="34"/>
      <c r="JFT1063" s="34"/>
      <c r="JFU1063" s="34"/>
      <c r="JFV1063" s="34"/>
      <c r="JFW1063" s="34"/>
      <c r="JFX1063" s="34"/>
      <c r="JFY1063" s="34"/>
      <c r="JFZ1063" s="34"/>
      <c r="JGA1063" s="34"/>
      <c r="JGB1063" s="34"/>
      <c r="JGC1063" s="34"/>
      <c r="JGD1063" s="34"/>
      <c r="JGE1063" s="34"/>
      <c r="JGF1063" s="34"/>
      <c r="JGG1063" s="34"/>
      <c r="JGH1063" s="34"/>
      <c r="JGI1063" s="34"/>
      <c r="JGJ1063" s="34"/>
      <c r="JGK1063" s="34"/>
      <c r="JGL1063" s="34"/>
      <c r="JGM1063" s="34"/>
      <c r="JGN1063" s="34"/>
      <c r="JGO1063" s="34"/>
      <c r="JGP1063" s="34"/>
      <c r="JGQ1063" s="34"/>
      <c r="JGR1063" s="34"/>
      <c r="JGS1063" s="34"/>
      <c r="JGT1063" s="34"/>
      <c r="JGU1063" s="34"/>
      <c r="JGV1063" s="34"/>
      <c r="JGW1063" s="34"/>
      <c r="JGX1063" s="34"/>
      <c r="JGY1063" s="34"/>
      <c r="JGZ1063" s="34"/>
      <c r="JHA1063" s="34"/>
      <c r="JHB1063" s="34"/>
      <c r="JHC1063" s="34"/>
      <c r="JHD1063" s="34"/>
      <c r="JHE1063" s="34"/>
      <c r="JHF1063" s="34"/>
      <c r="JHG1063" s="34"/>
      <c r="JHH1063" s="34"/>
      <c r="JHI1063" s="34"/>
      <c r="JHJ1063" s="34"/>
      <c r="JHK1063" s="34"/>
      <c r="JHL1063" s="34"/>
      <c r="JHM1063" s="34"/>
      <c r="JHN1063" s="34"/>
      <c r="JHO1063" s="34"/>
      <c r="JHP1063" s="34"/>
      <c r="JHQ1063" s="34"/>
      <c r="JHR1063" s="34"/>
      <c r="JHS1063" s="34"/>
      <c r="JHT1063" s="34"/>
      <c r="JHU1063" s="34"/>
      <c r="JHV1063" s="34"/>
      <c r="JHW1063" s="34"/>
      <c r="JHX1063" s="34"/>
      <c r="JHY1063" s="34"/>
      <c r="JHZ1063" s="34"/>
      <c r="JIA1063" s="34"/>
      <c r="JIB1063" s="34"/>
      <c r="JIC1063" s="34"/>
      <c r="JID1063" s="34"/>
      <c r="JIE1063" s="34"/>
      <c r="JIF1063" s="34"/>
      <c r="JIG1063" s="34"/>
      <c r="JIH1063" s="34"/>
      <c r="JII1063" s="34"/>
      <c r="JIJ1063" s="34"/>
      <c r="JIK1063" s="34"/>
      <c r="JIL1063" s="34"/>
      <c r="JIM1063" s="34"/>
      <c r="JIN1063" s="34"/>
      <c r="JIO1063" s="34"/>
      <c r="JIP1063" s="34"/>
      <c r="JIQ1063" s="34"/>
      <c r="JIR1063" s="34"/>
      <c r="JIS1063" s="34"/>
      <c r="JIT1063" s="34"/>
      <c r="JIU1063" s="34"/>
      <c r="JIV1063" s="34"/>
      <c r="JIW1063" s="34"/>
      <c r="JIX1063" s="34"/>
      <c r="JIY1063" s="34"/>
      <c r="JIZ1063" s="34"/>
      <c r="JJA1063" s="34"/>
      <c r="JJB1063" s="34"/>
      <c r="JJC1063" s="34"/>
      <c r="JJD1063" s="34"/>
      <c r="JJE1063" s="34"/>
      <c r="JJF1063" s="34"/>
      <c r="JJG1063" s="34"/>
      <c r="JJH1063" s="34"/>
      <c r="JJI1063" s="34"/>
      <c r="JJJ1063" s="34"/>
      <c r="JJK1063" s="34"/>
      <c r="JJL1063" s="34"/>
      <c r="JJM1063" s="34"/>
      <c r="JJN1063" s="34"/>
      <c r="JJO1063" s="34"/>
      <c r="JJP1063" s="34"/>
      <c r="JJQ1063" s="34"/>
      <c r="JJR1063" s="34"/>
      <c r="JJS1063" s="34"/>
      <c r="JJT1063" s="34"/>
      <c r="JJU1063" s="34"/>
      <c r="JJV1063" s="34"/>
      <c r="JJW1063" s="34"/>
      <c r="JJX1063" s="34"/>
      <c r="JJY1063" s="34"/>
      <c r="JJZ1063" s="34"/>
      <c r="JKA1063" s="34"/>
      <c r="JKB1063" s="34"/>
      <c r="JKC1063" s="34"/>
      <c r="JKD1063" s="34"/>
      <c r="JKE1063" s="34"/>
      <c r="JKF1063" s="34"/>
      <c r="JKG1063" s="34"/>
      <c r="JKH1063" s="34"/>
      <c r="JKI1063" s="34"/>
      <c r="JKJ1063" s="34"/>
      <c r="JKK1063" s="34"/>
      <c r="JKL1063" s="34"/>
      <c r="JKM1063" s="34"/>
      <c r="JKN1063" s="34"/>
      <c r="JKO1063" s="34"/>
      <c r="JKP1063" s="34"/>
      <c r="JKQ1063" s="34"/>
      <c r="JKR1063" s="34"/>
      <c r="JKS1063" s="34"/>
      <c r="JKT1063" s="34"/>
      <c r="JKU1063" s="34"/>
      <c r="JKV1063" s="34"/>
      <c r="JKW1063" s="34"/>
      <c r="JKX1063" s="34"/>
      <c r="JKY1063" s="34"/>
      <c r="JKZ1063" s="34"/>
      <c r="JLA1063" s="34"/>
      <c r="JLB1063" s="34"/>
      <c r="JLC1063" s="34"/>
      <c r="JLD1063" s="34"/>
      <c r="JLE1063" s="34"/>
      <c r="JLF1063" s="34"/>
      <c r="JLG1063" s="34"/>
      <c r="JLH1063" s="34"/>
      <c r="JLI1063" s="34"/>
      <c r="JLJ1063" s="34"/>
      <c r="JLK1063" s="34"/>
      <c r="JLL1063" s="34"/>
      <c r="JLM1063" s="34"/>
      <c r="JLN1063" s="34"/>
      <c r="JLO1063" s="34"/>
      <c r="JLP1063" s="34"/>
      <c r="JLQ1063" s="34"/>
      <c r="JLR1063" s="34"/>
      <c r="JLS1063" s="34"/>
      <c r="JLT1063" s="34"/>
      <c r="JLU1063" s="34"/>
      <c r="JLV1063" s="34"/>
      <c r="JLW1063" s="34"/>
      <c r="JLX1063" s="34"/>
      <c r="JLY1063" s="34"/>
      <c r="JLZ1063" s="34"/>
      <c r="JMA1063" s="34"/>
      <c r="JMB1063" s="34"/>
      <c r="JMC1063" s="34"/>
      <c r="JMD1063" s="34"/>
      <c r="JME1063" s="34"/>
      <c r="JMF1063" s="34"/>
      <c r="JMG1063" s="34"/>
      <c r="JMH1063" s="34"/>
      <c r="JMI1063" s="34"/>
      <c r="JMJ1063" s="34"/>
      <c r="JMK1063" s="34"/>
      <c r="JML1063" s="34"/>
      <c r="JMM1063" s="34"/>
      <c r="JMN1063" s="34"/>
      <c r="JMO1063" s="34"/>
      <c r="JMP1063" s="34"/>
      <c r="JMQ1063" s="34"/>
      <c r="JMR1063" s="34"/>
      <c r="JMS1063" s="34"/>
      <c r="JMT1063" s="34"/>
      <c r="JMU1063" s="34"/>
      <c r="JMV1063" s="34"/>
      <c r="JMW1063" s="34"/>
      <c r="JMX1063" s="34"/>
      <c r="JMY1063" s="34"/>
      <c r="JMZ1063" s="34"/>
      <c r="JNA1063" s="34"/>
      <c r="JNB1063" s="34"/>
      <c r="JNC1063" s="34"/>
      <c r="JND1063" s="34"/>
      <c r="JNE1063" s="34"/>
      <c r="JNF1063" s="34"/>
      <c r="JNG1063" s="34"/>
      <c r="JNH1063" s="34"/>
      <c r="JNI1063" s="34"/>
      <c r="JNJ1063" s="34"/>
      <c r="JNK1063" s="34"/>
      <c r="JNL1063" s="34"/>
      <c r="JNM1063" s="34"/>
      <c r="JNN1063" s="34"/>
      <c r="JNO1063" s="34"/>
      <c r="JNP1063" s="34"/>
      <c r="JNQ1063" s="34"/>
      <c r="JNR1063" s="34"/>
      <c r="JNS1063" s="34"/>
      <c r="JNT1063" s="34"/>
      <c r="JNU1063" s="34"/>
      <c r="JNV1063" s="34"/>
      <c r="JNW1063" s="34"/>
      <c r="JNX1063" s="34"/>
      <c r="JNY1063" s="34"/>
      <c r="JNZ1063" s="34"/>
      <c r="JOA1063" s="34"/>
      <c r="JOB1063" s="34"/>
      <c r="JOC1063" s="34"/>
      <c r="JOD1063" s="34"/>
      <c r="JOE1063" s="34"/>
      <c r="JOF1063" s="34"/>
      <c r="JOG1063" s="34"/>
      <c r="JOH1063" s="34"/>
      <c r="JOI1063" s="34"/>
      <c r="JOJ1063" s="34"/>
      <c r="JOK1063" s="34"/>
      <c r="JOL1063" s="34"/>
      <c r="JOM1063" s="34"/>
      <c r="JON1063" s="34"/>
      <c r="JOO1063" s="34"/>
      <c r="JOP1063" s="34"/>
      <c r="JOQ1063" s="34"/>
      <c r="JOR1063" s="34"/>
      <c r="JOS1063" s="34"/>
      <c r="JOT1063" s="34"/>
      <c r="JOU1063" s="34"/>
      <c r="JOV1063" s="34"/>
      <c r="JOW1063" s="34"/>
      <c r="JOX1063" s="34"/>
      <c r="JOY1063" s="34"/>
      <c r="JOZ1063" s="34"/>
      <c r="JPA1063" s="34"/>
      <c r="JPB1063" s="34"/>
      <c r="JPC1063" s="34"/>
      <c r="JPD1063" s="34"/>
      <c r="JPE1063" s="34"/>
      <c r="JPF1063" s="34"/>
      <c r="JPG1063" s="34"/>
      <c r="JPH1063" s="34"/>
      <c r="JPI1063" s="34"/>
      <c r="JPJ1063" s="34"/>
      <c r="JPK1063" s="34"/>
      <c r="JPL1063" s="34"/>
      <c r="JPM1063" s="34"/>
      <c r="JPN1063" s="34"/>
      <c r="JPO1063" s="34"/>
      <c r="JPP1063" s="34"/>
      <c r="JPQ1063" s="34"/>
      <c r="JPR1063" s="34"/>
      <c r="JPS1063" s="34"/>
      <c r="JPT1063" s="34"/>
      <c r="JPU1063" s="34"/>
      <c r="JPV1063" s="34"/>
      <c r="JPW1063" s="34"/>
      <c r="JPX1063" s="34"/>
      <c r="JPY1063" s="34"/>
      <c r="JPZ1063" s="34"/>
      <c r="JQA1063" s="34"/>
      <c r="JQB1063" s="34"/>
      <c r="JQC1063" s="34"/>
      <c r="JQD1063" s="34"/>
      <c r="JQE1063" s="34"/>
      <c r="JQF1063" s="34"/>
      <c r="JQG1063" s="34"/>
      <c r="JQH1063" s="34"/>
      <c r="JQI1063" s="34"/>
      <c r="JQJ1063" s="34"/>
      <c r="JQK1063" s="34"/>
      <c r="JQL1063" s="34"/>
      <c r="JQM1063" s="34"/>
      <c r="JQN1063" s="34"/>
      <c r="JQO1063" s="34"/>
      <c r="JQP1063" s="34"/>
      <c r="JQQ1063" s="34"/>
      <c r="JQR1063" s="34"/>
      <c r="JQS1063" s="34"/>
      <c r="JQT1063" s="34"/>
      <c r="JQU1063" s="34"/>
      <c r="JQV1063" s="34"/>
      <c r="JQW1063" s="34"/>
      <c r="JQX1063" s="34"/>
      <c r="JQY1063" s="34"/>
      <c r="JQZ1063" s="34"/>
      <c r="JRA1063" s="34"/>
      <c r="JRB1063" s="34"/>
      <c r="JRC1063" s="34"/>
      <c r="JRD1063" s="34"/>
      <c r="JRE1063" s="34"/>
      <c r="JRF1063" s="34"/>
      <c r="JRG1063" s="34"/>
      <c r="JRH1063" s="34"/>
      <c r="JRI1063" s="34"/>
      <c r="JRJ1063" s="34"/>
      <c r="JRK1063" s="34"/>
      <c r="JRL1063" s="34"/>
      <c r="JRM1063" s="34"/>
      <c r="JRN1063" s="34"/>
      <c r="JRO1063" s="34"/>
      <c r="JRP1063" s="34"/>
      <c r="JRQ1063" s="34"/>
      <c r="JRR1063" s="34"/>
      <c r="JRS1063" s="34"/>
      <c r="JRT1063" s="34"/>
      <c r="JRU1063" s="34"/>
      <c r="JRV1063" s="34"/>
      <c r="JRW1063" s="34"/>
      <c r="JRX1063" s="34"/>
      <c r="JRY1063" s="34"/>
      <c r="JRZ1063" s="34"/>
      <c r="JSA1063" s="34"/>
      <c r="JSB1063" s="34"/>
      <c r="JSC1063" s="34"/>
      <c r="JSD1063" s="34"/>
      <c r="JSE1063" s="34"/>
      <c r="JSF1063" s="34"/>
      <c r="JSG1063" s="34"/>
      <c r="JSH1063" s="34"/>
      <c r="JSI1063" s="34"/>
      <c r="JSJ1063" s="34"/>
      <c r="JSK1063" s="34"/>
      <c r="JSL1063" s="34"/>
      <c r="JSM1063" s="34"/>
      <c r="JSN1063" s="34"/>
      <c r="JSO1063" s="34"/>
      <c r="JSP1063" s="34"/>
      <c r="JSQ1063" s="34"/>
      <c r="JSR1063" s="34"/>
      <c r="JSS1063" s="34"/>
      <c r="JST1063" s="34"/>
      <c r="JSU1063" s="34"/>
      <c r="JSV1063" s="34"/>
      <c r="JSW1063" s="34"/>
      <c r="JSX1063" s="34"/>
      <c r="JSY1063" s="34"/>
      <c r="JSZ1063" s="34"/>
      <c r="JTA1063" s="34"/>
      <c r="JTB1063" s="34"/>
      <c r="JTC1063" s="34"/>
      <c r="JTD1063" s="34"/>
      <c r="JTE1063" s="34"/>
      <c r="JTF1063" s="34"/>
      <c r="JTG1063" s="34"/>
      <c r="JTH1063" s="34"/>
      <c r="JTI1063" s="34"/>
      <c r="JTJ1063" s="34"/>
      <c r="JTK1063" s="34"/>
      <c r="JTL1063" s="34"/>
      <c r="JTM1063" s="34"/>
      <c r="JTN1063" s="34"/>
      <c r="JTO1063" s="34"/>
      <c r="JTP1063" s="34"/>
      <c r="JTQ1063" s="34"/>
      <c r="JTR1063" s="34"/>
      <c r="JTS1063" s="34"/>
      <c r="JTT1063" s="34"/>
      <c r="JTU1063" s="34"/>
      <c r="JTV1063" s="34"/>
      <c r="JTW1063" s="34"/>
      <c r="JTX1063" s="34"/>
      <c r="JTY1063" s="34"/>
      <c r="JTZ1063" s="34"/>
      <c r="JUA1063" s="34"/>
      <c r="JUB1063" s="34"/>
      <c r="JUC1063" s="34"/>
      <c r="JUD1063" s="34"/>
      <c r="JUE1063" s="34"/>
      <c r="JUF1063" s="34"/>
      <c r="JUG1063" s="34"/>
      <c r="JUH1063" s="34"/>
      <c r="JUI1063" s="34"/>
      <c r="JUJ1063" s="34"/>
      <c r="JUK1063" s="34"/>
      <c r="JUL1063" s="34"/>
      <c r="JUM1063" s="34"/>
      <c r="JUN1063" s="34"/>
      <c r="JUO1063" s="34"/>
      <c r="JUP1063" s="34"/>
      <c r="JUQ1063" s="34"/>
      <c r="JUR1063" s="34"/>
      <c r="JUS1063" s="34"/>
      <c r="JUT1063" s="34"/>
      <c r="JUU1063" s="34"/>
      <c r="JUV1063" s="34"/>
      <c r="JUW1063" s="34"/>
      <c r="JUX1063" s="34"/>
      <c r="JUY1063" s="34"/>
      <c r="JUZ1063" s="34"/>
      <c r="JVA1063" s="34"/>
      <c r="JVB1063" s="34"/>
      <c r="JVC1063" s="34"/>
      <c r="JVD1063" s="34"/>
      <c r="JVE1063" s="34"/>
      <c r="JVF1063" s="34"/>
      <c r="JVG1063" s="34"/>
      <c r="JVH1063" s="34"/>
      <c r="JVI1063" s="34"/>
      <c r="JVJ1063" s="34"/>
      <c r="JVK1063" s="34"/>
      <c r="JVL1063" s="34"/>
      <c r="JVM1063" s="34"/>
      <c r="JVN1063" s="34"/>
      <c r="JVO1063" s="34"/>
      <c r="JVP1063" s="34"/>
      <c r="JVQ1063" s="34"/>
      <c r="JVR1063" s="34"/>
      <c r="JVS1063" s="34"/>
      <c r="JVT1063" s="34"/>
      <c r="JVU1063" s="34"/>
      <c r="JVV1063" s="34"/>
      <c r="JVW1063" s="34"/>
      <c r="JVX1063" s="34"/>
      <c r="JVY1063" s="34"/>
      <c r="JVZ1063" s="34"/>
      <c r="JWA1063" s="34"/>
      <c r="JWB1063" s="34"/>
      <c r="JWC1063" s="34"/>
      <c r="JWD1063" s="34"/>
      <c r="JWE1063" s="34"/>
      <c r="JWF1063" s="34"/>
      <c r="JWG1063" s="34"/>
      <c r="JWH1063" s="34"/>
      <c r="JWI1063" s="34"/>
      <c r="JWJ1063" s="34"/>
      <c r="JWK1063" s="34"/>
      <c r="JWL1063" s="34"/>
      <c r="JWM1063" s="34"/>
      <c r="JWN1063" s="34"/>
      <c r="JWO1063" s="34"/>
      <c r="JWP1063" s="34"/>
      <c r="JWQ1063" s="34"/>
      <c r="JWR1063" s="34"/>
      <c r="JWS1063" s="34"/>
      <c r="JWT1063" s="34"/>
      <c r="JWU1063" s="34"/>
      <c r="JWV1063" s="34"/>
      <c r="JWW1063" s="34"/>
      <c r="JWX1063" s="34"/>
      <c r="JWY1063" s="34"/>
      <c r="JWZ1063" s="34"/>
      <c r="JXA1063" s="34"/>
      <c r="JXB1063" s="34"/>
      <c r="JXC1063" s="34"/>
      <c r="JXD1063" s="34"/>
      <c r="JXE1063" s="34"/>
      <c r="JXF1063" s="34"/>
      <c r="JXG1063" s="34"/>
      <c r="JXH1063" s="34"/>
      <c r="JXI1063" s="34"/>
      <c r="JXJ1063" s="34"/>
      <c r="JXK1063" s="34"/>
      <c r="JXL1063" s="34"/>
      <c r="JXM1063" s="34"/>
      <c r="JXN1063" s="34"/>
      <c r="JXO1063" s="34"/>
      <c r="JXP1063" s="34"/>
      <c r="JXQ1063" s="34"/>
      <c r="JXR1063" s="34"/>
      <c r="JXS1063" s="34"/>
      <c r="JXT1063" s="34"/>
      <c r="JXU1063" s="34"/>
      <c r="JXV1063" s="34"/>
      <c r="JXW1063" s="34"/>
      <c r="JXX1063" s="34"/>
      <c r="JXY1063" s="34"/>
      <c r="JXZ1063" s="34"/>
      <c r="JYA1063" s="34"/>
      <c r="JYB1063" s="34"/>
      <c r="JYC1063" s="34"/>
      <c r="JYD1063" s="34"/>
      <c r="JYE1063" s="34"/>
      <c r="JYF1063" s="34"/>
      <c r="JYG1063" s="34"/>
      <c r="JYH1063" s="34"/>
      <c r="JYI1063" s="34"/>
      <c r="JYJ1063" s="34"/>
      <c r="JYK1063" s="34"/>
      <c r="JYL1063" s="34"/>
      <c r="JYM1063" s="34"/>
      <c r="JYN1063" s="34"/>
      <c r="JYO1063" s="34"/>
      <c r="JYP1063" s="34"/>
      <c r="JYQ1063" s="34"/>
      <c r="JYR1063" s="34"/>
      <c r="JYS1063" s="34"/>
      <c r="JYT1063" s="34"/>
      <c r="JYU1063" s="34"/>
      <c r="JYV1063" s="34"/>
      <c r="JYW1063" s="34"/>
      <c r="JYX1063" s="34"/>
      <c r="JYY1063" s="34"/>
      <c r="JYZ1063" s="34"/>
      <c r="JZA1063" s="34"/>
      <c r="JZB1063" s="34"/>
      <c r="JZC1063" s="34"/>
      <c r="JZD1063" s="34"/>
      <c r="JZE1063" s="34"/>
      <c r="JZF1063" s="34"/>
      <c r="JZG1063" s="34"/>
      <c r="JZH1063" s="34"/>
      <c r="JZI1063" s="34"/>
      <c r="JZJ1063" s="34"/>
      <c r="JZK1063" s="34"/>
      <c r="JZL1063" s="34"/>
      <c r="JZM1063" s="34"/>
      <c r="JZN1063" s="34"/>
      <c r="JZO1063" s="34"/>
      <c r="JZP1063" s="34"/>
      <c r="JZQ1063" s="34"/>
      <c r="JZR1063" s="34"/>
      <c r="JZS1063" s="34"/>
      <c r="JZT1063" s="34"/>
      <c r="JZU1063" s="34"/>
      <c r="JZV1063" s="34"/>
      <c r="JZW1063" s="34"/>
      <c r="JZX1063" s="34"/>
      <c r="JZY1063" s="34"/>
      <c r="JZZ1063" s="34"/>
      <c r="KAA1063" s="34"/>
      <c r="KAB1063" s="34"/>
      <c r="KAC1063" s="34"/>
      <c r="KAD1063" s="34"/>
      <c r="KAE1063" s="34"/>
      <c r="KAF1063" s="34"/>
      <c r="KAG1063" s="34"/>
      <c r="KAH1063" s="34"/>
      <c r="KAI1063" s="34"/>
      <c r="KAJ1063" s="34"/>
      <c r="KAK1063" s="34"/>
      <c r="KAL1063" s="34"/>
      <c r="KAM1063" s="34"/>
      <c r="KAN1063" s="34"/>
      <c r="KAO1063" s="34"/>
      <c r="KAP1063" s="34"/>
      <c r="KAQ1063" s="34"/>
      <c r="KAR1063" s="34"/>
      <c r="KAS1063" s="34"/>
      <c r="KAT1063" s="34"/>
      <c r="KAU1063" s="34"/>
      <c r="KAV1063" s="34"/>
      <c r="KAW1063" s="34"/>
      <c r="KAX1063" s="34"/>
      <c r="KAY1063" s="34"/>
      <c r="KAZ1063" s="34"/>
      <c r="KBA1063" s="34"/>
      <c r="KBB1063" s="34"/>
      <c r="KBC1063" s="34"/>
      <c r="KBD1063" s="34"/>
      <c r="KBE1063" s="34"/>
      <c r="KBF1063" s="34"/>
      <c r="KBG1063" s="34"/>
      <c r="KBH1063" s="34"/>
      <c r="KBI1063" s="34"/>
      <c r="KBJ1063" s="34"/>
      <c r="KBK1063" s="34"/>
      <c r="KBL1063" s="34"/>
      <c r="KBM1063" s="34"/>
      <c r="KBN1063" s="34"/>
      <c r="KBO1063" s="34"/>
      <c r="KBP1063" s="34"/>
      <c r="KBQ1063" s="34"/>
      <c r="KBR1063" s="34"/>
      <c r="KBS1063" s="34"/>
      <c r="KBT1063" s="34"/>
      <c r="KBU1063" s="34"/>
      <c r="KBV1063" s="34"/>
      <c r="KBW1063" s="34"/>
      <c r="KBX1063" s="34"/>
      <c r="KBY1063" s="34"/>
      <c r="KBZ1063" s="34"/>
      <c r="KCA1063" s="34"/>
      <c r="KCB1063" s="34"/>
      <c r="KCC1063" s="34"/>
      <c r="KCD1063" s="34"/>
      <c r="KCE1063" s="34"/>
      <c r="KCF1063" s="34"/>
      <c r="KCG1063" s="34"/>
      <c r="KCH1063" s="34"/>
      <c r="KCI1063" s="34"/>
      <c r="KCJ1063" s="34"/>
      <c r="KCK1063" s="34"/>
      <c r="KCL1063" s="34"/>
      <c r="KCM1063" s="34"/>
      <c r="KCN1063" s="34"/>
      <c r="KCO1063" s="34"/>
      <c r="KCP1063" s="34"/>
      <c r="KCQ1063" s="34"/>
      <c r="KCR1063" s="34"/>
      <c r="KCS1063" s="34"/>
      <c r="KCT1063" s="34"/>
      <c r="KCU1063" s="34"/>
      <c r="KCV1063" s="34"/>
      <c r="KCW1063" s="34"/>
      <c r="KCX1063" s="34"/>
      <c r="KCY1063" s="34"/>
      <c r="KCZ1063" s="34"/>
      <c r="KDA1063" s="34"/>
      <c r="KDB1063" s="34"/>
      <c r="KDC1063" s="34"/>
      <c r="KDD1063" s="34"/>
      <c r="KDE1063" s="34"/>
      <c r="KDF1063" s="34"/>
      <c r="KDG1063" s="34"/>
      <c r="KDH1063" s="34"/>
      <c r="KDI1063" s="34"/>
      <c r="KDJ1063" s="34"/>
      <c r="KDK1063" s="34"/>
      <c r="KDL1063" s="34"/>
      <c r="KDM1063" s="34"/>
      <c r="KDN1063" s="34"/>
      <c r="KDO1063" s="34"/>
      <c r="KDP1063" s="34"/>
      <c r="KDQ1063" s="34"/>
      <c r="KDR1063" s="34"/>
      <c r="KDS1063" s="34"/>
      <c r="KDT1063" s="34"/>
      <c r="KDU1063" s="34"/>
      <c r="KDV1063" s="34"/>
      <c r="KDW1063" s="34"/>
      <c r="KDX1063" s="34"/>
      <c r="KDY1063" s="34"/>
      <c r="KDZ1063" s="34"/>
      <c r="KEA1063" s="34"/>
      <c r="KEB1063" s="34"/>
      <c r="KEC1063" s="34"/>
      <c r="KED1063" s="34"/>
      <c r="KEE1063" s="34"/>
      <c r="KEF1063" s="34"/>
      <c r="KEG1063" s="34"/>
      <c r="KEH1063" s="34"/>
      <c r="KEI1063" s="34"/>
      <c r="KEJ1063" s="34"/>
      <c r="KEK1063" s="34"/>
      <c r="KEL1063" s="34"/>
      <c r="KEM1063" s="34"/>
      <c r="KEN1063" s="34"/>
      <c r="KEO1063" s="34"/>
      <c r="KEP1063" s="34"/>
      <c r="KEQ1063" s="34"/>
      <c r="KER1063" s="34"/>
      <c r="KES1063" s="34"/>
      <c r="KET1063" s="34"/>
      <c r="KEU1063" s="34"/>
      <c r="KEV1063" s="34"/>
      <c r="KEW1063" s="34"/>
      <c r="KEX1063" s="34"/>
      <c r="KEY1063" s="34"/>
      <c r="KEZ1063" s="34"/>
      <c r="KFA1063" s="34"/>
      <c r="KFB1063" s="34"/>
      <c r="KFC1063" s="34"/>
      <c r="KFD1063" s="34"/>
      <c r="KFE1063" s="34"/>
      <c r="KFF1063" s="34"/>
      <c r="KFG1063" s="34"/>
      <c r="KFH1063" s="34"/>
      <c r="KFI1063" s="34"/>
      <c r="KFJ1063" s="34"/>
      <c r="KFK1063" s="34"/>
      <c r="KFL1063" s="34"/>
      <c r="KFM1063" s="34"/>
      <c r="KFN1063" s="34"/>
      <c r="KFO1063" s="34"/>
      <c r="KFP1063" s="34"/>
      <c r="KFQ1063" s="34"/>
      <c r="KFR1063" s="34"/>
      <c r="KFS1063" s="34"/>
      <c r="KFT1063" s="34"/>
      <c r="KFU1063" s="34"/>
      <c r="KFV1063" s="34"/>
      <c r="KFW1063" s="34"/>
      <c r="KFX1063" s="34"/>
      <c r="KFY1063" s="34"/>
      <c r="KFZ1063" s="34"/>
      <c r="KGA1063" s="34"/>
      <c r="KGB1063" s="34"/>
      <c r="KGC1063" s="34"/>
      <c r="KGD1063" s="34"/>
      <c r="KGE1063" s="34"/>
      <c r="KGF1063" s="34"/>
      <c r="KGG1063" s="34"/>
      <c r="KGH1063" s="34"/>
      <c r="KGI1063" s="34"/>
      <c r="KGJ1063" s="34"/>
      <c r="KGK1063" s="34"/>
      <c r="KGL1063" s="34"/>
      <c r="KGM1063" s="34"/>
      <c r="KGN1063" s="34"/>
      <c r="KGO1063" s="34"/>
      <c r="KGP1063" s="34"/>
      <c r="KGQ1063" s="34"/>
      <c r="KGR1063" s="34"/>
      <c r="KGS1063" s="34"/>
      <c r="KGT1063" s="34"/>
      <c r="KGU1063" s="34"/>
      <c r="KGV1063" s="34"/>
      <c r="KGW1063" s="34"/>
      <c r="KGX1063" s="34"/>
      <c r="KGY1063" s="34"/>
      <c r="KGZ1063" s="34"/>
      <c r="KHA1063" s="34"/>
      <c r="KHB1063" s="34"/>
      <c r="KHC1063" s="34"/>
      <c r="KHD1063" s="34"/>
      <c r="KHE1063" s="34"/>
      <c r="KHF1063" s="34"/>
      <c r="KHG1063" s="34"/>
      <c r="KHH1063" s="34"/>
      <c r="KHI1063" s="34"/>
      <c r="KHJ1063" s="34"/>
      <c r="KHK1063" s="34"/>
      <c r="KHL1063" s="34"/>
      <c r="KHM1063" s="34"/>
      <c r="KHN1063" s="34"/>
      <c r="KHO1063" s="34"/>
      <c r="KHP1063" s="34"/>
      <c r="KHQ1063" s="34"/>
      <c r="KHR1063" s="34"/>
      <c r="KHS1063" s="34"/>
      <c r="KHT1063" s="34"/>
      <c r="KHU1063" s="34"/>
      <c r="KHV1063" s="34"/>
      <c r="KHW1063" s="34"/>
      <c r="KHX1063" s="34"/>
      <c r="KHY1063" s="34"/>
      <c r="KHZ1063" s="34"/>
      <c r="KIA1063" s="34"/>
      <c r="KIB1063" s="34"/>
      <c r="KIC1063" s="34"/>
      <c r="KID1063" s="34"/>
      <c r="KIE1063" s="34"/>
      <c r="KIF1063" s="34"/>
      <c r="KIG1063" s="34"/>
      <c r="KIH1063" s="34"/>
      <c r="KII1063" s="34"/>
      <c r="KIJ1063" s="34"/>
      <c r="KIK1063" s="34"/>
      <c r="KIL1063" s="34"/>
      <c r="KIM1063" s="34"/>
      <c r="KIN1063" s="34"/>
      <c r="KIO1063" s="34"/>
      <c r="KIP1063" s="34"/>
      <c r="KIQ1063" s="34"/>
      <c r="KIR1063" s="34"/>
      <c r="KIS1063" s="34"/>
      <c r="KIT1063" s="34"/>
      <c r="KIU1063" s="34"/>
      <c r="KIV1063" s="34"/>
      <c r="KIW1063" s="34"/>
      <c r="KIX1063" s="34"/>
      <c r="KIY1063" s="34"/>
      <c r="KIZ1063" s="34"/>
      <c r="KJA1063" s="34"/>
      <c r="KJB1063" s="34"/>
      <c r="KJC1063" s="34"/>
      <c r="KJD1063" s="34"/>
      <c r="KJE1063" s="34"/>
      <c r="KJF1063" s="34"/>
      <c r="KJG1063" s="34"/>
      <c r="KJH1063" s="34"/>
      <c r="KJI1063" s="34"/>
      <c r="KJJ1063" s="34"/>
      <c r="KJK1063" s="34"/>
      <c r="KJL1063" s="34"/>
      <c r="KJM1063" s="34"/>
      <c r="KJN1063" s="34"/>
      <c r="KJO1063" s="34"/>
      <c r="KJP1063" s="34"/>
      <c r="KJQ1063" s="34"/>
      <c r="KJR1063" s="34"/>
      <c r="KJS1063" s="34"/>
      <c r="KJT1063" s="34"/>
      <c r="KJU1063" s="34"/>
      <c r="KJV1063" s="34"/>
      <c r="KJW1063" s="34"/>
      <c r="KJX1063" s="34"/>
      <c r="KJY1063" s="34"/>
      <c r="KJZ1063" s="34"/>
      <c r="KKA1063" s="34"/>
      <c r="KKB1063" s="34"/>
      <c r="KKC1063" s="34"/>
      <c r="KKD1063" s="34"/>
      <c r="KKE1063" s="34"/>
      <c r="KKF1063" s="34"/>
      <c r="KKG1063" s="34"/>
      <c r="KKH1063" s="34"/>
      <c r="KKI1063" s="34"/>
      <c r="KKJ1063" s="34"/>
      <c r="KKK1063" s="34"/>
      <c r="KKL1063" s="34"/>
      <c r="KKM1063" s="34"/>
      <c r="KKN1063" s="34"/>
      <c r="KKO1063" s="34"/>
      <c r="KKP1063" s="34"/>
      <c r="KKQ1063" s="34"/>
      <c r="KKR1063" s="34"/>
      <c r="KKS1063" s="34"/>
      <c r="KKT1063" s="34"/>
      <c r="KKU1063" s="34"/>
      <c r="KKV1063" s="34"/>
      <c r="KKW1063" s="34"/>
      <c r="KKX1063" s="34"/>
      <c r="KKY1063" s="34"/>
      <c r="KKZ1063" s="34"/>
      <c r="KLA1063" s="34"/>
      <c r="KLB1063" s="34"/>
      <c r="KLC1063" s="34"/>
      <c r="KLD1063" s="34"/>
      <c r="KLE1063" s="34"/>
      <c r="KLF1063" s="34"/>
      <c r="KLG1063" s="34"/>
      <c r="KLH1063" s="34"/>
      <c r="KLI1063" s="34"/>
      <c r="KLJ1063" s="34"/>
      <c r="KLK1063" s="34"/>
      <c r="KLL1063" s="34"/>
      <c r="KLM1063" s="34"/>
      <c r="KLN1063" s="34"/>
      <c r="KLO1063" s="34"/>
      <c r="KLP1063" s="34"/>
      <c r="KLQ1063" s="34"/>
      <c r="KLR1063" s="34"/>
      <c r="KLS1063" s="34"/>
      <c r="KLT1063" s="34"/>
      <c r="KLU1063" s="34"/>
      <c r="KLV1063" s="34"/>
      <c r="KLW1063" s="34"/>
      <c r="KLX1063" s="34"/>
      <c r="KLY1063" s="34"/>
      <c r="KLZ1063" s="34"/>
      <c r="KMA1063" s="34"/>
      <c r="KMB1063" s="34"/>
      <c r="KMC1063" s="34"/>
      <c r="KMD1063" s="34"/>
      <c r="KME1063" s="34"/>
      <c r="KMF1063" s="34"/>
      <c r="KMG1063" s="34"/>
      <c r="KMH1063" s="34"/>
      <c r="KMI1063" s="34"/>
      <c r="KMJ1063" s="34"/>
      <c r="KMK1063" s="34"/>
      <c r="KML1063" s="34"/>
      <c r="KMM1063" s="34"/>
      <c r="KMN1063" s="34"/>
      <c r="KMO1063" s="34"/>
      <c r="KMP1063" s="34"/>
      <c r="KMQ1063" s="34"/>
      <c r="KMR1063" s="34"/>
      <c r="KMS1063" s="34"/>
      <c r="KMT1063" s="34"/>
      <c r="KMU1063" s="34"/>
      <c r="KMV1063" s="34"/>
      <c r="KMW1063" s="34"/>
      <c r="KMX1063" s="34"/>
      <c r="KMY1063" s="34"/>
      <c r="KMZ1063" s="34"/>
      <c r="KNA1063" s="34"/>
      <c r="KNB1063" s="34"/>
      <c r="KNC1063" s="34"/>
      <c r="KND1063" s="34"/>
      <c r="KNE1063" s="34"/>
      <c r="KNF1063" s="34"/>
      <c r="KNG1063" s="34"/>
      <c r="KNH1063" s="34"/>
      <c r="KNI1063" s="34"/>
      <c r="KNJ1063" s="34"/>
      <c r="KNK1063" s="34"/>
      <c r="KNL1063" s="34"/>
      <c r="KNM1063" s="34"/>
      <c r="KNN1063" s="34"/>
      <c r="KNO1063" s="34"/>
      <c r="KNP1063" s="34"/>
      <c r="KNQ1063" s="34"/>
      <c r="KNR1063" s="34"/>
      <c r="KNS1063" s="34"/>
      <c r="KNT1063" s="34"/>
      <c r="KNU1063" s="34"/>
      <c r="KNV1063" s="34"/>
      <c r="KNW1063" s="34"/>
      <c r="KNX1063" s="34"/>
      <c r="KNY1063" s="34"/>
      <c r="KNZ1063" s="34"/>
      <c r="KOA1063" s="34"/>
      <c r="KOB1063" s="34"/>
      <c r="KOC1063" s="34"/>
      <c r="KOD1063" s="34"/>
      <c r="KOE1063" s="34"/>
      <c r="KOF1063" s="34"/>
      <c r="KOG1063" s="34"/>
      <c r="KOH1063" s="34"/>
      <c r="KOI1063" s="34"/>
      <c r="KOJ1063" s="34"/>
      <c r="KOK1063" s="34"/>
      <c r="KOL1063" s="34"/>
      <c r="KOM1063" s="34"/>
      <c r="KON1063" s="34"/>
      <c r="KOO1063" s="34"/>
      <c r="KOP1063" s="34"/>
      <c r="KOQ1063" s="34"/>
      <c r="KOR1063" s="34"/>
      <c r="KOS1063" s="34"/>
      <c r="KOT1063" s="34"/>
      <c r="KOU1063" s="34"/>
      <c r="KOV1063" s="34"/>
      <c r="KOW1063" s="34"/>
      <c r="KOX1063" s="34"/>
      <c r="KOY1063" s="34"/>
      <c r="KOZ1063" s="34"/>
      <c r="KPA1063" s="34"/>
      <c r="KPB1063" s="34"/>
      <c r="KPC1063" s="34"/>
      <c r="KPD1063" s="34"/>
      <c r="KPE1063" s="34"/>
      <c r="KPF1063" s="34"/>
      <c r="KPG1063" s="34"/>
      <c r="KPH1063" s="34"/>
      <c r="KPI1063" s="34"/>
      <c r="KPJ1063" s="34"/>
      <c r="KPK1063" s="34"/>
      <c r="KPL1063" s="34"/>
      <c r="KPM1063" s="34"/>
      <c r="KPN1063" s="34"/>
      <c r="KPO1063" s="34"/>
      <c r="KPP1063" s="34"/>
      <c r="KPQ1063" s="34"/>
      <c r="KPR1063" s="34"/>
      <c r="KPS1063" s="34"/>
      <c r="KPT1063" s="34"/>
      <c r="KPU1063" s="34"/>
      <c r="KPV1063" s="34"/>
      <c r="KPW1063" s="34"/>
      <c r="KPX1063" s="34"/>
      <c r="KPY1063" s="34"/>
      <c r="KPZ1063" s="34"/>
      <c r="KQA1063" s="34"/>
      <c r="KQB1063" s="34"/>
      <c r="KQC1063" s="34"/>
      <c r="KQD1063" s="34"/>
      <c r="KQE1063" s="34"/>
      <c r="KQF1063" s="34"/>
      <c r="KQG1063" s="34"/>
      <c r="KQH1063" s="34"/>
      <c r="KQI1063" s="34"/>
      <c r="KQJ1063" s="34"/>
      <c r="KQK1063" s="34"/>
      <c r="KQL1063" s="34"/>
      <c r="KQM1063" s="34"/>
      <c r="KQN1063" s="34"/>
      <c r="KQO1063" s="34"/>
      <c r="KQP1063" s="34"/>
      <c r="KQQ1063" s="34"/>
      <c r="KQR1063" s="34"/>
      <c r="KQS1063" s="34"/>
      <c r="KQT1063" s="34"/>
      <c r="KQU1063" s="34"/>
      <c r="KQV1063" s="34"/>
      <c r="KQW1063" s="34"/>
      <c r="KQX1063" s="34"/>
      <c r="KQY1063" s="34"/>
      <c r="KQZ1063" s="34"/>
      <c r="KRA1063" s="34"/>
      <c r="KRB1063" s="34"/>
      <c r="KRC1063" s="34"/>
      <c r="KRD1063" s="34"/>
      <c r="KRE1063" s="34"/>
      <c r="KRF1063" s="34"/>
      <c r="KRG1063" s="34"/>
      <c r="KRH1063" s="34"/>
      <c r="KRI1063" s="34"/>
      <c r="KRJ1063" s="34"/>
      <c r="KRK1063" s="34"/>
      <c r="KRL1063" s="34"/>
      <c r="KRM1063" s="34"/>
      <c r="KRN1063" s="34"/>
      <c r="KRO1063" s="34"/>
      <c r="KRP1063" s="34"/>
      <c r="KRQ1063" s="34"/>
      <c r="KRR1063" s="34"/>
      <c r="KRS1063" s="34"/>
      <c r="KRT1063" s="34"/>
      <c r="KRU1063" s="34"/>
      <c r="KRV1063" s="34"/>
      <c r="KRW1063" s="34"/>
      <c r="KRX1063" s="34"/>
      <c r="KRY1063" s="34"/>
      <c r="KRZ1063" s="34"/>
      <c r="KSA1063" s="34"/>
      <c r="KSB1063" s="34"/>
      <c r="KSC1063" s="34"/>
      <c r="KSD1063" s="34"/>
      <c r="KSE1063" s="34"/>
      <c r="KSF1063" s="34"/>
      <c r="KSG1063" s="34"/>
      <c r="KSH1063" s="34"/>
      <c r="KSI1063" s="34"/>
      <c r="KSJ1063" s="34"/>
      <c r="KSK1063" s="34"/>
      <c r="KSL1063" s="34"/>
      <c r="KSM1063" s="34"/>
      <c r="KSN1063" s="34"/>
      <c r="KSO1063" s="34"/>
      <c r="KSP1063" s="34"/>
      <c r="KSQ1063" s="34"/>
      <c r="KSR1063" s="34"/>
      <c r="KSS1063" s="34"/>
      <c r="KST1063" s="34"/>
      <c r="KSU1063" s="34"/>
      <c r="KSV1063" s="34"/>
      <c r="KSW1063" s="34"/>
      <c r="KSX1063" s="34"/>
      <c r="KSY1063" s="34"/>
      <c r="KSZ1063" s="34"/>
      <c r="KTA1063" s="34"/>
      <c r="KTB1063" s="34"/>
      <c r="KTC1063" s="34"/>
      <c r="KTD1063" s="34"/>
      <c r="KTE1063" s="34"/>
      <c r="KTF1063" s="34"/>
      <c r="KTG1063" s="34"/>
      <c r="KTH1063" s="34"/>
      <c r="KTI1063" s="34"/>
      <c r="KTJ1063" s="34"/>
      <c r="KTK1063" s="34"/>
      <c r="KTL1063" s="34"/>
      <c r="KTM1063" s="34"/>
      <c r="KTN1063" s="34"/>
      <c r="KTO1063" s="34"/>
      <c r="KTP1063" s="34"/>
      <c r="KTQ1063" s="34"/>
      <c r="KTR1063" s="34"/>
      <c r="KTS1063" s="34"/>
      <c r="KTT1063" s="34"/>
      <c r="KTU1063" s="34"/>
      <c r="KTV1063" s="34"/>
      <c r="KTW1063" s="34"/>
      <c r="KTX1063" s="34"/>
      <c r="KTY1063" s="34"/>
      <c r="KTZ1063" s="34"/>
      <c r="KUA1063" s="34"/>
      <c r="KUB1063" s="34"/>
      <c r="KUC1063" s="34"/>
      <c r="KUD1063" s="34"/>
      <c r="KUE1063" s="34"/>
      <c r="KUF1063" s="34"/>
      <c r="KUG1063" s="34"/>
      <c r="KUH1063" s="34"/>
      <c r="KUI1063" s="34"/>
      <c r="KUJ1063" s="34"/>
      <c r="KUK1063" s="34"/>
      <c r="KUL1063" s="34"/>
      <c r="KUM1063" s="34"/>
      <c r="KUN1063" s="34"/>
      <c r="KUO1063" s="34"/>
      <c r="KUP1063" s="34"/>
      <c r="KUQ1063" s="34"/>
      <c r="KUR1063" s="34"/>
      <c r="KUS1063" s="34"/>
      <c r="KUT1063" s="34"/>
      <c r="KUU1063" s="34"/>
      <c r="KUV1063" s="34"/>
      <c r="KUW1063" s="34"/>
      <c r="KUX1063" s="34"/>
      <c r="KUY1063" s="34"/>
      <c r="KUZ1063" s="34"/>
      <c r="KVA1063" s="34"/>
      <c r="KVB1063" s="34"/>
      <c r="KVC1063" s="34"/>
      <c r="KVD1063" s="34"/>
      <c r="KVE1063" s="34"/>
      <c r="KVF1063" s="34"/>
      <c r="KVG1063" s="34"/>
      <c r="KVH1063" s="34"/>
      <c r="KVI1063" s="34"/>
      <c r="KVJ1063" s="34"/>
      <c r="KVK1063" s="34"/>
      <c r="KVL1063" s="34"/>
      <c r="KVM1063" s="34"/>
      <c r="KVN1063" s="34"/>
      <c r="KVO1063" s="34"/>
      <c r="KVP1063" s="34"/>
      <c r="KVQ1063" s="34"/>
      <c r="KVR1063" s="34"/>
      <c r="KVS1063" s="34"/>
      <c r="KVT1063" s="34"/>
      <c r="KVU1063" s="34"/>
      <c r="KVV1063" s="34"/>
      <c r="KVW1063" s="34"/>
      <c r="KVX1063" s="34"/>
      <c r="KVY1063" s="34"/>
      <c r="KVZ1063" s="34"/>
      <c r="KWA1063" s="34"/>
      <c r="KWB1063" s="34"/>
      <c r="KWC1063" s="34"/>
      <c r="KWD1063" s="34"/>
      <c r="KWE1063" s="34"/>
      <c r="KWF1063" s="34"/>
      <c r="KWG1063" s="34"/>
      <c r="KWH1063" s="34"/>
      <c r="KWI1063" s="34"/>
      <c r="KWJ1063" s="34"/>
      <c r="KWK1063" s="34"/>
      <c r="KWL1063" s="34"/>
      <c r="KWM1063" s="34"/>
      <c r="KWN1063" s="34"/>
      <c r="KWO1063" s="34"/>
      <c r="KWP1063" s="34"/>
      <c r="KWQ1063" s="34"/>
      <c r="KWR1063" s="34"/>
      <c r="KWS1063" s="34"/>
      <c r="KWT1063" s="34"/>
      <c r="KWU1063" s="34"/>
      <c r="KWV1063" s="34"/>
      <c r="KWW1063" s="34"/>
      <c r="KWX1063" s="34"/>
      <c r="KWY1063" s="34"/>
      <c r="KWZ1063" s="34"/>
      <c r="KXA1063" s="34"/>
      <c r="KXB1063" s="34"/>
      <c r="KXC1063" s="34"/>
      <c r="KXD1063" s="34"/>
      <c r="KXE1063" s="34"/>
      <c r="KXF1063" s="34"/>
      <c r="KXG1063" s="34"/>
      <c r="KXH1063" s="34"/>
      <c r="KXI1063" s="34"/>
      <c r="KXJ1063" s="34"/>
      <c r="KXK1063" s="34"/>
      <c r="KXL1063" s="34"/>
      <c r="KXM1063" s="34"/>
      <c r="KXN1063" s="34"/>
      <c r="KXO1063" s="34"/>
      <c r="KXP1063" s="34"/>
      <c r="KXQ1063" s="34"/>
      <c r="KXR1063" s="34"/>
      <c r="KXS1063" s="34"/>
      <c r="KXT1063" s="34"/>
      <c r="KXU1063" s="34"/>
      <c r="KXV1063" s="34"/>
      <c r="KXW1063" s="34"/>
      <c r="KXX1063" s="34"/>
      <c r="KXY1063" s="34"/>
      <c r="KXZ1063" s="34"/>
      <c r="KYA1063" s="34"/>
      <c r="KYB1063" s="34"/>
      <c r="KYC1063" s="34"/>
      <c r="KYD1063" s="34"/>
      <c r="KYE1063" s="34"/>
      <c r="KYF1063" s="34"/>
      <c r="KYG1063" s="34"/>
      <c r="KYH1063" s="34"/>
      <c r="KYI1063" s="34"/>
      <c r="KYJ1063" s="34"/>
      <c r="KYK1063" s="34"/>
      <c r="KYL1063" s="34"/>
      <c r="KYM1063" s="34"/>
      <c r="KYN1063" s="34"/>
      <c r="KYO1063" s="34"/>
      <c r="KYP1063" s="34"/>
      <c r="KYQ1063" s="34"/>
      <c r="KYR1063" s="34"/>
      <c r="KYS1063" s="34"/>
      <c r="KYT1063" s="34"/>
      <c r="KYU1063" s="34"/>
      <c r="KYV1063" s="34"/>
      <c r="KYW1063" s="34"/>
      <c r="KYX1063" s="34"/>
      <c r="KYY1063" s="34"/>
      <c r="KYZ1063" s="34"/>
      <c r="KZA1063" s="34"/>
      <c r="KZB1063" s="34"/>
      <c r="KZC1063" s="34"/>
      <c r="KZD1063" s="34"/>
      <c r="KZE1063" s="34"/>
      <c r="KZF1063" s="34"/>
      <c r="KZG1063" s="34"/>
      <c r="KZH1063" s="34"/>
      <c r="KZI1063" s="34"/>
      <c r="KZJ1063" s="34"/>
      <c r="KZK1063" s="34"/>
      <c r="KZL1063" s="34"/>
      <c r="KZM1063" s="34"/>
      <c r="KZN1063" s="34"/>
      <c r="KZO1063" s="34"/>
      <c r="KZP1063" s="34"/>
      <c r="KZQ1063" s="34"/>
      <c r="KZR1063" s="34"/>
      <c r="KZS1063" s="34"/>
      <c r="KZT1063" s="34"/>
      <c r="KZU1063" s="34"/>
      <c r="KZV1063" s="34"/>
      <c r="KZW1063" s="34"/>
      <c r="KZX1063" s="34"/>
      <c r="KZY1063" s="34"/>
      <c r="KZZ1063" s="34"/>
      <c r="LAA1063" s="34"/>
      <c r="LAB1063" s="34"/>
      <c r="LAC1063" s="34"/>
      <c r="LAD1063" s="34"/>
      <c r="LAE1063" s="34"/>
      <c r="LAF1063" s="34"/>
      <c r="LAG1063" s="34"/>
      <c r="LAH1063" s="34"/>
      <c r="LAI1063" s="34"/>
      <c r="LAJ1063" s="34"/>
      <c r="LAK1063" s="34"/>
      <c r="LAL1063" s="34"/>
      <c r="LAM1063" s="34"/>
      <c r="LAN1063" s="34"/>
      <c r="LAO1063" s="34"/>
      <c r="LAP1063" s="34"/>
      <c r="LAQ1063" s="34"/>
      <c r="LAR1063" s="34"/>
      <c r="LAS1063" s="34"/>
      <c r="LAT1063" s="34"/>
      <c r="LAU1063" s="34"/>
      <c r="LAV1063" s="34"/>
      <c r="LAW1063" s="34"/>
      <c r="LAX1063" s="34"/>
      <c r="LAY1063" s="34"/>
      <c r="LAZ1063" s="34"/>
      <c r="LBA1063" s="34"/>
      <c r="LBB1063" s="34"/>
      <c r="LBC1063" s="34"/>
      <c r="LBD1063" s="34"/>
      <c r="LBE1063" s="34"/>
      <c r="LBF1063" s="34"/>
      <c r="LBG1063" s="34"/>
      <c r="LBH1063" s="34"/>
      <c r="LBI1063" s="34"/>
      <c r="LBJ1063" s="34"/>
      <c r="LBK1063" s="34"/>
      <c r="LBL1063" s="34"/>
      <c r="LBM1063" s="34"/>
      <c r="LBN1063" s="34"/>
      <c r="LBO1063" s="34"/>
      <c r="LBP1063" s="34"/>
      <c r="LBQ1063" s="34"/>
      <c r="LBR1063" s="34"/>
      <c r="LBS1063" s="34"/>
      <c r="LBT1063" s="34"/>
      <c r="LBU1063" s="34"/>
      <c r="LBV1063" s="34"/>
      <c r="LBW1063" s="34"/>
      <c r="LBX1063" s="34"/>
      <c r="LBY1063" s="34"/>
      <c r="LBZ1063" s="34"/>
      <c r="LCA1063" s="34"/>
      <c r="LCB1063" s="34"/>
      <c r="LCC1063" s="34"/>
      <c r="LCD1063" s="34"/>
      <c r="LCE1063" s="34"/>
      <c r="LCF1063" s="34"/>
      <c r="LCG1063" s="34"/>
      <c r="LCH1063" s="34"/>
      <c r="LCI1063" s="34"/>
      <c r="LCJ1063" s="34"/>
      <c r="LCK1063" s="34"/>
      <c r="LCL1063" s="34"/>
      <c r="LCM1063" s="34"/>
      <c r="LCN1063" s="34"/>
      <c r="LCO1063" s="34"/>
      <c r="LCP1063" s="34"/>
      <c r="LCQ1063" s="34"/>
      <c r="LCR1063" s="34"/>
      <c r="LCS1063" s="34"/>
      <c r="LCT1063" s="34"/>
      <c r="LCU1063" s="34"/>
      <c r="LCV1063" s="34"/>
      <c r="LCW1063" s="34"/>
      <c r="LCX1063" s="34"/>
      <c r="LCY1063" s="34"/>
      <c r="LCZ1063" s="34"/>
      <c r="LDA1063" s="34"/>
      <c r="LDB1063" s="34"/>
      <c r="LDC1063" s="34"/>
      <c r="LDD1063" s="34"/>
      <c r="LDE1063" s="34"/>
      <c r="LDF1063" s="34"/>
      <c r="LDG1063" s="34"/>
      <c r="LDH1063" s="34"/>
      <c r="LDI1063" s="34"/>
      <c r="LDJ1063" s="34"/>
      <c r="LDK1063" s="34"/>
      <c r="LDL1063" s="34"/>
      <c r="LDM1063" s="34"/>
      <c r="LDN1063" s="34"/>
      <c r="LDO1063" s="34"/>
      <c r="LDP1063" s="34"/>
      <c r="LDQ1063" s="34"/>
      <c r="LDR1063" s="34"/>
      <c r="LDS1063" s="34"/>
      <c r="LDT1063" s="34"/>
      <c r="LDU1063" s="34"/>
      <c r="LDV1063" s="34"/>
      <c r="LDW1063" s="34"/>
      <c r="LDX1063" s="34"/>
      <c r="LDY1063" s="34"/>
      <c r="LDZ1063" s="34"/>
      <c r="LEA1063" s="34"/>
      <c r="LEB1063" s="34"/>
      <c r="LEC1063" s="34"/>
      <c r="LED1063" s="34"/>
      <c r="LEE1063" s="34"/>
      <c r="LEF1063" s="34"/>
      <c r="LEG1063" s="34"/>
      <c r="LEH1063" s="34"/>
      <c r="LEI1063" s="34"/>
      <c r="LEJ1063" s="34"/>
      <c r="LEK1063" s="34"/>
      <c r="LEL1063" s="34"/>
      <c r="LEM1063" s="34"/>
      <c r="LEN1063" s="34"/>
      <c r="LEO1063" s="34"/>
      <c r="LEP1063" s="34"/>
      <c r="LEQ1063" s="34"/>
      <c r="LER1063" s="34"/>
      <c r="LES1063" s="34"/>
      <c r="LET1063" s="34"/>
      <c r="LEU1063" s="34"/>
      <c r="LEV1063" s="34"/>
      <c r="LEW1063" s="34"/>
      <c r="LEX1063" s="34"/>
      <c r="LEY1063" s="34"/>
      <c r="LEZ1063" s="34"/>
      <c r="LFA1063" s="34"/>
      <c r="LFB1063" s="34"/>
      <c r="LFC1063" s="34"/>
      <c r="LFD1063" s="34"/>
      <c r="LFE1063" s="34"/>
      <c r="LFF1063" s="34"/>
      <c r="LFG1063" s="34"/>
      <c r="LFH1063" s="34"/>
      <c r="LFI1063" s="34"/>
      <c r="LFJ1063" s="34"/>
      <c r="LFK1063" s="34"/>
      <c r="LFL1063" s="34"/>
      <c r="LFM1063" s="34"/>
      <c r="LFN1063" s="34"/>
      <c r="LFO1063" s="34"/>
      <c r="LFP1063" s="34"/>
      <c r="LFQ1063" s="34"/>
      <c r="LFR1063" s="34"/>
      <c r="LFS1063" s="34"/>
      <c r="LFT1063" s="34"/>
      <c r="LFU1063" s="34"/>
      <c r="LFV1063" s="34"/>
      <c r="LFW1063" s="34"/>
      <c r="LFX1063" s="34"/>
      <c r="LFY1063" s="34"/>
      <c r="LFZ1063" s="34"/>
      <c r="LGA1063" s="34"/>
      <c r="LGB1063" s="34"/>
      <c r="LGC1063" s="34"/>
      <c r="LGD1063" s="34"/>
      <c r="LGE1063" s="34"/>
      <c r="LGF1063" s="34"/>
      <c r="LGG1063" s="34"/>
      <c r="LGH1063" s="34"/>
      <c r="LGI1063" s="34"/>
      <c r="LGJ1063" s="34"/>
      <c r="LGK1063" s="34"/>
      <c r="LGL1063" s="34"/>
      <c r="LGM1063" s="34"/>
      <c r="LGN1063" s="34"/>
      <c r="LGO1063" s="34"/>
      <c r="LGP1063" s="34"/>
      <c r="LGQ1063" s="34"/>
      <c r="LGR1063" s="34"/>
      <c r="LGS1063" s="34"/>
      <c r="LGT1063" s="34"/>
      <c r="LGU1063" s="34"/>
      <c r="LGV1063" s="34"/>
      <c r="LGW1063" s="34"/>
      <c r="LGX1063" s="34"/>
      <c r="LGY1063" s="34"/>
      <c r="LGZ1063" s="34"/>
      <c r="LHA1063" s="34"/>
      <c r="LHB1063" s="34"/>
      <c r="LHC1063" s="34"/>
      <c r="LHD1063" s="34"/>
      <c r="LHE1063" s="34"/>
      <c r="LHF1063" s="34"/>
      <c r="LHG1063" s="34"/>
      <c r="LHH1063" s="34"/>
      <c r="LHI1063" s="34"/>
      <c r="LHJ1063" s="34"/>
      <c r="LHK1063" s="34"/>
      <c r="LHL1063" s="34"/>
      <c r="LHM1063" s="34"/>
      <c r="LHN1063" s="34"/>
      <c r="LHO1063" s="34"/>
      <c r="LHP1063" s="34"/>
      <c r="LHQ1063" s="34"/>
      <c r="LHR1063" s="34"/>
      <c r="LHS1063" s="34"/>
      <c r="LHT1063" s="34"/>
      <c r="LHU1063" s="34"/>
      <c r="LHV1063" s="34"/>
      <c r="LHW1063" s="34"/>
      <c r="LHX1063" s="34"/>
      <c r="LHY1063" s="34"/>
      <c r="LHZ1063" s="34"/>
      <c r="LIA1063" s="34"/>
      <c r="LIB1063" s="34"/>
      <c r="LIC1063" s="34"/>
      <c r="LID1063" s="34"/>
      <c r="LIE1063" s="34"/>
      <c r="LIF1063" s="34"/>
      <c r="LIG1063" s="34"/>
      <c r="LIH1063" s="34"/>
      <c r="LII1063" s="34"/>
      <c r="LIJ1063" s="34"/>
      <c r="LIK1063" s="34"/>
      <c r="LIL1063" s="34"/>
      <c r="LIM1063" s="34"/>
      <c r="LIN1063" s="34"/>
      <c r="LIO1063" s="34"/>
      <c r="LIP1063" s="34"/>
      <c r="LIQ1063" s="34"/>
      <c r="LIR1063" s="34"/>
      <c r="LIS1063" s="34"/>
      <c r="LIT1063" s="34"/>
      <c r="LIU1063" s="34"/>
      <c r="LIV1063" s="34"/>
      <c r="LIW1063" s="34"/>
      <c r="LIX1063" s="34"/>
      <c r="LIY1063" s="34"/>
      <c r="LIZ1063" s="34"/>
      <c r="LJA1063" s="34"/>
      <c r="LJB1063" s="34"/>
      <c r="LJC1063" s="34"/>
      <c r="LJD1063" s="34"/>
      <c r="LJE1063" s="34"/>
      <c r="LJF1063" s="34"/>
      <c r="LJG1063" s="34"/>
      <c r="LJH1063" s="34"/>
      <c r="LJI1063" s="34"/>
      <c r="LJJ1063" s="34"/>
      <c r="LJK1063" s="34"/>
      <c r="LJL1063" s="34"/>
      <c r="LJM1063" s="34"/>
      <c r="LJN1063" s="34"/>
      <c r="LJO1063" s="34"/>
      <c r="LJP1063" s="34"/>
      <c r="LJQ1063" s="34"/>
      <c r="LJR1063" s="34"/>
      <c r="LJS1063" s="34"/>
      <c r="LJT1063" s="34"/>
      <c r="LJU1063" s="34"/>
      <c r="LJV1063" s="34"/>
      <c r="LJW1063" s="34"/>
      <c r="LJX1063" s="34"/>
      <c r="LJY1063" s="34"/>
      <c r="LJZ1063" s="34"/>
      <c r="LKA1063" s="34"/>
      <c r="LKB1063" s="34"/>
      <c r="LKC1063" s="34"/>
      <c r="LKD1063" s="34"/>
      <c r="LKE1063" s="34"/>
      <c r="LKF1063" s="34"/>
      <c r="LKG1063" s="34"/>
      <c r="LKH1063" s="34"/>
      <c r="LKI1063" s="34"/>
      <c r="LKJ1063" s="34"/>
      <c r="LKK1063" s="34"/>
      <c r="LKL1063" s="34"/>
      <c r="LKM1063" s="34"/>
      <c r="LKN1063" s="34"/>
      <c r="LKO1063" s="34"/>
      <c r="LKP1063" s="34"/>
      <c r="LKQ1063" s="34"/>
      <c r="LKR1063" s="34"/>
      <c r="LKS1063" s="34"/>
      <c r="LKT1063" s="34"/>
      <c r="LKU1063" s="34"/>
      <c r="LKV1063" s="34"/>
      <c r="LKW1063" s="34"/>
      <c r="LKX1063" s="34"/>
      <c r="LKY1063" s="34"/>
      <c r="LKZ1063" s="34"/>
      <c r="LLA1063" s="34"/>
      <c r="LLB1063" s="34"/>
      <c r="LLC1063" s="34"/>
      <c r="LLD1063" s="34"/>
      <c r="LLE1063" s="34"/>
      <c r="LLF1063" s="34"/>
      <c r="LLG1063" s="34"/>
      <c r="LLH1063" s="34"/>
      <c r="LLI1063" s="34"/>
      <c r="LLJ1063" s="34"/>
      <c r="LLK1063" s="34"/>
      <c r="LLL1063" s="34"/>
      <c r="LLM1063" s="34"/>
      <c r="LLN1063" s="34"/>
      <c r="LLO1063" s="34"/>
      <c r="LLP1063" s="34"/>
      <c r="LLQ1063" s="34"/>
      <c r="LLR1063" s="34"/>
      <c r="LLS1063" s="34"/>
      <c r="LLT1063" s="34"/>
      <c r="LLU1063" s="34"/>
      <c r="LLV1063" s="34"/>
      <c r="LLW1063" s="34"/>
      <c r="LLX1063" s="34"/>
      <c r="LLY1063" s="34"/>
      <c r="LLZ1063" s="34"/>
      <c r="LMA1063" s="34"/>
      <c r="LMB1063" s="34"/>
      <c r="LMC1063" s="34"/>
      <c r="LMD1063" s="34"/>
      <c r="LME1063" s="34"/>
      <c r="LMF1063" s="34"/>
      <c r="LMG1063" s="34"/>
      <c r="LMH1063" s="34"/>
      <c r="LMI1063" s="34"/>
      <c r="LMJ1063" s="34"/>
      <c r="LMK1063" s="34"/>
      <c r="LML1063" s="34"/>
      <c r="LMM1063" s="34"/>
      <c r="LMN1063" s="34"/>
      <c r="LMO1063" s="34"/>
      <c r="LMP1063" s="34"/>
      <c r="LMQ1063" s="34"/>
      <c r="LMR1063" s="34"/>
      <c r="LMS1063" s="34"/>
      <c r="LMT1063" s="34"/>
      <c r="LMU1063" s="34"/>
      <c r="LMV1063" s="34"/>
      <c r="LMW1063" s="34"/>
      <c r="LMX1063" s="34"/>
      <c r="LMY1063" s="34"/>
      <c r="LMZ1063" s="34"/>
      <c r="LNA1063" s="34"/>
      <c r="LNB1063" s="34"/>
      <c r="LNC1063" s="34"/>
      <c r="LND1063" s="34"/>
      <c r="LNE1063" s="34"/>
      <c r="LNF1063" s="34"/>
      <c r="LNG1063" s="34"/>
      <c r="LNH1063" s="34"/>
      <c r="LNI1063" s="34"/>
      <c r="LNJ1063" s="34"/>
      <c r="LNK1063" s="34"/>
      <c r="LNL1063" s="34"/>
      <c r="LNM1063" s="34"/>
      <c r="LNN1063" s="34"/>
      <c r="LNO1063" s="34"/>
      <c r="LNP1063" s="34"/>
      <c r="LNQ1063" s="34"/>
      <c r="LNR1063" s="34"/>
      <c r="LNS1063" s="34"/>
      <c r="LNT1063" s="34"/>
      <c r="LNU1063" s="34"/>
      <c r="LNV1063" s="34"/>
      <c r="LNW1063" s="34"/>
      <c r="LNX1063" s="34"/>
      <c r="LNY1063" s="34"/>
      <c r="LNZ1063" s="34"/>
      <c r="LOA1063" s="34"/>
      <c r="LOB1063" s="34"/>
      <c r="LOC1063" s="34"/>
      <c r="LOD1063" s="34"/>
      <c r="LOE1063" s="34"/>
      <c r="LOF1063" s="34"/>
      <c r="LOG1063" s="34"/>
      <c r="LOH1063" s="34"/>
      <c r="LOI1063" s="34"/>
      <c r="LOJ1063" s="34"/>
      <c r="LOK1063" s="34"/>
      <c r="LOL1063" s="34"/>
      <c r="LOM1063" s="34"/>
      <c r="LON1063" s="34"/>
      <c r="LOO1063" s="34"/>
      <c r="LOP1063" s="34"/>
      <c r="LOQ1063" s="34"/>
      <c r="LOR1063" s="34"/>
      <c r="LOS1063" s="34"/>
      <c r="LOT1063" s="34"/>
      <c r="LOU1063" s="34"/>
      <c r="LOV1063" s="34"/>
      <c r="LOW1063" s="34"/>
      <c r="LOX1063" s="34"/>
      <c r="LOY1063" s="34"/>
      <c r="LOZ1063" s="34"/>
      <c r="LPA1063" s="34"/>
      <c r="LPB1063" s="34"/>
      <c r="LPC1063" s="34"/>
      <c r="LPD1063" s="34"/>
      <c r="LPE1063" s="34"/>
      <c r="LPF1063" s="34"/>
      <c r="LPG1063" s="34"/>
      <c r="LPH1063" s="34"/>
      <c r="LPI1063" s="34"/>
      <c r="LPJ1063" s="34"/>
      <c r="LPK1063" s="34"/>
      <c r="LPL1063" s="34"/>
      <c r="LPM1063" s="34"/>
      <c r="LPN1063" s="34"/>
      <c r="LPO1063" s="34"/>
      <c r="LPP1063" s="34"/>
      <c r="LPQ1063" s="34"/>
      <c r="LPR1063" s="34"/>
      <c r="LPS1063" s="34"/>
      <c r="LPT1063" s="34"/>
      <c r="LPU1063" s="34"/>
      <c r="LPV1063" s="34"/>
      <c r="LPW1063" s="34"/>
      <c r="LPX1063" s="34"/>
      <c r="LPY1063" s="34"/>
      <c r="LPZ1063" s="34"/>
      <c r="LQA1063" s="34"/>
      <c r="LQB1063" s="34"/>
      <c r="LQC1063" s="34"/>
      <c r="LQD1063" s="34"/>
      <c r="LQE1063" s="34"/>
      <c r="LQF1063" s="34"/>
      <c r="LQG1063" s="34"/>
      <c r="LQH1063" s="34"/>
      <c r="LQI1063" s="34"/>
      <c r="LQJ1063" s="34"/>
      <c r="LQK1063" s="34"/>
      <c r="LQL1063" s="34"/>
      <c r="LQM1063" s="34"/>
      <c r="LQN1063" s="34"/>
      <c r="LQO1063" s="34"/>
      <c r="LQP1063" s="34"/>
      <c r="LQQ1063" s="34"/>
      <c r="LQR1063" s="34"/>
      <c r="LQS1063" s="34"/>
      <c r="LQT1063" s="34"/>
      <c r="LQU1063" s="34"/>
      <c r="LQV1063" s="34"/>
      <c r="LQW1063" s="34"/>
      <c r="LQX1063" s="34"/>
      <c r="LQY1063" s="34"/>
      <c r="LQZ1063" s="34"/>
      <c r="LRA1063" s="34"/>
      <c r="LRB1063" s="34"/>
      <c r="LRC1063" s="34"/>
      <c r="LRD1063" s="34"/>
      <c r="LRE1063" s="34"/>
      <c r="LRF1063" s="34"/>
      <c r="LRG1063" s="34"/>
      <c r="LRH1063" s="34"/>
      <c r="LRI1063" s="34"/>
      <c r="LRJ1063" s="34"/>
      <c r="LRK1063" s="34"/>
      <c r="LRL1063" s="34"/>
      <c r="LRM1063" s="34"/>
      <c r="LRN1063" s="34"/>
      <c r="LRO1063" s="34"/>
      <c r="LRP1063" s="34"/>
      <c r="LRQ1063" s="34"/>
      <c r="LRR1063" s="34"/>
      <c r="LRS1063" s="34"/>
      <c r="LRT1063" s="34"/>
      <c r="LRU1063" s="34"/>
      <c r="LRV1063" s="34"/>
      <c r="LRW1063" s="34"/>
      <c r="LRX1063" s="34"/>
      <c r="LRY1063" s="34"/>
      <c r="LRZ1063" s="34"/>
      <c r="LSA1063" s="34"/>
      <c r="LSB1063" s="34"/>
      <c r="LSC1063" s="34"/>
      <c r="LSD1063" s="34"/>
      <c r="LSE1063" s="34"/>
      <c r="LSF1063" s="34"/>
      <c r="LSG1063" s="34"/>
      <c r="LSH1063" s="34"/>
      <c r="LSI1063" s="34"/>
      <c r="LSJ1063" s="34"/>
      <c r="LSK1063" s="34"/>
      <c r="LSL1063" s="34"/>
      <c r="LSM1063" s="34"/>
      <c r="LSN1063" s="34"/>
      <c r="LSO1063" s="34"/>
      <c r="LSP1063" s="34"/>
      <c r="LSQ1063" s="34"/>
      <c r="LSR1063" s="34"/>
      <c r="LSS1063" s="34"/>
      <c r="LST1063" s="34"/>
      <c r="LSU1063" s="34"/>
      <c r="LSV1063" s="34"/>
      <c r="LSW1063" s="34"/>
      <c r="LSX1063" s="34"/>
      <c r="LSY1063" s="34"/>
      <c r="LSZ1063" s="34"/>
      <c r="LTA1063" s="34"/>
      <c r="LTB1063" s="34"/>
      <c r="LTC1063" s="34"/>
      <c r="LTD1063" s="34"/>
      <c r="LTE1063" s="34"/>
      <c r="LTF1063" s="34"/>
      <c r="LTG1063" s="34"/>
      <c r="LTH1063" s="34"/>
      <c r="LTI1063" s="34"/>
      <c r="LTJ1063" s="34"/>
      <c r="LTK1063" s="34"/>
      <c r="LTL1063" s="34"/>
      <c r="LTM1063" s="34"/>
      <c r="LTN1063" s="34"/>
      <c r="LTO1063" s="34"/>
      <c r="LTP1063" s="34"/>
      <c r="LTQ1063" s="34"/>
      <c r="LTR1063" s="34"/>
      <c r="LTS1063" s="34"/>
      <c r="LTT1063" s="34"/>
      <c r="LTU1063" s="34"/>
      <c r="LTV1063" s="34"/>
      <c r="LTW1063" s="34"/>
      <c r="LTX1063" s="34"/>
      <c r="LTY1063" s="34"/>
      <c r="LTZ1063" s="34"/>
      <c r="LUA1063" s="34"/>
      <c r="LUB1063" s="34"/>
      <c r="LUC1063" s="34"/>
      <c r="LUD1063" s="34"/>
      <c r="LUE1063" s="34"/>
      <c r="LUF1063" s="34"/>
      <c r="LUG1063" s="34"/>
      <c r="LUH1063" s="34"/>
      <c r="LUI1063" s="34"/>
      <c r="LUJ1063" s="34"/>
      <c r="LUK1063" s="34"/>
      <c r="LUL1063" s="34"/>
      <c r="LUM1063" s="34"/>
      <c r="LUN1063" s="34"/>
      <c r="LUO1063" s="34"/>
      <c r="LUP1063" s="34"/>
      <c r="LUQ1063" s="34"/>
      <c r="LUR1063" s="34"/>
      <c r="LUS1063" s="34"/>
      <c r="LUT1063" s="34"/>
      <c r="LUU1063" s="34"/>
      <c r="LUV1063" s="34"/>
      <c r="LUW1063" s="34"/>
      <c r="LUX1063" s="34"/>
      <c r="LUY1063" s="34"/>
      <c r="LUZ1063" s="34"/>
      <c r="LVA1063" s="34"/>
      <c r="LVB1063" s="34"/>
      <c r="LVC1063" s="34"/>
      <c r="LVD1063" s="34"/>
      <c r="LVE1063" s="34"/>
      <c r="LVF1063" s="34"/>
      <c r="LVG1063" s="34"/>
      <c r="LVH1063" s="34"/>
      <c r="LVI1063" s="34"/>
      <c r="LVJ1063" s="34"/>
      <c r="LVK1063" s="34"/>
      <c r="LVL1063" s="34"/>
      <c r="LVM1063" s="34"/>
      <c r="LVN1063" s="34"/>
      <c r="LVO1063" s="34"/>
      <c r="LVP1063" s="34"/>
      <c r="LVQ1063" s="34"/>
      <c r="LVR1063" s="34"/>
      <c r="LVS1063" s="34"/>
      <c r="LVT1063" s="34"/>
      <c r="LVU1063" s="34"/>
      <c r="LVV1063" s="34"/>
      <c r="LVW1063" s="34"/>
      <c r="LVX1063" s="34"/>
      <c r="LVY1063" s="34"/>
      <c r="LVZ1063" s="34"/>
      <c r="LWA1063" s="34"/>
      <c r="LWB1063" s="34"/>
      <c r="LWC1063" s="34"/>
      <c r="LWD1063" s="34"/>
      <c r="LWE1063" s="34"/>
      <c r="LWF1063" s="34"/>
      <c r="LWG1063" s="34"/>
      <c r="LWH1063" s="34"/>
      <c r="LWI1063" s="34"/>
      <c r="LWJ1063" s="34"/>
      <c r="LWK1063" s="34"/>
      <c r="LWL1063" s="34"/>
      <c r="LWM1063" s="34"/>
      <c r="LWN1063" s="34"/>
      <c r="LWO1063" s="34"/>
      <c r="LWP1063" s="34"/>
      <c r="LWQ1063" s="34"/>
      <c r="LWR1063" s="34"/>
      <c r="LWS1063" s="34"/>
      <c r="LWT1063" s="34"/>
      <c r="LWU1063" s="34"/>
      <c r="LWV1063" s="34"/>
      <c r="LWW1063" s="34"/>
      <c r="LWX1063" s="34"/>
      <c r="LWY1063" s="34"/>
      <c r="LWZ1063" s="34"/>
      <c r="LXA1063" s="34"/>
      <c r="LXB1063" s="34"/>
      <c r="LXC1063" s="34"/>
      <c r="LXD1063" s="34"/>
      <c r="LXE1063" s="34"/>
      <c r="LXF1063" s="34"/>
      <c r="LXG1063" s="34"/>
      <c r="LXH1063" s="34"/>
      <c r="LXI1063" s="34"/>
      <c r="LXJ1063" s="34"/>
      <c r="LXK1063" s="34"/>
      <c r="LXL1063" s="34"/>
      <c r="LXM1063" s="34"/>
      <c r="LXN1063" s="34"/>
      <c r="LXO1063" s="34"/>
      <c r="LXP1063" s="34"/>
      <c r="LXQ1063" s="34"/>
      <c r="LXR1063" s="34"/>
      <c r="LXS1063" s="34"/>
      <c r="LXT1063" s="34"/>
      <c r="LXU1063" s="34"/>
      <c r="LXV1063" s="34"/>
      <c r="LXW1063" s="34"/>
      <c r="LXX1063" s="34"/>
      <c r="LXY1063" s="34"/>
      <c r="LXZ1063" s="34"/>
      <c r="LYA1063" s="34"/>
      <c r="LYB1063" s="34"/>
      <c r="LYC1063" s="34"/>
      <c r="LYD1063" s="34"/>
      <c r="LYE1063" s="34"/>
      <c r="LYF1063" s="34"/>
      <c r="LYG1063" s="34"/>
      <c r="LYH1063" s="34"/>
      <c r="LYI1063" s="34"/>
      <c r="LYJ1063" s="34"/>
      <c r="LYK1063" s="34"/>
      <c r="LYL1063" s="34"/>
      <c r="LYM1063" s="34"/>
      <c r="LYN1063" s="34"/>
      <c r="LYO1063" s="34"/>
      <c r="LYP1063" s="34"/>
      <c r="LYQ1063" s="34"/>
      <c r="LYR1063" s="34"/>
      <c r="LYS1063" s="34"/>
      <c r="LYT1063" s="34"/>
      <c r="LYU1063" s="34"/>
      <c r="LYV1063" s="34"/>
      <c r="LYW1063" s="34"/>
      <c r="LYX1063" s="34"/>
      <c r="LYY1063" s="34"/>
      <c r="LYZ1063" s="34"/>
      <c r="LZA1063" s="34"/>
      <c r="LZB1063" s="34"/>
      <c r="LZC1063" s="34"/>
      <c r="LZD1063" s="34"/>
      <c r="LZE1063" s="34"/>
      <c r="LZF1063" s="34"/>
      <c r="LZG1063" s="34"/>
      <c r="LZH1063" s="34"/>
      <c r="LZI1063" s="34"/>
      <c r="LZJ1063" s="34"/>
      <c r="LZK1063" s="34"/>
      <c r="LZL1063" s="34"/>
      <c r="LZM1063" s="34"/>
      <c r="LZN1063" s="34"/>
      <c r="LZO1063" s="34"/>
      <c r="LZP1063" s="34"/>
      <c r="LZQ1063" s="34"/>
      <c r="LZR1063" s="34"/>
      <c r="LZS1063" s="34"/>
      <c r="LZT1063" s="34"/>
      <c r="LZU1063" s="34"/>
      <c r="LZV1063" s="34"/>
      <c r="LZW1063" s="34"/>
      <c r="LZX1063" s="34"/>
      <c r="LZY1063" s="34"/>
      <c r="LZZ1063" s="34"/>
      <c r="MAA1063" s="34"/>
      <c r="MAB1063" s="34"/>
      <c r="MAC1063" s="34"/>
      <c r="MAD1063" s="34"/>
      <c r="MAE1063" s="34"/>
      <c r="MAF1063" s="34"/>
      <c r="MAG1063" s="34"/>
      <c r="MAH1063" s="34"/>
      <c r="MAI1063" s="34"/>
      <c r="MAJ1063" s="34"/>
      <c r="MAK1063" s="34"/>
      <c r="MAL1063" s="34"/>
      <c r="MAM1063" s="34"/>
      <c r="MAN1063" s="34"/>
      <c r="MAO1063" s="34"/>
      <c r="MAP1063" s="34"/>
      <c r="MAQ1063" s="34"/>
      <c r="MAR1063" s="34"/>
      <c r="MAS1063" s="34"/>
      <c r="MAT1063" s="34"/>
      <c r="MAU1063" s="34"/>
      <c r="MAV1063" s="34"/>
      <c r="MAW1063" s="34"/>
      <c r="MAX1063" s="34"/>
      <c r="MAY1063" s="34"/>
      <c r="MAZ1063" s="34"/>
      <c r="MBA1063" s="34"/>
      <c r="MBB1063" s="34"/>
      <c r="MBC1063" s="34"/>
      <c r="MBD1063" s="34"/>
      <c r="MBE1063" s="34"/>
      <c r="MBF1063" s="34"/>
      <c r="MBG1063" s="34"/>
      <c r="MBH1063" s="34"/>
      <c r="MBI1063" s="34"/>
      <c r="MBJ1063" s="34"/>
      <c r="MBK1063" s="34"/>
      <c r="MBL1063" s="34"/>
      <c r="MBM1063" s="34"/>
      <c r="MBN1063" s="34"/>
      <c r="MBO1063" s="34"/>
      <c r="MBP1063" s="34"/>
      <c r="MBQ1063" s="34"/>
      <c r="MBR1063" s="34"/>
      <c r="MBS1063" s="34"/>
      <c r="MBT1063" s="34"/>
      <c r="MBU1063" s="34"/>
      <c r="MBV1063" s="34"/>
      <c r="MBW1063" s="34"/>
      <c r="MBX1063" s="34"/>
      <c r="MBY1063" s="34"/>
      <c r="MBZ1063" s="34"/>
      <c r="MCA1063" s="34"/>
      <c r="MCB1063" s="34"/>
      <c r="MCC1063" s="34"/>
      <c r="MCD1063" s="34"/>
      <c r="MCE1063" s="34"/>
      <c r="MCF1063" s="34"/>
      <c r="MCG1063" s="34"/>
      <c r="MCH1063" s="34"/>
      <c r="MCI1063" s="34"/>
      <c r="MCJ1063" s="34"/>
      <c r="MCK1063" s="34"/>
      <c r="MCL1063" s="34"/>
      <c r="MCM1063" s="34"/>
      <c r="MCN1063" s="34"/>
      <c r="MCO1063" s="34"/>
      <c r="MCP1063" s="34"/>
      <c r="MCQ1063" s="34"/>
      <c r="MCR1063" s="34"/>
      <c r="MCS1063" s="34"/>
      <c r="MCT1063" s="34"/>
      <c r="MCU1063" s="34"/>
      <c r="MCV1063" s="34"/>
      <c r="MCW1063" s="34"/>
      <c r="MCX1063" s="34"/>
      <c r="MCY1063" s="34"/>
      <c r="MCZ1063" s="34"/>
      <c r="MDA1063" s="34"/>
      <c r="MDB1063" s="34"/>
      <c r="MDC1063" s="34"/>
      <c r="MDD1063" s="34"/>
      <c r="MDE1063" s="34"/>
      <c r="MDF1063" s="34"/>
      <c r="MDG1063" s="34"/>
      <c r="MDH1063" s="34"/>
      <c r="MDI1063" s="34"/>
      <c r="MDJ1063" s="34"/>
      <c r="MDK1063" s="34"/>
      <c r="MDL1063" s="34"/>
      <c r="MDM1063" s="34"/>
      <c r="MDN1063" s="34"/>
      <c r="MDO1063" s="34"/>
      <c r="MDP1063" s="34"/>
      <c r="MDQ1063" s="34"/>
      <c r="MDR1063" s="34"/>
      <c r="MDS1063" s="34"/>
      <c r="MDT1063" s="34"/>
      <c r="MDU1063" s="34"/>
      <c r="MDV1063" s="34"/>
      <c r="MDW1063" s="34"/>
      <c r="MDX1063" s="34"/>
      <c r="MDY1063" s="34"/>
      <c r="MDZ1063" s="34"/>
      <c r="MEA1063" s="34"/>
      <c r="MEB1063" s="34"/>
      <c r="MEC1063" s="34"/>
      <c r="MED1063" s="34"/>
      <c r="MEE1063" s="34"/>
      <c r="MEF1063" s="34"/>
      <c r="MEG1063" s="34"/>
      <c r="MEH1063" s="34"/>
      <c r="MEI1063" s="34"/>
      <c r="MEJ1063" s="34"/>
      <c r="MEK1063" s="34"/>
      <c r="MEL1063" s="34"/>
      <c r="MEM1063" s="34"/>
      <c r="MEN1063" s="34"/>
      <c r="MEO1063" s="34"/>
      <c r="MEP1063" s="34"/>
      <c r="MEQ1063" s="34"/>
      <c r="MER1063" s="34"/>
      <c r="MES1063" s="34"/>
      <c r="MET1063" s="34"/>
      <c r="MEU1063" s="34"/>
      <c r="MEV1063" s="34"/>
      <c r="MEW1063" s="34"/>
      <c r="MEX1063" s="34"/>
      <c r="MEY1063" s="34"/>
      <c r="MEZ1063" s="34"/>
      <c r="MFA1063" s="34"/>
      <c r="MFB1063" s="34"/>
      <c r="MFC1063" s="34"/>
      <c r="MFD1063" s="34"/>
      <c r="MFE1063" s="34"/>
      <c r="MFF1063" s="34"/>
      <c r="MFG1063" s="34"/>
      <c r="MFH1063" s="34"/>
      <c r="MFI1063" s="34"/>
      <c r="MFJ1063" s="34"/>
      <c r="MFK1063" s="34"/>
      <c r="MFL1063" s="34"/>
      <c r="MFM1063" s="34"/>
      <c r="MFN1063" s="34"/>
      <c r="MFO1063" s="34"/>
      <c r="MFP1063" s="34"/>
      <c r="MFQ1063" s="34"/>
      <c r="MFR1063" s="34"/>
      <c r="MFS1063" s="34"/>
      <c r="MFT1063" s="34"/>
      <c r="MFU1063" s="34"/>
      <c r="MFV1063" s="34"/>
      <c r="MFW1063" s="34"/>
      <c r="MFX1063" s="34"/>
      <c r="MFY1063" s="34"/>
      <c r="MFZ1063" s="34"/>
      <c r="MGA1063" s="34"/>
      <c r="MGB1063" s="34"/>
      <c r="MGC1063" s="34"/>
      <c r="MGD1063" s="34"/>
      <c r="MGE1063" s="34"/>
      <c r="MGF1063" s="34"/>
      <c r="MGG1063" s="34"/>
      <c r="MGH1063" s="34"/>
      <c r="MGI1063" s="34"/>
      <c r="MGJ1063" s="34"/>
      <c r="MGK1063" s="34"/>
      <c r="MGL1063" s="34"/>
      <c r="MGM1063" s="34"/>
      <c r="MGN1063" s="34"/>
      <c r="MGO1063" s="34"/>
      <c r="MGP1063" s="34"/>
      <c r="MGQ1063" s="34"/>
      <c r="MGR1063" s="34"/>
      <c r="MGS1063" s="34"/>
      <c r="MGT1063" s="34"/>
      <c r="MGU1063" s="34"/>
      <c r="MGV1063" s="34"/>
      <c r="MGW1063" s="34"/>
      <c r="MGX1063" s="34"/>
      <c r="MGY1063" s="34"/>
      <c r="MGZ1063" s="34"/>
      <c r="MHA1063" s="34"/>
      <c r="MHB1063" s="34"/>
      <c r="MHC1063" s="34"/>
      <c r="MHD1063" s="34"/>
      <c r="MHE1063" s="34"/>
      <c r="MHF1063" s="34"/>
      <c r="MHG1063" s="34"/>
      <c r="MHH1063" s="34"/>
      <c r="MHI1063" s="34"/>
      <c r="MHJ1063" s="34"/>
      <c r="MHK1063" s="34"/>
      <c r="MHL1063" s="34"/>
      <c r="MHM1063" s="34"/>
      <c r="MHN1063" s="34"/>
      <c r="MHO1063" s="34"/>
      <c r="MHP1063" s="34"/>
      <c r="MHQ1063" s="34"/>
      <c r="MHR1063" s="34"/>
      <c r="MHS1063" s="34"/>
      <c r="MHT1063" s="34"/>
      <c r="MHU1063" s="34"/>
      <c r="MHV1063" s="34"/>
      <c r="MHW1063" s="34"/>
      <c r="MHX1063" s="34"/>
      <c r="MHY1063" s="34"/>
      <c r="MHZ1063" s="34"/>
      <c r="MIA1063" s="34"/>
      <c r="MIB1063" s="34"/>
      <c r="MIC1063" s="34"/>
      <c r="MID1063" s="34"/>
      <c r="MIE1063" s="34"/>
      <c r="MIF1063" s="34"/>
      <c r="MIG1063" s="34"/>
      <c r="MIH1063" s="34"/>
      <c r="MII1063" s="34"/>
      <c r="MIJ1063" s="34"/>
      <c r="MIK1063" s="34"/>
      <c r="MIL1063" s="34"/>
      <c r="MIM1063" s="34"/>
      <c r="MIN1063" s="34"/>
      <c r="MIO1063" s="34"/>
      <c r="MIP1063" s="34"/>
      <c r="MIQ1063" s="34"/>
      <c r="MIR1063" s="34"/>
      <c r="MIS1063" s="34"/>
      <c r="MIT1063" s="34"/>
      <c r="MIU1063" s="34"/>
      <c r="MIV1063" s="34"/>
      <c r="MIW1063" s="34"/>
      <c r="MIX1063" s="34"/>
      <c r="MIY1063" s="34"/>
      <c r="MIZ1063" s="34"/>
      <c r="MJA1063" s="34"/>
      <c r="MJB1063" s="34"/>
      <c r="MJC1063" s="34"/>
      <c r="MJD1063" s="34"/>
      <c r="MJE1063" s="34"/>
      <c r="MJF1063" s="34"/>
      <c r="MJG1063" s="34"/>
      <c r="MJH1063" s="34"/>
      <c r="MJI1063" s="34"/>
      <c r="MJJ1063" s="34"/>
      <c r="MJK1063" s="34"/>
      <c r="MJL1063" s="34"/>
      <c r="MJM1063" s="34"/>
      <c r="MJN1063" s="34"/>
      <c r="MJO1063" s="34"/>
      <c r="MJP1063" s="34"/>
      <c r="MJQ1063" s="34"/>
      <c r="MJR1063" s="34"/>
      <c r="MJS1063" s="34"/>
      <c r="MJT1063" s="34"/>
      <c r="MJU1063" s="34"/>
      <c r="MJV1063" s="34"/>
      <c r="MJW1063" s="34"/>
      <c r="MJX1063" s="34"/>
      <c r="MJY1063" s="34"/>
      <c r="MJZ1063" s="34"/>
      <c r="MKA1063" s="34"/>
      <c r="MKB1063" s="34"/>
      <c r="MKC1063" s="34"/>
      <c r="MKD1063" s="34"/>
      <c r="MKE1063" s="34"/>
      <c r="MKF1063" s="34"/>
      <c r="MKG1063" s="34"/>
      <c r="MKH1063" s="34"/>
      <c r="MKI1063" s="34"/>
      <c r="MKJ1063" s="34"/>
      <c r="MKK1063" s="34"/>
      <c r="MKL1063" s="34"/>
      <c r="MKM1063" s="34"/>
      <c r="MKN1063" s="34"/>
      <c r="MKO1063" s="34"/>
      <c r="MKP1063" s="34"/>
      <c r="MKQ1063" s="34"/>
      <c r="MKR1063" s="34"/>
      <c r="MKS1063" s="34"/>
      <c r="MKT1063" s="34"/>
      <c r="MKU1063" s="34"/>
      <c r="MKV1063" s="34"/>
      <c r="MKW1063" s="34"/>
      <c r="MKX1063" s="34"/>
      <c r="MKY1063" s="34"/>
      <c r="MKZ1063" s="34"/>
      <c r="MLA1063" s="34"/>
      <c r="MLB1063" s="34"/>
      <c r="MLC1063" s="34"/>
      <c r="MLD1063" s="34"/>
      <c r="MLE1063" s="34"/>
      <c r="MLF1063" s="34"/>
      <c r="MLG1063" s="34"/>
      <c r="MLH1063" s="34"/>
      <c r="MLI1063" s="34"/>
      <c r="MLJ1063" s="34"/>
      <c r="MLK1063" s="34"/>
      <c r="MLL1063" s="34"/>
      <c r="MLM1063" s="34"/>
      <c r="MLN1063" s="34"/>
      <c r="MLO1063" s="34"/>
      <c r="MLP1063" s="34"/>
      <c r="MLQ1063" s="34"/>
      <c r="MLR1063" s="34"/>
      <c r="MLS1063" s="34"/>
      <c r="MLT1063" s="34"/>
      <c r="MLU1063" s="34"/>
      <c r="MLV1063" s="34"/>
      <c r="MLW1063" s="34"/>
      <c r="MLX1063" s="34"/>
      <c r="MLY1063" s="34"/>
      <c r="MLZ1063" s="34"/>
      <c r="MMA1063" s="34"/>
      <c r="MMB1063" s="34"/>
      <c r="MMC1063" s="34"/>
      <c r="MMD1063" s="34"/>
      <c r="MME1063" s="34"/>
      <c r="MMF1063" s="34"/>
      <c r="MMG1063" s="34"/>
      <c r="MMH1063" s="34"/>
      <c r="MMI1063" s="34"/>
      <c r="MMJ1063" s="34"/>
      <c r="MMK1063" s="34"/>
      <c r="MML1063" s="34"/>
      <c r="MMM1063" s="34"/>
      <c r="MMN1063" s="34"/>
      <c r="MMO1063" s="34"/>
      <c r="MMP1063" s="34"/>
      <c r="MMQ1063" s="34"/>
      <c r="MMR1063" s="34"/>
      <c r="MMS1063" s="34"/>
      <c r="MMT1063" s="34"/>
      <c r="MMU1063" s="34"/>
      <c r="MMV1063" s="34"/>
      <c r="MMW1063" s="34"/>
      <c r="MMX1063" s="34"/>
      <c r="MMY1063" s="34"/>
      <c r="MMZ1063" s="34"/>
      <c r="MNA1063" s="34"/>
      <c r="MNB1063" s="34"/>
      <c r="MNC1063" s="34"/>
      <c r="MND1063" s="34"/>
      <c r="MNE1063" s="34"/>
      <c r="MNF1063" s="34"/>
      <c r="MNG1063" s="34"/>
      <c r="MNH1063" s="34"/>
      <c r="MNI1063" s="34"/>
      <c r="MNJ1063" s="34"/>
      <c r="MNK1063" s="34"/>
      <c r="MNL1063" s="34"/>
      <c r="MNM1063" s="34"/>
      <c r="MNN1063" s="34"/>
      <c r="MNO1063" s="34"/>
      <c r="MNP1063" s="34"/>
      <c r="MNQ1063" s="34"/>
      <c r="MNR1063" s="34"/>
      <c r="MNS1063" s="34"/>
      <c r="MNT1063" s="34"/>
      <c r="MNU1063" s="34"/>
      <c r="MNV1063" s="34"/>
      <c r="MNW1063" s="34"/>
      <c r="MNX1063" s="34"/>
      <c r="MNY1063" s="34"/>
      <c r="MNZ1063" s="34"/>
      <c r="MOA1063" s="34"/>
      <c r="MOB1063" s="34"/>
      <c r="MOC1063" s="34"/>
      <c r="MOD1063" s="34"/>
      <c r="MOE1063" s="34"/>
      <c r="MOF1063" s="34"/>
      <c r="MOG1063" s="34"/>
      <c r="MOH1063" s="34"/>
      <c r="MOI1063" s="34"/>
      <c r="MOJ1063" s="34"/>
      <c r="MOK1063" s="34"/>
      <c r="MOL1063" s="34"/>
      <c r="MOM1063" s="34"/>
      <c r="MON1063" s="34"/>
      <c r="MOO1063" s="34"/>
      <c r="MOP1063" s="34"/>
      <c r="MOQ1063" s="34"/>
      <c r="MOR1063" s="34"/>
      <c r="MOS1063" s="34"/>
      <c r="MOT1063" s="34"/>
      <c r="MOU1063" s="34"/>
      <c r="MOV1063" s="34"/>
      <c r="MOW1063" s="34"/>
      <c r="MOX1063" s="34"/>
      <c r="MOY1063" s="34"/>
      <c r="MOZ1063" s="34"/>
      <c r="MPA1063" s="34"/>
      <c r="MPB1063" s="34"/>
      <c r="MPC1063" s="34"/>
      <c r="MPD1063" s="34"/>
      <c r="MPE1063" s="34"/>
      <c r="MPF1063" s="34"/>
      <c r="MPG1063" s="34"/>
      <c r="MPH1063" s="34"/>
      <c r="MPI1063" s="34"/>
      <c r="MPJ1063" s="34"/>
      <c r="MPK1063" s="34"/>
      <c r="MPL1063" s="34"/>
      <c r="MPM1063" s="34"/>
      <c r="MPN1063" s="34"/>
      <c r="MPO1063" s="34"/>
      <c r="MPP1063" s="34"/>
      <c r="MPQ1063" s="34"/>
      <c r="MPR1063" s="34"/>
      <c r="MPS1063" s="34"/>
      <c r="MPT1063" s="34"/>
      <c r="MPU1063" s="34"/>
      <c r="MPV1063" s="34"/>
      <c r="MPW1063" s="34"/>
      <c r="MPX1063" s="34"/>
      <c r="MPY1063" s="34"/>
      <c r="MPZ1063" s="34"/>
      <c r="MQA1063" s="34"/>
      <c r="MQB1063" s="34"/>
      <c r="MQC1063" s="34"/>
      <c r="MQD1063" s="34"/>
      <c r="MQE1063" s="34"/>
      <c r="MQF1063" s="34"/>
      <c r="MQG1063" s="34"/>
      <c r="MQH1063" s="34"/>
      <c r="MQI1063" s="34"/>
      <c r="MQJ1063" s="34"/>
      <c r="MQK1063" s="34"/>
      <c r="MQL1063" s="34"/>
      <c r="MQM1063" s="34"/>
      <c r="MQN1063" s="34"/>
      <c r="MQO1063" s="34"/>
      <c r="MQP1063" s="34"/>
      <c r="MQQ1063" s="34"/>
      <c r="MQR1063" s="34"/>
      <c r="MQS1063" s="34"/>
      <c r="MQT1063" s="34"/>
      <c r="MQU1063" s="34"/>
      <c r="MQV1063" s="34"/>
      <c r="MQW1063" s="34"/>
      <c r="MQX1063" s="34"/>
      <c r="MQY1063" s="34"/>
      <c r="MQZ1063" s="34"/>
      <c r="MRA1063" s="34"/>
      <c r="MRB1063" s="34"/>
      <c r="MRC1063" s="34"/>
      <c r="MRD1063" s="34"/>
      <c r="MRE1063" s="34"/>
      <c r="MRF1063" s="34"/>
      <c r="MRG1063" s="34"/>
      <c r="MRH1063" s="34"/>
      <c r="MRI1063" s="34"/>
      <c r="MRJ1063" s="34"/>
      <c r="MRK1063" s="34"/>
      <c r="MRL1063" s="34"/>
      <c r="MRM1063" s="34"/>
      <c r="MRN1063" s="34"/>
      <c r="MRO1063" s="34"/>
      <c r="MRP1063" s="34"/>
      <c r="MRQ1063" s="34"/>
      <c r="MRR1063" s="34"/>
      <c r="MRS1063" s="34"/>
      <c r="MRT1063" s="34"/>
      <c r="MRU1063" s="34"/>
      <c r="MRV1063" s="34"/>
      <c r="MRW1063" s="34"/>
      <c r="MRX1063" s="34"/>
      <c r="MRY1063" s="34"/>
      <c r="MRZ1063" s="34"/>
      <c r="MSA1063" s="34"/>
      <c r="MSB1063" s="34"/>
      <c r="MSC1063" s="34"/>
      <c r="MSD1063" s="34"/>
      <c r="MSE1063" s="34"/>
      <c r="MSF1063" s="34"/>
      <c r="MSG1063" s="34"/>
      <c r="MSH1063" s="34"/>
      <c r="MSI1063" s="34"/>
      <c r="MSJ1063" s="34"/>
      <c r="MSK1063" s="34"/>
      <c r="MSL1063" s="34"/>
      <c r="MSM1063" s="34"/>
      <c r="MSN1063" s="34"/>
      <c r="MSO1063" s="34"/>
      <c r="MSP1063" s="34"/>
      <c r="MSQ1063" s="34"/>
      <c r="MSR1063" s="34"/>
      <c r="MSS1063" s="34"/>
      <c r="MST1063" s="34"/>
      <c r="MSU1063" s="34"/>
      <c r="MSV1063" s="34"/>
      <c r="MSW1063" s="34"/>
      <c r="MSX1063" s="34"/>
      <c r="MSY1063" s="34"/>
      <c r="MSZ1063" s="34"/>
      <c r="MTA1063" s="34"/>
      <c r="MTB1063" s="34"/>
      <c r="MTC1063" s="34"/>
      <c r="MTD1063" s="34"/>
      <c r="MTE1063" s="34"/>
      <c r="MTF1063" s="34"/>
      <c r="MTG1063" s="34"/>
      <c r="MTH1063" s="34"/>
      <c r="MTI1063" s="34"/>
      <c r="MTJ1063" s="34"/>
      <c r="MTK1063" s="34"/>
      <c r="MTL1063" s="34"/>
      <c r="MTM1063" s="34"/>
      <c r="MTN1063" s="34"/>
      <c r="MTO1063" s="34"/>
      <c r="MTP1063" s="34"/>
      <c r="MTQ1063" s="34"/>
      <c r="MTR1063" s="34"/>
      <c r="MTS1063" s="34"/>
      <c r="MTT1063" s="34"/>
      <c r="MTU1063" s="34"/>
      <c r="MTV1063" s="34"/>
      <c r="MTW1063" s="34"/>
      <c r="MTX1063" s="34"/>
      <c r="MTY1063" s="34"/>
      <c r="MTZ1063" s="34"/>
      <c r="MUA1063" s="34"/>
      <c r="MUB1063" s="34"/>
      <c r="MUC1063" s="34"/>
      <c r="MUD1063" s="34"/>
      <c r="MUE1063" s="34"/>
      <c r="MUF1063" s="34"/>
      <c r="MUG1063" s="34"/>
      <c r="MUH1063" s="34"/>
      <c r="MUI1063" s="34"/>
      <c r="MUJ1063" s="34"/>
      <c r="MUK1063" s="34"/>
      <c r="MUL1063" s="34"/>
      <c r="MUM1063" s="34"/>
      <c r="MUN1063" s="34"/>
      <c r="MUO1063" s="34"/>
      <c r="MUP1063" s="34"/>
      <c r="MUQ1063" s="34"/>
      <c r="MUR1063" s="34"/>
      <c r="MUS1063" s="34"/>
      <c r="MUT1063" s="34"/>
      <c r="MUU1063" s="34"/>
      <c r="MUV1063" s="34"/>
      <c r="MUW1063" s="34"/>
      <c r="MUX1063" s="34"/>
      <c r="MUY1063" s="34"/>
      <c r="MUZ1063" s="34"/>
      <c r="MVA1063" s="34"/>
      <c r="MVB1063" s="34"/>
      <c r="MVC1063" s="34"/>
      <c r="MVD1063" s="34"/>
      <c r="MVE1063" s="34"/>
      <c r="MVF1063" s="34"/>
      <c r="MVG1063" s="34"/>
      <c r="MVH1063" s="34"/>
      <c r="MVI1063" s="34"/>
      <c r="MVJ1063" s="34"/>
      <c r="MVK1063" s="34"/>
      <c r="MVL1063" s="34"/>
      <c r="MVM1063" s="34"/>
      <c r="MVN1063" s="34"/>
      <c r="MVO1063" s="34"/>
      <c r="MVP1063" s="34"/>
      <c r="MVQ1063" s="34"/>
      <c r="MVR1063" s="34"/>
      <c r="MVS1063" s="34"/>
      <c r="MVT1063" s="34"/>
      <c r="MVU1063" s="34"/>
      <c r="MVV1063" s="34"/>
      <c r="MVW1063" s="34"/>
      <c r="MVX1063" s="34"/>
      <c r="MVY1063" s="34"/>
      <c r="MVZ1063" s="34"/>
      <c r="MWA1063" s="34"/>
      <c r="MWB1063" s="34"/>
      <c r="MWC1063" s="34"/>
      <c r="MWD1063" s="34"/>
      <c r="MWE1063" s="34"/>
      <c r="MWF1063" s="34"/>
      <c r="MWG1063" s="34"/>
      <c r="MWH1063" s="34"/>
      <c r="MWI1063" s="34"/>
      <c r="MWJ1063" s="34"/>
      <c r="MWK1063" s="34"/>
      <c r="MWL1063" s="34"/>
      <c r="MWM1063" s="34"/>
      <c r="MWN1063" s="34"/>
      <c r="MWO1063" s="34"/>
      <c r="MWP1063" s="34"/>
      <c r="MWQ1063" s="34"/>
      <c r="MWR1063" s="34"/>
      <c r="MWS1063" s="34"/>
      <c r="MWT1063" s="34"/>
      <c r="MWU1063" s="34"/>
      <c r="MWV1063" s="34"/>
      <c r="MWW1063" s="34"/>
      <c r="MWX1063" s="34"/>
      <c r="MWY1063" s="34"/>
      <c r="MWZ1063" s="34"/>
      <c r="MXA1063" s="34"/>
      <c r="MXB1063" s="34"/>
      <c r="MXC1063" s="34"/>
      <c r="MXD1063" s="34"/>
      <c r="MXE1063" s="34"/>
      <c r="MXF1063" s="34"/>
      <c r="MXG1063" s="34"/>
      <c r="MXH1063" s="34"/>
      <c r="MXI1063" s="34"/>
      <c r="MXJ1063" s="34"/>
      <c r="MXK1063" s="34"/>
      <c r="MXL1063" s="34"/>
      <c r="MXM1063" s="34"/>
      <c r="MXN1063" s="34"/>
      <c r="MXO1063" s="34"/>
      <c r="MXP1063" s="34"/>
      <c r="MXQ1063" s="34"/>
      <c r="MXR1063" s="34"/>
      <c r="MXS1063" s="34"/>
      <c r="MXT1063" s="34"/>
      <c r="MXU1063" s="34"/>
      <c r="MXV1063" s="34"/>
      <c r="MXW1063" s="34"/>
      <c r="MXX1063" s="34"/>
      <c r="MXY1063" s="34"/>
      <c r="MXZ1063" s="34"/>
      <c r="MYA1063" s="34"/>
      <c r="MYB1063" s="34"/>
      <c r="MYC1063" s="34"/>
      <c r="MYD1063" s="34"/>
      <c r="MYE1063" s="34"/>
      <c r="MYF1063" s="34"/>
      <c r="MYG1063" s="34"/>
      <c r="MYH1063" s="34"/>
      <c r="MYI1063" s="34"/>
      <c r="MYJ1063" s="34"/>
      <c r="MYK1063" s="34"/>
      <c r="MYL1063" s="34"/>
      <c r="MYM1063" s="34"/>
      <c r="MYN1063" s="34"/>
      <c r="MYO1063" s="34"/>
      <c r="MYP1063" s="34"/>
      <c r="MYQ1063" s="34"/>
      <c r="MYR1063" s="34"/>
      <c r="MYS1063" s="34"/>
      <c r="MYT1063" s="34"/>
      <c r="MYU1063" s="34"/>
      <c r="MYV1063" s="34"/>
      <c r="MYW1063" s="34"/>
      <c r="MYX1063" s="34"/>
      <c r="MYY1063" s="34"/>
      <c r="MYZ1063" s="34"/>
      <c r="MZA1063" s="34"/>
      <c r="MZB1063" s="34"/>
      <c r="MZC1063" s="34"/>
      <c r="MZD1063" s="34"/>
      <c r="MZE1063" s="34"/>
      <c r="MZF1063" s="34"/>
      <c r="MZG1063" s="34"/>
      <c r="MZH1063" s="34"/>
      <c r="MZI1063" s="34"/>
      <c r="MZJ1063" s="34"/>
      <c r="MZK1063" s="34"/>
      <c r="MZL1063" s="34"/>
      <c r="MZM1063" s="34"/>
      <c r="MZN1063" s="34"/>
      <c r="MZO1063" s="34"/>
      <c r="MZP1063" s="34"/>
      <c r="MZQ1063" s="34"/>
      <c r="MZR1063" s="34"/>
      <c r="MZS1063" s="34"/>
      <c r="MZT1063" s="34"/>
      <c r="MZU1063" s="34"/>
      <c r="MZV1063" s="34"/>
      <c r="MZW1063" s="34"/>
      <c r="MZX1063" s="34"/>
      <c r="MZY1063" s="34"/>
      <c r="MZZ1063" s="34"/>
      <c r="NAA1063" s="34"/>
      <c r="NAB1063" s="34"/>
      <c r="NAC1063" s="34"/>
      <c r="NAD1063" s="34"/>
      <c r="NAE1063" s="34"/>
      <c r="NAF1063" s="34"/>
      <c r="NAG1063" s="34"/>
      <c r="NAH1063" s="34"/>
      <c r="NAI1063" s="34"/>
      <c r="NAJ1063" s="34"/>
      <c r="NAK1063" s="34"/>
      <c r="NAL1063" s="34"/>
      <c r="NAM1063" s="34"/>
      <c r="NAN1063" s="34"/>
      <c r="NAO1063" s="34"/>
      <c r="NAP1063" s="34"/>
      <c r="NAQ1063" s="34"/>
      <c r="NAR1063" s="34"/>
      <c r="NAS1063" s="34"/>
      <c r="NAT1063" s="34"/>
      <c r="NAU1063" s="34"/>
      <c r="NAV1063" s="34"/>
      <c r="NAW1063" s="34"/>
      <c r="NAX1063" s="34"/>
      <c r="NAY1063" s="34"/>
      <c r="NAZ1063" s="34"/>
      <c r="NBA1063" s="34"/>
      <c r="NBB1063" s="34"/>
      <c r="NBC1063" s="34"/>
      <c r="NBD1063" s="34"/>
      <c r="NBE1063" s="34"/>
      <c r="NBF1063" s="34"/>
      <c r="NBG1063" s="34"/>
      <c r="NBH1063" s="34"/>
      <c r="NBI1063" s="34"/>
      <c r="NBJ1063" s="34"/>
      <c r="NBK1063" s="34"/>
      <c r="NBL1063" s="34"/>
      <c r="NBM1063" s="34"/>
      <c r="NBN1063" s="34"/>
      <c r="NBO1063" s="34"/>
      <c r="NBP1063" s="34"/>
      <c r="NBQ1063" s="34"/>
      <c r="NBR1063" s="34"/>
      <c r="NBS1063" s="34"/>
      <c r="NBT1063" s="34"/>
      <c r="NBU1063" s="34"/>
      <c r="NBV1063" s="34"/>
      <c r="NBW1063" s="34"/>
      <c r="NBX1063" s="34"/>
      <c r="NBY1063" s="34"/>
      <c r="NBZ1063" s="34"/>
      <c r="NCA1063" s="34"/>
      <c r="NCB1063" s="34"/>
      <c r="NCC1063" s="34"/>
      <c r="NCD1063" s="34"/>
      <c r="NCE1063" s="34"/>
      <c r="NCF1063" s="34"/>
      <c r="NCG1063" s="34"/>
      <c r="NCH1063" s="34"/>
      <c r="NCI1063" s="34"/>
      <c r="NCJ1063" s="34"/>
      <c r="NCK1063" s="34"/>
      <c r="NCL1063" s="34"/>
      <c r="NCM1063" s="34"/>
      <c r="NCN1063" s="34"/>
      <c r="NCO1063" s="34"/>
      <c r="NCP1063" s="34"/>
      <c r="NCQ1063" s="34"/>
      <c r="NCR1063" s="34"/>
      <c r="NCS1063" s="34"/>
      <c r="NCT1063" s="34"/>
      <c r="NCU1063" s="34"/>
      <c r="NCV1063" s="34"/>
      <c r="NCW1063" s="34"/>
      <c r="NCX1063" s="34"/>
      <c r="NCY1063" s="34"/>
      <c r="NCZ1063" s="34"/>
      <c r="NDA1063" s="34"/>
      <c r="NDB1063" s="34"/>
      <c r="NDC1063" s="34"/>
      <c r="NDD1063" s="34"/>
      <c r="NDE1063" s="34"/>
      <c r="NDF1063" s="34"/>
      <c r="NDG1063" s="34"/>
      <c r="NDH1063" s="34"/>
      <c r="NDI1063" s="34"/>
      <c r="NDJ1063" s="34"/>
      <c r="NDK1063" s="34"/>
      <c r="NDL1063" s="34"/>
      <c r="NDM1063" s="34"/>
      <c r="NDN1063" s="34"/>
      <c r="NDO1063" s="34"/>
      <c r="NDP1063" s="34"/>
      <c r="NDQ1063" s="34"/>
      <c r="NDR1063" s="34"/>
      <c r="NDS1063" s="34"/>
      <c r="NDT1063" s="34"/>
      <c r="NDU1063" s="34"/>
      <c r="NDV1063" s="34"/>
      <c r="NDW1063" s="34"/>
      <c r="NDX1063" s="34"/>
      <c r="NDY1063" s="34"/>
      <c r="NDZ1063" s="34"/>
      <c r="NEA1063" s="34"/>
      <c r="NEB1063" s="34"/>
      <c r="NEC1063" s="34"/>
      <c r="NED1063" s="34"/>
      <c r="NEE1063" s="34"/>
      <c r="NEF1063" s="34"/>
      <c r="NEG1063" s="34"/>
      <c r="NEH1063" s="34"/>
      <c r="NEI1063" s="34"/>
      <c r="NEJ1063" s="34"/>
      <c r="NEK1063" s="34"/>
      <c r="NEL1063" s="34"/>
      <c r="NEM1063" s="34"/>
      <c r="NEN1063" s="34"/>
      <c r="NEO1063" s="34"/>
      <c r="NEP1063" s="34"/>
      <c r="NEQ1063" s="34"/>
      <c r="NER1063" s="34"/>
      <c r="NES1063" s="34"/>
      <c r="NET1063" s="34"/>
      <c r="NEU1063" s="34"/>
      <c r="NEV1063" s="34"/>
      <c r="NEW1063" s="34"/>
      <c r="NEX1063" s="34"/>
      <c r="NEY1063" s="34"/>
      <c r="NEZ1063" s="34"/>
      <c r="NFA1063" s="34"/>
      <c r="NFB1063" s="34"/>
      <c r="NFC1063" s="34"/>
      <c r="NFD1063" s="34"/>
      <c r="NFE1063" s="34"/>
      <c r="NFF1063" s="34"/>
      <c r="NFG1063" s="34"/>
      <c r="NFH1063" s="34"/>
      <c r="NFI1063" s="34"/>
      <c r="NFJ1063" s="34"/>
      <c r="NFK1063" s="34"/>
      <c r="NFL1063" s="34"/>
      <c r="NFM1063" s="34"/>
      <c r="NFN1063" s="34"/>
      <c r="NFO1063" s="34"/>
      <c r="NFP1063" s="34"/>
      <c r="NFQ1063" s="34"/>
      <c r="NFR1063" s="34"/>
      <c r="NFS1063" s="34"/>
      <c r="NFT1063" s="34"/>
      <c r="NFU1063" s="34"/>
      <c r="NFV1063" s="34"/>
      <c r="NFW1063" s="34"/>
      <c r="NFX1063" s="34"/>
      <c r="NFY1063" s="34"/>
      <c r="NFZ1063" s="34"/>
      <c r="NGA1063" s="34"/>
      <c r="NGB1063" s="34"/>
      <c r="NGC1063" s="34"/>
      <c r="NGD1063" s="34"/>
      <c r="NGE1063" s="34"/>
      <c r="NGF1063" s="34"/>
      <c r="NGG1063" s="34"/>
      <c r="NGH1063" s="34"/>
      <c r="NGI1063" s="34"/>
      <c r="NGJ1063" s="34"/>
      <c r="NGK1063" s="34"/>
      <c r="NGL1063" s="34"/>
      <c r="NGM1063" s="34"/>
      <c r="NGN1063" s="34"/>
      <c r="NGO1063" s="34"/>
      <c r="NGP1063" s="34"/>
      <c r="NGQ1063" s="34"/>
      <c r="NGR1063" s="34"/>
      <c r="NGS1063" s="34"/>
      <c r="NGT1063" s="34"/>
      <c r="NGU1063" s="34"/>
      <c r="NGV1063" s="34"/>
      <c r="NGW1063" s="34"/>
      <c r="NGX1063" s="34"/>
      <c r="NGY1063" s="34"/>
      <c r="NGZ1063" s="34"/>
      <c r="NHA1063" s="34"/>
      <c r="NHB1063" s="34"/>
      <c r="NHC1063" s="34"/>
      <c r="NHD1063" s="34"/>
      <c r="NHE1063" s="34"/>
      <c r="NHF1063" s="34"/>
      <c r="NHG1063" s="34"/>
      <c r="NHH1063" s="34"/>
      <c r="NHI1063" s="34"/>
      <c r="NHJ1063" s="34"/>
      <c r="NHK1063" s="34"/>
      <c r="NHL1063" s="34"/>
      <c r="NHM1063" s="34"/>
      <c r="NHN1063" s="34"/>
      <c r="NHO1063" s="34"/>
      <c r="NHP1063" s="34"/>
      <c r="NHQ1063" s="34"/>
      <c r="NHR1063" s="34"/>
      <c r="NHS1063" s="34"/>
      <c r="NHT1063" s="34"/>
      <c r="NHU1063" s="34"/>
      <c r="NHV1063" s="34"/>
      <c r="NHW1063" s="34"/>
      <c r="NHX1063" s="34"/>
      <c r="NHY1063" s="34"/>
      <c r="NHZ1063" s="34"/>
      <c r="NIA1063" s="34"/>
      <c r="NIB1063" s="34"/>
      <c r="NIC1063" s="34"/>
      <c r="NID1063" s="34"/>
      <c r="NIE1063" s="34"/>
      <c r="NIF1063" s="34"/>
      <c r="NIG1063" s="34"/>
      <c r="NIH1063" s="34"/>
      <c r="NII1063" s="34"/>
      <c r="NIJ1063" s="34"/>
      <c r="NIK1063" s="34"/>
      <c r="NIL1063" s="34"/>
      <c r="NIM1063" s="34"/>
      <c r="NIN1063" s="34"/>
      <c r="NIO1063" s="34"/>
      <c r="NIP1063" s="34"/>
      <c r="NIQ1063" s="34"/>
      <c r="NIR1063" s="34"/>
      <c r="NIS1063" s="34"/>
      <c r="NIT1063" s="34"/>
      <c r="NIU1063" s="34"/>
      <c r="NIV1063" s="34"/>
      <c r="NIW1063" s="34"/>
      <c r="NIX1063" s="34"/>
      <c r="NIY1063" s="34"/>
      <c r="NIZ1063" s="34"/>
      <c r="NJA1063" s="34"/>
      <c r="NJB1063" s="34"/>
      <c r="NJC1063" s="34"/>
      <c r="NJD1063" s="34"/>
      <c r="NJE1063" s="34"/>
      <c r="NJF1063" s="34"/>
      <c r="NJG1063" s="34"/>
      <c r="NJH1063" s="34"/>
      <c r="NJI1063" s="34"/>
      <c r="NJJ1063" s="34"/>
      <c r="NJK1063" s="34"/>
      <c r="NJL1063" s="34"/>
      <c r="NJM1063" s="34"/>
      <c r="NJN1063" s="34"/>
      <c r="NJO1063" s="34"/>
      <c r="NJP1063" s="34"/>
      <c r="NJQ1063" s="34"/>
      <c r="NJR1063" s="34"/>
      <c r="NJS1063" s="34"/>
      <c r="NJT1063" s="34"/>
      <c r="NJU1063" s="34"/>
      <c r="NJV1063" s="34"/>
      <c r="NJW1063" s="34"/>
      <c r="NJX1063" s="34"/>
      <c r="NJY1063" s="34"/>
      <c r="NJZ1063" s="34"/>
      <c r="NKA1063" s="34"/>
      <c r="NKB1063" s="34"/>
      <c r="NKC1063" s="34"/>
      <c r="NKD1063" s="34"/>
      <c r="NKE1063" s="34"/>
      <c r="NKF1063" s="34"/>
      <c r="NKG1063" s="34"/>
      <c r="NKH1063" s="34"/>
      <c r="NKI1063" s="34"/>
      <c r="NKJ1063" s="34"/>
      <c r="NKK1063" s="34"/>
      <c r="NKL1063" s="34"/>
      <c r="NKM1063" s="34"/>
      <c r="NKN1063" s="34"/>
      <c r="NKO1063" s="34"/>
      <c r="NKP1063" s="34"/>
      <c r="NKQ1063" s="34"/>
      <c r="NKR1063" s="34"/>
      <c r="NKS1063" s="34"/>
      <c r="NKT1063" s="34"/>
      <c r="NKU1063" s="34"/>
      <c r="NKV1063" s="34"/>
      <c r="NKW1063" s="34"/>
      <c r="NKX1063" s="34"/>
      <c r="NKY1063" s="34"/>
      <c r="NKZ1063" s="34"/>
      <c r="NLA1063" s="34"/>
      <c r="NLB1063" s="34"/>
      <c r="NLC1063" s="34"/>
      <c r="NLD1063" s="34"/>
      <c r="NLE1063" s="34"/>
      <c r="NLF1063" s="34"/>
      <c r="NLG1063" s="34"/>
      <c r="NLH1063" s="34"/>
      <c r="NLI1063" s="34"/>
      <c r="NLJ1063" s="34"/>
      <c r="NLK1063" s="34"/>
      <c r="NLL1063" s="34"/>
      <c r="NLM1063" s="34"/>
      <c r="NLN1063" s="34"/>
      <c r="NLO1063" s="34"/>
      <c r="NLP1063" s="34"/>
      <c r="NLQ1063" s="34"/>
      <c r="NLR1063" s="34"/>
      <c r="NLS1063" s="34"/>
      <c r="NLT1063" s="34"/>
      <c r="NLU1063" s="34"/>
      <c r="NLV1063" s="34"/>
      <c r="NLW1063" s="34"/>
      <c r="NLX1063" s="34"/>
      <c r="NLY1063" s="34"/>
      <c r="NLZ1063" s="34"/>
      <c r="NMA1063" s="34"/>
      <c r="NMB1063" s="34"/>
      <c r="NMC1063" s="34"/>
      <c r="NMD1063" s="34"/>
      <c r="NME1063" s="34"/>
      <c r="NMF1063" s="34"/>
      <c r="NMG1063" s="34"/>
      <c r="NMH1063" s="34"/>
      <c r="NMI1063" s="34"/>
      <c r="NMJ1063" s="34"/>
      <c r="NMK1063" s="34"/>
      <c r="NML1063" s="34"/>
      <c r="NMM1063" s="34"/>
      <c r="NMN1063" s="34"/>
      <c r="NMO1063" s="34"/>
      <c r="NMP1063" s="34"/>
      <c r="NMQ1063" s="34"/>
      <c r="NMR1063" s="34"/>
      <c r="NMS1063" s="34"/>
      <c r="NMT1063" s="34"/>
      <c r="NMU1063" s="34"/>
      <c r="NMV1063" s="34"/>
      <c r="NMW1063" s="34"/>
      <c r="NMX1063" s="34"/>
      <c r="NMY1063" s="34"/>
      <c r="NMZ1063" s="34"/>
      <c r="NNA1063" s="34"/>
      <c r="NNB1063" s="34"/>
      <c r="NNC1063" s="34"/>
      <c r="NND1063" s="34"/>
      <c r="NNE1063" s="34"/>
      <c r="NNF1063" s="34"/>
      <c r="NNG1063" s="34"/>
      <c r="NNH1063" s="34"/>
      <c r="NNI1063" s="34"/>
      <c r="NNJ1063" s="34"/>
      <c r="NNK1063" s="34"/>
      <c r="NNL1063" s="34"/>
      <c r="NNM1063" s="34"/>
      <c r="NNN1063" s="34"/>
      <c r="NNO1063" s="34"/>
      <c r="NNP1063" s="34"/>
      <c r="NNQ1063" s="34"/>
      <c r="NNR1063" s="34"/>
      <c r="NNS1063" s="34"/>
      <c r="NNT1063" s="34"/>
      <c r="NNU1063" s="34"/>
      <c r="NNV1063" s="34"/>
      <c r="NNW1063" s="34"/>
      <c r="NNX1063" s="34"/>
      <c r="NNY1063" s="34"/>
      <c r="NNZ1063" s="34"/>
      <c r="NOA1063" s="34"/>
      <c r="NOB1063" s="34"/>
      <c r="NOC1063" s="34"/>
      <c r="NOD1063" s="34"/>
      <c r="NOE1063" s="34"/>
      <c r="NOF1063" s="34"/>
      <c r="NOG1063" s="34"/>
      <c r="NOH1063" s="34"/>
      <c r="NOI1063" s="34"/>
      <c r="NOJ1063" s="34"/>
      <c r="NOK1063" s="34"/>
      <c r="NOL1063" s="34"/>
      <c r="NOM1063" s="34"/>
      <c r="NON1063" s="34"/>
      <c r="NOO1063" s="34"/>
      <c r="NOP1063" s="34"/>
      <c r="NOQ1063" s="34"/>
      <c r="NOR1063" s="34"/>
      <c r="NOS1063" s="34"/>
      <c r="NOT1063" s="34"/>
      <c r="NOU1063" s="34"/>
      <c r="NOV1063" s="34"/>
      <c r="NOW1063" s="34"/>
      <c r="NOX1063" s="34"/>
      <c r="NOY1063" s="34"/>
      <c r="NOZ1063" s="34"/>
      <c r="NPA1063" s="34"/>
      <c r="NPB1063" s="34"/>
      <c r="NPC1063" s="34"/>
      <c r="NPD1063" s="34"/>
      <c r="NPE1063" s="34"/>
      <c r="NPF1063" s="34"/>
      <c r="NPG1063" s="34"/>
      <c r="NPH1063" s="34"/>
      <c r="NPI1063" s="34"/>
      <c r="NPJ1063" s="34"/>
      <c r="NPK1063" s="34"/>
      <c r="NPL1063" s="34"/>
      <c r="NPM1063" s="34"/>
      <c r="NPN1063" s="34"/>
      <c r="NPO1063" s="34"/>
      <c r="NPP1063" s="34"/>
      <c r="NPQ1063" s="34"/>
      <c r="NPR1063" s="34"/>
      <c r="NPS1063" s="34"/>
      <c r="NPT1063" s="34"/>
      <c r="NPU1063" s="34"/>
      <c r="NPV1063" s="34"/>
      <c r="NPW1063" s="34"/>
      <c r="NPX1063" s="34"/>
      <c r="NPY1063" s="34"/>
      <c r="NPZ1063" s="34"/>
      <c r="NQA1063" s="34"/>
      <c r="NQB1063" s="34"/>
      <c r="NQC1063" s="34"/>
      <c r="NQD1063" s="34"/>
      <c r="NQE1063" s="34"/>
      <c r="NQF1063" s="34"/>
      <c r="NQG1063" s="34"/>
      <c r="NQH1063" s="34"/>
      <c r="NQI1063" s="34"/>
      <c r="NQJ1063" s="34"/>
      <c r="NQK1063" s="34"/>
      <c r="NQL1063" s="34"/>
      <c r="NQM1063" s="34"/>
      <c r="NQN1063" s="34"/>
      <c r="NQO1063" s="34"/>
      <c r="NQP1063" s="34"/>
      <c r="NQQ1063" s="34"/>
      <c r="NQR1063" s="34"/>
      <c r="NQS1063" s="34"/>
      <c r="NQT1063" s="34"/>
      <c r="NQU1063" s="34"/>
      <c r="NQV1063" s="34"/>
      <c r="NQW1063" s="34"/>
      <c r="NQX1063" s="34"/>
      <c r="NQY1063" s="34"/>
      <c r="NQZ1063" s="34"/>
      <c r="NRA1063" s="34"/>
      <c r="NRB1063" s="34"/>
      <c r="NRC1063" s="34"/>
      <c r="NRD1063" s="34"/>
      <c r="NRE1063" s="34"/>
      <c r="NRF1063" s="34"/>
      <c r="NRG1063" s="34"/>
      <c r="NRH1063" s="34"/>
      <c r="NRI1063" s="34"/>
      <c r="NRJ1063" s="34"/>
      <c r="NRK1063" s="34"/>
      <c r="NRL1063" s="34"/>
      <c r="NRM1063" s="34"/>
      <c r="NRN1063" s="34"/>
      <c r="NRO1063" s="34"/>
      <c r="NRP1063" s="34"/>
      <c r="NRQ1063" s="34"/>
      <c r="NRR1063" s="34"/>
      <c r="NRS1063" s="34"/>
      <c r="NRT1063" s="34"/>
      <c r="NRU1063" s="34"/>
      <c r="NRV1063" s="34"/>
      <c r="NRW1063" s="34"/>
      <c r="NRX1063" s="34"/>
      <c r="NRY1063" s="34"/>
      <c r="NRZ1063" s="34"/>
      <c r="NSA1063" s="34"/>
      <c r="NSB1063" s="34"/>
      <c r="NSC1063" s="34"/>
      <c r="NSD1063" s="34"/>
      <c r="NSE1063" s="34"/>
      <c r="NSF1063" s="34"/>
      <c r="NSG1063" s="34"/>
      <c r="NSH1063" s="34"/>
      <c r="NSI1063" s="34"/>
      <c r="NSJ1063" s="34"/>
      <c r="NSK1063" s="34"/>
      <c r="NSL1063" s="34"/>
      <c r="NSM1063" s="34"/>
      <c r="NSN1063" s="34"/>
      <c r="NSO1063" s="34"/>
      <c r="NSP1063" s="34"/>
      <c r="NSQ1063" s="34"/>
      <c r="NSR1063" s="34"/>
      <c r="NSS1063" s="34"/>
      <c r="NST1063" s="34"/>
      <c r="NSU1063" s="34"/>
      <c r="NSV1063" s="34"/>
      <c r="NSW1063" s="34"/>
      <c r="NSX1063" s="34"/>
      <c r="NSY1063" s="34"/>
      <c r="NSZ1063" s="34"/>
      <c r="NTA1063" s="34"/>
      <c r="NTB1063" s="34"/>
      <c r="NTC1063" s="34"/>
      <c r="NTD1063" s="34"/>
      <c r="NTE1063" s="34"/>
      <c r="NTF1063" s="34"/>
      <c r="NTG1063" s="34"/>
      <c r="NTH1063" s="34"/>
      <c r="NTI1063" s="34"/>
      <c r="NTJ1063" s="34"/>
      <c r="NTK1063" s="34"/>
      <c r="NTL1063" s="34"/>
      <c r="NTM1063" s="34"/>
      <c r="NTN1063" s="34"/>
      <c r="NTO1063" s="34"/>
      <c r="NTP1063" s="34"/>
      <c r="NTQ1063" s="34"/>
      <c r="NTR1063" s="34"/>
      <c r="NTS1063" s="34"/>
      <c r="NTT1063" s="34"/>
      <c r="NTU1063" s="34"/>
      <c r="NTV1063" s="34"/>
      <c r="NTW1063" s="34"/>
      <c r="NTX1063" s="34"/>
      <c r="NTY1063" s="34"/>
      <c r="NTZ1063" s="34"/>
      <c r="NUA1063" s="34"/>
      <c r="NUB1063" s="34"/>
      <c r="NUC1063" s="34"/>
      <c r="NUD1063" s="34"/>
      <c r="NUE1063" s="34"/>
      <c r="NUF1063" s="34"/>
      <c r="NUG1063" s="34"/>
      <c r="NUH1063" s="34"/>
      <c r="NUI1063" s="34"/>
      <c r="NUJ1063" s="34"/>
      <c r="NUK1063" s="34"/>
      <c r="NUL1063" s="34"/>
      <c r="NUM1063" s="34"/>
      <c r="NUN1063" s="34"/>
      <c r="NUO1063" s="34"/>
      <c r="NUP1063" s="34"/>
      <c r="NUQ1063" s="34"/>
      <c r="NUR1063" s="34"/>
      <c r="NUS1063" s="34"/>
      <c r="NUT1063" s="34"/>
      <c r="NUU1063" s="34"/>
      <c r="NUV1063" s="34"/>
      <c r="NUW1063" s="34"/>
      <c r="NUX1063" s="34"/>
      <c r="NUY1063" s="34"/>
      <c r="NUZ1063" s="34"/>
      <c r="NVA1063" s="34"/>
      <c r="NVB1063" s="34"/>
      <c r="NVC1063" s="34"/>
      <c r="NVD1063" s="34"/>
      <c r="NVE1063" s="34"/>
      <c r="NVF1063" s="34"/>
      <c r="NVG1063" s="34"/>
      <c r="NVH1063" s="34"/>
      <c r="NVI1063" s="34"/>
      <c r="NVJ1063" s="34"/>
      <c r="NVK1063" s="34"/>
      <c r="NVL1063" s="34"/>
      <c r="NVM1063" s="34"/>
      <c r="NVN1063" s="34"/>
      <c r="NVO1063" s="34"/>
      <c r="NVP1063" s="34"/>
      <c r="NVQ1063" s="34"/>
      <c r="NVR1063" s="34"/>
      <c r="NVS1063" s="34"/>
      <c r="NVT1063" s="34"/>
      <c r="NVU1063" s="34"/>
      <c r="NVV1063" s="34"/>
      <c r="NVW1063" s="34"/>
      <c r="NVX1063" s="34"/>
      <c r="NVY1063" s="34"/>
      <c r="NVZ1063" s="34"/>
      <c r="NWA1063" s="34"/>
      <c r="NWB1063" s="34"/>
      <c r="NWC1063" s="34"/>
      <c r="NWD1063" s="34"/>
      <c r="NWE1063" s="34"/>
      <c r="NWF1063" s="34"/>
      <c r="NWG1063" s="34"/>
      <c r="NWH1063" s="34"/>
      <c r="NWI1063" s="34"/>
      <c r="NWJ1063" s="34"/>
      <c r="NWK1063" s="34"/>
      <c r="NWL1063" s="34"/>
      <c r="NWM1063" s="34"/>
      <c r="NWN1063" s="34"/>
      <c r="NWO1063" s="34"/>
      <c r="NWP1063" s="34"/>
      <c r="NWQ1063" s="34"/>
      <c r="NWR1063" s="34"/>
      <c r="NWS1063" s="34"/>
      <c r="NWT1063" s="34"/>
      <c r="NWU1063" s="34"/>
      <c r="NWV1063" s="34"/>
      <c r="NWW1063" s="34"/>
      <c r="NWX1063" s="34"/>
      <c r="NWY1063" s="34"/>
      <c r="NWZ1063" s="34"/>
      <c r="NXA1063" s="34"/>
      <c r="NXB1063" s="34"/>
      <c r="NXC1063" s="34"/>
      <c r="NXD1063" s="34"/>
      <c r="NXE1063" s="34"/>
      <c r="NXF1063" s="34"/>
      <c r="NXG1063" s="34"/>
      <c r="NXH1063" s="34"/>
      <c r="NXI1063" s="34"/>
      <c r="NXJ1063" s="34"/>
      <c r="NXK1063" s="34"/>
      <c r="NXL1063" s="34"/>
      <c r="NXM1063" s="34"/>
      <c r="NXN1063" s="34"/>
      <c r="NXO1063" s="34"/>
      <c r="NXP1063" s="34"/>
      <c r="NXQ1063" s="34"/>
      <c r="NXR1063" s="34"/>
      <c r="NXS1063" s="34"/>
      <c r="NXT1063" s="34"/>
      <c r="NXU1063" s="34"/>
      <c r="NXV1063" s="34"/>
      <c r="NXW1063" s="34"/>
      <c r="NXX1063" s="34"/>
      <c r="NXY1063" s="34"/>
      <c r="NXZ1063" s="34"/>
      <c r="NYA1063" s="34"/>
      <c r="NYB1063" s="34"/>
      <c r="NYC1063" s="34"/>
      <c r="NYD1063" s="34"/>
      <c r="NYE1063" s="34"/>
      <c r="NYF1063" s="34"/>
      <c r="NYG1063" s="34"/>
      <c r="NYH1063" s="34"/>
      <c r="NYI1063" s="34"/>
      <c r="NYJ1063" s="34"/>
      <c r="NYK1063" s="34"/>
      <c r="NYL1063" s="34"/>
      <c r="NYM1063" s="34"/>
      <c r="NYN1063" s="34"/>
      <c r="NYO1063" s="34"/>
      <c r="NYP1063" s="34"/>
      <c r="NYQ1063" s="34"/>
      <c r="NYR1063" s="34"/>
      <c r="NYS1063" s="34"/>
      <c r="NYT1063" s="34"/>
      <c r="NYU1063" s="34"/>
      <c r="NYV1063" s="34"/>
      <c r="NYW1063" s="34"/>
      <c r="NYX1063" s="34"/>
      <c r="NYY1063" s="34"/>
      <c r="NYZ1063" s="34"/>
      <c r="NZA1063" s="34"/>
      <c r="NZB1063" s="34"/>
      <c r="NZC1063" s="34"/>
      <c r="NZD1063" s="34"/>
      <c r="NZE1063" s="34"/>
      <c r="NZF1063" s="34"/>
      <c r="NZG1063" s="34"/>
      <c r="NZH1063" s="34"/>
      <c r="NZI1063" s="34"/>
      <c r="NZJ1063" s="34"/>
      <c r="NZK1063" s="34"/>
      <c r="NZL1063" s="34"/>
      <c r="NZM1063" s="34"/>
      <c r="NZN1063" s="34"/>
      <c r="NZO1063" s="34"/>
      <c r="NZP1063" s="34"/>
      <c r="NZQ1063" s="34"/>
      <c r="NZR1063" s="34"/>
      <c r="NZS1063" s="34"/>
      <c r="NZT1063" s="34"/>
      <c r="NZU1063" s="34"/>
      <c r="NZV1063" s="34"/>
      <c r="NZW1063" s="34"/>
      <c r="NZX1063" s="34"/>
      <c r="NZY1063" s="34"/>
      <c r="NZZ1063" s="34"/>
      <c r="OAA1063" s="34"/>
      <c r="OAB1063" s="34"/>
      <c r="OAC1063" s="34"/>
      <c r="OAD1063" s="34"/>
      <c r="OAE1063" s="34"/>
      <c r="OAF1063" s="34"/>
      <c r="OAG1063" s="34"/>
      <c r="OAH1063" s="34"/>
      <c r="OAI1063" s="34"/>
      <c r="OAJ1063" s="34"/>
      <c r="OAK1063" s="34"/>
      <c r="OAL1063" s="34"/>
      <c r="OAM1063" s="34"/>
      <c r="OAN1063" s="34"/>
      <c r="OAO1063" s="34"/>
      <c r="OAP1063" s="34"/>
      <c r="OAQ1063" s="34"/>
      <c r="OAR1063" s="34"/>
      <c r="OAS1063" s="34"/>
      <c r="OAT1063" s="34"/>
      <c r="OAU1063" s="34"/>
      <c r="OAV1063" s="34"/>
      <c r="OAW1063" s="34"/>
      <c r="OAX1063" s="34"/>
      <c r="OAY1063" s="34"/>
      <c r="OAZ1063" s="34"/>
      <c r="OBA1063" s="34"/>
      <c r="OBB1063" s="34"/>
      <c r="OBC1063" s="34"/>
      <c r="OBD1063" s="34"/>
      <c r="OBE1063" s="34"/>
      <c r="OBF1063" s="34"/>
      <c r="OBG1063" s="34"/>
      <c r="OBH1063" s="34"/>
      <c r="OBI1063" s="34"/>
      <c r="OBJ1063" s="34"/>
      <c r="OBK1063" s="34"/>
      <c r="OBL1063" s="34"/>
      <c r="OBM1063" s="34"/>
      <c r="OBN1063" s="34"/>
      <c r="OBO1063" s="34"/>
      <c r="OBP1063" s="34"/>
      <c r="OBQ1063" s="34"/>
      <c r="OBR1063" s="34"/>
      <c r="OBS1063" s="34"/>
      <c r="OBT1063" s="34"/>
      <c r="OBU1063" s="34"/>
      <c r="OBV1063" s="34"/>
      <c r="OBW1063" s="34"/>
      <c r="OBX1063" s="34"/>
      <c r="OBY1063" s="34"/>
      <c r="OBZ1063" s="34"/>
      <c r="OCA1063" s="34"/>
      <c r="OCB1063" s="34"/>
      <c r="OCC1063" s="34"/>
      <c r="OCD1063" s="34"/>
      <c r="OCE1063" s="34"/>
      <c r="OCF1063" s="34"/>
      <c r="OCG1063" s="34"/>
      <c r="OCH1063" s="34"/>
      <c r="OCI1063" s="34"/>
      <c r="OCJ1063" s="34"/>
      <c r="OCK1063" s="34"/>
      <c r="OCL1063" s="34"/>
      <c r="OCM1063" s="34"/>
      <c r="OCN1063" s="34"/>
      <c r="OCO1063" s="34"/>
      <c r="OCP1063" s="34"/>
      <c r="OCQ1063" s="34"/>
      <c r="OCR1063" s="34"/>
      <c r="OCS1063" s="34"/>
      <c r="OCT1063" s="34"/>
      <c r="OCU1063" s="34"/>
      <c r="OCV1063" s="34"/>
      <c r="OCW1063" s="34"/>
      <c r="OCX1063" s="34"/>
      <c r="OCY1063" s="34"/>
      <c r="OCZ1063" s="34"/>
      <c r="ODA1063" s="34"/>
      <c r="ODB1063" s="34"/>
      <c r="ODC1063" s="34"/>
      <c r="ODD1063" s="34"/>
      <c r="ODE1063" s="34"/>
      <c r="ODF1063" s="34"/>
      <c r="ODG1063" s="34"/>
      <c r="ODH1063" s="34"/>
      <c r="ODI1063" s="34"/>
      <c r="ODJ1063" s="34"/>
      <c r="ODK1063" s="34"/>
      <c r="ODL1063" s="34"/>
      <c r="ODM1063" s="34"/>
      <c r="ODN1063" s="34"/>
      <c r="ODO1063" s="34"/>
      <c r="ODP1063" s="34"/>
      <c r="ODQ1063" s="34"/>
      <c r="ODR1063" s="34"/>
      <c r="ODS1063" s="34"/>
      <c r="ODT1063" s="34"/>
      <c r="ODU1063" s="34"/>
      <c r="ODV1063" s="34"/>
      <c r="ODW1063" s="34"/>
      <c r="ODX1063" s="34"/>
      <c r="ODY1063" s="34"/>
      <c r="ODZ1063" s="34"/>
      <c r="OEA1063" s="34"/>
      <c r="OEB1063" s="34"/>
      <c r="OEC1063" s="34"/>
      <c r="OED1063" s="34"/>
      <c r="OEE1063" s="34"/>
      <c r="OEF1063" s="34"/>
      <c r="OEG1063" s="34"/>
      <c r="OEH1063" s="34"/>
      <c r="OEI1063" s="34"/>
      <c r="OEJ1063" s="34"/>
      <c r="OEK1063" s="34"/>
      <c r="OEL1063" s="34"/>
      <c r="OEM1063" s="34"/>
      <c r="OEN1063" s="34"/>
      <c r="OEO1063" s="34"/>
      <c r="OEP1063" s="34"/>
      <c r="OEQ1063" s="34"/>
      <c r="OER1063" s="34"/>
      <c r="OES1063" s="34"/>
      <c r="OET1063" s="34"/>
      <c r="OEU1063" s="34"/>
      <c r="OEV1063" s="34"/>
      <c r="OEW1063" s="34"/>
      <c r="OEX1063" s="34"/>
      <c r="OEY1063" s="34"/>
      <c r="OEZ1063" s="34"/>
      <c r="OFA1063" s="34"/>
      <c r="OFB1063" s="34"/>
      <c r="OFC1063" s="34"/>
      <c r="OFD1063" s="34"/>
      <c r="OFE1063" s="34"/>
      <c r="OFF1063" s="34"/>
      <c r="OFG1063" s="34"/>
      <c r="OFH1063" s="34"/>
      <c r="OFI1063" s="34"/>
      <c r="OFJ1063" s="34"/>
      <c r="OFK1063" s="34"/>
      <c r="OFL1063" s="34"/>
      <c r="OFM1063" s="34"/>
      <c r="OFN1063" s="34"/>
      <c r="OFO1063" s="34"/>
      <c r="OFP1063" s="34"/>
      <c r="OFQ1063" s="34"/>
      <c r="OFR1063" s="34"/>
      <c r="OFS1063" s="34"/>
      <c r="OFT1063" s="34"/>
      <c r="OFU1063" s="34"/>
      <c r="OFV1063" s="34"/>
      <c r="OFW1063" s="34"/>
      <c r="OFX1063" s="34"/>
      <c r="OFY1063" s="34"/>
      <c r="OFZ1063" s="34"/>
      <c r="OGA1063" s="34"/>
      <c r="OGB1063" s="34"/>
      <c r="OGC1063" s="34"/>
      <c r="OGD1063" s="34"/>
      <c r="OGE1063" s="34"/>
      <c r="OGF1063" s="34"/>
      <c r="OGG1063" s="34"/>
      <c r="OGH1063" s="34"/>
      <c r="OGI1063" s="34"/>
      <c r="OGJ1063" s="34"/>
      <c r="OGK1063" s="34"/>
      <c r="OGL1063" s="34"/>
      <c r="OGM1063" s="34"/>
      <c r="OGN1063" s="34"/>
      <c r="OGO1063" s="34"/>
      <c r="OGP1063" s="34"/>
      <c r="OGQ1063" s="34"/>
      <c r="OGR1063" s="34"/>
      <c r="OGS1063" s="34"/>
      <c r="OGT1063" s="34"/>
      <c r="OGU1063" s="34"/>
      <c r="OGV1063" s="34"/>
      <c r="OGW1063" s="34"/>
      <c r="OGX1063" s="34"/>
      <c r="OGY1063" s="34"/>
      <c r="OGZ1063" s="34"/>
      <c r="OHA1063" s="34"/>
      <c r="OHB1063" s="34"/>
      <c r="OHC1063" s="34"/>
      <c r="OHD1063" s="34"/>
      <c r="OHE1063" s="34"/>
      <c r="OHF1063" s="34"/>
      <c r="OHG1063" s="34"/>
      <c r="OHH1063" s="34"/>
      <c r="OHI1063" s="34"/>
      <c r="OHJ1063" s="34"/>
      <c r="OHK1063" s="34"/>
      <c r="OHL1063" s="34"/>
      <c r="OHM1063" s="34"/>
      <c r="OHN1063" s="34"/>
      <c r="OHO1063" s="34"/>
      <c r="OHP1063" s="34"/>
      <c r="OHQ1063" s="34"/>
      <c r="OHR1063" s="34"/>
      <c r="OHS1063" s="34"/>
      <c r="OHT1063" s="34"/>
      <c r="OHU1063" s="34"/>
      <c r="OHV1063" s="34"/>
      <c r="OHW1063" s="34"/>
      <c r="OHX1063" s="34"/>
      <c r="OHY1063" s="34"/>
      <c r="OHZ1063" s="34"/>
      <c r="OIA1063" s="34"/>
      <c r="OIB1063" s="34"/>
      <c r="OIC1063" s="34"/>
      <c r="OID1063" s="34"/>
      <c r="OIE1063" s="34"/>
      <c r="OIF1063" s="34"/>
      <c r="OIG1063" s="34"/>
      <c r="OIH1063" s="34"/>
      <c r="OII1063" s="34"/>
      <c r="OIJ1063" s="34"/>
      <c r="OIK1063" s="34"/>
      <c r="OIL1063" s="34"/>
      <c r="OIM1063" s="34"/>
      <c r="OIN1063" s="34"/>
      <c r="OIO1063" s="34"/>
      <c r="OIP1063" s="34"/>
      <c r="OIQ1063" s="34"/>
      <c r="OIR1063" s="34"/>
      <c r="OIS1063" s="34"/>
      <c r="OIT1063" s="34"/>
      <c r="OIU1063" s="34"/>
      <c r="OIV1063" s="34"/>
      <c r="OIW1063" s="34"/>
      <c r="OIX1063" s="34"/>
      <c r="OIY1063" s="34"/>
      <c r="OIZ1063" s="34"/>
      <c r="OJA1063" s="34"/>
      <c r="OJB1063" s="34"/>
      <c r="OJC1063" s="34"/>
      <c r="OJD1063" s="34"/>
      <c r="OJE1063" s="34"/>
      <c r="OJF1063" s="34"/>
      <c r="OJG1063" s="34"/>
      <c r="OJH1063" s="34"/>
      <c r="OJI1063" s="34"/>
      <c r="OJJ1063" s="34"/>
      <c r="OJK1063" s="34"/>
      <c r="OJL1063" s="34"/>
      <c r="OJM1063" s="34"/>
      <c r="OJN1063" s="34"/>
      <c r="OJO1063" s="34"/>
      <c r="OJP1063" s="34"/>
      <c r="OJQ1063" s="34"/>
      <c r="OJR1063" s="34"/>
      <c r="OJS1063" s="34"/>
      <c r="OJT1063" s="34"/>
      <c r="OJU1063" s="34"/>
      <c r="OJV1063" s="34"/>
      <c r="OJW1063" s="34"/>
      <c r="OJX1063" s="34"/>
      <c r="OJY1063" s="34"/>
      <c r="OJZ1063" s="34"/>
      <c r="OKA1063" s="34"/>
      <c r="OKB1063" s="34"/>
      <c r="OKC1063" s="34"/>
      <c r="OKD1063" s="34"/>
      <c r="OKE1063" s="34"/>
      <c r="OKF1063" s="34"/>
      <c r="OKG1063" s="34"/>
      <c r="OKH1063" s="34"/>
      <c r="OKI1063" s="34"/>
      <c r="OKJ1063" s="34"/>
      <c r="OKK1063" s="34"/>
      <c r="OKL1063" s="34"/>
      <c r="OKM1063" s="34"/>
      <c r="OKN1063" s="34"/>
      <c r="OKO1063" s="34"/>
      <c r="OKP1063" s="34"/>
      <c r="OKQ1063" s="34"/>
      <c r="OKR1063" s="34"/>
      <c r="OKS1063" s="34"/>
      <c r="OKT1063" s="34"/>
      <c r="OKU1063" s="34"/>
      <c r="OKV1063" s="34"/>
      <c r="OKW1063" s="34"/>
      <c r="OKX1063" s="34"/>
      <c r="OKY1063" s="34"/>
      <c r="OKZ1063" s="34"/>
      <c r="OLA1063" s="34"/>
      <c r="OLB1063" s="34"/>
      <c r="OLC1063" s="34"/>
      <c r="OLD1063" s="34"/>
      <c r="OLE1063" s="34"/>
      <c r="OLF1063" s="34"/>
      <c r="OLG1063" s="34"/>
      <c r="OLH1063" s="34"/>
      <c r="OLI1063" s="34"/>
      <c r="OLJ1063" s="34"/>
      <c r="OLK1063" s="34"/>
      <c r="OLL1063" s="34"/>
      <c r="OLM1063" s="34"/>
      <c r="OLN1063" s="34"/>
      <c r="OLO1063" s="34"/>
      <c r="OLP1063" s="34"/>
      <c r="OLQ1063" s="34"/>
      <c r="OLR1063" s="34"/>
      <c r="OLS1063" s="34"/>
      <c r="OLT1063" s="34"/>
      <c r="OLU1063" s="34"/>
      <c r="OLV1063" s="34"/>
      <c r="OLW1063" s="34"/>
      <c r="OLX1063" s="34"/>
      <c r="OLY1063" s="34"/>
      <c r="OLZ1063" s="34"/>
      <c r="OMA1063" s="34"/>
      <c r="OMB1063" s="34"/>
      <c r="OMC1063" s="34"/>
      <c r="OMD1063" s="34"/>
      <c r="OME1063" s="34"/>
      <c r="OMF1063" s="34"/>
      <c r="OMG1063" s="34"/>
      <c r="OMH1063" s="34"/>
      <c r="OMI1063" s="34"/>
      <c r="OMJ1063" s="34"/>
      <c r="OMK1063" s="34"/>
      <c r="OML1063" s="34"/>
      <c r="OMM1063" s="34"/>
      <c r="OMN1063" s="34"/>
      <c r="OMO1063" s="34"/>
      <c r="OMP1063" s="34"/>
      <c r="OMQ1063" s="34"/>
      <c r="OMR1063" s="34"/>
      <c r="OMS1063" s="34"/>
      <c r="OMT1063" s="34"/>
      <c r="OMU1063" s="34"/>
      <c r="OMV1063" s="34"/>
      <c r="OMW1063" s="34"/>
      <c r="OMX1063" s="34"/>
      <c r="OMY1063" s="34"/>
      <c r="OMZ1063" s="34"/>
      <c r="ONA1063" s="34"/>
      <c r="ONB1063" s="34"/>
      <c r="ONC1063" s="34"/>
      <c r="OND1063" s="34"/>
      <c r="ONE1063" s="34"/>
      <c r="ONF1063" s="34"/>
      <c r="ONG1063" s="34"/>
      <c r="ONH1063" s="34"/>
      <c r="ONI1063" s="34"/>
      <c r="ONJ1063" s="34"/>
      <c r="ONK1063" s="34"/>
      <c r="ONL1063" s="34"/>
      <c r="ONM1063" s="34"/>
      <c r="ONN1063" s="34"/>
      <c r="ONO1063" s="34"/>
      <c r="ONP1063" s="34"/>
      <c r="ONQ1063" s="34"/>
      <c r="ONR1063" s="34"/>
      <c r="ONS1063" s="34"/>
      <c r="ONT1063" s="34"/>
      <c r="ONU1063" s="34"/>
      <c r="ONV1063" s="34"/>
      <c r="ONW1063" s="34"/>
      <c r="ONX1063" s="34"/>
      <c r="ONY1063" s="34"/>
      <c r="ONZ1063" s="34"/>
      <c r="OOA1063" s="34"/>
      <c r="OOB1063" s="34"/>
      <c r="OOC1063" s="34"/>
      <c r="OOD1063" s="34"/>
      <c r="OOE1063" s="34"/>
      <c r="OOF1063" s="34"/>
      <c r="OOG1063" s="34"/>
      <c r="OOH1063" s="34"/>
      <c r="OOI1063" s="34"/>
      <c r="OOJ1063" s="34"/>
      <c r="OOK1063" s="34"/>
      <c r="OOL1063" s="34"/>
      <c r="OOM1063" s="34"/>
      <c r="OON1063" s="34"/>
      <c r="OOO1063" s="34"/>
      <c r="OOP1063" s="34"/>
      <c r="OOQ1063" s="34"/>
      <c r="OOR1063" s="34"/>
      <c r="OOS1063" s="34"/>
      <c r="OOT1063" s="34"/>
      <c r="OOU1063" s="34"/>
      <c r="OOV1063" s="34"/>
      <c r="OOW1063" s="34"/>
      <c r="OOX1063" s="34"/>
      <c r="OOY1063" s="34"/>
      <c r="OOZ1063" s="34"/>
      <c r="OPA1063" s="34"/>
      <c r="OPB1063" s="34"/>
      <c r="OPC1063" s="34"/>
      <c r="OPD1063" s="34"/>
      <c r="OPE1063" s="34"/>
      <c r="OPF1063" s="34"/>
      <c r="OPG1063" s="34"/>
      <c r="OPH1063" s="34"/>
      <c r="OPI1063" s="34"/>
      <c r="OPJ1063" s="34"/>
      <c r="OPK1063" s="34"/>
      <c r="OPL1063" s="34"/>
      <c r="OPM1063" s="34"/>
      <c r="OPN1063" s="34"/>
      <c r="OPO1063" s="34"/>
      <c r="OPP1063" s="34"/>
      <c r="OPQ1063" s="34"/>
      <c r="OPR1063" s="34"/>
      <c r="OPS1063" s="34"/>
      <c r="OPT1063" s="34"/>
      <c r="OPU1063" s="34"/>
      <c r="OPV1063" s="34"/>
      <c r="OPW1063" s="34"/>
      <c r="OPX1063" s="34"/>
      <c r="OPY1063" s="34"/>
      <c r="OPZ1063" s="34"/>
      <c r="OQA1063" s="34"/>
      <c r="OQB1063" s="34"/>
      <c r="OQC1063" s="34"/>
      <c r="OQD1063" s="34"/>
      <c r="OQE1063" s="34"/>
      <c r="OQF1063" s="34"/>
      <c r="OQG1063" s="34"/>
      <c r="OQH1063" s="34"/>
      <c r="OQI1063" s="34"/>
      <c r="OQJ1063" s="34"/>
      <c r="OQK1063" s="34"/>
      <c r="OQL1063" s="34"/>
      <c r="OQM1063" s="34"/>
      <c r="OQN1063" s="34"/>
      <c r="OQO1063" s="34"/>
      <c r="OQP1063" s="34"/>
      <c r="OQQ1063" s="34"/>
      <c r="OQR1063" s="34"/>
      <c r="OQS1063" s="34"/>
      <c r="OQT1063" s="34"/>
      <c r="OQU1063" s="34"/>
      <c r="OQV1063" s="34"/>
      <c r="OQW1063" s="34"/>
      <c r="OQX1063" s="34"/>
      <c r="OQY1063" s="34"/>
      <c r="OQZ1063" s="34"/>
      <c r="ORA1063" s="34"/>
      <c r="ORB1063" s="34"/>
      <c r="ORC1063" s="34"/>
      <c r="ORD1063" s="34"/>
      <c r="ORE1063" s="34"/>
      <c r="ORF1063" s="34"/>
      <c r="ORG1063" s="34"/>
      <c r="ORH1063" s="34"/>
      <c r="ORI1063" s="34"/>
      <c r="ORJ1063" s="34"/>
      <c r="ORK1063" s="34"/>
      <c r="ORL1063" s="34"/>
      <c r="ORM1063" s="34"/>
      <c r="ORN1063" s="34"/>
      <c r="ORO1063" s="34"/>
      <c r="ORP1063" s="34"/>
      <c r="ORQ1063" s="34"/>
      <c r="ORR1063" s="34"/>
      <c r="ORS1063" s="34"/>
      <c r="ORT1063" s="34"/>
      <c r="ORU1063" s="34"/>
      <c r="ORV1063" s="34"/>
      <c r="ORW1063" s="34"/>
      <c r="ORX1063" s="34"/>
      <c r="ORY1063" s="34"/>
      <c r="ORZ1063" s="34"/>
      <c r="OSA1063" s="34"/>
      <c r="OSB1063" s="34"/>
      <c r="OSC1063" s="34"/>
      <c r="OSD1063" s="34"/>
      <c r="OSE1063" s="34"/>
      <c r="OSF1063" s="34"/>
      <c r="OSG1063" s="34"/>
      <c r="OSH1063" s="34"/>
      <c r="OSI1063" s="34"/>
      <c r="OSJ1063" s="34"/>
      <c r="OSK1063" s="34"/>
      <c r="OSL1063" s="34"/>
      <c r="OSM1063" s="34"/>
      <c r="OSN1063" s="34"/>
      <c r="OSO1063" s="34"/>
      <c r="OSP1063" s="34"/>
      <c r="OSQ1063" s="34"/>
      <c r="OSR1063" s="34"/>
      <c r="OSS1063" s="34"/>
      <c r="OST1063" s="34"/>
      <c r="OSU1063" s="34"/>
      <c r="OSV1063" s="34"/>
      <c r="OSW1063" s="34"/>
      <c r="OSX1063" s="34"/>
      <c r="OSY1063" s="34"/>
      <c r="OSZ1063" s="34"/>
      <c r="OTA1063" s="34"/>
      <c r="OTB1063" s="34"/>
      <c r="OTC1063" s="34"/>
      <c r="OTD1063" s="34"/>
      <c r="OTE1063" s="34"/>
      <c r="OTF1063" s="34"/>
      <c r="OTG1063" s="34"/>
      <c r="OTH1063" s="34"/>
      <c r="OTI1063" s="34"/>
      <c r="OTJ1063" s="34"/>
      <c r="OTK1063" s="34"/>
      <c r="OTL1063" s="34"/>
      <c r="OTM1063" s="34"/>
      <c r="OTN1063" s="34"/>
      <c r="OTO1063" s="34"/>
      <c r="OTP1063" s="34"/>
      <c r="OTQ1063" s="34"/>
      <c r="OTR1063" s="34"/>
      <c r="OTS1063" s="34"/>
      <c r="OTT1063" s="34"/>
      <c r="OTU1063" s="34"/>
      <c r="OTV1063" s="34"/>
      <c r="OTW1063" s="34"/>
      <c r="OTX1063" s="34"/>
      <c r="OTY1063" s="34"/>
      <c r="OTZ1063" s="34"/>
      <c r="OUA1063" s="34"/>
      <c r="OUB1063" s="34"/>
      <c r="OUC1063" s="34"/>
      <c r="OUD1063" s="34"/>
      <c r="OUE1063" s="34"/>
      <c r="OUF1063" s="34"/>
      <c r="OUG1063" s="34"/>
      <c r="OUH1063" s="34"/>
      <c r="OUI1063" s="34"/>
      <c r="OUJ1063" s="34"/>
      <c r="OUK1063" s="34"/>
      <c r="OUL1063" s="34"/>
      <c r="OUM1063" s="34"/>
      <c r="OUN1063" s="34"/>
      <c r="OUO1063" s="34"/>
      <c r="OUP1063" s="34"/>
      <c r="OUQ1063" s="34"/>
      <c r="OUR1063" s="34"/>
      <c r="OUS1063" s="34"/>
      <c r="OUT1063" s="34"/>
      <c r="OUU1063" s="34"/>
      <c r="OUV1063" s="34"/>
      <c r="OUW1063" s="34"/>
      <c r="OUX1063" s="34"/>
      <c r="OUY1063" s="34"/>
      <c r="OUZ1063" s="34"/>
      <c r="OVA1063" s="34"/>
      <c r="OVB1063" s="34"/>
      <c r="OVC1063" s="34"/>
      <c r="OVD1063" s="34"/>
      <c r="OVE1063" s="34"/>
      <c r="OVF1063" s="34"/>
      <c r="OVG1063" s="34"/>
      <c r="OVH1063" s="34"/>
      <c r="OVI1063" s="34"/>
      <c r="OVJ1063" s="34"/>
      <c r="OVK1063" s="34"/>
      <c r="OVL1063" s="34"/>
      <c r="OVM1063" s="34"/>
      <c r="OVN1063" s="34"/>
      <c r="OVO1063" s="34"/>
      <c r="OVP1063" s="34"/>
      <c r="OVQ1063" s="34"/>
      <c r="OVR1063" s="34"/>
      <c r="OVS1063" s="34"/>
      <c r="OVT1063" s="34"/>
      <c r="OVU1063" s="34"/>
      <c r="OVV1063" s="34"/>
      <c r="OVW1063" s="34"/>
      <c r="OVX1063" s="34"/>
      <c r="OVY1063" s="34"/>
      <c r="OVZ1063" s="34"/>
      <c r="OWA1063" s="34"/>
      <c r="OWB1063" s="34"/>
      <c r="OWC1063" s="34"/>
      <c r="OWD1063" s="34"/>
      <c r="OWE1063" s="34"/>
      <c r="OWF1063" s="34"/>
      <c r="OWG1063" s="34"/>
      <c r="OWH1063" s="34"/>
      <c r="OWI1063" s="34"/>
      <c r="OWJ1063" s="34"/>
      <c r="OWK1063" s="34"/>
      <c r="OWL1063" s="34"/>
      <c r="OWM1063" s="34"/>
      <c r="OWN1063" s="34"/>
      <c r="OWO1063" s="34"/>
      <c r="OWP1063" s="34"/>
      <c r="OWQ1063" s="34"/>
      <c r="OWR1063" s="34"/>
      <c r="OWS1063" s="34"/>
      <c r="OWT1063" s="34"/>
      <c r="OWU1063" s="34"/>
      <c r="OWV1063" s="34"/>
      <c r="OWW1063" s="34"/>
      <c r="OWX1063" s="34"/>
      <c r="OWY1063" s="34"/>
      <c r="OWZ1063" s="34"/>
      <c r="OXA1063" s="34"/>
      <c r="OXB1063" s="34"/>
      <c r="OXC1063" s="34"/>
      <c r="OXD1063" s="34"/>
      <c r="OXE1063" s="34"/>
      <c r="OXF1063" s="34"/>
      <c r="OXG1063" s="34"/>
      <c r="OXH1063" s="34"/>
      <c r="OXI1063" s="34"/>
      <c r="OXJ1063" s="34"/>
      <c r="OXK1063" s="34"/>
      <c r="OXL1063" s="34"/>
      <c r="OXM1063" s="34"/>
      <c r="OXN1063" s="34"/>
      <c r="OXO1063" s="34"/>
      <c r="OXP1063" s="34"/>
      <c r="OXQ1063" s="34"/>
      <c r="OXR1063" s="34"/>
      <c r="OXS1063" s="34"/>
      <c r="OXT1063" s="34"/>
      <c r="OXU1063" s="34"/>
      <c r="OXV1063" s="34"/>
      <c r="OXW1063" s="34"/>
      <c r="OXX1063" s="34"/>
      <c r="OXY1063" s="34"/>
      <c r="OXZ1063" s="34"/>
      <c r="OYA1063" s="34"/>
      <c r="OYB1063" s="34"/>
      <c r="OYC1063" s="34"/>
      <c r="OYD1063" s="34"/>
      <c r="OYE1063" s="34"/>
      <c r="OYF1063" s="34"/>
      <c r="OYG1063" s="34"/>
      <c r="OYH1063" s="34"/>
      <c r="OYI1063" s="34"/>
      <c r="OYJ1063" s="34"/>
      <c r="OYK1063" s="34"/>
      <c r="OYL1063" s="34"/>
      <c r="OYM1063" s="34"/>
      <c r="OYN1063" s="34"/>
      <c r="OYO1063" s="34"/>
      <c r="OYP1063" s="34"/>
      <c r="OYQ1063" s="34"/>
      <c r="OYR1063" s="34"/>
      <c r="OYS1063" s="34"/>
      <c r="OYT1063" s="34"/>
      <c r="OYU1063" s="34"/>
      <c r="OYV1063" s="34"/>
      <c r="OYW1063" s="34"/>
      <c r="OYX1063" s="34"/>
      <c r="OYY1063" s="34"/>
      <c r="OYZ1063" s="34"/>
      <c r="OZA1063" s="34"/>
      <c r="OZB1063" s="34"/>
      <c r="OZC1063" s="34"/>
      <c r="OZD1063" s="34"/>
      <c r="OZE1063" s="34"/>
      <c r="OZF1063" s="34"/>
      <c r="OZG1063" s="34"/>
      <c r="OZH1063" s="34"/>
      <c r="OZI1063" s="34"/>
      <c r="OZJ1063" s="34"/>
      <c r="OZK1063" s="34"/>
      <c r="OZL1063" s="34"/>
      <c r="OZM1063" s="34"/>
      <c r="OZN1063" s="34"/>
      <c r="OZO1063" s="34"/>
      <c r="OZP1063" s="34"/>
      <c r="OZQ1063" s="34"/>
      <c r="OZR1063" s="34"/>
      <c r="OZS1063" s="34"/>
      <c r="OZT1063" s="34"/>
      <c r="OZU1063" s="34"/>
      <c r="OZV1063" s="34"/>
      <c r="OZW1063" s="34"/>
      <c r="OZX1063" s="34"/>
      <c r="OZY1063" s="34"/>
      <c r="OZZ1063" s="34"/>
      <c r="PAA1063" s="34"/>
      <c r="PAB1063" s="34"/>
      <c r="PAC1063" s="34"/>
      <c r="PAD1063" s="34"/>
      <c r="PAE1063" s="34"/>
      <c r="PAF1063" s="34"/>
      <c r="PAG1063" s="34"/>
      <c r="PAH1063" s="34"/>
      <c r="PAI1063" s="34"/>
      <c r="PAJ1063" s="34"/>
      <c r="PAK1063" s="34"/>
      <c r="PAL1063" s="34"/>
      <c r="PAM1063" s="34"/>
      <c r="PAN1063" s="34"/>
      <c r="PAO1063" s="34"/>
      <c r="PAP1063" s="34"/>
      <c r="PAQ1063" s="34"/>
      <c r="PAR1063" s="34"/>
      <c r="PAS1063" s="34"/>
      <c r="PAT1063" s="34"/>
      <c r="PAU1063" s="34"/>
      <c r="PAV1063" s="34"/>
      <c r="PAW1063" s="34"/>
      <c r="PAX1063" s="34"/>
      <c r="PAY1063" s="34"/>
      <c r="PAZ1063" s="34"/>
      <c r="PBA1063" s="34"/>
      <c r="PBB1063" s="34"/>
      <c r="PBC1063" s="34"/>
      <c r="PBD1063" s="34"/>
      <c r="PBE1063" s="34"/>
      <c r="PBF1063" s="34"/>
      <c r="PBG1063" s="34"/>
      <c r="PBH1063" s="34"/>
      <c r="PBI1063" s="34"/>
      <c r="PBJ1063" s="34"/>
      <c r="PBK1063" s="34"/>
      <c r="PBL1063" s="34"/>
      <c r="PBM1063" s="34"/>
      <c r="PBN1063" s="34"/>
      <c r="PBO1063" s="34"/>
      <c r="PBP1063" s="34"/>
      <c r="PBQ1063" s="34"/>
      <c r="PBR1063" s="34"/>
      <c r="PBS1063" s="34"/>
      <c r="PBT1063" s="34"/>
      <c r="PBU1063" s="34"/>
      <c r="PBV1063" s="34"/>
      <c r="PBW1063" s="34"/>
      <c r="PBX1063" s="34"/>
      <c r="PBY1063" s="34"/>
      <c r="PBZ1063" s="34"/>
      <c r="PCA1063" s="34"/>
      <c r="PCB1063" s="34"/>
      <c r="PCC1063" s="34"/>
      <c r="PCD1063" s="34"/>
      <c r="PCE1063" s="34"/>
      <c r="PCF1063" s="34"/>
      <c r="PCG1063" s="34"/>
      <c r="PCH1063" s="34"/>
      <c r="PCI1063" s="34"/>
      <c r="PCJ1063" s="34"/>
      <c r="PCK1063" s="34"/>
      <c r="PCL1063" s="34"/>
      <c r="PCM1063" s="34"/>
      <c r="PCN1063" s="34"/>
      <c r="PCO1063" s="34"/>
      <c r="PCP1063" s="34"/>
      <c r="PCQ1063" s="34"/>
      <c r="PCR1063" s="34"/>
      <c r="PCS1063" s="34"/>
      <c r="PCT1063" s="34"/>
      <c r="PCU1063" s="34"/>
      <c r="PCV1063" s="34"/>
      <c r="PCW1063" s="34"/>
      <c r="PCX1063" s="34"/>
      <c r="PCY1063" s="34"/>
      <c r="PCZ1063" s="34"/>
      <c r="PDA1063" s="34"/>
      <c r="PDB1063" s="34"/>
      <c r="PDC1063" s="34"/>
      <c r="PDD1063" s="34"/>
      <c r="PDE1063" s="34"/>
      <c r="PDF1063" s="34"/>
      <c r="PDG1063" s="34"/>
      <c r="PDH1063" s="34"/>
      <c r="PDI1063" s="34"/>
      <c r="PDJ1063" s="34"/>
      <c r="PDK1063" s="34"/>
      <c r="PDL1063" s="34"/>
      <c r="PDM1063" s="34"/>
      <c r="PDN1063" s="34"/>
      <c r="PDO1063" s="34"/>
      <c r="PDP1063" s="34"/>
      <c r="PDQ1063" s="34"/>
      <c r="PDR1063" s="34"/>
      <c r="PDS1063" s="34"/>
      <c r="PDT1063" s="34"/>
      <c r="PDU1063" s="34"/>
      <c r="PDV1063" s="34"/>
      <c r="PDW1063" s="34"/>
      <c r="PDX1063" s="34"/>
      <c r="PDY1063" s="34"/>
      <c r="PDZ1063" s="34"/>
      <c r="PEA1063" s="34"/>
      <c r="PEB1063" s="34"/>
      <c r="PEC1063" s="34"/>
      <c r="PED1063" s="34"/>
      <c r="PEE1063" s="34"/>
      <c r="PEF1063" s="34"/>
      <c r="PEG1063" s="34"/>
      <c r="PEH1063" s="34"/>
      <c r="PEI1063" s="34"/>
      <c r="PEJ1063" s="34"/>
      <c r="PEK1063" s="34"/>
      <c r="PEL1063" s="34"/>
      <c r="PEM1063" s="34"/>
      <c r="PEN1063" s="34"/>
      <c r="PEO1063" s="34"/>
      <c r="PEP1063" s="34"/>
      <c r="PEQ1063" s="34"/>
      <c r="PER1063" s="34"/>
      <c r="PES1063" s="34"/>
      <c r="PET1063" s="34"/>
      <c r="PEU1063" s="34"/>
      <c r="PEV1063" s="34"/>
      <c r="PEW1063" s="34"/>
      <c r="PEX1063" s="34"/>
      <c r="PEY1063" s="34"/>
      <c r="PEZ1063" s="34"/>
      <c r="PFA1063" s="34"/>
      <c r="PFB1063" s="34"/>
      <c r="PFC1063" s="34"/>
      <c r="PFD1063" s="34"/>
      <c r="PFE1063" s="34"/>
      <c r="PFF1063" s="34"/>
      <c r="PFG1063" s="34"/>
      <c r="PFH1063" s="34"/>
      <c r="PFI1063" s="34"/>
      <c r="PFJ1063" s="34"/>
      <c r="PFK1063" s="34"/>
      <c r="PFL1063" s="34"/>
      <c r="PFM1063" s="34"/>
      <c r="PFN1063" s="34"/>
      <c r="PFO1063" s="34"/>
      <c r="PFP1063" s="34"/>
      <c r="PFQ1063" s="34"/>
      <c r="PFR1063" s="34"/>
      <c r="PFS1063" s="34"/>
      <c r="PFT1063" s="34"/>
      <c r="PFU1063" s="34"/>
      <c r="PFV1063" s="34"/>
      <c r="PFW1063" s="34"/>
      <c r="PFX1063" s="34"/>
      <c r="PFY1063" s="34"/>
      <c r="PFZ1063" s="34"/>
      <c r="PGA1063" s="34"/>
      <c r="PGB1063" s="34"/>
      <c r="PGC1063" s="34"/>
      <c r="PGD1063" s="34"/>
      <c r="PGE1063" s="34"/>
      <c r="PGF1063" s="34"/>
      <c r="PGG1063" s="34"/>
      <c r="PGH1063" s="34"/>
      <c r="PGI1063" s="34"/>
      <c r="PGJ1063" s="34"/>
      <c r="PGK1063" s="34"/>
      <c r="PGL1063" s="34"/>
      <c r="PGM1063" s="34"/>
      <c r="PGN1063" s="34"/>
      <c r="PGO1063" s="34"/>
      <c r="PGP1063" s="34"/>
      <c r="PGQ1063" s="34"/>
      <c r="PGR1063" s="34"/>
      <c r="PGS1063" s="34"/>
      <c r="PGT1063" s="34"/>
      <c r="PGU1063" s="34"/>
      <c r="PGV1063" s="34"/>
      <c r="PGW1063" s="34"/>
      <c r="PGX1063" s="34"/>
      <c r="PGY1063" s="34"/>
      <c r="PGZ1063" s="34"/>
      <c r="PHA1063" s="34"/>
      <c r="PHB1063" s="34"/>
      <c r="PHC1063" s="34"/>
      <c r="PHD1063" s="34"/>
      <c r="PHE1063" s="34"/>
      <c r="PHF1063" s="34"/>
      <c r="PHG1063" s="34"/>
      <c r="PHH1063" s="34"/>
      <c r="PHI1063" s="34"/>
      <c r="PHJ1063" s="34"/>
      <c r="PHK1063" s="34"/>
      <c r="PHL1063" s="34"/>
      <c r="PHM1063" s="34"/>
      <c r="PHN1063" s="34"/>
      <c r="PHO1063" s="34"/>
      <c r="PHP1063" s="34"/>
      <c r="PHQ1063" s="34"/>
      <c r="PHR1063" s="34"/>
      <c r="PHS1063" s="34"/>
      <c r="PHT1063" s="34"/>
      <c r="PHU1063" s="34"/>
      <c r="PHV1063" s="34"/>
      <c r="PHW1063" s="34"/>
      <c r="PHX1063" s="34"/>
      <c r="PHY1063" s="34"/>
      <c r="PHZ1063" s="34"/>
      <c r="PIA1063" s="34"/>
      <c r="PIB1063" s="34"/>
      <c r="PIC1063" s="34"/>
      <c r="PID1063" s="34"/>
      <c r="PIE1063" s="34"/>
      <c r="PIF1063" s="34"/>
      <c r="PIG1063" s="34"/>
      <c r="PIH1063" s="34"/>
      <c r="PII1063" s="34"/>
      <c r="PIJ1063" s="34"/>
      <c r="PIK1063" s="34"/>
      <c r="PIL1063" s="34"/>
      <c r="PIM1063" s="34"/>
      <c r="PIN1063" s="34"/>
      <c r="PIO1063" s="34"/>
      <c r="PIP1063" s="34"/>
      <c r="PIQ1063" s="34"/>
      <c r="PIR1063" s="34"/>
      <c r="PIS1063" s="34"/>
      <c r="PIT1063" s="34"/>
      <c r="PIU1063" s="34"/>
      <c r="PIV1063" s="34"/>
      <c r="PIW1063" s="34"/>
      <c r="PIX1063" s="34"/>
      <c r="PIY1063" s="34"/>
      <c r="PIZ1063" s="34"/>
      <c r="PJA1063" s="34"/>
      <c r="PJB1063" s="34"/>
      <c r="PJC1063" s="34"/>
      <c r="PJD1063" s="34"/>
      <c r="PJE1063" s="34"/>
      <c r="PJF1063" s="34"/>
      <c r="PJG1063" s="34"/>
      <c r="PJH1063" s="34"/>
      <c r="PJI1063" s="34"/>
      <c r="PJJ1063" s="34"/>
      <c r="PJK1063" s="34"/>
      <c r="PJL1063" s="34"/>
      <c r="PJM1063" s="34"/>
      <c r="PJN1063" s="34"/>
      <c r="PJO1063" s="34"/>
      <c r="PJP1063" s="34"/>
      <c r="PJQ1063" s="34"/>
      <c r="PJR1063" s="34"/>
      <c r="PJS1063" s="34"/>
      <c r="PJT1063" s="34"/>
      <c r="PJU1063" s="34"/>
      <c r="PJV1063" s="34"/>
      <c r="PJW1063" s="34"/>
      <c r="PJX1063" s="34"/>
      <c r="PJY1063" s="34"/>
      <c r="PJZ1063" s="34"/>
      <c r="PKA1063" s="34"/>
      <c r="PKB1063" s="34"/>
      <c r="PKC1063" s="34"/>
      <c r="PKD1063" s="34"/>
      <c r="PKE1063" s="34"/>
      <c r="PKF1063" s="34"/>
      <c r="PKG1063" s="34"/>
      <c r="PKH1063" s="34"/>
      <c r="PKI1063" s="34"/>
      <c r="PKJ1063" s="34"/>
      <c r="PKK1063" s="34"/>
      <c r="PKL1063" s="34"/>
      <c r="PKM1063" s="34"/>
      <c r="PKN1063" s="34"/>
      <c r="PKO1063" s="34"/>
      <c r="PKP1063" s="34"/>
      <c r="PKQ1063" s="34"/>
      <c r="PKR1063" s="34"/>
      <c r="PKS1063" s="34"/>
      <c r="PKT1063" s="34"/>
      <c r="PKU1063" s="34"/>
      <c r="PKV1063" s="34"/>
      <c r="PKW1063" s="34"/>
      <c r="PKX1063" s="34"/>
      <c r="PKY1063" s="34"/>
      <c r="PKZ1063" s="34"/>
      <c r="PLA1063" s="34"/>
      <c r="PLB1063" s="34"/>
      <c r="PLC1063" s="34"/>
      <c r="PLD1063" s="34"/>
      <c r="PLE1063" s="34"/>
      <c r="PLF1063" s="34"/>
      <c r="PLG1063" s="34"/>
      <c r="PLH1063" s="34"/>
      <c r="PLI1063" s="34"/>
      <c r="PLJ1063" s="34"/>
      <c r="PLK1063" s="34"/>
      <c r="PLL1063" s="34"/>
      <c r="PLM1063" s="34"/>
      <c r="PLN1063" s="34"/>
      <c r="PLO1063" s="34"/>
      <c r="PLP1063" s="34"/>
      <c r="PLQ1063" s="34"/>
      <c r="PLR1063" s="34"/>
      <c r="PLS1063" s="34"/>
      <c r="PLT1063" s="34"/>
      <c r="PLU1063" s="34"/>
      <c r="PLV1063" s="34"/>
      <c r="PLW1063" s="34"/>
      <c r="PLX1063" s="34"/>
      <c r="PLY1063" s="34"/>
      <c r="PLZ1063" s="34"/>
      <c r="PMA1063" s="34"/>
      <c r="PMB1063" s="34"/>
      <c r="PMC1063" s="34"/>
      <c r="PMD1063" s="34"/>
      <c r="PME1063" s="34"/>
      <c r="PMF1063" s="34"/>
      <c r="PMG1063" s="34"/>
      <c r="PMH1063" s="34"/>
      <c r="PMI1063" s="34"/>
      <c r="PMJ1063" s="34"/>
      <c r="PMK1063" s="34"/>
      <c r="PML1063" s="34"/>
      <c r="PMM1063" s="34"/>
      <c r="PMN1063" s="34"/>
      <c r="PMO1063" s="34"/>
      <c r="PMP1063" s="34"/>
      <c r="PMQ1063" s="34"/>
      <c r="PMR1063" s="34"/>
      <c r="PMS1063" s="34"/>
      <c r="PMT1063" s="34"/>
      <c r="PMU1063" s="34"/>
      <c r="PMV1063" s="34"/>
      <c r="PMW1063" s="34"/>
      <c r="PMX1063" s="34"/>
      <c r="PMY1063" s="34"/>
      <c r="PMZ1063" s="34"/>
      <c r="PNA1063" s="34"/>
      <c r="PNB1063" s="34"/>
      <c r="PNC1063" s="34"/>
      <c r="PND1063" s="34"/>
      <c r="PNE1063" s="34"/>
      <c r="PNF1063" s="34"/>
      <c r="PNG1063" s="34"/>
      <c r="PNH1063" s="34"/>
      <c r="PNI1063" s="34"/>
      <c r="PNJ1063" s="34"/>
      <c r="PNK1063" s="34"/>
      <c r="PNL1063" s="34"/>
      <c r="PNM1063" s="34"/>
      <c r="PNN1063" s="34"/>
      <c r="PNO1063" s="34"/>
      <c r="PNP1063" s="34"/>
      <c r="PNQ1063" s="34"/>
      <c r="PNR1063" s="34"/>
      <c r="PNS1063" s="34"/>
      <c r="PNT1063" s="34"/>
      <c r="PNU1063" s="34"/>
      <c r="PNV1063" s="34"/>
      <c r="PNW1063" s="34"/>
      <c r="PNX1063" s="34"/>
      <c r="PNY1063" s="34"/>
      <c r="PNZ1063" s="34"/>
      <c r="POA1063" s="34"/>
      <c r="POB1063" s="34"/>
      <c r="POC1063" s="34"/>
      <c r="POD1063" s="34"/>
      <c r="POE1063" s="34"/>
      <c r="POF1063" s="34"/>
      <c r="POG1063" s="34"/>
      <c r="POH1063" s="34"/>
      <c r="POI1063" s="34"/>
      <c r="POJ1063" s="34"/>
      <c r="POK1063" s="34"/>
      <c r="POL1063" s="34"/>
      <c r="POM1063" s="34"/>
      <c r="PON1063" s="34"/>
      <c r="POO1063" s="34"/>
      <c r="POP1063" s="34"/>
      <c r="POQ1063" s="34"/>
      <c r="POR1063" s="34"/>
      <c r="POS1063" s="34"/>
      <c r="POT1063" s="34"/>
      <c r="POU1063" s="34"/>
      <c r="POV1063" s="34"/>
      <c r="POW1063" s="34"/>
      <c r="POX1063" s="34"/>
      <c r="POY1063" s="34"/>
      <c r="POZ1063" s="34"/>
      <c r="PPA1063" s="34"/>
      <c r="PPB1063" s="34"/>
      <c r="PPC1063" s="34"/>
      <c r="PPD1063" s="34"/>
      <c r="PPE1063" s="34"/>
      <c r="PPF1063" s="34"/>
      <c r="PPG1063" s="34"/>
      <c r="PPH1063" s="34"/>
      <c r="PPI1063" s="34"/>
      <c r="PPJ1063" s="34"/>
      <c r="PPK1063" s="34"/>
      <c r="PPL1063" s="34"/>
      <c r="PPM1063" s="34"/>
      <c r="PPN1063" s="34"/>
      <c r="PPO1063" s="34"/>
      <c r="PPP1063" s="34"/>
      <c r="PPQ1063" s="34"/>
      <c r="PPR1063" s="34"/>
      <c r="PPS1063" s="34"/>
      <c r="PPT1063" s="34"/>
      <c r="PPU1063" s="34"/>
      <c r="PPV1063" s="34"/>
      <c r="PPW1063" s="34"/>
      <c r="PPX1063" s="34"/>
      <c r="PPY1063" s="34"/>
      <c r="PPZ1063" s="34"/>
      <c r="PQA1063" s="34"/>
      <c r="PQB1063" s="34"/>
      <c r="PQC1063" s="34"/>
      <c r="PQD1063" s="34"/>
      <c r="PQE1063" s="34"/>
      <c r="PQF1063" s="34"/>
      <c r="PQG1063" s="34"/>
      <c r="PQH1063" s="34"/>
      <c r="PQI1063" s="34"/>
      <c r="PQJ1063" s="34"/>
      <c r="PQK1063" s="34"/>
      <c r="PQL1063" s="34"/>
      <c r="PQM1063" s="34"/>
      <c r="PQN1063" s="34"/>
      <c r="PQO1063" s="34"/>
      <c r="PQP1063" s="34"/>
      <c r="PQQ1063" s="34"/>
      <c r="PQR1063" s="34"/>
      <c r="PQS1063" s="34"/>
      <c r="PQT1063" s="34"/>
      <c r="PQU1063" s="34"/>
      <c r="PQV1063" s="34"/>
      <c r="PQW1063" s="34"/>
      <c r="PQX1063" s="34"/>
      <c r="PQY1063" s="34"/>
      <c r="PQZ1063" s="34"/>
      <c r="PRA1063" s="34"/>
      <c r="PRB1063" s="34"/>
      <c r="PRC1063" s="34"/>
      <c r="PRD1063" s="34"/>
      <c r="PRE1063" s="34"/>
      <c r="PRF1063" s="34"/>
      <c r="PRG1063" s="34"/>
      <c r="PRH1063" s="34"/>
      <c r="PRI1063" s="34"/>
      <c r="PRJ1063" s="34"/>
      <c r="PRK1063" s="34"/>
      <c r="PRL1063" s="34"/>
      <c r="PRM1063" s="34"/>
      <c r="PRN1063" s="34"/>
      <c r="PRO1063" s="34"/>
      <c r="PRP1063" s="34"/>
      <c r="PRQ1063" s="34"/>
      <c r="PRR1063" s="34"/>
      <c r="PRS1063" s="34"/>
      <c r="PRT1063" s="34"/>
      <c r="PRU1063" s="34"/>
      <c r="PRV1063" s="34"/>
      <c r="PRW1063" s="34"/>
      <c r="PRX1063" s="34"/>
      <c r="PRY1063" s="34"/>
      <c r="PRZ1063" s="34"/>
      <c r="PSA1063" s="34"/>
      <c r="PSB1063" s="34"/>
      <c r="PSC1063" s="34"/>
      <c r="PSD1063" s="34"/>
      <c r="PSE1063" s="34"/>
      <c r="PSF1063" s="34"/>
      <c r="PSG1063" s="34"/>
      <c r="PSH1063" s="34"/>
      <c r="PSI1063" s="34"/>
      <c r="PSJ1063" s="34"/>
      <c r="PSK1063" s="34"/>
      <c r="PSL1063" s="34"/>
      <c r="PSM1063" s="34"/>
      <c r="PSN1063" s="34"/>
      <c r="PSO1063" s="34"/>
      <c r="PSP1063" s="34"/>
      <c r="PSQ1063" s="34"/>
      <c r="PSR1063" s="34"/>
      <c r="PSS1063" s="34"/>
      <c r="PST1063" s="34"/>
      <c r="PSU1063" s="34"/>
      <c r="PSV1063" s="34"/>
      <c r="PSW1063" s="34"/>
      <c r="PSX1063" s="34"/>
      <c r="PSY1063" s="34"/>
      <c r="PSZ1063" s="34"/>
      <c r="PTA1063" s="34"/>
      <c r="PTB1063" s="34"/>
      <c r="PTC1063" s="34"/>
      <c r="PTD1063" s="34"/>
      <c r="PTE1063" s="34"/>
      <c r="PTF1063" s="34"/>
      <c r="PTG1063" s="34"/>
      <c r="PTH1063" s="34"/>
      <c r="PTI1063" s="34"/>
      <c r="PTJ1063" s="34"/>
      <c r="PTK1063" s="34"/>
      <c r="PTL1063" s="34"/>
      <c r="PTM1063" s="34"/>
      <c r="PTN1063" s="34"/>
      <c r="PTO1063" s="34"/>
      <c r="PTP1063" s="34"/>
      <c r="PTQ1063" s="34"/>
      <c r="PTR1063" s="34"/>
      <c r="PTS1063" s="34"/>
      <c r="PTT1063" s="34"/>
      <c r="PTU1063" s="34"/>
      <c r="PTV1063" s="34"/>
      <c r="PTW1063" s="34"/>
      <c r="PTX1063" s="34"/>
      <c r="PTY1063" s="34"/>
      <c r="PTZ1063" s="34"/>
      <c r="PUA1063" s="34"/>
      <c r="PUB1063" s="34"/>
      <c r="PUC1063" s="34"/>
      <c r="PUD1063" s="34"/>
      <c r="PUE1063" s="34"/>
      <c r="PUF1063" s="34"/>
      <c r="PUG1063" s="34"/>
      <c r="PUH1063" s="34"/>
      <c r="PUI1063" s="34"/>
      <c r="PUJ1063" s="34"/>
      <c r="PUK1063" s="34"/>
      <c r="PUL1063" s="34"/>
      <c r="PUM1063" s="34"/>
      <c r="PUN1063" s="34"/>
      <c r="PUO1063" s="34"/>
      <c r="PUP1063" s="34"/>
      <c r="PUQ1063" s="34"/>
      <c r="PUR1063" s="34"/>
      <c r="PUS1063" s="34"/>
      <c r="PUT1063" s="34"/>
      <c r="PUU1063" s="34"/>
      <c r="PUV1063" s="34"/>
      <c r="PUW1063" s="34"/>
      <c r="PUX1063" s="34"/>
      <c r="PUY1063" s="34"/>
      <c r="PUZ1063" s="34"/>
      <c r="PVA1063" s="34"/>
      <c r="PVB1063" s="34"/>
      <c r="PVC1063" s="34"/>
      <c r="PVD1063" s="34"/>
      <c r="PVE1063" s="34"/>
      <c r="PVF1063" s="34"/>
      <c r="PVG1063" s="34"/>
      <c r="PVH1063" s="34"/>
      <c r="PVI1063" s="34"/>
      <c r="PVJ1063" s="34"/>
      <c r="PVK1063" s="34"/>
      <c r="PVL1063" s="34"/>
      <c r="PVM1063" s="34"/>
      <c r="PVN1063" s="34"/>
      <c r="PVO1063" s="34"/>
      <c r="PVP1063" s="34"/>
      <c r="PVQ1063" s="34"/>
      <c r="PVR1063" s="34"/>
      <c r="PVS1063" s="34"/>
      <c r="PVT1063" s="34"/>
      <c r="PVU1063" s="34"/>
      <c r="PVV1063" s="34"/>
      <c r="PVW1063" s="34"/>
      <c r="PVX1063" s="34"/>
      <c r="PVY1063" s="34"/>
      <c r="PVZ1063" s="34"/>
      <c r="PWA1063" s="34"/>
      <c r="PWB1063" s="34"/>
      <c r="PWC1063" s="34"/>
      <c r="PWD1063" s="34"/>
      <c r="PWE1063" s="34"/>
      <c r="PWF1063" s="34"/>
      <c r="PWG1063" s="34"/>
      <c r="PWH1063" s="34"/>
      <c r="PWI1063" s="34"/>
      <c r="PWJ1063" s="34"/>
      <c r="PWK1063" s="34"/>
      <c r="PWL1063" s="34"/>
      <c r="PWM1063" s="34"/>
      <c r="PWN1063" s="34"/>
      <c r="PWO1063" s="34"/>
      <c r="PWP1063" s="34"/>
      <c r="PWQ1063" s="34"/>
      <c r="PWR1063" s="34"/>
      <c r="PWS1063" s="34"/>
      <c r="PWT1063" s="34"/>
      <c r="PWU1063" s="34"/>
      <c r="PWV1063" s="34"/>
      <c r="PWW1063" s="34"/>
      <c r="PWX1063" s="34"/>
      <c r="PWY1063" s="34"/>
      <c r="PWZ1063" s="34"/>
      <c r="PXA1063" s="34"/>
      <c r="PXB1063" s="34"/>
      <c r="PXC1063" s="34"/>
      <c r="PXD1063" s="34"/>
      <c r="PXE1063" s="34"/>
      <c r="PXF1063" s="34"/>
      <c r="PXG1063" s="34"/>
      <c r="PXH1063" s="34"/>
      <c r="PXI1063" s="34"/>
      <c r="PXJ1063" s="34"/>
      <c r="PXK1063" s="34"/>
      <c r="PXL1063" s="34"/>
      <c r="PXM1063" s="34"/>
      <c r="PXN1063" s="34"/>
      <c r="PXO1063" s="34"/>
      <c r="PXP1063" s="34"/>
      <c r="PXQ1063" s="34"/>
      <c r="PXR1063" s="34"/>
      <c r="PXS1063" s="34"/>
      <c r="PXT1063" s="34"/>
      <c r="PXU1063" s="34"/>
      <c r="PXV1063" s="34"/>
      <c r="PXW1063" s="34"/>
      <c r="PXX1063" s="34"/>
      <c r="PXY1063" s="34"/>
      <c r="PXZ1063" s="34"/>
      <c r="PYA1063" s="34"/>
      <c r="PYB1063" s="34"/>
      <c r="PYC1063" s="34"/>
      <c r="PYD1063" s="34"/>
      <c r="PYE1063" s="34"/>
      <c r="PYF1063" s="34"/>
      <c r="PYG1063" s="34"/>
      <c r="PYH1063" s="34"/>
      <c r="PYI1063" s="34"/>
      <c r="PYJ1063" s="34"/>
      <c r="PYK1063" s="34"/>
      <c r="PYL1063" s="34"/>
      <c r="PYM1063" s="34"/>
      <c r="PYN1063" s="34"/>
      <c r="PYO1063" s="34"/>
      <c r="PYP1063" s="34"/>
      <c r="PYQ1063" s="34"/>
      <c r="PYR1063" s="34"/>
      <c r="PYS1063" s="34"/>
      <c r="PYT1063" s="34"/>
      <c r="PYU1063" s="34"/>
      <c r="PYV1063" s="34"/>
      <c r="PYW1063" s="34"/>
      <c r="PYX1063" s="34"/>
      <c r="PYY1063" s="34"/>
      <c r="PYZ1063" s="34"/>
      <c r="PZA1063" s="34"/>
      <c r="PZB1063" s="34"/>
      <c r="PZC1063" s="34"/>
      <c r="PZD1063" s="34"/>
      <c r="PZE1063" s="34"/>
      <c r="PZF1063" s="34"/>
      <c r="PZG1063" s="34"/>
      <c r="PZH1063" s="34"/>
      <c r="PZI1063" s="34"/>
      <c r="PZJ1063" s="34"/>
      <c r="PZK1063" s="34"/>
      <c r="PZL1063" s="34"/>
      <c r="PZM1063" s="34"/>
      <c r="PZN1063" s="34"/>
      <c r="PZO1063" s="34"/>
      <c r="PZP1063" s="34"/>
      <c r="PZQ1063" s="34"/>
      <c r="PZR1063" s="34"/>
      <c r="PZS1063" s="34"/>
      <c r="PZT1063" s="34"/>
      <c r="PZU1063" s="34"/>
      <c r="PZV1063" s="34"/>
      <c r="PZW1063" s="34"/>
      <c r="PZX1063" s="34"/>
      <c r="PZY1063" s="34"/>
      <c r="PZZ1063" s="34"/>
      <c r="QAA1063" s="34"/>
      <c r="QAB1063" s="34"/>
      <c r="QAC1063" s="34"/>
      <c r="QAD1063" s="34"/>
      <c r="QAE1063" s="34"/>
      <c r="QAF1063" s="34"/>
      <c r="QAG1063" s="34"/>
      <c r="QAH1063" s="34"/>
      <c r="QAI1063" s="34"/>
      <c r="QAJ1063" s="34"/>
      <c r="QAK1063" s="34"/>
      <c r="QAL1063" s="34"/>
      <c r="QAM1063" s="34"/>
      <c r="QAN1063" s="34"/>
      <c r="QAO1063" s="34"/>
      <c r="QAP1063" s="34"/>
      <c r="QAQ1063" s="34"/>
      <c r="QAR1063" s="34"/>
      <c r="QAS1063" s="34"/>
      <c r="QAT1063" s="34"/>
      <c r="QAU1063" s="34"/>
      <c r="QAV1063" s="34"/>
      <c r="QAW1063" s="34"/>
      <c r="QAX1063" s="34"/>
      <c r="QAY1063" s="34"/>
      <c r="QAZ1063" s="34"/>
      <c r="QBA1063" s="34"/>
      <c r="QBB1063" s="34"/>
      <c r="QBC1063" s="34"/>
      <c r="QBD1063" s="34"/>
      <c r="QBE1063" s="34"/>
      <c r="QBF1063" s="34"/>
      <c r="QBG1063" s="34"/>
      <c r="QBH1063" s="34"/>
      <c r="QBI1063" s="34"/>
      <c r="QBJ1063" s="34"/>
      <c r="QBK1063" s="34"/>
      <c r="QBL1063" s="34"/>
      <c r="QBM1063" s="34"/>
      <c r="QBN1063" s="34"/>
      <c r="QBO1063" s="34"/>
      <c r="QBP1063" s="34"/>
      <c r="QBQ1063" s="34"/>
      <c r="QBR1063" s="34"/>
      <c r="QBS1063" s="34"/>
      <c r="QBT1063" s="34"/>
      <c r="QBU1063" s="34"/>
      <c r="QBV1063" s="34"/>
      <c r="QBW1063" s="34"/>
      <c r="QBX1063" s="34"/>
      <c r="QBY1063" s="34"/>
      <c r="QBZ1063" s="34"/>
      <c r="QCA1063" s="34"/>
      <c r="QCB1063" s="34"/>
      <c r="QCC1063" s="34"/>
      <c r="QCD1063" s="34"/>
      <c r="QCE1063" s="34"/>
      <c r="QCF1063" s="34"/>
      <c r="QCG1063" s="34"/>
      <c r="QCH1063" s="34"/>
      <c r="QCI1063" s="34"/>
      <c r="QCJ1063" s="34"/>
      <c r="QCK1063" s="34"/>
      <c r="QCL1063" s="34"/>
      <c r="QCM1063" s="34"/>
      <c r="QCN1063" s="34"/>
      <c r="QCO1063" s="34"/>
      <c r="QCP1063" s="34"/>
      <c r="QCQ1063" s="34"/>
      <c r="QCR1063" s="34"/>
      <c r="QCS1063" s="34"/>
      <c r="QCT1063" s="34"/>
      <c r="QCU1063" s="34"/>
      <c r="QCV1063" s="34"/>
      <c r="QCW1063" s="34"/>
      <c r="QCX1063" s="34"/>
      <c r="QCY1063" s="34"/>
      <c r="QCZ1063" s="34"/>
      <c r="QDA1063" s="34"/>
      <c r="QDB1063" s="34"/>
      <c r="QDC1063" s="34"/>
      <c r="QDD1063" s="34"/>
      <c r="QDE1063" s="34"/>
      <c r="QDF1063" s="34"/>
      <c r="QDG1063" s="34"/>
      <c r="QDH1063" s="34"/>
      <c r="QDI1063" s="34"/>
      <c r="QDJ1063" s="34"/>
      <c r="QDK1063" s="34"/>
      <c r="QDL1063" s="34"/>
      <c r="QDM1063" s="34"/>
      <c r="QDN1063" s="34"/>
      <c r="QDO1063" s="34"/>
      <c r="QDP1063" s="34"/>
      <c r="QDQ1063" s="34"/>
      <c r="QDR1063" s="34"/>
      <c r="QDS1063" s="34"/>
      <c r="QDT1063" s="34"/>
      <c r="QDU1063" s="34"/>
      <c r="QDV1063" s="34"/>
      <c r="QDW1063" s="34"/>
      <c r="QDX1063" s="34"/>
      <c r="QDY1063" s="34"/>
      <c r="QDZ1063" s="34"/>
      <c r="QEA1063" s="34"/>
      <c r="QEB1063" s="34"/>
      <c r="QEC1063" s="34"/>
      <c r="QED1063" s="34"/>
      <c r="QEE1063" s="34"/>
      <c r="QEF1063" s="34"/>
      <c r="QEG1063" s="34"/>
      <c r="QEH1063" s="34"/>
      <c r="QEI1063" s="34"/>
      <c r="QEJ1063" s="34"/>
      <c r="QEK1063" s="34"/>
      <c r="QEL1063" s="34"/>
      <c r="QEM1063" s="34"/>
      <c r="QEN1063" s="34"/>
      <c r="QEO1063" s="34"/>
      <c r="QEP1063" s="34"/>
      <c r="QEQ1063" s="34"/>
      <c r="QER1063" s="34"/>
      <c r="QES1063" s="34"/>
      <c r="QET1063" s="34"/>
      <c r="QEU1063" s="34"/>
      <c r="QEV1063" s="34"/>
      <c r="QEW1063" s="34"/>
      <c r="QEX1063" s="34"/>
      <c r="QEY1063" s="34"/>
      <c r="QEZ1063" s="34"/>
      <c r="QFA1063" s="34"/>
      <c r="QFB1063" s="34"/>
      <c r="QFC1063" s="34"/>
      <c r="QFD1063" s="34"/>
      <c r="QFE1063" s="34"/>
      <c r="QFF1063" s="34"/>
      <c r="QFG1063" s="34"/>
      <c r="QFH1063" s="34"/>
      <c r="QFI1063" s="34"/>
      <c r="QFJ1063" s="34"/>
      <c r="QFK1063" s="34"/>
      <c r="QFL1063" s="34"/>
      <c r="QFM1063" s="34"/>
      <c r="QFN1063" s="34"/>
      <c r="QFO1063" s="34"/>
      <c r="QFP1063" s="34"/>
      <c r="QFQ1063" s="34"/>
      <c r="QFR1063" s="34"/>
      <c r="QFS1063" s="34"/>
      <c r="QFT1063" s="34"/>
      <c r="QFU1063" s="34"/>
      <c r="QFV1063" s="34"/>
      <c r="QFW1063" s="34"/>
      <c r="QFX1063" s="34"/>
      <c r="QFY1063" s="34"/>
      <c r="QFZ1063" s="34"/>
      <c r="QGA1063" s="34"/>
      <c r="QGB1063" s="34"/>
      <c r="QGC1063" s="34"/>
      <c r="QGD1063" s="34"/>
      <c r="QGE1063" s="34"/>
      <c r="QGF1063" s="34"/>
      <c r="QGG1063" s="34"/>
      <c r="QGH1063" s="34"/>
      <c r="QGI1063" s="34"/>
      <c r="QGJ1063" s="34"/>
      <c r="QGK1063" s="34"/>
      <c r="QGL1063" s="34"/>
      <c r="QGM1063" s="34"/>
      <c r="QGN1063" s="34"/>
      <c r="QGO1063" s="34"/>
      <c r="QGP1063" s="34"/>
      <c r="QGQ1063" s="34"/>
      <c r="QGR1063" s="34"/>
      <c r="QGS1063" s="34"/>
      <c r="QGT1063" s="34"/>
      <c r="QGU1063" s="34"/>
      <c r="QGV1063" s="34"/>
      <c r="QGW1063" s="34"/>
      <c r="QGX1063" s="34"/>
      <c r="QGY1063" s="34"/>
      <c r="QGZ1063" s="34"/>
      <c r="QHA1063" s="34"/>
      <c r="QHB1063" s="34"/>
      <c r="QHC1063" s="34"/>
      <c r="QHD1063" s="34"/>
      <c r="QHE1063" s="34"/>
      <c r="QHF1063" s="34"/>
      <c r="QHG1063" s="34"/>
      <c r="QHH1063" s="34"/>
      <c r="QHI1063" s="34"/>
      <c r="QHJ1063" s="34"/>
      <c r="QHK1063" s="34"/>
      <c r="QHL1063" s="34"/>
      <c r="QHM1063" s="34"/>
      <c r="QHN1063" s="34"/>
      <c r="QHO1063" s="34"/>
      <c r="QHP1063" s="34"/>
      <c r="QHQ1063" s="34"/>
      <c r="QHR1063" s="34"/>
      <c r="QHS1063" s="34"/>
      <c r="QHT1063" s="34"/>
      <c r="QHU1063" s="34"/>
      <c r="QHV1063" s="34"/>
      <c r="QHW1063" s="34"/>
      <c r="QHX1063" s="34"/>
      <c r="QHY1063" s="34"/>
      <c r="QHZ1063" s="34"/>
      <c r="QIA1063" s="34"/>
      <c r="QIB1063" s="34"/>
      <c r="QIC1063" s="34"/>
      <c r="QID1063" s="34"/>
      <c r="QIE1063" s="34"/>
      <c r="QIF1063" s="34"/>
      <c r="QIG1063" s="34"/>
      <c r="QIH1063" s="34"/>
      <c r="QII1063" s="34"/>
      <c r="QIJ1063" s="34"/>
      <c r="QIK1063" s="34"/>
      <c r="QIL1063" s="34"/>
      <c r="QIM1063" s="34"/>
      <c r="QIN1063" s="34"/>
      <c r="QIO1063" s="34"/>
      <c r="QIP1063" s="34"/>
      <c r="QIQ1063" s="34"/>
      <c r="QIR1063" s="34"/>
      <c r="QIS1063" s="34"/>
      <c r="QIT1063" s="34"/>
      <c r="QIU1063" s="34"/>
      <c r="QIV1063" s="34"/>
      <c r="QIW1063" s="34"/>
      <c r="QIX1063" s="34"/>
      <c r="QIY1063" s="34"/>
      <c r="QIZ1063" s="34"/>
      <c r="QJA1063" s="34"/>
      <c r="QJB1063" s="34"/>
      <c r="QJC1063" s="34"/>
      <c r="QJD1063" s="34"/>
      <c r="QJE1063" s="34"/>
      <c r="QJF1063" s="34"/>
      <c r="QJG1063" s="34"/>
      <c r="QJH1063" s="34"/>
      <c r="QJI1063" s="34"/>
      <c r="QJJ1063" s="34"/>
      <c r="QJK1063" s="34"/>
      <c r="QJL1063" s="34"/>
      <c r="QJM1063" s="34"/>
      <c r="QJN1063" s="34"/>
      <c r="QJO1063" s="34"/>
      <c r="QJP1063" s="34"/>
      <c r="QJQ1063" s="34"/>
      <c r="QJR1063" s="34"/>
      <c r="QJS1063" s="34"/>
      <c r="QJT1063" s="34"/>
      <c r="QJU1063" s="34"/>
      <c r="QJV1063" s="34"/>
      <c r="QJW1063" s="34"/>
      <c r="QJX1063" s="34"/>
      <c r="QJY1063" s="34"/>
      <c r="QJZ1063" s="34"/>
      <c r="QKA1063" s="34"/>
      <c r="QKB1063" s="34"/>
      <c r="QKC1063" s="34"/>
      <c r="QKD1063" s="34"/>
      <c r="QKE1063" s="34"/>
      <c r="QKF1063" s="34"/>
      <c r="QKG1063" s="34"/>
      <c r="QKH1063" s="34"/>
      <c r="QKI1063" s="34"/>
      <c r="QKJ1063" s="34"/>
      <c r="QKK1063" s="34"/>
      <c r="QKL1063" s="34"/>
      <c r="QKM1063" s="34"/>
      <c r="QKN1063" s="34"/>
      <c r="QKO1063" s="34"/>
      <c r="QKP1063" s="34"/>
      <c r="QKQ1063" s="34"/>
      <c r="QKR1063" s="34"/>
      <c r="QKS1063" s="34"/>
      <c r="QKT1063" s="34"/>
      <c r="QKU1063" s="34"/>
      <c r="QKV1063" s="34"/>
      <c r="QKW1063" s="34"/>
      <c r="QKX1063" s="34"/>
      <c r="QKY1063" s="34"/>
      <c r="QKZ1063" s="34"/>
      <c r="QLA1063" s="34"/>
      <c r="QLB1063" s="34"/>
      <c r="QLC1063" s="34"/>
      <c r="QLD1063" s="34"/>
      <c r="QLE1063" s="34"/>
      <c r="QLF1063" s="34"/>
      <c r="QLG1063" s="34"/>
      <c r="QLH1063" s="34"/>
      <c r="QLI1063" s="34"/>
      <c r="QLJ1063" s="34"/>
      <c r="QLK1063" s="34"/>
      <c r="QLL1063" s="34"/>
      <c r="QLM1063" s="34"/>
      <c r="QLN1063" s="34"/>
      <c r="QLO1063" s="34"/>
      <c r="QLP1063" s="34"/>
      <c r="QLQ1063" s="34"/>
      <c r="QLR1063" s="34"/>
      <c r="QLS1063" s="34"/>
      <c r="QLT1063" s="34"/>
      <c r="QLU1063" s="34"/>
      <c r="QLV1063" s="34"/>
      <c r="QLW1063" s="34"/>
      <c r="QLX1063" s="34"/>
      <c r="QLY1063" s="34"/>
      <c r="QLZ1063" s="34"/>
      <c r="QMA1063" s="34"/>
      <c r="QMB1063" s="34"/>
      <c r="QMC1063" s="34"/>
      <c r="QMD1063" s="34"/>
      <c r="QME1063" s="34"/>
      <c r="QMF1063" s="34"/>
      <c r="QMG1063" s="34"/>
      <c r="QMH1063" s="34"/>
      <c r="QMI1063" s="34"/>
      <c r="QMJ1063" s="34"/>
      <c r="QMK1063" s="34"/>
      <c r="QML1063" s="34"/>
      <c r="QMM1063" s="34"/>
      <c r="QMN1063" s="34"/>
      <c r="QMO1063" s="34"/>
      <c r="QMP1063" s="34"/>
      <c r="QMQ1063" s="34"/>
      <c r="QMR1063" s="34"/>
      <c r="QMS1063" s="34"/>
      <c r="QMT1063" s="34"/>
      <c r="QMU1063" s="34"/>
      <c r="QMV1063" s="34"/>
      <c r="QMW1063" s="34"/>
      <c r="QMX1063" s="34"/>
      <c r="QMY1063" s="34"/>
      <c r="QMZ1063" s="34"/>
      <c r="QNA1063" s="34"/>
      <c r="QNB1063" s="34"/>
      <c r="QNC1063" s="34"/>
      <c r="QND1063" s="34"/>
      <c r="QNE1063" s="34"/>
      <c r="QNF1063" s="34"/>
      <c r="QNG1063" s="34"/>
      <c r="QNH1063" s="34"/>
      <c r="QNI1063" s="34"/>
      <c r="QNJ1063" s="34"/>
      <c r="QNK1063" s="34"/>
      <c r="QNL1063" s="34"/>
      <c r="QNM1063" s="34"/>
      <c r="QNN1063" s="34"/>
      <c r="QNO1063" s="34"/>
      <c r="QNP1063" s="34"/>
      <c r="QNQ1063" s="34"/>
      <c r="QNR1063" s="34"/>
      <c r="QNS1063" s="34"/>
      <c r="QNT1063" s="34"/>
      <c r="QNU1063" s="34"/>
      <c r="QNV1063" s="34"/>
      <c r="QNW1063" s="34"/>
      <c r="QNX1063" s="34"/>
      <c r="QNY1063" s="34"/>
      <c r="QNZ1063" s="34"/>
      <c r="QOA1063" s="34"/>
      <c r="QOB1063" s="34"/>
      <c r="QOC1063" s="34"/>
      <c r="QOD1063" s="34"/>
      <c r="QOE1063" s="34"/>
      <c r="QOF1063" s="34"/>
      <c r="QOG1063" s="34"/>
      <c r="QOH1063" s="34"/>
      <c r="QOI1063" s="34"/>
      <c r="QOJ1063" s="34"/>
      <c r="QOK1063" s="34"/>
      <c r="QOL1063" s="34"/>
      <c r="QOM1063" s="34"/>
      <c r="QON1063" s="34"/>
      <c r="QOO1063" s="34"/>
      <c r="QOP1063" s="34"/>
      <c r="QOQ1063" s="34"/>
      <c r="QOR1063" s="34"/>
      <c r="QOS1063" s="34"/>
      <c r="QOT1063" s="34"/>
      <c r="QOU1063" s="34"/>
      <c r="QOV1063" s="34"/>
      <c r="QOW1063" s="34"/>
      <c r="QOX1063" s="34"/>
      <c r="QOY1063" s="34"/>
      <c r="QOZ1063" s="34"/>
      <c r="QPA1063" s="34"/>
      <c r="QPB1063" s="34"/>
      <c r="QPC1063" s="34"/>
      <c r="QPD1063" s="34"/>
      <c r="QPE1063" s="34"/>
      <c r="QPF1063" s="34"/>
      <c r="QPG1063" s="34"/>
      <c r="QPH1063" s="34"/>
      <c r="QPI1063" s="34"/>
      <c r="QPJ1063" s="34"/>
      <c r="QPK1063" s="34"/>
      <c r="QPL1063" s="34"/>
      <c r="QPM1063" s="34"/>
      <c r="QPN1063" s="34"/>
      <c r="QPO1063" s="34"/>
      <c r="QPP1063" s="34"/>
      <c r="QPQ1063" s="34"/>
      <c r="QPR1063" s="34"/>
      <c r="QPS1063" s="34"/>
      <c r="QPT1063" s="34"/>
      <c r="QPU1063" s="34"/>
      <c r="QPV1063" s="34"/>
      <c r="QPW1063" s="34"/>
      <c r="QPX1063" s="34"/>
      <c r="QPY1063" s="34"/>
      <c r="QPZ1063" s="34"/>
      <c r="QQA1063" s="34"/>
      <c r="QQB1063" s="34"/>
      <c r="QQC1063" s="34"/>
      <c r="QQD1063" s="34"/>
      <c r="QQE1063" s="34"/>
      <c r="QQF1063" s="34"/>
      <c r="QQG1063" s="34"/>
      <c r="QQH1063" s="34"/>
      <c r="QQI1063" s="34"/>
      <c r="QQJ1063" s="34"/>
      <c r="QQK1063" s="34"/>
      <c r="QQL1063" s="34"/>
      <c r="QQM1063" s="34"/>
      <c r="QQN1063" s="34"/>
      <c r="QQO1063" s="34"/>
      <c r="QQP1063" s="34"/>
      <c r="QQQ1063" s="34"/>
      <c r="QQR1063" s="34"/>
      <c r="QQS1063" s="34"/>
      <c r="QQT1063" s="34"/>
      <c r="QQU1063" s="34"/>
      <c r="QQV1063" s="34"/>
      <c r="QQW1063" s="34"/>
      <c r="QQX1063" s="34"/>
      <c r="QQY1063" s="34"/>
      <c r="QQZ1063" s="34"/>
      <c r="QRA1063" s="34"/>
      <c r="QRB1063" s="34"/>
      <c r="QRC1063" s="34"/>
      <c r="QRD1063" s="34"/>
      <c r="QRE1063" s="34"/>
      <c r="QRF1063" s="34"/>
      <c r="QRG1063" s="34"/>
      <c r="QRH1063" s="34"/>
      <c r="QRI1063" s="34"/>
      <c r="QRJ1063" s="34"/>
      <c r="QRK1063" s="34"/>
      <c r="QRL1063" s="34"/>
      <c r="QRM1063" s="34"/>
      <c r="QRN1063" s="34"/>
      <c r="QRO1063" s="34"/>
      <c r="QRP1063" s="34"/>
      <c r="QRQ1063" s="34"/>
      <c r="QRR1063" s="34"/>
      <c r="QRS1063" s="34"/>
      <c r="QRT1063" s="34"/>
      <c r="QRU1063" s="34"/>
      <c r="QRV1063" s="34"/>
      <c r="QRW1063" s="34"/>
      <c r="QRX1063" s="34"/>
      <c r="QRY1063" s="34"/>
      <c r="QRZ1063" s="34"/>
      <c r="QSA1063" s="34"/>
      <c r="QSB1063" s="34"/>
      <c r="QSC1063" s="34"/>
      <c r="QSD1063" s="34"/>
      <c r="QSE1063" s="34"/>
      <c r="QSF1063" s="34"/>
      <c r="QSG1063" s="34"/>
      <c r="QSH1063" s="34"/>
      <c r="QSI1063" s="34"/>
      <c r="QSJ1063" s="34"/>
      <c r="QSK1063" s="34"/>
      <c r="QSL1063" s="34"/>
      <c r="QSM1063" s="34"/>
      <c r="QSN1063" s="34"/>
      <c r="QSO1063" s="34"/>
      <c r="QSP1063" s="34"/>
      <c r="QSQ1063" s="34"/>
      <c r="QSR1063" s="34"/>
      <c r="QSS1063" s="34"/>
      <c r="QST1063" s="34"/>
      <c r="QSU1063" s="34"/>
      <c r="QSV1063" s="34"/>
      <c r="QSW1063" s="34"/>
      <c r="QSX1063" s="34"/>
      <c r="QSY1063" s="34"/>
      <c r="QSZ1063" s="34"/>
      <c r="QTA1063" s="34"/>
      <c r="QTB1063" s="34"/>
      <c r="QTC1063" s="34"/>
      <c r="QTD1063" s="34"/>
      <c r="QTE1063" s="34"/>
      <c r="QTF1063" s="34"/>
      <c r="QTG1063" s="34"/>
      <c r="QTH1063" s="34"/>
      <c r="QTI1063" s="34"/>
      <c r="QTJ1063" s="34"/>
      <c r="QTK1063" s="34"/>
      <c r="QTL1063" s="34"/>
      <c r="QTM1063" s="34"/>
      <c r="QTN1063" s="34"/>
      <c r="QTO1063" s="34"/>
      <c r="QTP1063" s="34"/>
      <c r="QTQ1063" s="34"/>
      <c r="QTR1063" s="34"/>
      <c r="QTS1063" s="34"/>
      <c r="QTT1063" s="34"/>
      <c r="QTU1063" s="34"/>
      <c r="QTV1063" s="34"/>
      <c r="QTW1063" s="34"/>
      <c r="QTX1063" s="34"/>
      <c r="QTY1063" s="34"/>
      <c r="QTZ1063" s="34"/>
      <c r="QUA1063" s="34"/>
      <c r="QUB1063" s="34"/>
      <c r="QUC1063" s="34"/>
      <c r="QUD1063" s="34"/>
      <c r="QUE1063" s="34"/>
      <c r="QUF1063" s="34"/>
      <c r="QUG1063" s="34"/>
      <c r="QUH1063" s="34"/>
      <c r="QUI1063" s="34"/>
      <c r="QUJ1063" s="34"/>
      <c r="QUK1063" s="34"/>
      <c r="QUL1063" s="34"/>
      <c r="QUM1063" s="34"/>
      <c r="QUN1063" s="34"/>
      <c r="QUO1063" s="34"/>
      <c r="QUP1063" s="34"/>
      <c r="QUQ1063" s="34"/>
      <c r="QUR1063" s="34"/>
      <c r="QUS1063" s="34"/>
      <c r="QUT1063" s="34"/>
      <c r="QUU1063" s="34"/>
      <c r="QUV1063" s="34"/>
      <c r="QUW1063" s="34"/>
      <c r="QUX1063" s="34"/>
      <c r="QUY1063" s="34"/>
      <c r="QUZ1063" s="34"/>
      <c r="QVA1063" s="34"/>
      <c r="QVB1063" s="34"/>
      <c r="QVC1063" s="34"/>
      <c r="QVD1063" s="34"/>
      <c r="QVE1063" s="34"/>
      <c r="QVF1063" s="34"/>
      <c r="QVG1063" s="34"/>
      <c r="QVH1063" s="34"/>
      <c r="QVI1063" s="34"/>
      <c r="QVJ1063" s="34"/>
      <c r="QVK1063" s="34"/>
      <c r="QVL1063" s="34"/>
      <c r="QVM1063" s="34"/>
      <c r="QVN1063" s="34"/>
      <c r="QVO1063" s="34"/>
      <c r="QVP1063" s="34"/>
      <c r="QVQ1063" s="34"/>
      <c r="QVR1063" s="34"/>
      <c r="QVS1063" s="34"/>
      <c r="QVT1063" s="34"/>
      <c r="QVU1063" s="34"/>
      <c r="QVV1063" s="34"/>
      <c r="QVW1063" s="34"/>
      <c r="QVX1063" s="34"/>
      <c r="QVY1063" s="34"/>
      <c r="QVZ1063" s="34"/>
      <c r="QWA1063" s="34"/>
      <c r="QWB1063" s="34"/>
      <c r="QWC1063" s="34"/>
      <c r="QWD1063" s="34"/>
      <c r="QWE1063" s="34"/>
      <c r="QWF1063" s="34"/>
      <c r="QWG1063" s="34"/>
      <c r="QWH1063" s="34"/>
      <c r="QWI1063" s="34"/>
      <c r="QWJ1063" s="34"/>
      <c r="QWK1063" s="34"/>
      <c r="QWL1063" s="34"/>
      <c r="QWM1063" s="34"/>
      <c r="QWN1063" s="34"/>
      <c r="QWO1063" s="34"/>
      <c r="QWP1063" s="34"/>
      <c r="QWQ1063" s="34"/>
      <c r="QWR1063" s="34"/>
      <c r="QWS1063" s="34"/>
      <c r="QWT1063" s="34"/>
      <c r="QWU1063" s="34"/>
      <c r="QWV1063" s="34"/>
      <c r="QWW1063" s="34"/>
      <c r="QWX1063" s="34"/>
      <c r="QWY1063" s="34"/>
      <c r="QWZ1063" s="34"/>
      <c r="QXA1063" s="34"/>
      <c r="QXB1063" s="34"/>
      <c r="QXC1063" s="34"/>
      <c r="QXD1063" s="34"/>
      <c r="QXE1063" s="34"/>
      <c r="QXF1063" s="34"/>
      <c r="QXG1063" s="34"/>
      <c r="QXH1063" s="34"/>
      <c r="QXI1063" s="34"/>
      <c r="QXJ1063" s="34"/>
      <c r="QXK1063" s="34"/>
      <c r="QXL1063" s="34"/>
      <c r="QXM1063" s="34"/>
      <c r="QXN1063" s="34"/>
      <c r="QXO1063" s="34"/>
      <c r="QXP1063" s="34"/>
      <c r="QXQ1063" s="34"/>
      <c r="QXR1063" s="34"/>
      <c r="QXS1063" s="34"/>
      <c r="QXT1063" s="34"/>
      <c r="QXU1063" s="34"/>
      <c r="QXV1063" s="34"/>
      <c r="QXW1063" s="34"/>
      <c r="QXX1063" s="34"/>
      <c r="QXY1063" s="34"/>
      <c r="QXZ1063" s="34"/>
      <c r="QYA1063" s="34"/>
      <c r="QYB1063" s="34"/>
      <c r="QYC1063" s="34"/>
      <c r="QYD1063" s="34"/>
      <c r="QYE1063" s="34"/>
      <c r="QYF1063" s="34"/>
      <c r="QYG1063" s="34"/>
      <c r="QYH1063" s="34"/>
      <c r="QYI1063" s="34"/>
      <c r="QYJ1063" s="34"/>
      <c r="QYK1063" s="34"/>
      <c r="QYL1063" s="34"/>
      <c r="QYM1063" s="34"/>
      <c r="QYN1063" s="34"/>
      <c r="QYO1063" s="34"/>
      <c r="QYP1063" s="34"/>
      <c r="QYQ1063" s="34"/>
      <c r="QYR1063" s="34"/>
      <c r="QYS1063" s="34"/>
      <c r="QYT1063" s="34"/>
      <c r="QYU1063" s="34"/>
      <c r="QYV1063" s="34"/>
      <c r="QYW1063" s="34"/>
      <c r="QYX1063" s="34"/>
      <c r="QYY1063" s="34"/>
      <c r="QYZ1063" s="34"/>
      <c r="QZA1063" s="34"/>
      <c r="QZB1063" s="34"/>
      <c r="QZC1063" s="34"/>
      <c r="QZD1063" s="34"/>
      <c r="QZE1063" s="34"/>
      <c r="QZF1063" s="34"/>
      <c r="QZG1063" s="34"/>
      <c r="QZH1063" s="34"/>
      <c r="QZI1063" s="34"/>
      <c r="QZJ1063" s="34"/>
      <c r="QZK1063" s="34"/>
      <c r="QZL1063" s="34"/>
      <c r="QZM1063" s="34"/>
      <c r="QZN1063" s="34"/>
      <c r="QZO1063" s="34"/>
      <c r="QZP1063" s="34"/>
      <c r="QZQ1063" s="34"/>
      <c r="QZR1063" s="34"/>
      <c r="QZS1063" s="34"/>
      <c r="QZT1063" s="34"/>
      <c r="QZU1063" s="34"/>
      <c r="QZV1063" s="34"/>
      <c r="QZW1063" s="34"/>
      <c r="QZX1063" s="34"/>
      <c r="QZY1063" s="34"/>
      <c r="QZZ1063" s="34"/>
      <c r="RAA1063" s="34"/>
      <c r="RAB1063" s="34"/>
      <c r="RAC1063" s="34"/>
      <c r="RAD1063" s="34"/>
      <c r="RAE1063" s="34"/>
      <c r="RAF1063" s="34"/>
      <c r="RAG1063" s="34"/>
      <c r="RAH1063" s="34"/>
      <c r="RAI1063" s="34"/>
      <c r="RAJ1063" s="34"/>
      <c r="RAK1063" s="34"/>
      <c r="RAL1063" s="34"/>
      <c r="RAM1063" s="34"/>
      <c r="RAN1063" s="34"/>
      <c r="RAO1063" s="34"/>
      <c r="RAP1063" s="34"/>
      <c r="RAQ1063" s="34"/>
      <c r="RAR1063" s="34"/>
      <c r="RAS1063" s="34"/>
      <c r="RAT1063" s="34"/>
      <c r="RAU1063" s="34"/>
      <c r="RAV1063" s="34"/>
      <c r="RAW1063" s="34"/>
      <c r="RAX1063" s="34"/>
      <c r="RAY1063" s="34"/>
      <c r="RAZ1063" s="34"/>
      <c r="RBA1063" s="34"/>
      <c r="RBB1063" s="34"/>
      <c r="RBC1063" s="34"/>
      <c r="RBD1063" s="34"/>
      <c r="RBE1063" s="34"/>
      <c r="RBF1063" s="34"/>
      <c r="RBG1063" s="34"/>
      <c r="RBH1063" s="34"/>
      <c r="RBI1063" s="34"/>
      <c r="RBJ1063" s="34"/>
      <c r="RBK1063" s="34"/>
      <c r="RBL1063" s="34"/>
      <c r="RBM1063" s="34"/>
      <c r="RBN1063" s="34"/>
      <c r="RBO1063" s="34"/>
      <c r="RBP1063" s="34"/>
      <c r="RBQ1063" s="34"/>
      <c r="RBR1063" s="34"/>
      <c r="RBS1063" s="34"/>
      <c r="RBT1063" s="34"/>
      <c r="RBU1063" s="34"/>
      <c r="RBV1063" s="34"/>
      <c r="RBW1063" s="34"/>
      <c r="RBX1063" s="34"/>
      <c r="RBY1063" s="34"/>
      <c r="RBZ1063" s="34"/>
      <c r="RCA1063" s="34"/>
      <c r="RCB1063" s="34"/>
      <c r="RCC1063" s="34"/>
      <c r="RCD1063" s="34"/>
      <c r="RCE1063" s="34"/>
      <c r="RCF1063" s="34"/>
      <c r="RCG1063" s="34"/>
      <c r="RCH1063" s="34"/>
      <c r="RCI1063" s="34"/>
      <c r="RCJ1063" s="34"/>
      <c r="RCK1063" s="34"/>
      <c r="RCL1063" s="34"/>
      <c r="RCM1063" s="34"/>
      <c r="RCN1063" s="34"/>
      <c r="RCO1063" s="34"/>
      <c r="RCP1063" s="34"/>
      <c r="RCQ1063" s="34"/>
      <c r="RCR1063" s="34"/>
      <c r="RCS1063" s="34"/>
      <c r="RCT1063" s="34"/>
      <c r="RCU1063" s="34"/>
      <c r="RCV1063" s="34"/>
      <c r="RCW1063" s="34"/>
      <c r="RCX1063" s="34"/>
      <c r="RCY1063" s="34"/>
      <c r="RCZ1063" s="34"/>
      <c r="RDA1063" s="34"/>
      <c r="RDB1063" s="34"/>
      <c r="RDC1063" s="34"/>
      <c r="RDD1063" s="34"/>
      <c r="RDE1063" s="34"/>
      <c r="RDF1063" s="34"/>
      <c r="RDG1063" s="34"/>
      <c r="RDH1063" s="34"/>
      <c r="RDI1063" s="34"/>
      <c r="RDJ1063" s="34"/>
      <c r="RDK1063" s="34"/>
      <c r="RDL1063" s="34"/>
      <c r="RDM1063" s="34"/>
      <c r="RDN1063" s="34"/>
      <c r="RDO1063" s="34"/>
      <c r="RDP1063" s="34"/>
      <c r="RDQ1063" s="34"/>
      <c r="RDR1063" s="34"/>
      <c r="RDS1063" s="34"/>
      <c r="RDT1063" s="34"/>
      <c r="RDU1063" s="34"/>
      <c r="RDV1063" s="34"/>
      <c r="RDW1063" s="34"/>
      <c r="RDX1063" s="34"/>
      <c r="RDY1063" s="34"/>
      <c r="RDZ1063" s="34"/>
      <c r="REA1063" s="34"/>
      <c r="REB1063" s="34"/>
      <c r="REC1063" s="34"/>
      <c r="RED1063" s="34"/>
      <c r="REE1063" s="34"/>
      <c r="REF1063" s="34"/>
      <c r="REG1063" s="34"/>
      <c r="REH1063" s="34"/>
      <c r="REI1063" s="34"/>
      <c r="REJ1063" s="34"/>
      <c r="REK1063" s="34"/>
      <c r="REL1063" s="34"/>
      <c r="REM1063" s="34"/>
      <c r="REN1063" s="34"/>
      <c r="REO1063" s="34"/>
      <c r="REP1063" s="34"/>
      <c r="REQ1063" s="34"/>
      <c r="RER1063" s="34"/>
      <c r="RES1063" s="34"/>
      <c r="RET1063" s="34"/>
      <c r="REU1063" s="34"/>
      <c r="REV1063" s="34"/>
      <c r="REW1063" s="34"/>
      <c r="REX1063" s="34"/>
      <c r="REY1063" s="34"/>
      <c r="REZ1063" s="34"/>
      <c r="RFA1063" s="34"/>
      <c r="RFB1063" s="34"/>
      <c r="RFC1063" s="34"/>
      <c r="RFD1063" s="34"/>
      <c r="RFE1063" s="34"/>
      <c r="RFF1063" s="34"/>
      <c r="RFG1063" s="34"/>
      <c r="RFH1063" s="34"/>
      <c r="RFI1063" s="34"/>
      <c r="RFJ1063" s="34"/>
      <c r="RFK1063" s="34"/>
      <c r="RFL1063" s="34"/>
      <c r="RFM1063" s="34"/>
      <c r="RFN1063" s="34"/>
      <c r="RFO1063" s="34"/>
      <c r="RFP1063" s="34"/>
      <c r="RFQ1063" s="34"/>
      <c r="RFR1063" s="34"/>
      <c r="RFS1063" s="34"/>
      <c r="RFT1063" s="34"/>
      <c r="RFU1063" s="34"/>
      <c r="RFV1063" s="34"/>
      <c r="RFW1063" s="34"/>
      <c r="RFX1063" s="34"/>
      <c r="RFY1063" s="34"/>
      <c r="RFZ1063" s="34"/>
      <c r="RGA1063" s="34"/>
      <c r="RGB1063" s="34"/>
      <c r="RGC1063" s="34"/>
      <c r="RGD1063" s="34"/>
      <c r="RGE1063" s="34"/>
      <c r="RGF1063" s="34"/>
      <c r="RGG1063" s="34"/>
      <c r="RGH1063" s="34"/>
      <c r="RGI1063" s="34"/>
      <c r="RGJ1063" s="34"/>
      <c r="RGK1063" s="34"/>
      <c r="RGL1063" s="34"/>
      <c r="RGM1063" s="34"/>
      <c r="RGN1063" s="34"/>
      <c r="RGO1063" s="34"/>
      <c r="RGP1063" s="34"/>
      <c r="RGQ1063" s="34"/>
      <c r="RGR1063" s="34"/>
      <c r="RGS1063" s="34"/>
      <c r="RGT1063" s="34"/>
      <c r="RGU1063" s="34"/>
      <c r="RGV1063" s="34"/>
      <c r="RGW1063" s="34"/>
      <c r="RGX1063" s="34"/>
      <c r="RGY1063" s="34"/>
      <c r="RGZ1063" s="34"/>
      <c r="RHA1063" s="34"/>
      <c r="RHB1063" s="34"/>
      <c r="RHC1063" s="34"/>
      <c r="RHD1063" s="34"/>
      <c r="RHE1063" s="34"/>
      <c r="RHF1063" s="34"/>
      <c r="RHG1063" s="34"/>
      <c r="RHH1063" s="34"/>
      <c r="RHI1063" s="34"/>
      <c r="RHJ1063" s="34"/>
      <c r="RHK1063" s="34"/>
      <c r="RHL1063" s="34"/>
      <c r="RHM1063" s="34"/>
      <c r="RHN1063" s="34"/>
      <c r="RHO1063" s="34"/>
      <c r="RHP1063" s="34"/>
      <c r="RHQ1063" s="34"/>
      <c r="RHR1063" s="34"/>
      <c r="RHS1063" s="34"/>
      <c r="RHT1063" s="34"/>
      <c r="RHU1063" s="34"/>
      <c r="RHV1063" s="34"/>
      <c r="RHW1063" s="34"/>
      <c r="RHX1063" s="34"/>
      <c r="RHY1063" s="34"/>
      <c r="RHZ1063" s="34"/>
      <c r="RIA1063" s="34"/>
      <c r="RIB1063" s="34"/>
      <c r="RIC1063" s="34"/>
      <c r="RID1063" s="34"/>
      <c r="RIE1063" s="34"/>
      <c r="RIF1063" s="34"/>
      <c r="RIG1063" s="34"/>
      <c r="RIH1063" s="34"/>
      <c r="RII1063" s="34"/>
      <c r="RIJ1063" s="34"/>
      <c r="RIK1063" s="34"/>
      <c r="RIL1063" s="34"/>
      <c r="RIM1063" s="34"/>
      <c r="RIN1063" s="34"/>
      <c r="RIO1063" s="34"/>
      <c r="RIP1063" s="34"/>
      <c r="RIQ1063" s="34"/>
      <c r="RIR1063" s="34"/>
      <c r="RIS1063" s="34"/>
      <c r="RIT1063" s="34"/>
      <c r="RIU1063" s="34"/>
      <c r="RIV1063" s="34"/>
      <c r="RIW1063" s="34"/>
      <c r="RIX1063" s="34"/>
      <c r="RIY1063" s="34"/>
      <c r="RIZ1063" s="34"/>
      <c r="RJA1063" s="34"/>
      <c r="RJB1063" s="34"/>
      <c r="RJC1063" s="34"/>
      <c r="RJD1063" s="34"/>
      <c r="RJE1063" s="34"/>
      <c r="RJF1063" s="34"/>
      <c r="RJG1063" s="34"/>
      <c r="RJH1063" s="34"/>
      <c r="RJI1063" s="34"/>
      <c r="RJJ1063" s="34"/>
      <c r="RJK1063" s="34"/>
      <c r="RJL1063" s="34"/>
      <c r="RJM1063" s="34"/>
      <c r="RJN1063" s="34"/>
      <c r="RJO1063" s="34"/>
      <c r="RJP1063" s="34"/>
      <c r="RJQ1063" s="34"/>
      <c r="RJR1063" s="34"/>
      <c r="RJS1063" s="34"/>
      <c r="RJT1063" s="34"/>
      <c r="RJU1063" s="34"/>
      <c r="RJV1063" s="34"/>
      <c r="RJW1063" s="34"/>
      <c r="RJX1063" s="34"/>
      <c r="RJY1063" s="34"/>
      <c r="RJZ1063" s="34"/>
      <c r="RKA1063" s="34"/>
      <c r="RKB1063" s="34"/>
      <c r="RKC1063" s="34"/>
      <c r="RKD1063" s="34"/>
      <c r="RKE1063" s="34"/>
      <c r="RKF1063" s="34"/>
      <c r="RKG1063" s="34"/>
      <c r="RKH1063" s="34"/>
      <c r="RKI1063" s="34"/>
      <c r="RKJ1063" s="34"/>
      <c r="RKK1063" s="34"/>
      <c r="RKL1063" s="34"/>
      <c r="RKM1063" s="34"/>
      <c r="RKN1063" s="34"/>
      <c r="RKO1063" s="34"/>
      <c r="RKP1063" s="34"/>
      <c r="RKQ1063" s="34"/>
      <c r="RKR1063" s="34"/>
      <c r="RKS1063" s="34"/>
      <c r="RKT1063" s="34"/>
      <c r="RKU1063" s="34"/>
      <c r="RKV1063" s="34"/>
      <c r="RKW1063" s="34"/>
      <c r="RKX1063" s="34"/>
      <c r="RKY1063" s="34"/>
      <c r="RKZ1063" s="34"/>
      <c r="RLA1063" s="34"/>
      <c r="RLB1063" s="34"/>
      <c r="RLC1063" s="34"/>
      <c r="RLD1063" s="34"/>
      <c r="RLE1063" s="34"/>
      <c r="RLF1063" s="34"/>
      <c r="RLG1063" s="34"/>
      <c r="RLH1063" s="34"/>
      <c r="RLI1063" s="34"/>
      <c r="RLJ1063" s="34"/>
      <c r="RLK1063" s="34"/>
      <c r="RLL1063" s="34"/>
      <c r="RLM1063" s="34"/>
      <c r="RLN1063" s="34"/>
      <c r="RLO1063" s="34"/>
      <c r="RLP1063" s="34"/>
      <c r="RLQ1063" s="34"/>
      <c r="RLR1063" s="34"/>
      <c r="RLS1063" s="34"/>
      <c r="RLT1063" s="34"/>
      <c r="RLU1063" s="34"/>
      <c r="RLV1063" s="34"/>
      <c r="RLW1063" s="34"/>
      <c r="RLX1063" s="34"/>
      <c r="RLY1063" s="34"/>
      <c r="RLZ1063" s="34"/>
      <c r="RMA1063" s="34"/>
      <c r="RMB1063" s="34"/>
      <c r="RMC1063" s="34"/>
      <c r="RMD1063" s="34"/>
      <c r="RME1063" s="34"/>
      <c r="RMF1063" s="34"/>
      <c r="RMG1063" s="34"/>
      <c r="RMH1063" s="34"/>
      <c r="RMI1063" s="34"/>
      <c r="RMJ1063" s="34"/>
      <c r="RMK1063" s="34"/>
      <c r="RML1063" s="34"/>
      <c r="RMM1063" s="34"/>
      <c r="RMN1063" s="34"/>
      <c r="RMO1063" s="34"/>
      <c r="RMP1063" s="34"/>
      <c r="RMQ1063" s="34"/>
      <c r="RMR1063" s="34"/>
      <c r="RMS1063" s="34"/>
      <c r="RMT1063" s="34"/>
      <c r="RMU1063" s="34"/>
      <c r="RMV1063" s="34"/>
      <c r="RMW1063" s="34"/>
      <c r="RMX1063" s="34"/>
      <c r="RMY1063" s="34"/>
      <c r="RMZ1063" s="34"/>
      <c r="RNA1063" s="34"/>
      <c r="RNB1063" s="34"/>
      <c r="RNC1063" s="34"/>
      <c r="RND1063" s="34"/>
      <c r="RNE1063" s="34"/>
      <c r="RNF1063" s="34"/>
      <c r="RNG1063" s="34"/>
      <c r="RNH1063" s="34"/>
      <c r="RNI1063" s="34"/>
      <c r="RNJ1063" s="34"/>
      <c r="RNK1063" s="34"/>
      <c r="RNL1063" s="34"/>
      <c r="RNM1063" s="34"/>
      <c r="RNN1063" s="34"/>
      <c r="RNO1063" s="34"/>
      <c r="RNP1063" s="34"/>
      <c r="RNQ1063" s="34"/>
      <c r="RNR1063" s="34"/>
      <c r="RNS1063" s="34"/>
      <c r="RNT1063" s="34"/>
      <c r="RNU1063" s="34"/>
      <c r="RNV1063" s="34"/>
      <c r="RNW1063" s="34"/>
      <c r="RNX1063" s="34"/>
      <c r="RNY1063" s="34"/>
      <c r="RNZ1063" s="34"/>
      <c r="ROA1063" s="34"/>
      <c r="ROB1063" s="34"/>
      <c r="ROC1063" s="34"/>
      <c r="ROD1063" s="34"/>
      <c r="ROE1063" s="34"/>
      <c r="ROF1063" s="34"/>
      <c r="ROG1063" s="34"/>
      <c r="ROH1063" s="34"/>
      <c r="ROI1063" s="34"/>
      <c r="ROJ1063" s="34"/>
      <c r="ROK1063" s="34"/>
      <c r="ROL1063" s="34"/>
      <c r="ROM1063" s="34"/>
      <c r="RON1063" s="34"/>
      <c r="ROO1063" s="34"/>
      <c r="ROP1063" s="34"/>
      <c r="ROQ1063" s="34"/>
      <c r="ROR1063" s="34"/>
      <c r="ROS1063" s="34"/>
      <c r="ROT1063" s="34"/>
      <c r="ROU1063" s="34"/>
      <c r="ROV1063" s="34"/>
      <c r="ROW1063" s="34"/>
      <c r="ROX1063" s="34"/>
      <c r="ROY1063" s="34"/>
      <c r="ROZ1063" s="34"/>
      <c r="RPA1063" s="34"/>
      <c r="RPB1063" s="34"/>
      <c r="RPC1063" s="34"/>
      <c r="RPD1063" s="34"/>
      <c r="RPE1063" s="34"/>
      <c r="RPF1063" s="34"/>
      <c r="RPG1063" s="34"/>
      <c r="RPH1063" s="34"/>
      <c r="RPI1063" s="34"/>
      <c r="RPJ1063" s="34"/>
      <c r="RPK1063" s="34"/>
      <c r="RPL1063" s="34"/>
      <c r="RPM1063" s="34"/>
      <c r="RPN1063" s="34"/>
      <c r="RPO1063" s="34"/>
      <c r="RPP1063" s="34"/>
      <c r="RPQ1063" s="34"/>
      <c r="RPR1063" s="34"/>
      <c r="RPS1063" s="34"/>
      <c r="RPT1063" s="34"/>
      <c r="RPU1063" s="34"/>
      <c r="RPV1063" s="34"/>
      <c r="RPW1063" s="34"/>
      <c r="RPX1063" s="34"/>
      <c r="RPY1063" s="34"/>
      <c r="RPZ1063" s="34"/>
      <c r="RQA1063" s="34"/>
      <c r="RQB1063" s="34"/>
      <c r="RQC1063" s="34"/>
      <c r="RQD1063" s="34"/>
      <c r="RQE1063" s="34"/>
      <c r="RQF1063" s="34"/>
      <c r="RQG1063" s="34"/>
      <c r="RQH1063" s="34"/>
      <c r="RQI1063" s="34"/>
      <c r="RQJ1063" s="34"/>
      <c r="RQK1063" s="34"/>
      <c r="RQL1063" s="34"/>
      <c r="RQM1063" s="34"/>
      <c r="RQN1063" s="34"/>
      <c r="RQO1063" s="34"/>
      <c r="RQP1063" s="34"/>
      <c r="RQQ1063" s="34"/>
      <c r="RQR1063" s="34"/>
      <c r="RQS1063" s="34"/>
      <c r="RQT1063" s="34"/>
      <c r="RQU1063" s="34"/>
      <c r="RQV1063" s="34"/>
      <c r="RQW1063" s="34"/>
      <c r="RQX1063" s="34"/>
      <c r="RQY1063" s="34"/>
      <c r="RQZ1063" s="34"/>
      <c r="RRA1063" s="34"/>
      <c r="RRB1063" s="34"/>
      <c r="RRC1063" s="34"/>
      <c r="RRD1063" s="34"/>
      <c r="RRE1063" s="34"/>
      <c r="RRF1063" s="34"/>
      <c r="RRG1063" s="34"/>
      <c r="RRH1063" s="34"/>
      <c r="RRI1063" s="34"/>
      <c r="RRJ1063" s="34"/>
      <c r="RRK1063" s="34"/>
      <c r="RRL1063" s="34"/>
      <c r="RRM1063" s="34"/>
      <c r="RRN1063" s="34"/>
      <c r="RRO1063" s="34"/>
      <c r="RRP1063" s="34"/>
      <c r="RRQ1063" s="34"/>
      <c r="RRR1063" s="34"/>
      <c r="RRS1063" s="34"/>
      <c r="RRT1063" s="34"/>
      <c r="RRU1063" s="34"/>
      <c r="RRV1063" s="34"/>
      <c r="RRW1063" s="34"/>
      <c r="RRX1063" s="34"/>
      <c r="RRY1063" s="34"/>
      <c r="RRZ1063" s="34"/>
      <c r="RSA1063" s="34"/>
      <c r="RSB1063" s="34"/>
      <c r="RSC1063" s="34"/>
      <c r="RSD1063" s="34"/>
      <c r="RSE1063" s="34"/>
      <c r="RSF1063" s="34"/>
      <c r="RSG1063" s="34"/>
      <c r="RSH1063" s="34"/>
      <c r="RSI1063" s="34"/>
      <c r="RSJ1063" s="34"/>
      <c r="RSK1063" s="34"/>
      <c r="RSL1063" s="34"/>
      <c r="RSM1063" s="34"/>
      <c r="RSN1063" s="34"/>
      <c r="RSO1063" s="34"/>
      <c r="RSP1063" s="34"/>
      <c r="RSQ1063" s="34"/>
      <c r="RSR1063" s="34"/>
      <c r="RSS1063" s="34"/>
      <c r="RST1063" s="34"/>
      <c r="RSU1063" s="34"/>
      <c r="RSV1063" s="34"/>
      <c r="RSW1063" s="34"/>
      <c r="RSX1063" s="34"/>
      <c r="RSY1063" s="34"/>
      <c r="RSZ1063" s="34"/>
      <c r="RTA1063" s="34"/>
      <c r="RTB1063" s="34"/>
      <c r="RTC1063" s="34"/>
      <c r="RTD1063" s="34"/>
      <c r="RTE1063" s="34"/>
      <c r="RTF1063" s="34"/>
      <c r="RTG1063" s="34"/>
      <c r="RTH1063" s="34"/>
      <c r="RTI1063" s="34"/>
      <c r="RTJ1063" s="34"/>
      <c r="RTK1063" s="34"/>
      <c r="RTL1063" s="34"/>
      <c r="RTM1063" s="34"/>
      <c r="RTN1063" s="34"/>
      <c r="RTO1063" s="34"/>
      <c r="RTP1063" s="34"/>
      <c r="RTQ1063" s="34"/>
      <c r="RTR1063" s="34"/>
      <c r="RTS1063" s="34"/>
      <c r="RTT1063" s="34"/>
      <c r="RTU1063" s="34"/>
      <c r="RTV1063" s="34"/>
      <c r="RTW1063" s="34"/>
      <c r="RTX1063" s="34"/>
      <c r="RTY1063" s="34"/>
      <c r="RTZ1063" s="34"/>
      <c r="RUA1063" s="34"/>
      <c r="RUB1063" s="34"/>
      <c r="RUC1063" s="34"/>
      <c r="RUD1063" s="34"/>
      <c r="RUE1063" s="34"/>
      <c r="RUF1063" s="34"/>
      <c r="RUG1063" s="34"/>
      <c r="RUH1063" s="34"/>
      <c r="RUI1063" s="34"/>
      <c r="RUJ1063" s="34"/>
      <c r="RUK1063" s="34"/>
      <c r="RUL1063" s="34"/>
      <c r="RUM1063" s="34"/>
      <c r="RUN1063" s="34"/>
      <c r="RUO1063" s="34"/>
      <c r="RUP1063" s="34"/>
      <c r="RUQ1063" s="34"/>
      <c r="RUR1063" s="34"/>
      <c r="RUS1063" s="34"/>
      <c r="RUT1063" s="34"/>
      <c r="RUU1063" s="34"/>
      <c r="RUV1063" s="34"/>
      <c r="RUW1063" s="34"/>
      <c r="RUX1063" s="34"/>
      <c r="RUY1063" s="34"/>
      <c r="RUZ1063" s="34"/>
      <c r="RVA1063" s="34"/>
      <c r="RVB1063" s="34"/>
      <c r="RVC1063" s="34"/>
      <c r="RVD1063" s="34"/>
      <c r="RVE1063" s="34"/>
      <c r="RVF1063" s="34"/>
      <c r="RVG1063" s="34"/>
      <c r="RVH1063" s="34"/>
      <c r="RVI1063" s="34"/>
      <c r="RVJ1063" s="34"/>
      <c r="RVK1063" s="34"/>
      <c r="RVL1063" s="34"/>
      <c r="RVM1063" s="34"/>
      <c r="RVN1063" s="34"/>
      <c r="RVO1063" s="34"/>
      <c r="RVP1063" s="34"/>
      <c r="RVQ1063" s="34"/>
      <c r="RVR1063" s="34"/>
      <c r="RVS1063" s="34"/>
      <c r="RVT1063" s="34"/>
      <c r="RVU1063" s="34"/>
      <c r="RVV1063" s="34"/>
      <c r="RVW1063" s="34"/>
      <c r="RVX1063" s="34"/>
      <c r="RVY1063" s="34"/>
      <c r="RVZ1063" s="34"/>
      <c r="RWA1063" s="34"/>
      <c r="RWB1063" s="34"/>
      <c r="RWC1063" s="34"/>
      <c r="RWD1063" s="34"/>
      <c r="RWE1063" s="34"/>
      <c r="RWF1063" s="34"/>
      <c r="RWG1063" s="34"/>
      <c r="RWH1063" s="34"/>
      <c r="RWI1063" s="34"/>
      <c r="RWJ1063" s="34"/>
      <c r="RWK1063" s="34"/>
      <c r="RWL1063" s="34"/>
      <c r="RWM1063" s="34"/>
      <c r="RWN1063" s="34"/>
      <c r="RWO1063" s="34"/>
      <c r="RWP1063" s="34"/>
      <c r="RWQ1063" s="34"/>
      <c r="RWR1063" s="34"/>
      <c r="RWS1063" s="34"/>
      <c r="RWT1063" s="34"/>
      <c r="RWU1063" s="34"/>
      <c r="RWV1063" s="34"/>
      <c r="RWW1063" s="34"/>
      <c r="RWX1063" s="34"/>
      <c r="RWY1063" s="34"/>
      <c r="RWZ1063" s="34"/>
      <c r="RXA1063" s="34"/>
      <c r="RXB1063" s="34"/>
      <c r="RXC1063" s="34"/>
      <c r="RXD1063" s="34"/>
      <c r="RXE1063" s="34"/>
      <c r="RXF1063" s="34"/>
      <c r="RXG1063" s="34"/>
      <c r="RXH1063" s="34"/>
      <c r="RXI1063" s="34"/>
      <c r="RXJ1063" s="34"/>
      <c r="RXK1063" s="34"/>
      <c r="RXL1063" s="34"/>
      <c r="RXM1063" s="34"/>
      <c r="RXN1063" s="34"/>
      <c r="RXO1063" s="34"/>
      <c r="RXP1063" s="34"/>
      <c r="RXQ1063" s="34"/>
      <c r="RXR1063" s="34"/>
      <c r="RXS1063" s="34"/>
      <c r="RXT1063" s="34"/>
      <c r="RXU1063" s="34"/>
      <c r="RXV1063" s="34"/>
      <c r="RXW1063" s="34"/>
      <c r="RXX1063" s="34"/>
      <c r="RXY1063" s="34"/>
      <c r="RXZ1063" s="34"/>
      <c r="RYA1063" s="34"/>
      <c r="RYB1063" s="34"/>
      <c r="RYC1063" s="34"/>
      <c r="RYD1063" s="34"/>
      <c r="RYE1063" s="34"/>
      <c r="RYF1063" s="34"/>
      <c r="RYG1063" s="34"/>
      <c r="RYH1063" s="34"/>
      <c r="RYI1063" s="34"/>
      <c r="RYJ1063" s="34"/>
      <c r="RYK1063" s="34"/>
      <c r="RYL1063" s="34"/>
      <c r="RYM1063" s="34"/>
      <c r="RYN1063" s="34"/>
      <c r="RYO1063" s="34"/>
      <c r="RYP1063" s="34"/>
      <c r="RYQ1063" s="34"/>
      <c r="RYR1063" s="34"/>
      <c r="RYS1063" s="34"/>
      <c r="RYT1063" s="34"/>
      <c r="RYU1063" s="34"/>
      <c r="RYV1063" s="34"/>
      <c r="RYW1063" s="34"/>
      <c r="RYX1063" s="34"/>
      <c r="RYY1063" s="34"/>
      <c r="RYZ1063" s="34"/>
      <c r="RZA1063" s="34"/>
      <c r="RZB1063" s="34"/>
      <c r="RZC1063" s="34"/>
      <c r="RZD1063" s="34"/>
      <c r="RZE1063" s="34"/>
      <c r="RZF1063" s="34"/>
      <c r="RZG1063" s="34"/>
      <c r="RZH1063" s="34"/>
      <c r="RZI1063" s="34"/>
      <c r="RZJ1063" s="34"/>
      <c r="RZK1063" s="34"/>
      <c r="RZL1063" s="34"/>
      <c r="RZM1063" s="34"/>
      <c r="RZN1063" s="34"/>
      <c r="RZO1063" s="34"/>
      <c r="RZP1063" s="34"/>
      <c r="RZQ1063" s="34"/>
      <c r="RZR1063" s="34"/>
      <c r="RZS1063" s="34"/>
      <c r="RZT1063" s="34"/>
      <c r="RZU1063" s="34"/>
      <c r="RZV1063" s="34"/>
      <c r="RZW1063" s="34"/>
      <c r="RZX1063" s="34"/>
      <c r="RZY1063" s="34"/>
      <c r="RZZ1063" s="34"/>
      <c r="SAA1063" s="34"/>
      <c r="SAB1063" s="34"/>
      <c r="SAC1063" s="34"/>
      <c r="SAD1063" s="34"/>
      <c r="SAE1063" s="34"/>
      <c r="SAF1063" s="34"/>
      <c r="SAG1063" s="34"/>
      <c r="SAH1063" s="34"/>
      <c r="SAI1063" s="34"/>
      <c r="SAJ1063" s="34"/>
      <c r="SAK1063" s="34"/>
      <c r="SAL1063" s="34"/>
      <c r="SAM1063" s="34"/>
      <c r="SAN1063" s="34"/>
      <c r="SAO1063" s="34"/>
      <c r="SAP1063" s="34"/>
      <c r="SAQ1063" s="34"/>
      <c r="SAR1063" s="34"/>
      <c r="SAS1063" s="34"/>
      <c r="SAT1063" s="34"/>
      <c r="SAU1063" s="34"/>
      <c r="SAV1063" s="34"/>
      <c r="SAW1063" s="34"/>
      <c r="SAX1063" s="34"/>
      <c r="SAY1063" s="34"/>
      <c r="SAZ1063" s="34"/>
      <c r="SBA1063" s="34"/>
      <c r="SBB1063" s="34"/>
      <c r="SBC1063" s="34"/>
      <c r="SBD1063" s="34"/>
      <c r="SBE1063" s="34"/>
      <c r="SBF1063" s="34"/>
      <c r="SBG1063" s="34"/>
      <c r="SBH1063" s="34"/>
      <c r="SBI1063" s="34"/>
      <c r="SBJ1063" s="34"/>
      <c r="SBK1063" s="34"/>
      <c r="SBL1063" s="34"/>
      <c r="SBM1063" s="34"/>
      <c r="SBN1063" s="34"/>
      <c r="SBO1063" s="34"/>
      <c r="SBP1063" s="34"/>
      <c r="SBQ1063" s="34"/>
      <c r="SBR1063" s="34"/>
      <c r="SBS1063" s="34"/>
      <c r="SBT1063" s="34"/>
      <c r="SBU1063" s="34"/>
      <c r="SBV1063" s="34"/>
      <c r="SBW1063" s="34"/>
      <c r="SBX1063" s="34"/>
      <c r="SBY1063" s="34"/>
      <c r="SBZ1063" s="34"/>
      <c r="SCA1063" s="34"/>
      <c r="SCB1063" s="34"/>
      <c r="SCC1063" s="34"/>
      <c r="SCD1063" s="34"/>
      <c r="SCE1063" s="34"/>
      <c r="SCF1063" s="34"/>
      <c r="SCG1063" s="34"/>
      <c r="SCH1063" s="34"/>
      <c r="SCI1063" s="34"/>
      <c r="SCJ1063" s="34"/>
      <c r="SCK1063" s="34"/>
      <c r="SCL1063" s="34"/>
      <c r="SCM1063" s="34"/>
      <c r="SCN1063" s="34"/>
      <c r="SCO1063" s="34"/>
      <c r="SCP1063" s="34"/>
      <c r="SCQ1063" s="34"/>
      <c r="SCR1063" s="34"/>
      <c r="SCS1063" s="34"/>
      <c r="SCT1063" s="34"/>
      <c r="SCU1063" s="34"/>
      <c r="SCV1063" s="34"/>
      <c r="SCW1063" s="34"/>
      <c r="SCX1063" s="34"/>
      <c r="SCY1063" s="34"/>
      <c r="SCZ1063" s="34"/>
      <c r="SDA1063" s="34"/>
      <c r="SDB1063" s="34"/>
      <c r="SDC1063" s="34"/>
      <c r="SDD1063" s="34"/>
      <c r="SDE1063" s="34"/>
      <c r="SDF1063" s="34"/>
      <c r="SDG1063" s="34"/>
      <c r="SDH1063" s="34"/>
      <c r="SDI1063" s="34"/>
      <c r="SDJ1063" s="34"/>
      <c r="SDK1063" s="34"/>
      <c r="SDL1063" s="34"/>
      <c r="SDM1063" s="34"/>
      <c r="SDN1063" s="34"/>
      <c r="SDO1063" s="34"/>
      <c r="SDP1063" s="34"/>
      <c r="SDQ1063" s="34"/>
      <c r="SDR1063" s="34"/>
      <c r="SDS1063" s="34"/>
      <c r="SDT1063" s="34"/>
      <c r="SDU1063" s="34"/>
      <c r="SDV1063" s="34"/>
      <c r="SDW1063" s="34"/>
      <c r="SDX1063" s="34"/>
      <c r="SDY1063" s="34"/>
      <c r="SDZ1063" s="34"/>
      <c r="SEA1063" s="34"/>
      <c r="SEB1063" s="34"/>
      <c r="SEC1063" s="34"/>
      <c r="SED1063" s="34"/>
      <c r="SEE1063" s="34"/>
      <c r="SEF1063" s="34"/>
      <c r="SEG1063" s="34"/>
      <c r="SEH1063" s="34"/>
      <c r="SEI1063" s="34"/>
      <c r="SEJ1063" s="34"/>
      <c r="SEK1063" s="34"/>
      <c r="SEL1063" s="34"/>
      <c r="SEM1063" s="34"/>
      <c r="SEN1063" s="34"/>
      <c r="SEO1063" s="34"/>
      <c r="SEP1063" s="34"/>
      <c r="SEQ1063" s="34"/>
      <c r="SER1063" s="34"/>
      <c r="SES1063" s="34"/>
      <c r="SET1063" s="34"/>
      <c r="SEU1063" s="34"/>
      <c r="SEV1063" s="34"/>
      <c r="SEW1063" s="34"/>
      <c r="SEX1063" s="34"/>
      <c r="SEY1063" s="34"/>
      <c r="SEZ1063" s="34"/>
      <c r="SFA1063" s="34"/>
      <c r="SFB1063" s="34"/>
      <c r="SFC1063" s="34"/>
      <c r="SFD1063" s="34"/>
      <c r="SFE1063" s="34"/>
      <c r="SFF1063" s="34"/>
      <c r="SFG1063" s="34"/>
      <c r="SFH1063" s="34"/>
      <c r="SFI1063" s="34"/>
      <c r="SFJ1063" s="34"/>
      <c r="SFK1063" s="34"/>
      <c r="SFL1063" s="34"/>
      <c r="SFM1063" s="34"/>
      <c r="SFN1063" s="34"/>
      <c r="SFO1063" s="34"/>
      <c r="SFP1063" s="34"/>
      <c r="SFQ1063" s="34"/>
      <c r="SFR1063" s="34"/>
      <c r="SFS1063" s="34"/>
      <c r="SFT1063" s="34"/>
      <c r="SFU1063" s="34"/>
      <c r="SFV1063" s="34"/>
      <c r="SFW1063" s="34"/>
      <c r="SFX1063" s="34"/>
      <c r="SFY1063" s="34"/>
      <c r="SFZ1063" s="34"/>
      <c r="SGA1063" s="34"/>
      <c r="SGB1063" s="34"/>
      <c r="SGC1063" s="34"/>
      <c r="SGD1063" s="34"/>
      <c r="SGE1063" s="34"/>
      <c r="SGF1063" s="34"/>
      <c r="SGG1063" s="34"/>
      <c r="SGH1063" s="34"/>
      <c r="SGI1063" s="34"/>
      <c r="SGJ1063" s="34"/>
      <c r="SGK1063" s="34"/>
      <c r="SGL1063" s="34"/>
      <c r="SGM1063" s="34"/>
      <c r="SGN1063" s="34"/>
      <c r="SGO1063" s="34"/>
      <c r="SGP1063" s="34"/>
      <c r="SGQ1063" s="34"/>
      <c r="SGR1063" s="34"/>
      <c r="SGS1063" s="34"/>
      <c r="SGT1063" s="34"/>
      <c r="SGU1063" s="34"/>
      <c r="SGV1063" s="34"/>
      <c r="SGW1063" s="34"/>
      <c r="SGX1063" s="34"/>
      <c r="SGY1063" s="34"/>
      <c r="SGZ1063" s="34"/>
      <c r="SHA1063" s="34"/>
      <c r="SHB1063" s="34"/>
      <c r="SHC1063" s="34"/>
      <c r="SHD1063" s="34"/>
      <c r="SHE1063" s="34"/>
      <c r="SHF1063" s="34"/>
      <c r="SHG1063" s="34"/>
      <c r="SHH1063" s="34"/>
      <c r="SHI1063" s="34"/>
      <c r="SHJ1063" s="34"/>
      <c r="SHK1063" s="34"/>
      <c r="SHL1063" s="34"/>
      <c r="SHM1063" s="34"/>
      <c r="SHN1063" s="34"/>
      <c r="SHO1063" s="34"/>
      <c r="SHP1063" s="34"/>
      <c r="SHQ1063" s="34"/>
      <c r="SHR1063" s="34"/>
      <c r="SHS1063" s="34"/>
      <c r="SHT1063" s="34"/>
      <c r="SHU1063" s="34"/>
      <c r="SHV1063" s="34"/>
      <c r="SHW1063" s="34"/>
      <c r="SHX1063" s="34"/>
      <c r="SHY1063" s="34"/>
      <c r="SHZ1063" s="34"/>
      <c r="SIA1063" s="34"/>
      <c r="SIB1063" s="34"/>
      <c r="SIC1063" s="34"/>
      <c r="SID1063" s="34"/>
      <c r="SIE1063" s="34"/>
      <c r="SIF1063" s="34"/>
      <c r="SIG1063" s="34"/>
      <c r="SIH1063" s="34"/>
      <c r="SII1063" s="34"/>
      <c r="SIJ1063" s="34"/>
      <c r="SIK1063" s="34"/>
      <c r="SIL1063" s="34"/>
      <c r="SIM1063" s="34"/>
      <c r="SIN1063" s="34"/>
      <c r="SIO1063" s="34"/>
      <c r="SIP1063" s="34"/>
      <c r="SIQ1063" s="34"/>
      <c r="SIR1063" s="34"/>
      <c r="SIS1063" s="34"/>
      <c r="SIT1063" s="34"/>
      <c r="SIU1063" s="34"/>
      <c r="SIV1063" s="34"/>
      <c r="SIW1063" s="34"/>
      <c r="SIX1063" s="34"/>
      <c r="SIY1063" s="34"/>
      <c r="SIZ1063" s="34"/>
      <c r="SJA1063" s="34"/>
      <c r="SJB1063" s="34"/>
      <c r="SJC1063" s="34"/>
      <c r="SJD1063" s="34"/>
      <c r="SJE1063" s="34"/>
      <c r="SJF1063" s="34"/>
      <c r="SJG1063" s="34"/>
      <c r="SJH1063" s="34"/>
      <c r="SJI1063" s="34"/>
      <c r="SJJ1063" s="34"/>
      <c r="SJK1063" s="34"/>
      <c r="SJL1063" s="34"/>
      <c r="SJM1063" s="34"/>
      <c r="SJN1063" s="34"/>
      <c r="SJO1063" s="34"/>
      <c r="SJP1063" s="34"/>
      <c r="SJQ1063" s="34"/>
      <c r="SJR1063" s="34"/>
      <c r="SJS1063" s="34"/>
      <c r="SJT1063" s="34"/>
      <c r="SJU1063" s="34"/>
      <c r="SJV1063" s="34"/>
      <c r="SJW1063" s="34"/>
      <c r="SJX1063" s="34"/>
      <c r="SJY1063" s="34"/>
      <c r="SJZ1063" s="34"/>
      <c r="SKA1063" s="34"/>
      <c r="SKB1063" s="34"/>
      <c r="SKC1063" s="34"/>
      <c r="SKD1063" s="34"/>
      <c r="SKE1063" s="34"/>
      <c r="SKF1063" s="34"/>
      <c r="SKG1063" s="34"/>
      <c r="SKH1063" s="34"/>
      <c r="SKI1063" s="34"/>
      <c r="SKJ1063" s="34"/>
      <c r="SKK1063" s="34"/>
      <c r="SKL1063" s="34"/>
      <c r="SKM1063" s="34"/>
      <c r="SKN1063" s="34"/>
      <c r="SKO1063" s="34"/>
      <c r="SKP1063" s="34"/>
      <c r="SKQ1063" s="34"/>
      <c r="SKR1063" s="34"/>
      <c r="SKS1063" s="34"/>
      <c r="SKT1063" s="34"/>
      <c r="SKU1063" s="34"/>
      <c r="SKV1063" s="34"/>
      <c r="SKW1063" s="34"/>
      <c r="SKX1063" s="34"/>
      <c r="SKY1063" s="34"/>
      <c r="SKZ1063" s="34"/>
      <c r="SLA1063" s="34"/>
      <c r="SLB1063" s="34"/>
      <c r="SLC1063" s="34"/>
      <c r="SLD1063" s="34"/>
      <c r="SLE1063" s="34"/>
      <c r="SLF1063" s="34"/>
      <c r="SLG1063" s="34"/>
      <c r="SLH1063" s="34"/>
      <c r="SLI1063" s="34"/>
      <c r="SLJ1063" s="34"/>
      <c r="SLK1063" s="34"/>
      <c r="SLL1063" s="34"/>
      <c r="SLM1063" s="34"/>
      <c r="SLN1063" s="34"/>
      <c r="SLO1063" s="34"/>
      <c r="SLP1063" s="34"/>
      <c r="SLQ1063" s="34"/>
      <c r="SLR1063" s="34"/>
      <c r="SLS1063" s="34"/>
      <c r="SLT1063" s="34"/>
      <c r="SLU1063" s="34"/>
      <c r="SLV1063" s="34"/>
      <c r="SLW1063" s="34"/>
      <c r="SLX1063" s="34"/>
      <c r="SLY1063" s="34"/>
      <c r="SLZ1063" s="34"/>
      <c r="SMA1063" s="34"/>
      <c r="SMB1063" s="34"/>
      <c r="SMC1063" s="34"/>
      <c r="SMD1063" s="34"/>
      <c r="SME1063" s="34"/>
      <c r="SMF1063" s="34"/>
      <c r="SMG1063" s="34"/>
      <c r="SMH1063" s="34"/>
      <c r="SMI1063" s="34"/>
      <c r="SMJ1063" s="34"/>
      <c r="SMK1063" s="34"/>
      <c r="SML1063" s="34"/>
      <c r="SMM1063" s="34"/>
      <c r="SMN1063" s="34"/>
      <c r="SMO1063" s="34"/>
      <c r="SMP1063" s="34"/>
      <c r="SMQ1063" s="34"/>
      <c r="SMR1063" s="34"/>
      <c r="SMS1063" s="34"/>
      <c r="SMT1063" s="34"/>
      <c r="SMU1063" s="34"/>
      <c r="SMV1063" s="34"/>
      <c r="SMW1063" s="34"/>
      <c r="SMX1063" s="34"/>
      <c r="SMY1063" s="34"/>
      <c r="SMZ1063" s="34"/>
      <c r="SNA1063" s="34"/>
      <c r="SNB1063" s="34"/>
      <c r="SNC1063" s="34"/>
      <c r="SND1063" s="34"/>
      <c r="SNE1063" s="34"/>
      <c r="SNF1063" s="34"/>
      <c r="SNG1063" s="34"/>
      <c r="SNH1063" s="34"/>
      <c r="SNI1063" s="34"/>
      <c r="SNJ1063" s="34"/>
      <c r="SNK1063" s="34"/>
      <c r="SNL1063" s="34"/>
      <c r="SNM1063" s="34"/>
      <c r="SNN1063" s="34"/>
      <c r="SNO1063" s="34"/>
      <c r="SNP1063" s="34"/>
      <c r="SNQ1063" s="34"/>
      <c r="SNR1063" s="34"/>
      <c r="SNS1063" s="34"/>
      <c r="SNT1063" s="34"/>
      <c r="SNU1063" s="34"/>
      <c r="SNV1063" s="34"/>
      <c r="SNW1063" s="34"/>
      <c r="SNX1063" s="34"/>
      <c r="SNY1063" s="34"/>
      <c r="SNZ1063" s="34"/>
      <c r="SOA1063" s="34"/>
      <c r="SOB1063" s="34"/>
      <c r="SOC1063" s="34"/>
      <c r="SOD1063" s="34"/>
      <c r="SOE1063" s="34"/>
      <c r="SOF1063" s="34"/>
      <c r="SOG1063" s="34"/>
      <c r="SOH1063" s="34"/>
      <c r="SOI1063" s="34"/>
      <c r="SOJ1063" s="34"/>
      <c r="SOK1063" s="34"/>
      <c r="SOL1063" s="34"/>
      <c r="SOM1063" s="34"/>
      <c r="SON1063" s="34"/>
      <c r="SOO1063" s="34"/>
      <c r="SOP1063" s="34"/>
      <c r="SOQ1063" s="34"/>
      <c r="SOR1063" s="34"/>
      <c r="SOS1063" s="34"/>
      <c r="SOT1063" s="34"/>
      <c r="SOU1063" s="34"/>
      <c r="SOV1063" s="34"/>
      <c r="SOW1063" s="34"/>
      <c r="SOX1063" s="34"/>
      <c r="SOY1063" s="34"/>
      <c r="SOZ1063" s="34"/>
      <c r="SPA1063" s="34"/>
      <c r="SPB1063" s="34"/>
      <c r="SPC1063" s="34"/>
      <c r="SPD1063" s="34"/>
      <c r="SPE1063" s="34"/>
      <c r="SPF1063" s="34"/>
      <c r="SPG1063" s="34"/>
      <c r="SPH1063" s="34"/>
      <c r="SPI1063" s="34"/>
      <c r="SPJ1063" s="34"/>
      <c r="SPK1063" s="34"/>
      <c r="SPL1063" s="34"/>
      <c r="SPM1063" s="34"/>
      <c r="SPN1063" s="34"/>
      <c r="SPO1063" s="34"/>
      <c r="SPP1063" s="34"/>
      <c r="SPQ1063" s="34"/>
      <c r="SPR1063" s="34"/>
      <c r="SPS1063" s="34"/>
      <c r="SPT1063" s="34"/>
      <c r="SPU1063" s="34"/>
      <c r="SPV1063" s="34"/>
      <c r="SPW1063" s="34"/>
      <c r="SPX1063" s="34"/>
      <c r="SPY1063" s="34"/>
      <c r="SPZ1063" s="34"/>
      <c r="SQA1063" s="34"/>
      <c r="SQB1063" s="34"/>
      <c r="SQC1063" s="34"/>
      <c r="SQD1063" s="34"/>
      <c r="SQE1063" s="34"/>
      <c r="SQF1063" s="34"/>
      <c r="SQG1063" s="34"/>
      <c r="SQH1063" s="34"/>
      <c r="SQI1063" s="34"/>
      <c r="SQJ1063" s="34"/>
      <c r="SQK1063" s="34"/>
      <c r="SQL1063" s="34"/>
      <c r="SQM1063" s="34"/>
      <c r="SQN1063" s="34"/>
      <c r="SQO1063" s="34"/>
      <c r="SQP1063" s="34"/>
      <c r="SQQ1063" s="34"/>
      <c r="SQR1063" s="34"/>
      <c r="SQS1063" s="34"/>
      <c r="SQT1063" s="34"/>
      <c r="SQU1063" s="34"/>
      <c r="SQV1063" s="34"/>
      <c r="SQW1063" s="34"/>
      <c r="SQX1063" s="34"/>
      <c r="SQY1063" s="34"/>
      <c r="SQZ1063" s="34"/>
      <c r="SRA1063" s="34"/>
      <c r="SRB1063" s="34"/>
      <c r="SRC1063" s="34"/>
      <c r="SRD1063" s="34"/>
      <c r="SRE1063" s="34"/>
      <c r="SRF1063" s="34"/>
      <c r="SRG1063" s="34"/>
      <c r="SRH1063" s="34"/>
      <c r="SRI1063" s="34"/>
      <c r="SRJ1063" s="34"/>
      <c r="SRK1063" s="34"/>
      <c r="SRL1063" s="34"/>
      <c r="SRM1063" s="34"/>
      <c r="SRN1063" s="34"/>
      <c r="SRO1063" s="34"/>
      <c r="SRP1063" s="34"/>
      <c r="SRQ1063" s="34"/>
      <c r="SRR1063" s="34"/>
      <c r="SRS1063" s="34"/>
      <c r="SRT1063" s="34"/>
      <c r="SRU1063" s="34"/>
      <c r="SRV1063" s="34"/>
      <c r="SRW1063" s="34"/>
      <c r="SRX1063" s="34"/>
      <c r="SRY1063" s="34"/>
      <c r="SRZ1063" s="34"/>
      <c r="SSA1063" s="34"/>
      <c r="SSB1063" s="34"/>
      <c r="SSC1063" s="34"/>
      <c r="SSD1063" s="34"/>
      <c r="SSE1063" s="34"/>
      <c r="SSF1063" s="34"/>
      <c r="SSG1063" s="34"/>
      <c r="SSH1063" s="34"/>
      <c r="SSI1063" s="34"/>
      <c r="SSJ1063" s="34"/>
      <c r="SSK1063" s="34"/>
      <c r="SSL1063" s="34"/>
      <c r="SSM1063" s="34"/>
      <c r="SSN1063" s="34"/>
      <c r="SSO1063" s="34"/>
      <c r="SSP1063" s="34"/>
      <c r="SSQ1063" s="34"/>
      <c r="SSR1063" s="34"/>
      <c r="SSS1063" s="34"/>
      <c r="SST1063" s="34"/>
      <c r="SSU1063" s="34"/>
      <c r="SSV1063" s="34"/>
      <c r="SSW1063" s="34"/>
      <c r="SSX1063" s="34"/>
      <c r="SSY1063" s="34"/>
      <c r="SSZ1063" s="34"/>
      <c r="STA1063" s="34"/>
      <c r="STB1063" s="34"/>
      <c r="STC1063" s="34"/>
      <c r="STD1063" s="34"/>
      <c r="STE1063" s="34"/>
      <c r="STF1063" s="34"/>
      <c r="STG1063" s="34"/>
      <c r="STH1063" s="34"/>
      <c r="STI1063" s="34"/>
      <c r="STJ1063" s="34"/>
      <c r="STK1063" s="34"/>
      <c r="STL1063" s="34"/>
      <c r="STM1063" s="34"/>
      <c r="STN1063" s="34"/>
      <c r="STO1063" s="34"/>
      <c r="STP1063" s="34"/>
      <c r="STQ1063" s="34"/>
      <c r="STR1063" s="34"/>
      <c r="STS1063" s="34"/>
      <c r="STT1063" s="34"/>
      <c r="STU1063" s="34"/>
      <c r="STV1063" s="34"/>
      <c r="STW1063" s="34"/>
      <c r="STX1063" s="34"/>
      <c r="STY1063" s="34"/>
      <c r="STZ1063" s="34"/>
      <c r="SUA1063" s="34"/>
      <c r="SUB1063" s="34"/>
      <c r="SUC1063" s="34"/>
      <c r="SUD1063" s="34"/>
      <c r="SUE1063" s="34"/>
      <c r="SUF1063" s="34"/>
      <c r="SUG1063" s="34"/>
      <c r="SUH1063" s="34"/>
      <c r="SUI1063" s="34"/>
      <c r="SUJ1063" s="34"/>
      <c r="SUK1063" s="34"/>
      <c r="SUL1063" s="34"/>
      <c r="SUM1063" s="34"/>
      <c r="SUN1063" s="34"/>
      <c r="SUO1063" s="34"/>
      <c r="SUP1063" s="34"/>
      <c r="SUQ1063" s="34"/>
      <c r="SUR1063" s="34"/>
      <c r="SUS1063" s="34"/>
      <c r="SUT1063" s="34"/>
      <c r="SUU1063" s="34"/>
      <c r="SUV1063" s="34"/>
      <c r="SUW1063" s="34"/>
      <c r="SUX1063" s="34"/>
      <c r="SUY1063" s="34"/>
      <c r="SUZ1063" s="34"/>
      <c r="SVA1063" s="34"/>
      <c r="SVB1063" s="34"/>
      <c r="SVC1063" s="34"/>
      <c r="SVD1063" s="34"/>
      <c r="SVE1063" s="34"/>
      <c r="SVF1063" s="34"/>
      <c r="SVG1063" s="34"/>
      <c r="SVH1063" s="34"/>
      <c r="SVI1063" s="34"/>
      <c r="SVJ1063" s="34"/>
      <c r="SVK1063" s="34"/>
      <c r="SVL1063" s="34"/>
      <c r="SVM1063" s="34"/>
      <c r="SVN1063" s="34"/>
      <c r="SVO1063" s="34"/>
      <c r="SVP1063" s="34"/>
      <c r="SVQ1063" s="34"/>
      <c r="SVR1063" s="34"/>
      <c r="SVS1063" s="34"/>
      <c r="SVT1063" s="34"/>
      <c r="SVU1063" s="34"/>
      <c r="SVV1063" s="34"/>
      <c r="SVW1063" s="34"/>
      <c r="SVX1063" s="34"/>
      <c r="SVY1063" s="34"/>
      <c r="SVZ1063" s="34"/>
      <c r="SWA1063" s="34"/>
      <c r="SWB1063" s="34"/>
      <c r="SWC1063" s="34"/>
      <c r="SWD1063" s="34"/>
      <c r="SWE1063" s="34"/>
      <c r="SWF1063" s="34"/>
      <c r="SWG1063" s="34"/>
      <c r="SWH1063" s="34"/>
      <c r="SWI1063" s="34"/>
      <c r="SWJ1063" s="34"/>
      <c r="SWK1063" s="34"/>
      <c r="SWL1063" s="34"/>
      <c r="SWM1063" s="34"/>
      <c r="SWN1063" s="34"/>
      <c r="SWO1063" s="34"/>
      <c r="SWP1063" s="34"/>
      <c r="SWQ1063" s="34"/>
      <c r="SWR1063" s="34"/>
      <c r="SWS1063" s="34"/>
      <c r="SWT1063" s="34"/>
      <c r="SWU1063" s="34"/>
      <c r="SWV1063" s="34"/>
      <c r="SWW1063" s="34"/>
      <c r="SWX1063" s="34"/>
      <c r="SWY1063" s="34"/>
      <c r="SWZ1063" s="34"/>
      <c r="SXA1063" s="34"/>
      <c r="SXB1063" s="34"/>
      <c r="SXC1063" s="34"/>
      <c r="SXD1063" s="34"/>
      <c r="SXE1063" s="34"/>
      <c r="SXF1063" s="34"/>
      <c r="SXG1063" s="34"/>
      <c r="SXH1063" s="34"/>
      <c r="SXI1063" s="34"/>
      <c r="SXJ1063" s="34"/>
      <c r="SXK1063" s="34"/>
      <c r="SXL1063" s="34"/>
      <c r="SXM1063" s="34"/>
      <c r="SXN1063" s="34"/>
      <c r="SXO1063" s="34"/>
      <c r="SXP1063" s="34"/>
      <c r="SXQ1063" s="34"/>
      <c r="SXR1063" s="34"/>
      <c r="SXS1063" s="34"/>
      <c r="SXT1063" s="34"/>
      <c r="SXU1063" s="34"/>
      <c r="SXV1063" s="34"/>
      <c r="SXW1063" s="34"/>
      <c r="SXX1063" s="34"/>
      <c r="SXY1063" s="34"/>
      <c r="SXZ1063" s="34"/>
      <c r="SYA1063" s="34"/>
      <c r="SYB1063" s="34"/>
      <c r="SYC1063" s="34"/>
      <c r="SYD1063" s="34"/>
      <c r="SYE1063" s="34"/>
      <c r="SYF1063" s="34"/>
      <c r="SYG1063" s="34"/>
      <c r="SYH1063" s="34"/>
      <c r="SYI1063" s="34"/>
      <c r="SYJ1063" s="34"/>
      <c r="SYK1063" s="34"/>
      <c r="SYL1063" s="34"/>
      <c r="SYM1063" s="34"/>
      <c r="SYN1063" s="34"/>
      <c r="SYO1063" s="34"/>
      <c r="SYP1063" s="34"/>
      <c r="SYQ1063" s="34"/>
      <c r="SYR1063" s="34"/>
      <c r="SYS1063" s="34"/>
      <c r="SYT1063" s="34"/>
      <c r="SYU1063" s="34"/>
      <c r="SYV1063" s="34"/>
      <c r="SYW1063" s="34"/>
      <c r="SYX1063" s="34"/>
      <c r="SYY1063" s="34"/>
      <c r="SYZ1063" s="34"/>
      <c r="SZA1063" s="34"/>
      <c r="SZB1063" s="34"/>
      <c r="SZC1063" s="34"/>
      <c r="SZD1063" s="34"/>
      <c r="SZE1063" s="34"/>
      <c r="SZF1063" s="34"/>
      <c r="SZG1063" s="34"/>
      <c r="SZH1063" s="34"/>
      <c r="SZI1063" s="34"/>
      <c r="SZJ1063" s="34"/>
      <c r="SZK1063" s="34"/>
      <c r="SZL1063" s="34"/>
      <c r="SZM1063" s="34"/>
      <c r="SZN1063" s="34"/>
      <c r="SZO1063" s="34"/>
      <c r="SZP1063" s="34"/>
      <c r="SZQ1063" s="34"/>
      <c r="SZR1063" s="34"/>
      <c r="SZS1063" s="34"/>
      <c r="SZT1063" s="34"/>
      <c r="SZU1063" s="34"/>
      <c r="SZV1063" s="34"/>
      <c r="SZW1063" s="34"/>
      <c r="SZX1063" s="34"/>
      <c r="SZY1063" s="34"/>
      <c r="SZZ1063" s="34"/>
      <c r="TAA1063" s="34"/>
      <c r="TAB1063" s="34"/>
      <c r="TAC1063" s="34"/>
      <c r="TAD1063" s="34"/>
      <c r="TAE1063" s="34"/>
      <c r="TAF1063" s="34"/>
      <c r="TAG1063" s="34"/>
      <c r="TAH1063" s="34"/>
      <c r="TAI1063" s="34"/>
      <c r="TAJ1063" s="34"/>
      <c r="TAK1063" s="34"/>
      <c r="TAL1063" s="34"/>
      <c r="TAM1063" s="34"/>
      <c r="TAN1063" s="34"/>
      <c r="TAO1063" s="34"/>
      <c r="TAP1063" s="34"/>
      <c r="TAQ1063" s="34"/>
      <c r="TAR1063" s="34"/>
      <c r="TAS1063" s="34"/>
      <c r="TAT1063" s="34"/>
      <c r="TAU1063" s="34"/>
      <c r="TAV1063" s="34"/>
      <c r="TAW1063" s="34"/>
      <c r="TAX1063" s="34"/>
      <c r="TAY1063" s="34"/>
      <c r="TAZ1063" s="34"/>
      <c r="TBA1063" s="34"/>
      <c r="TBB1063" s="34"/>
      <c r="TBC1063" s="34"/>
      <c r="TBD1063" s="34"/>
      <c r="TBE1063" s="34"/>
      <c r="TBF1063" s="34"/>
      <c r="TBG1063" s="34"/>
      <c r="TBH1063" s="34"/>
      <c r="TBI1063" s="34"/>
      <c r="TBJ1063" s="34"/>
      <c r="TBK1063" s="34"/>
      <c r="TBL1063" s="34"/>
      <c r="TBM1063" s="34"/>
      <c r="TBN1063" s="34"/>
      <c r="TBO1063" s="34"/>
      <c r="TBP1063" s="34"/>
      <c r="TBQ1063" s="34"/>
      <c r="TBR1063" s="34"/>
      <c r="TBS1063" s="34"/>
      <c r="TBT1063" s="34"/>
      <c r="TBU1063" s="34"/>
      <c r="TBV1063" s="34"/>
      <c r="TBW1063" s="34"/>
      <c r="TBX1063" s="34"/>
      <c r="TBY1063" s="34"/>
      <c r="TBZ1063" s="34"/>
      <c r="TCA1063" s="34"/>
      <c r="TCB1063" s="34"/>
      <c r="TCC1063" s="34"/>
      <c r="TCD1063" s="34"/>
      <c r="TCE1063" s="34"/>
      <c r="TCF1063" s="34"/>
      <c r="TCG1063" s="34"/>
      <c r="TCH1063" s="34"/>
      <c r="TCI1063" s="34"/>
      <c r="TCJ1063" s="34"/>
      <c r="TCK1063" s="34"/>
      <c r="TCL1063" s="34"/>
      <c r="TCM1063" s="34"/>
      <c r="TCN1063" s="34"/>
      <c r="TCO1063" s="34"/>
      <c r="TCP1063" s="34"/>
      <c r="TCQ1063" s="34"/>
      <c r="TCR1063" s="34"/>
      <c r="TCS1063" s="34"/>
      <c r="TCT1063" s="34"/>
      <c r="TCU1063" s="34"/>
      <c r="TCV1063" s="34"/>
      <c r="TCW1063" s="34"/>
      <c r="TCX1063" s="34"/>
      <c r="TCY1063" s="34"/>
      <c r="TCZ1063" s="34"/>
      <c r="TDA1063" s="34"/>
      <c r="TDB1063" s="34"/>
      <c r="TDC1063" s="34"/>
      <c r="TDD1063" s="34"/>
      <c r="TDE1063" s="34"/>
      <c r="TDF1063" s="34"/>
      <c r="TDG1063" s="34"/>
      <c r="TDH1063" s="34"/>
      <c r="TDI1063" s="34"/>
      <c r="TDJ1063" s="34"/>
      <c r="TDK1063" s="34"/>
      <c r="TDL1063" s="34"/>
      <c r="TDM1063" s="34"/>
      <c r="TDN1063" s="34"/>
      <c r="TDO1063" s="34"/>
      <c r="TDP1063" s="34"/>
      <c r="TDQ1063" s="34"/>
      <c r="TDR1063" s="34"/>
      <c r="TDS1063" s="34"/>
      <c r="TDT1063" s="34"/>
      <c r="TDU1063" s="34"/>
      <c r="TDV1063" s="34"/>
      <c r="TDW1063" s="34"/>
      <c r="TDX1063" s="34"/>
      <c r="TDY1063" s="34"/>
      <c r="TDZ1063" s="34"/>
      <c r="TEA1063" s="34"/>
      <c r="TEB1063" s="34"/>
      <c r="TEC1063" s="34"/>
      <c r="TED1063" s="34"/>
      <c r="TEE1063" s="34"/>
      <c r="TEF1063" s="34"/>
      <c r="TEG1063" s="34"/>
      <c r="TEH1063" s="34"/>
      <c r="TEI1063" s="34"/>
      <c r="TEJ1063" s="34"/>
      <c r="TEK1063" s="34"/>
      <c r="TEL1063" s="34"/>
      <c r="TEM1063" s="34"/>
      <c r="TEN1063" s="34"/>
      <c r="TEO1063" s="34"/>
      <c r="TEP1063" s="34"/>
      <c r="TEQ1063" s="34"/>
      <c r="TER1063" s="34"/>
      <c r="TES1063" s="34"/>
      <c r="TET1063" s="34"/>
      <c r="TEU1063" s="34"/>
      <c r="TEV1063" s="34"/>
      <c r="TEW1063" s="34"/>
      <c r="TEX1063" s="34"/>
      <c r="TEY1063" s="34"/>
      <c r="TEZ1063" s="34"/>
      <c r="TFA1063" s="34"/>
      <c r="TFB1063" s="34"/>
      <c r="TFC1063" s="34"/>
      <c r="TFD1063" s="34"/>
      <c r="TFE1063" s="34"/>
      <c r="TFF1063" s="34"/>
      <c r="TFG1063" s="34"/>
      <c r="TFH1063" s="34"/>
      <c r="TFI1063" s="34"/>
      <c r="TFJ1063" s="34"/>
      <c r="TFK1063" s="34"/>
      <c r="TFL1063" s="34"/>
      <c r="TFM1063" s="34"/>
      <c r="TFN1063" s="34"/>
      <c r="TFO1063" s="34"/>
      <c r="TFP1063" s="34"/>
      <c r="TFQ1063" s="34"/>
      <c r="TFR1063" s="34"/>
      <c r="TFS1063" s="34"/>
      <c r="TFT1063" s="34"/>
      <c r="TFU1063" s="34"/>
      <c r="TFV1063" s="34"/>
      <c r="TFW1063" s="34"/>
      <c r="TFX1063" s="34"/>
      <c r="TFY1063" s="34"/>
      <c r="TFZ1063" s="34"/>
      <c r="TGA1063" s="34"/>
      <c r="TGB1063" s="34"/>
      <c r="TGC1063" s="34"/>
      <c r="TGD1063" s="34"/>
      <c r="TGE1063" s="34"/>
      <c r="TGF1063" s="34"/>
      <c r="TGG1063" s="34"/>
      <c r="TGH1063" s="34"/>
      <c r="TGI1063" s="34"/>
      <c r="TGJ1063" s="34"/>
      <c r="TGK1063" s="34"/>
      <c r="TGL1063" s="34"/>
      <c r="TGM1063" s="34"/>
      <c r="TGN1063" s="34"/>
      <c r="TGO1063" s="34"/>
      <c r="TGP1063" s="34"/>
      <c r="TGQ1063" s="34"/>
      <c r="TGR1063" s="34"/>
      <c r="TGS1063" s="34"/>
      <c r="TGT1063" s="34"/>
      <c r="TGU1063" s="34"/>
      <c r="TGV1063" s="34"/>
      <c r="TGW1063" s="34"/>
      <c r="TGX1063" s="34"/>
      <c r="TGY1063" s="34"/>
      <c r="TGZ1063" s="34"/>
      <c r="THA1063" s="34"/>
      <c r="THB1063" s="34"/>
      <c r="THC1063" s="34"/>
      <c r="THD1063" s="34"/>
      <c r="THE1063" s="34"/>
      <c r="THF1063" s="34"/>
      <c r="THG1063" s="34"/>
      <c r="THH1063" s="34"/>
      <c r="THI1063" s="34"/>
      <c r="THJ1063" s="34"/>
      <c r="THK1063" s="34"/>
      <c r="THL1063" s="34"/>
      <c r="THM1063" s="34"/>
      <c r="THN1063" s="34"/>
      <c r="THO1063" s="34"/>
      <c r="THP1063" s="34"/>
      <c r="THQ1063" s="34"/>
      <c r="THR1063" s="34"/>
      <c r="THS1063" s="34"/>
      <c r="THT1063" s="34"/>
      <c r="THU1063" s="34"/>
      <c r="THV1063" s="34"/>
      <c r="THW1063" s="34"/>
      <c r="THX1063" s="34"/>
      <c r="THY1063" s="34"/>
      <c r="THZ1063" s="34"/>
      <c r="TIA1063" s="34"/>
      <c r="TIB1063" s="34"/>
      <c r="TIC1063" s="34"/>
      <c r="TID1063" s="34"/>
      <c r="TIE1063" s="34"/>
      <c r="TIF1063" s="34"/>
      <c r="TIG1063" s="34"/>
      <c r="TIH1063" s="34"/>
      <c r="TII1063" s="34"/>
      <c r="TIJ1063" s="34"/>
      <c r="TIK1063" s="34"/>
      <c r="TIL1063" s="34"/>
      <c r="TIM1063" s="34"/>
      <c r="TIN1063" s="34"/>
      <c r="TIO1063" s="34"/>
      <c r="TIP1063" s="34"/>
      <c r="TIQ1063" s="34"/>
      <c r="TIR1063" s="34"/>
      <c r="TIS1063" s="34"/>
      <c r="TIT1063" s="34"/>
      <c r="TIU1063" s="34"/>
      <c r="TIV1063" s="34"/>
      <c r="TIW1063" s="34"/>
      <c r="TIX1063" s="34"/>
      <c r="TIY1063" s="34"/>
      <c r="TIZ1063" s="34"/>
      <c r="TJA1063" s="34"/>
      <c r="TJB1063" s="34"/>
      <c r="TJC1063" s="34"/>
      <c r="TJD1063" s="34"/>
      <c r="TJE1063" s="34"/>
      <c r="TJF1063" s="34"/>
      <c r="TJG1063" s="34"/>
      <c r="TJH1063" s="34"/>
      <c r="TJI1063" s="34"/>
      <c r="TJJ1063" s="34"/>
      <c r="TJK1063" s="34"/>
      <c r="TJL1063" s="34"/>
      <c r="TJM1063" s="34"/>
      <c r="TJN1063" s="34"/>
      <c r="TJO1063" s="34"/>
      <c r="TJP1063" s="34"/>
      <c r="TJQ1063" s="34"/>
      <c r="TJR1063" s="34"/>
      <c r="TJS1063" s="34"/>
      <c r="TJT1063" s="34"/>
      <c r="TJU1063" s="34"/>
      <c r="TJV1063" s="34"/>
      <c r="TJW1063" s="34"/>
      <c r="TJX1063" s="34"/>
      <c r="TJY1063" s="34"/>
      <c r="TJZ1063" s="34"/>
      <c r="TKA1063" s="34"/>
      <c r="TKB1063" s="34"/>
      <c r="TKC1063" s="34"/>
      <c r="TKD1063" s="34"/>
      <c r="TKE1063" s="34"/>
      <c r="TKF1063" s="34"/>
      <c r="TKG1063" s="34"/>
      <c r="TKH1063" s="34"/>
      <c r="TKI1063" s="34"/>
      <c r="TKJ1063" s="34"/>
      <c r="TKK1063" s="34"/>
      <c r="TKL1063" s="34"/>
      <c r="TKM1063" s="34"/>
      <c r="TKN1063" s="34"/>
      <c r="TKO1063" s="34"/>
      <c r="TKP1063" s="34"/>
      <c r="TKQ1063" s="34"/>
      <c r="TKR1063" s="34"/>
      <c r="TKS1063" s="34"/>
      <c r="TKT1063" s="34"/>
      <c r="TKU1063" s="34"/>
      <c r="TKV1063" s="34"/>
      <c r="TKW1063" s="34"/>
      <c r="TKX1063" s="34"/>
      <c r="TKY1063" s="34"/>
      <c r="TKZ1063" s="34"/>
      <c r="TLA1063" s="34"/>
      <c r="TLB1063" s="34"/>
      <c r="TLC1063" s="34"/>
      <c r="TLD1063" s="34"/>
      <c r="TLE1063" s="34"/>
      <c r="TLF1063" s="34"/>
      <c r="TLG1063" s="34"/>
      <c r="TLH1063" s="34"/>
      <c r="TLI1063" s="34"/>
      <c r="TLJ1063" s="34"/>
      <c r="TLK1063" s="34"/>
      <c r="TLL1063" s="34"/>
      <c r="TLM1063" s="34"/>
      <c r="TLN1063" s="34"/>
      <c r="TLO1063" s="34"/>
      <c r="TLP1063" s="34"/>
      <c r="TLQ1063" s="34"/>
      <c r="TLR1063" s="34"/>
      <c r="TLS1063" s="34"/>
      <c r="TLT1063" s="34"/>
      <c r="TLU1063" s="34"/>
      <c r="TLV1063" s="34"/>
      <c r="TLW1063" s="34"/>
      <c r="TLX1063" s="34"/>
      <c r="TLY1063" s="34"/>
      <c r="TLZ1063" s="34"/>
      <c r="TMA1063" s="34"/>
      <c r="TMB1063" s="34"/>
      <c r="TMC1063" s="34"/>
      <c r="TMD1063" s="34"/>
      <c r="TME1063" s="34"/>
      <c r="TMF1063" s="34"/>
      <c r="TMG1063" s="34"/>
      <c r="TMH1063" s="34"/>
      <c r="TMI1063" s="34"/>
      <c r="TMJ1063" s="34"/>
      <c r="TMK1063" s="34"/>
      <c r="TML1063" s="34"/>
      <c r="TMM1063" s="34"/>
      <c r="TMN1063" s="34"/>
      <c r="TMO1063" s="34"/>
      <c r="TMP1063" s="34"/>
      <c r="TMQ1063" s="34"/>
      <c r="TMR1063" s="34"/>
      <c r="TMS1063" s="34"/>
      <c r="TMT1063" s="34"/>
      <c r="TMU1063" s="34"/>
      <c r="TMV1063" s="34"/>
      <c r="TMW1063" s="34"/>
      <c r="TMX1063" s="34"/>
      <c r="TMY1063" s="34"/>
      <c r="TMZ1063" s="34"/>
      <c r="TNA1063" s="34"/>
      <c r="TNB1063" s="34"/>
      <c r="TNC1063" s="34"/>
      <c r="TND1063" s="34"/>
      <c r="TNE1063" s="34"/>
      <c r="TNF1063" s="34"/>
      <c r="TNG1063" s="34"/>
      <c r="TNH1063" s="34"/>
      <c r="TNI1063" s="34"/>
      <c r="TNJ1063" s="34"/>
      <c r="TNK1063" s="34"/>
      <c r="TNL1063" s="34"/>
      <c r="TNM1063" s="34"/>
      <c r="TNN1063" s="34"/>
      <c r="TNO1063" s="34"/>
      <c r="TNP1063" s="34"/>
      <c r="TNQ1063" s="34"/>
      <c r="TNR1063" s="34"/>
      <c r="TNS1063" s="34"/>
      <c r="TNT1063" s="34"/>
      <c r="TNU1063" s="34"/>
      <c r="TNV1063" s="34"/>
      <c r="TNW1063" s="34"/>
      <c r="TNX1063" s="34"/>
      <c r="TNY1063" s="34"/>
      <c r="TNZ1063" s="34"/>
      <c r="TOA1063" s="34"/>
      <c r="TOB1063" s="34"/>
      <c r="TOC1063" s="34"/>
      <c r="TOD1063" s="34"/>
      <c r="TOE1063" s="34"/>
      <c r="TOF1063" s="34"/>
      <c r="TOG1063" s="34"/>
      <c r="TOH1063" s="34"/>
      <c r="TOI1063" s="34"/>
      <c r="TOJ1063" s="34"/>
      <c r="TOK1063" s="34"/>
      <c r="TOL1063" s="34"/>
      <c r="TOM1063" s="34"/>
      <c r="TON1063" s="34"/>
      <c r="TOO1063" s="34"/>
      <c r="TOP1063" s="34"/>
      <c r="TOQ1063" s="34"/>
      <c r="TOR1063" s="34"/>
      <c r="TOS1063" s="34"/>
      <c r="TOT1063" s="34"/>
      <c r="TOU1063" s="34"/>
      <c r="TOV1063" s="34"/>
      <c r="TOW1063" s="34"/>
      <c r="TOX1063" s="34"/>
      <c r="TOY1063" s="34"/>
      <c r="TOZ1063" s="34"/>
      <c r="TPA1063" s="34"/>
      <c r="TPB1063" s="34"/>
      <c r="TPC1063" s="34"/>
      <c r="TPD1063" s="34"/>
      <c r="TPE1063" s="34"/>
      <c r="TPF1063" s="34"/>
      <c r="TPG1063" s="34"/>
      <c r="TPH1063" s="34"/>
      <c r="TPI1063" s="34"/>
      <c r="TPJ1063" s="34"/>
      <c r="TPK1063" s="34"/>
      <c r="TPL1063" s="34"/>
      <c r="TPM1063" s="34"/>
      <c r="TPN1063" s="34"/>
      <c r="TPO1063" s="34"/>
      <c r="TPP1063" s="34"/>
      <c r="TPQ1063" s="34"/>
      <c r="TPR1063" s="34"/>
      <c r="TPS1063" s="34"/>
      <c r="TPT1063" s="34"/>
      <c r="TPU1063" s="34"/>
      <c r="TPV1063" s="34"/>
      <c r="TPW1063" s="34"/>
      <c r="TPX1063" s="34"/>
      <c r="TPY1063" s="34"/>
      <c r="TPZ1063" s="34"/>
      <c r="TQA1063" s="34"/>
      <c r="TQB1063" s="34"/>
      <c r="TQC1063" s="34"/>
      <c r="TQD1063" s="34"/>
      <c r="TQE1063" s="34"/>
      <c r="TQF1063" s="34"/>
      <c r="TQG1063" s="34"/>
      <c r="TQH1063" s="34"/>
      <c r="TQI1063" s="34"/>
      <c r="TQJ1063" s="34"/>
      <c r="TQK1063" s="34"/>
      <c r="TQL1063" s="34"/>
      <c r="TQM1063" s="34"/>
      <c r="TQN1063" s="34"/>
      <c r="TQO1063" s="34"/>
      <c r="TQP1063" s="34"/>
      <c r="TQQ1063" s="34"/>
      <c r="TQR1063" s="34"/>
      <c r="TQS1063" s="34"/>
      <c r="TQT1063" s="34"/>
      <c r="TQU1063" s="34"/>
      <c r="TQV1063" s="34"/>
      <c r="TQW1063" s="34"/>
      <c r="TQX1063" s="34"/>
      <c r="TQY1063" s="34"/>
      <c r="TQZ1063" s="34"/>
      <c r="TRA1063" s="34"/>
      <c r="TRB1063" s="34"/>
      <c r="TRC1063" s="34"/>
      <c r="TRD1063" s="34"/>
      <c r="TRE1063" s="34"/>
      <c r="TRF1063" s="34"/>
      <c r="TRG1063" s="34"/>
      <c r="TRH1063" s="34"/>
      <c r="TRI1063" s="34"/>
      <c r="TRJ1063" s="34"/>
      <c r="TRK1063" s="34"/>
      <c r="TRL1063" s="34"/>
      <c r="TRM1063" s="34"/>
      <c r="TRN1063" s="34"/>
      <c r="TRO1063" s="34"/>
      <c r="TRP1063" s="34"/>
      <c r="TRQ1063" s="34"/>
      <c r="TRR1063" s="34"/>
      <c r="TRS1063" s="34"/>
      <c r="TRT1063" s="34"/>
      <c r="TRU1063" s="34"/>
      <c r="TRV1063" s="34"/>
      <c r="TRW1063" s="34"/>
      <c r="TRX1063" s="34"/>
      <c r="TRY1063" s="34"/>
      <c r="TRZ1063" s="34"/>
      <c r="TSA1063" s="34"/>
      <c r="TSB1063" s="34"/>
      <c r="TSC1063" s="34"/>
      <c r="TSD1063" s="34"/>
      <c r="TSE1063" s="34"/>
      <c r="TSF1063" s="34"/>
      <c r="TSG1063" s="34"/>
      <c r="TSH1063" s="34"/>
      <c r="TSI1063" s="34"/>
      <c r="TSJ1063" s="34"/>
      <c r="TSK1063" s="34"/>
      <c r="TSL1063" s="34"/>
      <c r="TSM1063" s="34"/>
      <c r="TSN1063" s="34"/>
      <c r="TSO1063" s="34"/>
      <c r="TSP1063" s="34"/>
      <c r="TSQ1063" s="34"/>
      <c r="TSR1063" s="34"/>
      <c r="TSS1063" s="34"/>
      <c r="TST1063" s="34"/>
      <c r="TSU1063" s="34"/>
      <c r="TSV1063" s="34"/>
      <c r="TSW1063" s="34"/>
      <c r="TSX1063" s="34"/>
      <c r="TSY1063" s="34"/>
      <c r="TSZ1063" s="34"/>
      <c r="TTA1063" s="34"/>
      <c r="TTB1063" s="34"/>
      <c r="TTC1063" s="34"/>
      <c r="TTD1063" s="34"/>
      <c r="TTE1063" s="34"/>
      <c r="TTF1063" s="34"/>
      <c r="TTG1063" s="34"/>
      <c r="TTH1063" s="34"/>
      <c r="TTI1063" s="34"/>
      <c r="TTJ1063" s="34"/>
      <c r="TTK1063" s="34"/>
      <c r="TTL1063" s="34"/>
      <c r="TTM1063" s="34"/>
      <c r="TTN1063" s="34"/>
      <c r="TTO1063" s="34"/>
      <c r="TTP1063" s="34"/>
      <c r="TTQ1063" s="34"/>
      <c r="TTR1063" s="34"/>
      <c r="TTS1063" s="34"/>
      <c r="TTT1063" s="34"/>
      <c r="TTU1063" s="34"/>
      <c r="TTV1063" s="34"/>
      <c r="TTW1063" s="34"/>
      <c r="TTX1063" s="34"/>
      <c r="TTY1063" s="34"/>
      <c r="TTZ1063" s="34"/>
      <c r="TUA1063" s="34"/>
      <c r="TUB1063" s="34"/>
      <c r="TUC1063" s="34"/>
      <c r="TUD1063" s="34"/>
      <c r="TUE1063" s="34"/>
      <c r="TUF1063" s="34"/>
      <c r="TUG1063" s="34"/>
      <c r="TUH1063" s="34"/>
      <c r="TUI1063" s="34"/>
      <c r="TUJ1063" s="34"/>
      <c r="TUK1063" s="34"/>
      <c r="TUL1063" s="34"/>
      <c r="TUM1063" s="34"/>
      <c r="TUN1063" s="34"/>
      <c r="TUO1063" s="34"/>
      <c r="TUP1063" s="34"/>
      <c r="TUQ1063" s="34"/>
      <c r="TUR1063" s="34"/>
      <c r="TUS1063" s="34"/>
      <c r="TUT1063" s="34"/>
      <c r="TUU1063" s="34"/>
      <c r="TUV1063" s="34"/>
      <c r="TUW1063" s="34"/>
      <c r="TUX1063" s="34"/>
      <c r="TUY1063" s="34"/>
      <c r="TUZ1063" s="34"/>
      <c r="TVA1063" s="34"/>
      <c r="TVB1063" s="34"/>
      <c r="TVC1063" s="34"/>
      <c r="TVD1063" s="34"/>
      <c r="TVE1063" s="34"/>
      <c r="TVF1063" s="34"/>
      <c r="TVG1063" s="34"/>
      <c r="TVH1063" s="34"/>
      <c r="TVI1063" s="34"/>
      <c r="TVJ1063" s="34"/>
      <c r="TVK1063" s="34"/>
      <c r="TVL1063" s="34"/>
      <c r="TVM1063" s="34"/>
      <c r="TVN1063" s="34"/>
      <c r="TVO1063" s="34"/>
      <c r="TVP1063" s="34"/>
      <c r="TVQ1063" s="34"/>
      <c r="TVR1063" s="34"/>
      <c r="TVS1063" s="34"/>
      <c r="TVT1063" s="34"/>
      <c r="TVU1063" s="34"/>
      <c r="TVV1063" s="34"/>
      <c r="TVW1063" s="34"/>
      <c r="TVX1063" s="34"/>
      <c r="TVY1063" s="34"/>
      <c r="TVZ1063" s="34"/>
      <c r="TWA1063" s="34"/>
      <c r="TWB1063" s="34"/>
      <c r="TWC1063" s="34"/>
      <c r="TWD1063" s="34"/>
      <c r="TWE1063" s="34"/>
      <c r="TWF1063" s="34"/>
      <c r="TWG1063" s="34"/>
      <c r="TWH1063" s="34"/>
      <c r="TWI1063" s="34"/>
      <c r="TWJ1063" s="34"/>
      <c r="TWK1063" s="34"/>
      <c r="TWL1063" s="34"/>
      <c r="TWM1063" s="34"/>
      <c r="TWN1063" s="34"/>
      <c r="TWO1063" s="34"/>
      <c r="TWP1063" s="34"/>
      <c r="TWQ1063" s="34"/>
      <c r="TWR1063" s="34"/>
      <c r="TWS1063" s="34"/>
      <c r="TWT1063" s="34"/>
      <c r="TWU1063" s="34"/>
      <c r="TWV1063" s="34"/>
      <c r="TWW1063" s="34"/>
      <c r="TWX1063" s="34"/>
      <c r="TWY1063" s="34"/>
      <c r="TWZ1063" s="34"/>
      <c r="TXA1063" s="34"/>
      <c r="TXB1063" s="34"/>
      <c r="TXC1063" s="34"/>
      <c r="TXD1063" s="34"/>
      <c r="TXE1063" s="34"/>
      <c r="TXF1063" s="34"/>
      <c r="TXG1063" s="34"/>
      <c r="TXH1063" s="34"/>
      <c r="TXI1063" s="34"/>
      <c r="TXJ1063" s="34"/>
      <c r="TXK1063" s="34"/>
      <c r="TXL1063" s="34"/>
      <c r="TXM1063" s="34"/>
      <c r="TXN1063" s="34"/>
      <c r="TXO1063" s="34"/>
      <c r="TXP1063" s="34"/>
      <c r="TXQ1063" s="34"/>
      <c r="TXR1063" s="34"/>
      <c r="TXS1063" s="34"/>
      <c r="TXT1063" s="34"/>
      <c r="TXU1063" s="34"/>
      <c r="TXV1063" s="34"/>
      <c r="TXW1063" s="34"/>
      <c r="TXX1063" s="34"/>
      <c r="TXY1063" s="34"/>
      <c r="TXZ1063" s="34"/>
      <c r="TYA1063" s="34"/>
      <c r="TYB1063" s="34"/>
      <c r="TYC1063" s="34"/>
      <c r="TYD1063" s="34"/>
      <c r="TYE1063" s="34"/>
      <c r="TYF1063" s="34"/>
      <c r="TYG1063" s="34"/>
      <c r="TYH1063" s="34"/>
      <c r="TYI1063" s="34"/>
      <c r="TYJ1063" s="34"/>
      <c r="TYK1063" s="34"/>
      <c r="TYL1063" s="34"/>
      <c r="TYM1063" s="34"/>
      <c r="TYN1063" s="34"/>
      <c r="TYO1063" s="34"/>
      <c r="TYP1063" s="34"/>
      <c r="TYQ1063" s="34"/>
      <c r="TYR1063" s="34"/>
      <c r="TYS1063" s="34"/>
      <c r="TYT1063" s="34"/>
      <c r="TYU1063" s="34"/>
      <c r="TYV1063" s="34"/>
      <c r="TYW1063" s="34"/>
      <c r="TYX1063" s="34"/>
      <c r="TYY1063" s="34"/>
      <c r="TYZ1063" s="34"/>
      <c r="TZA1063" s="34"/>
      <c r="TZB1063" s="34"/>
      <c r="TZC1063" s="34"/>
      <c r="TZD1063" s="34"/>
      <c r="TZE1063" s="34"/>
      <c r="TZF1063" s="34"/>
      <c r="TZG1063" s="34"/>
      <c r="TZH1063" s="34"/>
      <c r="TZI1063" s="34"/>
      <c r="TZJ1063" s="34"/>
      <c r="TZK1063" s="34"/>
      <c r="TZL1063" s="34"/>
      <c r="TZM1063" s="34"/>
      <c r="TZN1063" s="34"/>
      <c r="TZO1063" s="34"/>
      <c r="TZP1063" s="34"/>
      <c r="TZQ1063" s="34"/>
      <c r="TZR1063" s="34"/>
      <c r="TZS1063" s="34"/>
      <c r="TZT1063" s="34"/>
      <c r="TZU1063" s="34"/>
      <c r="TZV1063" s="34"/>
      <c r="TZW1063" s="34"/>
      <c r="TZX1063" s="34"/>
      <c r="TZY1063" s="34"/>
      <c r="TZZ1063" s="34"/>
      <c r="UAA1063" s="34"/>
      <c r="UAB1063" s="34"/>
      <c r="UAC1063" s="34"/>
      <c r="UAD1063" s="34"/>
      <c r="UAE1063" s="34"/>
      <c r="UAF1063" s="34"/>
      <c r="UAG1063" s="34"/>
      <c r="UAH1063" s="34"/>
      <c r="UAI1063" s="34"/>
      <c r="UAJ1063" s="34"/>
      <c r="UAK1063" s="34"/>
      <c r="UAL1063" s="34"/>
      <c r="UAM1063" s="34"/>
      <c r="UAN1063" s="34"/>
      <c r="UAO1063" s="34"/>
      <c r="UAP1063" s="34"/>
      <c r="UAQ1063" s="34"/>
      <c r="UAR1063" s="34"/>
      <c r="UAS1063" s="34"/>
      <c r="UAT1063" s="34"/>
      <c r="UAU1063" s="34"/>
      <c r="UAV1063" s="34"/>
      <c r="UAW1063" s="34"/>
      <c r="UAX1063" s="34"/>
      <c r="UAY1063" s="34"/>
      <c r="UAZ1063" s="34"/>
      <c r="UBA1063" s="34"/>
      <c r="UBB1063" s="34"/>
      <c r="UBC1063" s="34"/>
      <c r="UBD1063" s="34"/>
      <c r="UBE1063" s="34"/>
      <c r="UBF1063" s="34"/>
      <c r="UBG1063" s="34"/>
      <c r="UBH1063" s="34"/>
      <c r="UBI1063" s="34"/>
      <c r="UBJ1063" s="34"/>
      <c r="UBK1063" s="34"/>
      <c r="UBL1063" s="34"/>
      <c r="UBM1063" s="34"/>
      <c r="UBN1063" s="34"/>
      <c r="UBO1063" s="34"/>
      <c r="UBP1063" s="34"/>
      <c r="UBQ1063" s="34"/>
      <c r="UBR1063" s="34"/>
      <c r="UBS1063" s="34"/>
      <c r="UBT1063" s="34"/>
      <c r="UBU1063" s="34"/>
      <c r="UBV1063" s="34"/>
      <c r="UBW1063" s="34"/>
      <c r="UBX1063" s="34"/>
      <c r="UBY1063" s="34"/>
      <c r="UBZ1063" s="34"/>
      <c r="UCA1063" s="34"/>
      <c r="UCB1063" s="34"/>
      <c r="UCC1063" s="34"/>
      <c r="UCD1063" s="34"/>
      <c r="UCE1063" s="34"/>
      <c r="UCF1063" s="34"/>
      <c r="UCG1063" s="34"/>
      <c r="UCH1063" s="34"/>
      <c r="UCI1063" s="34"/>
      <c r="UCJ1063" s="34"/>
      <c r="UCK1063" s="34"/>
      <c r="UCL1063" s="34"/>
      <c r="UCM1063" s="34"/>
      <c r="UCN1063" s="34"/>
      <c r="UCO1063" s="34"/>
      <c r="UCP1063" s="34"/>
      <c r="UCQ1063" s="34"/>
      <c r="UCR1063" s="34"/>
      <c r="UCS1063" s="34"/>
      <c r="UCT1063" s="34"/>
      <c r="UCU1063" s="34"/>
      <c r="UCV1063" s="34"/>
      <c r="UCW1063" s="34"/>
      <c r="UCX1063" s="34"/>
      <c r="UCY1063" s="34"/>
      <c r="UCZ1063" s="34"/>
      <c r="UDA1063" s="34"/>
      <c r="UDB1063" s="34"/>
      <c r="UDC1063" s="34"/>
      <c r="UDD1063" s="34"/>
      <c r="UDE1063" s="34"/>
      <c r="UDF1063" s="34"/>
      <c r="UDG1063" s="34"/>
      <c r="UDH1063" s="34"/>
      <c r="UDI1063" s="34"/>
      <c r="UDJ1063" s="34"/>
      <c r="UDK1063" s="34"/>
      <c r="UDL1063" s="34"/>
      <c r="UDM1063" s="34"/>
      <c r="UDN1063" s="34"/>
      <c r="UDO1063" s="34"/>
      <c r="UDP1063" s="34"/>
      <c r="UDQ1063" s="34"/>
      <c r="UDR1063" s="34"/>
      <c r="UDS1063" s="34"/>
      <c r="UDT1063" s="34"/>
      <c r="UDU1063" s="34"/>
      <c r="UDV1063" s="34"/>
      <c r="UDW1063" s="34"/>
      <c r="UDX1063" s="34"/>
      <c r="UDY1063" s="34"/>
      <c r="UDZ1063" s="34"/>
      <c r="UEA1063" s="34"/>
      <c r="UEB1063" s="34"/>
      <c r="UEC1063" s="34"/>
      <c r="UED1063" s="34"/>
      <c r="UEE1063" s="34"/>
      <c r="UEF1063" s="34"/>
      <c r="UEG1063" s="34"/>
      <c r="UEH1063" s="34"/>
      <c r="UEI1063" s="34"/>
      <c r="UEJ1063" s="34"/>
      <c r="UEK1063" s="34"/>
      <c r="UEL1063" s="34"/>
      <c r="UEM1063" s="34"/>
      <c r="UEN1063" s="34"/>
      <c r="UEO1063" s="34"/>
      <c r="UEP1063" s="34"/>
      <c r="UEQ1063" s="34"/>
      <c r="UER1063" s="34"/>
      <c r="UES1063" s="34"/>
      <c r="UET1063" s="34"/>
      <c r="UEU1063" s="34"/>
      <c r="UEV1063" s="34"/>
      <c r="UEW1063" s="34"/>
      <c r="UEX1063" s="34"/>
      <c r="UEY1063" s="34"/>
      <c r="UEZ1063" s="34"/>
      <c r="UFA1063" s="34"/>
      <c r="UFB1063" s="34"/>
      <c r="UFC1063" s="34"/>
      <c r="UFD1063" s="34"/>
      <c r="UFE1063" s="34"/>
      <c r="UFF1063" s="34"/>
      <c r="UFG1063" s="34"/>
      <c r="UFH1063" s="34"/>
      <c r="UFI1063" s="34"/>
      <c r="UFJ1063" s="34"/>
      <c r="UFK1063" s="34"/>
      <c r="UFL1063" s="34"/>
      <c r="UFM1063" s="34"/>
      <c r="UFN1063" s="34"/>
      <c r="UFO1063" s="34"/>
      <c r="UFP1063" s="34"/>
      <c r="UFQ1063" s="34"/>
      <c r="UFR1063" s="34"/>
      <c r="UFS1063" s="34"/>
      <c r="UFT1063" s="34"/>
      <c r="UFU1063" s="34"/>
      <c r="UFV1063" s="34"/>
      <c r="UFW1063" s="34"/>
      <c r="UFX1063" s="34"/>
      <c r="UFY1063" s="34"/>
      <c r="UFZ1063" s="34"/>
      <c r="UGA1063" s="34"/>
      <c r="UGB1063" s="34"/>
      <c r="UGC1063" s="34"/>
      <c r="UGD1063" s="34"/>
      <c r="UGE1063" s="34"/>
      <c r="UGF1063" s="34"/>
      <c r="UGG1063" s="34"/>
      <c r="UGH1063" s="34"/>
      <c r="UGI1063" s="34"/>
      <c r="UGJ1063" s="34"/>
      <c r="UGK1063" s="34"/>
      <c r="UGL1063" s="34"/>
      <c r="UGM1063" s="34"/>
      <c r="UGN1063" s="34"/>
      <c r="UGO1063" s="34"/>
      <c r="UGP1063" s="34"/>
      <c r="UGQ1063" s="34"/>
      <c r="UGR1063" s="34"/>
      <c r="UGS1063" s="34"/>
      <c r="UGT1063" s="34"/>
      <c r="UGU1063" s="34"/>
      <c r="UGV1063" s="34"/>
      <c r="UGW1063" s="34"/>
      <c r="UGX1063" s="34"/>
      <c r="UGY1063" s="34"/>
      <c r="UGZ1063" s="34"/>
      <c r="UHA1063" s="34"/>
      <c r="UHB1063" s="34"/>
      <c r="UHC1063" s="34"/>
      <c r="UHD1063" s="34"/>
      <c r="UHE1063" s="34"/>
      <c r="UHF1063" s="34"/>
      <c r="UHG1063" s="34"/>
      <c r="UHH1063" s="34"/>
      <c r="UHI1063" s="34"/>
      <c r="UHJ1063" s="34"/>
      <c r="UHK1063" s="34"/>
      <c r="UHL1063" s="34"/>
      <c r="UHM1063" s="34"/>
      <c r="UHN1063" s="34"/>
      <c r="UHO1063" s="34"/>
      <c r="UHP1063" s="34"/>
      <c r="UHQ1063" s="34"/>
      <c r="UHR1063" s="34"/>
      <c r="UHS1063" s="34"/>
      <c r="UHT1063" s="34"/>
      <c r="UHU1063" s="34"/>
      <c r="UHV1063" s="34"/>
      <c r="UHW1063" s="34"/>
      <c r="UHX1063" s="34"/>
      <c r="UHY1063" s="34"/>
      <c r="UHZ1063" s="34"/>
      <c r="UIA1063" s="34"/>
      <c r="UIB1063" s="34"/>
      <c r="UIC1063" s="34"/>
      <c r="UID1063" s="34"/>
      <c r="UIE1063" s="34"/>
      <c r="UIF1063" s="34"/>
      <c r="UIG1063" s="34"/>
      <c r="UIH1063" s="34"/>
      <c r="UII1063" s="34"/>
      <c r="UIJ1063" s="34"/>
      <c r="UIK1063" s="34"/>
      <c r="UIL1063" s="34"/>
      <c r="UIM1063" s="34"/>
      <c r="UIN1063" s="34"/>
      <c r="UIO1063" s="34"/>
      <c r="UIP1063" s="34"/>
      <c r="UIQ1063" s="34"/>
      <c r="UIR1063" s="34"/>
      <c r="UIS1063" s="34"/>
      <c r="UIT1063" s="34"/>
      <c r="UIU1063" s="34"/>
      <c r="UIV1063" s="34"/>
      <c r="UIW1063" s="34"/>
      <c r="UIX1063" s="34"/>
      <c r="UIY1063" s="34"/>
      <c r="UIZ1063" s="34"/>
      <c r="UJA1063" s="34"/>
      <c r="UJB1063" s="34"/>
      <c r="UJC1063" s="34"/>
      <c r="UJD1063" s="34"/>
      <c r="UJE1063" s="34"/>
      <c r="UJF1063" s="34"/>
      <c r="UJG1063" s="34"/>
      <c r="UJH1063" s="34"/>
      <c r="UJI1063" s="34"/>
      <c r="UJJ1063" s="34"/>
      <c r="UJK1063" s="34"/>
      <c r="UJL1063" s="34"/>
      <c r="UJM1063" s="34"/>
      <c r="UJN1063" s="34"/>
      <c r="UJO1063" s="34"/>
      <c r="UJP1063" s="34"/>
      <c r="UJQ1063" s="34"/>
      <c r="UJR1063" s="34"/>
      <c r="UJS1063" s="34"/>
      <c r="UJT1063" s="34"/>
      <c r="UJU1063" s="34"/>
      <c r="UJV1063" s="34"/>
      <c r="UJW1063" s="34"/>
      <c r="UJX1063" s="34"/>
      <c r="UJY1063" s="34"/>
      <c r="UJZ1063" s="34"/>
      <c r="UKA1063" s="34"/>
      <c r="UKB1063" s="34"/>
      <c r="UKC1063" s="34"/>
      <c r="UKD1063" s="34"/>
      <c r="UKE1063" s="34"/>
      <c r="UKF1063" s="34"/>
      <c r="UKG1063" s="34"/>
      <c r="UKH1063" s="34"/>
      <c r="UKI1063" s="34"/>
      <c r="UKJ1063" s="34"/>
      <c r="UKK1063" s="34"/>
      <c r="UKL1063" s="34"/>
      <c r="UKM1063" s="34"/>
      <c r="UKN1063" s="34"/>
      <c r="UKO1063" s="34"/>
      <c r="UKP1063" s="34"/>
      <c r="UKQ1063" s="34"/>
      <c r="UKR1063" s="34"/>
      <c r="UKS1063" s="34"/>
      <c r="UKT1063" s="34"/>
      <c r="UKU1063" s="34"/>
      <c r="UKV1063" s="34"/>
      <c r="UKW1063" s="34"/>
      <c r="UKX1063" s="34"/>
      <c r="UKY1063" s="34"/>
      <c r="UKZ1063" s="34"/>
      <c r="ULA1063" s="34"/>
      <c r="ULB1063" s="34"/>
      <c r="ULC1063" s="34"/>
      <c r="ULD1063" s="34"/>
      <c r="ULE1063" s="34"/>
      <c r="ULF1063" s="34"/>
      <c r="ULG1063" s="34"/>
      <c r="ULH1063" s="34"/>
      <c r="ULI1063" s="34"/>
      <c r="ULJ1063" s="34"/>
      <c r="ULK1063" s="34"/>
      <c r="ULL1063" s="34"/>
      <c r="ULM1063" s="34"/>
      <c r="ULN1063" s="34"/>
      <c r="ULO1063" s="34"/>
      <c r="ULP1063" s="34"/>
      <c r="ULQ1063" s="34"/>
      <c r="ULR1063" s="34"/>
      <c r="ULS1063" s="34"/>
      <c r="ULT1063" s="34"/>
      <c r="ULU1063" s="34"/>
      <c r="ULV1063" s="34"/>
      <c r="ULW1063" s="34"/>
      <c r="ULX1063" s="34"/>
      <c r="ULY1063" s="34"/>
      <c r="ULZ1063" s="34"/>
      <c r="UMA1063" s="34"/>
      <c r="UMB1063" s="34"/>
      <c r="UMC1063" s="34"/>
      <c r="UMD1063" s="34"/>
      <c r="UME1063" s="34"/>
      <c r="UMF1063" s="34"/>
      <c r="UMG1063" s="34"/>
      <c r="UMH1063" s="34"/>
      <c r="UMI1063" s="34"/>
      <c r="UMJ1063" s="34"/>
      <c r="UMK1063" s="34"/>
      <c r="UML1063" s="34"/>
      <c r="UMM1063" s="34"/>
      <c r="UMN1063" s="34"/>
      <c r="UMO1063" s="34"/>
      <c r="UMP1063" s="34"/>
      <c r="UMQ1063" s="34"/>
      <c r="UMR1063" s="34"/>
      <c r="UMS1063" s="34"/>
      <c r="UMT1063" s="34"/>
      <c r="UMU1063" s="34"/>
      <c r="UMV1063" s="34"/>
      <c r="UMW1063" s="34"/>
      <c r="UMX1063" s="34"/>
      <c r="UMY1063" s="34"/>
      <c r="UMZ1063" s="34"/>
      <c r="UNA1063" s="34"/>
      <c r="UNB1063" s="34"/>
      <c r="UNC1063" s="34"/>
      <c r="UND1063" s="34"/>
      <c r="UNE1063" s="34"/>
      <c r="UNF1063" s="34"/>
      <c r="UNG1063" s="34"/>
      <c r="UNH1063" s="34"/>
      <c r="UNI1063" s="34"/>
      <c r="UNJ1063" s="34"/>
      <c r="UNK1063" s="34"/>
      <c r="UNL1063" s="34"/>
      <c r="UNM1063" s="34"/>
      <c r="UNN1063" s="34"/>
      <c r="UNO1063" s="34"/>
      <c r="UNP1063" s="34"/>
      <c r="UNQ1063" s="34"/>
      <c r="UNR1063" s="34"/>
      <c r="UNS1063" s="34"/>
      <c r="UNT1063" s="34"/>
      <c r="UNU1063" s="34"/>
      <c r="UNV1063" s="34"/>
      <c r="UNW1063" s="34"/>
      <c r="UNX1063" s="34"/>
      <c r="UNY1063" s="34"/>
      <c r="UNZ1063" s="34"/>
      <c r="UOA1063" s="34"/>
      <c r="UOB1063" s="34"/>
      <c r="UOC1063" s="34"/>
      <c r="UOD1063" s="34"/>
      <c r="UOE1063" s="34"/>
      <c r="UOF1063" s="34"/>
      <c r="UOG1063" s="34"/>
      <c r="UOH1063" s="34"/>
      <c r="UOI1063" s="34"/>
      <c r="UOJ1063" s="34"/>
      <c r="UOK1063" s="34"/>
      <c r="UOL1063" s="34"/>
      <c r="UOM1063" s="34"/>
      <c r="UON1063" s="34"/>
      <c r="UOO1063" s="34"/>
      <c r="UOP1063" s="34"/>
      <c r="UOQ1063" s="34"/>
      <c r="UOR1063" s="34"/>
      <c r="UOS1063" s="34"/>
      <c r="UOT1063" s="34"/>
      <c r="UOU1063" s="34"/>
      <c r="UOV1063" s="34"/>
      <c r="UOW1063" s="34"/>
      <c r="UOX1063" s="34"/>
      <c r="UOY1063" s="34"/>
      <c r="UOZ1063" s="34"/>
      <c r="UPA1063" s="34"/>
      <c r="UPB1063" s="34"/>
      <c r="UPC1063" s="34"/>
      <c r="UPD1063" s="34"/>
      <c r="UPE1063" s="34"/>
      <c r="UPF1063" s="34"/>
      <c r="UPG1063" s="34"/>
      <c r="UPH1063" s="34"/>
      <c r="UPI1063" s="34"/>
      <c r="UPJ1063" s="34"/>
      <c r="UPK1063" s="34"/>
      <c r="UPL1063" s="34"/>
      <c r="UPM1063" s="34"/>
      <c r="UPN1063" s="34"/>
      <c r="UPO1063" s="34"/>
      <c r="UPP1063" s="34"/>
      <c r="UPQ1063" s="34"/>
      <c r="UPR1063" s="34"/>
      <c r="UPS1063" s="34"/>
      <c r="UPT1063" s="34"/>
      <c r="UPU1063" s="34"/>
      <c r="UPV1063" s="34"/>
      <c r="UPW1063" s="34"/>
      <c r="UPX1063" s="34"/>
      <c r="UPY1063" s="34"/>
      <c r="UPZ1063" s="34"/>
      <c r="UQA1063" s="34"/>
      <c r="UQB1063" s="34"/>
      <c r="UQC1063" s="34"/>
      <c r="UQD1063" s="34"/>
      <c r="UQE1063" s="34"/>
      <c r="UQF1063" s="34"/>
      <c r="UQG1063" s="34"/>
      <c r="UQH1063" s="34"/>
      <c r="UQI1063" s="34"/>
      <c r="UQJ1063" s="34"/>
      <c r="UQK1063" s="34"/>
      <c r="UQL1063" s="34"/>
      <c r="UQM1063" s="34"/>
      <c r="UQN1063" s="34"/>
      <c r="UQO1063" s="34"/>
      <c r="UQP1063" s="34"/>
      <c r="UQQ1063" s="34"/>
      <c r="UQR1063" s="34"/>
      <c r="UQS1063" s="34"/>
      <c r="UQT1063" s="34"/>
      <c r="UQU1063" s="34"/>
      <c r="UQV1063" s="34"/>
      <c r="UQW1063" s="34"/>
      <c r="UQX1063" s="34"/>
      <c r="UQY1063" s="34"/>
      <c r="UQZ1063" s="34"/>
      <c r="URA1063" s="34"/>
      <c r="URB1063" s="34"/>
      <c r="URC1063" s="34"/>
      <c r="URD1063" s="34"/>
      <c r="URE1063" s="34"/>
      <c r="URF1063" s="34"/>
      <c r="URG1063" s="34"/>
      <c r="URH1063" s="34"/>
      <c r="URI1063" s="34"/>
      <c r="URJ1063" s="34"/>
      <c r="URK1063" s="34"/>
      <c r="URL1063" s="34"/>
      <c r="URM1063" s="34"/>
      <c r="URN1063" s="34"/>
      <c r="URO1063" s="34"/>
      <c r="URP1063" s="34"/>
      <c r="URQ1063" s="34"/>
      <c r="URR1063" s="34"/>
      <c r="URS1063" s="34"/>
      <c r="URT1063" s="34"/>
      <c r="URU1063" s="34"/>
      <c r="URV1063" s="34"/>
      <c r="URW1063" s="34"/>
      <c r="URX1063" s="34"/>
      <c r="URY1063" s="34"/>
      <c r="URZ1063" s="34"/>
      <c r="USA1063" s="34"/>
      <c r="USB1063" s="34"/>
      <c r="USC1063" s="34"/>
      <c r="USD1063" s="34"/>
      <c r="USE1063" s="34"/>
      <c r="USF1063" s="34"/>
      <c r="USG1063" s="34"/>
      <c r="USH1063" s="34"/>
      <c r="USI1063" s="34"/>
      <c r="USJ1063" s="34"/>
      <c r="USK1063" s="34"/>
      <c r="USL1063" s="34"/>
      <c r="USM1063" s="34"/>
      <c r="USN1063" s="34"/>
      <c r="USO1063" s="34"/>
      <c r="USP1063" s="34"/>
      <c r="USQ1063" s="34"/>
      <c r="USR1063" s="34"/>
      <c r="USS1063" s="34"/>
      <c r="UST1063" s="34"/>
      <c r="USU1063" s="34"/>
      <c r="USV1063" s="34"/>
      <c r="USW1063" s="34"/>
      <c r="USX1063" s="34"/>
      <c r="USY1063" s="34"/>
      <c r="USZ1063" s="34"/>
      <c r="UTA1063" s="34"/>
      <c r="UTB1063" s="34"/>
      <c r="UTC1063" s="34"/>
      <c r="UTD1063" s="34"/>
      <c r="UTE1063" s="34"/>
      <c r="UTF1063" s="34"/>
      <c r="UTG1063" s="34"/>
      <c r="UTH1063" s="34"/>
      <c r="UTI1063" s="34"/>
      <c r="UTJ1063" s="34"/>
      <c r="UTK1063" s="34"/>
      <c r="UTL1063" s="34"/>
      <c r="UTM1063" s="34"/>
      <c r="UTN1063" s="34"/>
      <c r="UTO1063" s="34"/>
      <c r="UTP1063" s="34"/>
      <c r="UTQ1063" s="34"/>
      <c r="UTR1063" s="34"/>
      <c r="UTS1063" s="34"/>
      <c r="UTT1063" s="34"/>
      <c r="UTU1063" s="34"/>
      <c r="UTV1063" s="34"/>
      <c r="UTW1063" s="34"/>
      <c r="UTX1063" s="34"/>
      <c r="UTY1063" s="34"/>
      <c r="UTZ1063" s="34"/>
      <c r="UUA1063" s="34"/>
      <c r="UUB1063" s="34"/>
      <c r="UUC1063" s="34"/>
      <c r="UUD1063" s="34"/>
      <c r="UUE1063" s="34"/>
      <c r="UUF1063" s="34"/>
      <c r="UUG1063" s="34"/>
      <c r="UUH1063" s="34"/>
      <c r="UUI1063" s="34"/>
      <c r="UUJ1063" s="34"/>
      <c r="UUK1063" s="34"/>
      <c r="UUL1063" s="34"/>
      <c r="UUM1063" s="34"/>
      <c r="UUN1063" s="34"/>
      <c r="UUO1063" s="34"/>
      <c r="UUP1063" s="34"/>
      <c r="UUQ1063" s="34"/>
      <c r="UUR1063" s="34"/>
      <c r="UUS1063" s="34"/>
      <c r="UUT1063" s="34"/>
      <c r="UUU1063" s="34"/>
      <c r="UUV1063" s="34"/>
      <c r="UUW1063" s="34"/>
      <c r="UUX1063" s="34"/>
      <c r="UUY1063" s="34"/>
      <c r="UUZ1063" s="34"/>
      <c r="UVA1063" s="34"/>
      <c r="UVB1063" s="34"/>
      <c r="UVC1063" s="34"/>
      <c r="UVD1063" s="34"/>
      <c r="UVE1063" s="34"/>
      <c r="UVF1063" s="34"/>
      <c r="UVG1063" s="34"/>
      <c r="UVH1063" s="34"/>
      <c r="UVI1063" s="34"/>
      <c r="UVJ1063" s="34"/>
      <c r="UVK1063" s="34"/>
      <c r="UVL1063" s="34"/>
      <c r="UVM1063" s="34"/>
      <c r="UVN1063" s="34"/>
      <c r="UVO1063" s="34"/>
      <c r="UVP1063" s="34"/>
      <c r="UVQ1063" s="34"/>
      <c r="UVR1063" s="34"/>
      <c r="UVS1063" s="34"/>
      <c r="UVT1063" s="34"/>
      <c r="UVU1063" s="34"/>
      <c r="UVV1063" s="34"/>
      <c r="UVW1063" s="34"/>
      <c r="UVX1063" s="34"/>
      <c r="UVY1063" s="34"/>
      <c r="UVZ1063" s="34"/>
      <c r="UWA1063" s="34"/>
      <c r="UWB1063" s="34"/>
      <c r="UWC1063" s="34"/>
      <c r="UWD1063" s="34"/>
      <c r="UWE1063" s="34"/>
      <c r="UWF1063" s="34"/>
      <c r="UWG1063" s="34"/>
      <c r="UWH1063" s="34"/>
      <c r="UWI1063" s="34"/>
      <c r="UWJ1063" s="34"/>
      <c r="UWK1063" s="34"/>
      <c r="UWL1063" s="34"/>
      <c r="UWM1063" s="34"/>
      <c r="UWN1063" s="34"/>
      <c r="UWO1063" s="34"/>
      <c r="UWP1063" s="34"/>
      <c r="UWQ1063" s="34"/>
      <c r="UWR1063" s="34"/>
      <c r="UWS1063" s="34"/>
      <c r="UWT1063" s="34"/>
      <c r="UWU1063" s="34"/>
      <c r="UWV1063" s="34"/>
      <c r="UWW1063" s="34"/>
      <c r="UWX1063" s="34"/>
      <c r="UWY1063" s="34"/>
      <c r="UWZ1063" s="34"/>
      <c r="UXA1063" s="34"/>
      <c r="UXB1063" s="34"/>
      <c r="UXC1063" s="34"/>
      <c r="UXD1063" s="34"/>
      <c r="UXE1063" s="34"/>
      <c r="UXF1063" s="34"/>
      <c r="UXG1063" s="34"/>
      <c r="UXH1063" s="34"/>
      <c r="UXI1063" s="34"/>
      <c r="UXJ1063" s="34"/>
      <c r="UXK1063" s="34"/>
      <c r="UXL1063" s="34"/>
      <c r="UXM1063" s="34"/>
      <c r="UXN1063" s="34"/>
      <c r="UXO1063" s="34"/>
      <c r="UXP1063" s="34"/>
      <c r="UXQ1063" s="34"/>
      <c r="UXR1063" s="34"/>
      <c r="UXS1063" s="34"/>
      <c r="UXT1063" s="34"/>
      <c r="UXU1063" s="34"/>
      <c r="UXV1063" s="34"/>
      <c r="UXW1063" s="34"/>
      <c r="UXX1063" s="34"/>
      <c r="UXY1063" s="34"/>
      <c r="UXZ1063" s="34"/>
      <c r="UYA1063" s="34"/>
      <c r="UYB1063" s="34"/>
      <c r="UYC1063" s="34"/>
      <c r="UYD1063" s="34"/>
      <c r="UYE1063" s="34"/>
      <c r="UYF1063" s="34"/>
      <c r="UYG1063" s="34"/>
      <c r="UYH1063" s="34"/>
      <c r="UYI1063" s="34"/>
      <c r="UYJ1063" s="34"/>
      <c r="UYK1063" s="34"/>
      <c r="UYL1063" s="34"/>
      <c r="UYM1063" s="34"/>
      <c r="UYN1063" s="34"/>
      <c r="UYO1063" s="34"/>
      <c r="UYP1063" s="34"/>
      <c r="UYQ1063" s="34"/>
      <c r="UYR1063" s="34"/>
      <c r="UYS1063" s="34"/>
      <c r="UYT1063" s="34"/>
      <c r="UYU1063" s="34"/>
      <c r="UYV1063" s="34"/>
      <c r="UYW1063" s="34"/>
      <c r="UYX1063" s="34"/>
      <c r="UYY1063" s="34"/>
      <c r="UYZ1063" s="34"/>
      <c r="UZA1063" s="34"/>
      <c r="UZB1063" s="34"/>
      <c r="UZC1063" s="34"/>
      <c r="UZD1063" s="34"/>
      <c r="UZE1063" s="34"/>
      <c r="UZF1063" s="34"/>
      <c r="UZG1063" s="34"/>
      <c r="UZH1063" s="34"/>
      <c r="UZI1063" s="34"/>
      <c r="UZJ1063" s="34"/>
      <c r="UZK1063" s="34"/>
      <c r="UZL1063" s="34"/>
      <c r="UZM1063" s="34"/>
      <c r="UZN1063" s="34"/>
      <c r="UZO1063" s="34"/>
      <c r="UZP1063" s="34"/>
      <c r="UZQ1063" s="34"/>
      <c r="UZR1063" s="34"/>
      <c r="UZS1063" s="34"/>
      <c r="UZT1063" s="34"/>
      <c r="UZU1063" s="34"/>
      <c r="UZV1063" s="34"/>
      <c r="UZW1063" s="34"/>
      <c r="UZX1063" s="34"/>
      <c r="UZY1063" s="34"/>
      <c r="UZZ1063" s="34"/>
      <c r="VAA1063" s="34"/>
      <c r="VAB1063" s="34"/>
      <c r="VAC1063" s="34"/>
      <c r="VAD1063" s="34"/>
      <c r="VAE1063" s="34"/>
      <c r="VAF1063" s="34"/>
      <c r="VAG1063" s="34"/>
      <c r="VAH1063" s="34"/>
      <c r="VAI1063" s="34"/>
      <c r="VAJ1063" s="34"/>
      <c r="VAK1063" s="34"/>
      <c r="VAL1063" s="34"/>
      <c r="VAM1063" s="34"/>
      <c r="VAN1063" s="34"/>
      <c r="VAO1063" s="34"/>
      <c r="VAP1063" s="34"/>
      <c r="VAQ1063" s="34"/>
      <c r="VAR1063" s="34"/>
      <c r="VAS1063" s="34"/>
      <c r="VAT1063" s="34"/>
      <c r="VAU1063" s="34"/>
      <c r="VAV1063" s="34"/>
      <c r="VAW1063" s="34"/>
      <c r="VAX1063" s="34"/>
      <c r="VAY1063" s="34"/>
      <c r="VAZ1063" s="34"/>
      <c r="VBA1063" s="34"/>
      <c r="VBB1063" s="34"/>
      <c r="VBC1063" s="34"/>
      <c r="VBD1063" s="34"/>
      <c r="VBE1063" s="34"/>
      <c r="VBF1063" s="34"/>
      <c r="VBG1063" s="34"/>
      <c r="VBH1063" s="34"/>
      <c r="VBI1063" s="34"/>
      <c r="VBJ1063" s="34"/>
      <c r="VBK1063" s="34"/>
      <c r="VBL1063" s="34"/>
      <c r="VBM1063" s="34"/>
      <c r="VBN1063" s="34"/>
      <c r="VBO1063" s="34"/>
      <c r="VBP1063" s="34"/>
      <c r="VBQ1063" s="34"/>
      <c r="VBR1063" s="34"/>
      <c r="VBS1063" s="34"/>
      <c r="VBT1063" s="34"/>
      <c r="VBU1063" s="34"/>
      <c r="VBV1063" s="34"/>
      <c r="VBW1063" s="34"/>
      <c r="VBX1063" s="34"/>
      <c r="VBY1063" s="34"/>
      <c r="VBZ1063" s="34"/>
      <c r="VCA1063" s="34"/>
      <c r="VCB1063" s="34"/>
      <c r="VCC1063" s="34"/>
      <c r="VCD1063" s="34"/>
      <c r="VCE1063" s="34"/>
      <c r="VCF1063" s="34"/>
      <c r="VCG1063" s="34"/>
      <c r="VCH1063" s="34"/>
      <c r="VCI1063" s="34"/>
      <c r="VCJ1063" s="34"/>
      <c r="VCK1063" s="34"/>
      <c r="VCL1063" s="34"/>
      <c r="VCM1063" s="34"/>
      <c r="VCN1063" s="34"/>
      <c r="VCO1063" s="34"/>
      <c r="VCP1063" s="34"/>
      <c r="VCQ1063" s="34"/>
      <c r="VCR1063" s="34"/>
      <c r="VCS1063" s="34"/>
      <c r="VCT1063" s="34"/>
      <c r="VCU1063" s="34"/>
      <c r="VCV1063" s="34"/>
      <c r="VCW1063" s="34"/>
      <c r="VCX1063" s="34"/>
      <c r="VCY1063" s="34"/>
      <c r="VCZ1063" s="34"/>
      <c r="VDA1063" s="34"/>
      <c r="VDB1063" s="34"/>
      <c r="VDC1063" s="34"/>
      <c r="VDD1063" s="34"/>
      <c r="VDE1063" s="34"/>
      <c r="VDF1063" s="34"/>
      <c r="VDG1063" s="34"/>
      <c r="VDH1063" s="34"/>
      <c r="VDI1063" s="34"/>
      <c r="VDJ1063" s="34"/>
      <c r="VDK1063" s="34"/>
      <c r="VDL1063" s="34"/>
      <c r="VDM1063" s="34"/>
      <c r="VDN1063" s="34"/>
      <c r="VDO1063" s="34"/>
      <c r="VDP1063" s="34"/>
      <c r="VDQ1063" s="34"/>
      <c r="VDR1063" s="34"/>
      <c r="VDS1063" s="34"/>
      <c r="VDT1063" s="34"/>
      <c r="VDU1063" s="34"/>
      <c r="VDV1063" s="34"/>
      <c r="VDW1063" s="34"/>
      <c r="VDX1063" s="34"/>
      <c r="VDY1063" s="34"/>
      <c r="VDZ1063" s="34"/>
      <c r="VEA1063" s="34"/>
      <c r="VEB1063" s="34"/>
      <c r="VEC1063" s="34"/>
      <c r="VED1063" s="34"/>
      <c r="VEE1063" s="34"/>
      <c r="VEF1063" s="34"/>
      <c r="VEG1063" s="34"/>
      <c r="VEH1063" s="34"/>
      <c r="VEI1063" s="34"/>
      <c r="VEJ1063" s="34"/>
      <c r="VEK1063" s="34"/>
      <c r="VEL1063" s="34"/>
      <c r="VEM1063" s="34"/>
      <c r="VEN1063" s="34"/>
      <c r="VEO1063" s="34"/>
      <c r="VEP1063" s="34"/>
      <c r="VEQ1063" s="34"/>
      <c r="VER1063" s="34"/>
      <c r="VES1063" s="34"/>
      <c r="VET1063" s="34"/>
      <c r="VEU1063" s="34"/>
      <c r="VEV1063" s="34"/>
      <c r="VEW1063" s="34"/>
      <c r="VEX1063" s="34"/>
      <c r="VEY1063" s="34"/>
      <c r="VEZ1063" s="34"/>
      <c r="VFA1063" s="34"/>
      <c r="VFB1063" s="34"/>
      <c r="VFC1063" s="34"/>
      <c r="VFD1063" s="34"/>
      <c r="VFE1063" s="34"/>
      <c r="VFF1063" s="34"/>
      <c r="VFG1063" s="34"/>
      <c r="VFH1063" s="34"/>
      <c r="VFI1063" s="34"/>
      <c r="VFJ1063" s="34"/>
      <c r="VFK1063" s="34"/>
      <c r="VFL1063" s="34"/>
      <c r="VFM1063" s="34"/>
      <c r="VFN1063" s="34"/>
      <c r="VFO1063" s="34"/>
      <c r="VFP1063" s="34"/>
      <c r="VFQ1063" s="34"/>
      <c r="VFR1063" s="34"/>
      <c r="VFS1063" s="34"/>
      <c r="VFT1063" s="34"/>
      <c r="VFU1063" s="34"/>
      <c r="VFV1063" s="34"/>
      <c r="VFW1063" s="34"/>
      <c r="VFX1063" s="34"/>
      <c r="VFY1063" s="34"/>
      <c r="VFZ1063" s="34"/>
      <c r="VGA1063" s="34"/>
      <c r="VGB1063" s="34"/>
      <c r="VGC1063" s="34"/>
      <c r="VGD1063" s="34"/>
      <c r="VGE1063" s="34"/>
      <c r="VGF1063" s="34"/>
      <c r="VGG1063" s="34"/>
      <c r="VGH1063" s="34"/>
      <c r="VGI1063" s="34"/>
      <c r="VGJ1063" s="34"/>
      <c r="VGK1063" s="34"/>
      <c r="VGL1063" s="34"/>
      <c r="VGM1063" s="34"/>
      <c r="VGN1063" s="34"/>
      <c r="VGO1063" s="34"/>
      <c r="VGP1063" s="34"/>
      <c r="VGQ1063" s="34"/>
      <c r="VGR1063" s="34"/>
      <c r="VGS1063" s="34"/>
      <c r="VGT1063" s="34"/>
      <c r="VGU1063" s="34"/>
      <c r="VGV1063" s="34"/>
      <c r="VGW1063" s="34"/>
      <c r="VGX1063" s="34"/>
      <c r="VGY1063" s="34"/>
      <c r="VGZ1063" s="34"/>
      <c r="VHA1063" s="34"/>
      <c r="VHB1063" s="34"/>
      <c r="VHC1063" s="34"/>
      <c r="VHD1063" s="34"/>
      <c r="VHE1063" s="34"/>
      <c r="VHF1063" s="34"/>
      <c r="VHG1063" s="34"/>
      <c r="VHH1063" s="34"/>
      <c r="VHI1063" s="34"/>
      <c r="VHJ1063" s="34"/>
      <c r="VHK1063" s="34"/>
      <c r="VHL1063" s="34"/>
      <c r="VHM1063" s="34"/>
      <c r="VHN1063" s="34"/>
      <c r="VHO1063" s="34"/>
      <c r="VHP1063" s="34"/>
      <c r="VHQ1063" s="34"/>
      <c r="VHR1063" s="34"/>
      <c r="VHS1063" s="34"/>
      <c r="VHT1063" s="34"/>
      <c r="VHU1063" s="34"/>
      <c r="VHV1063" s="34"/>
      <c r="VHW1063" s="34"/>
      <c r="VHX1063" s="34"/>
      <c r="VHY1063" s="34"/>
      <c r="VHZ1063" s="34"/>
      <c r="VIA1063" s="34"/>
      <c r="VIB1063" s="34"/>
      <c r="VIC1063" s="34"/>
      <c r="VID1063" s="34"/>
      <c r="VIE1063" s="34"/>
      <c r="VIF1063" s="34"/>
      <c r="VIG1063" s="34"/>
      <c r="VIH1063" s="34"/>
      <c r="VII1063" s="34"/>
      <c r="VIJ1063" s="34"/>
      <c r="VIK1063" s="34"/>
      <c r="VIL1063" s="34"/>
      <c r="VIM1063" s="34"/>
      <c r="VIN1063" s="34"/>
      <c r="VIO1063" s="34"/>
      <c r="VIP1063" s="34"/>
      <c r="VIQ1063" s="34"/>
      <c r="VIR1063" s="34"/>
      <c r="VIS1063" s="34"/>
      <c r="VIT1063" s="34"/>
      <c r="VIU1063" s="34"/>
      <c r="VIV1063" s="34"/>
      <c r="VIW1063" s="34"/>
      <c r="VIX1063" s="34"/>
      <c r="VIY1063" s="34"/>
      <c r="VIZ1063" s="34"/>
      <c r="VJA1063" s="34"/>
      <c r="VJB1063" s="34"/>
      <c r="VJC1063" s="34"/>
      <c r="VJD1063" s="34"/>
      <c r="VJE1063" s="34"/>
      <c r="VJF1063" s="34"/>
      <c r="VJG1063" s="34"/>
      <c r="VJH1063" s="34"/>
      <c r="VJI1063" s="34"/>
      <c r="VJJ1063" s="34"/>
      <c r="VJK1063" s="34"/>
      <c r="VJL1063" s="34"/>
      <c r="VJM1063" s="34"/>
      <c r="VJN1063" s="34"/>
      <c r="VJO1063" s="34"/>
      <c r="VJP1063" s="34"/>
      <c r="VJQ1063" s="34"/>
      <c r="VJR1063" s="34"/>
      <c r="VJS1063" s="34"/>
      <c r="VJT1063" s="34"/>
      <c r="VJU1063" s="34"/>
      <c r="VJV1063" s="34"/>
      <c r="VJW1063" s="34"/>
      <c r="VJX1063" s="34"/>
      <c r="VJY1063" s="34"/>
      <c r="VJZ1063" s="34"/>
      <c r="VKA1063" s="34"/>
      <c r="VKB1063" s="34"/>
      <c r="VKC1063" s="34"/>
      <c r="VKD1063" s="34"/>
      <c r="VKE1063" s="34"/>
      <c r="VKF1063" s="34"/>
      <c r="VKG1063" s="34"/>
      <c r="VKH1063" s="34"/>
      <c r="VKI1063" s="34"/>
      <c r="VKJ1063" s="34"/>
      <c r="VKK1063" s="34"/>
      <c r="VKL1063" s="34"/>
      <c r="VKM1063" s="34"/>
      <c r="VKN1063" s="34"/>
      <c r="VKO1063" s="34"/>
      <c r="VKP1063" s="34"/>
      <c r="VKQ1063" s="34"/>
      <c r="VKR1063" s="34"/>
      <c r="VKS1063" s="34"/>
      <c r="VKT1063" s="34"/>
      <c r="VKU1063" s="34"/>
      <c r="VKV1063" s="34"/>
      <c r="VKW1063" s="34"/>
      <c r="VKX1063" s="34"/>
      <c r="VKY1063" s="34"/>
      <c r="VKZ1063" s="34"/>
      <c r="VLA1063" s="34"/>
      <c r="VLB1063" s="34"/>
      <c r="VLC1063" s="34"/>
      <c r="VLD1063" s="34"/>
      <c r="VLE1063" s="34"/>
      <c r="VLF1063" s="34"/>
      <c r="VLG1063" s="34"/>
      <c r="VLH1063" s="34"/>
      <c r="VLI1063" s="34"/>
      <c r="VLJ1063" s="34"/>
      <c r="VLK1063" s="34"/>
      <c r="VLL1063" s="34"/>
      <c r="VLM1063" s="34"/>
      <c r="VLN1063" s="34"/>
      <c r="VLO1063" s="34"/>
      <c r="VLP1063" s="34"/>
      <c r="VLQ1063" s="34"/>
      <c r="VLR1063" s="34"/>
      <c r="VLS1063" s="34"/>
      <c r="VLT1063" s="34"/>
      <c r="VLU1063" s="34"/>
      <c r="VLV1063" s="34"/>
      <c r="VLW1063" s="34"/>
      <c r="VLX1063" s="34"/>
      <c r="VLY1063" s="34"/>
      <c r="VLZ1063" s="34"/>
      <c r="VMA1063" s="34"/>
      <c r="VMB1063" s="34"/>
      <c r="VMC1063" s="34"/>
      <c r="VMD1063" s="34"/>
      <c r="VME1063" s="34"/>
      <c r="VMF1063" s="34"/>
      <c r="VMG1063" s="34"/>
      <c r="VMH1063" s="34"/>
      <c r="VMI1063" s="34"/>
      <c r="VMJ1063" s="34"/>
      <c r="VMK1063" s="34"/>
      <c r="VML1063" s="34"/>
      <c r="VMM1063" s="34"/>
      <c r="VMN1063" s="34"/>
      <c r="VMO1063" s="34"/>
      <c r="VMP1063" s="34"/>
      <c r="VMQ1063" s="34"/>
      <c r="VMR1063" s="34"/>
      <c r="VMS1063" s="34"/>
      <c r="VMT1063" s="34"/>
      <c r="VMU1063" s="34"/>
      <c r="VMV1063" s="34"/>
      <c r="VMW1063" s="34"/>
      <c r="VMX1063" s="34"/>
      <c r="VMY1063" s="34"/>
      <c r="VMZ1063" s="34"/>
      <c r="VNA1063" s="34"/>
      <c r="VNB1063" s="34"/>
      <c r="VNC1063" s="34"/>
      <c r="VND1063" s="34"/>
      <c r="VNE1063" s="34"/>
      <c r="VNF1063" s="34"/>
      <c r="VNG1063" s="34"/>
      <c r="VNH1063" s="34"/>
      <c r="VNI1063" s="34"/>
      <c r="VNJ1063" s="34"/>
      <c r="VNK1063" s="34"/>
      <c r="VNL1063" s="34"/>
      <c r="VNM1063" s="34"/>
      <c r="VNN1063" s="34"/>
      <c r="VNO1063" s="34"/>
      <c r="VNP1063" s="34"/>
      <c r="VNQ1063" s="34"/>
      <c r="VNR1063" s="34"/>
      <c r="VNS1063" s="34"/>
      <c r="VNT1063" s="34"/>
      <c r="VNU1063" s="34"/>
      <c r="VNV1063" s="34"/>
      <c r="VNW1063" s="34"/>
      <c r="VNX1063" s="34"/>
      <c r="VNY1063" s="34"/>
      <c r="VNZ1063" s="34"/>
      <c r="VOA1063" s="34"/>
      <c r="VOB1063" s="34"/>
      <c r="VOC1063" s="34"/>
      <c r="VOD1063" s="34"/>
      <c r="VOE1063" s="34"/>
      <c r="VOF1063" s="34"/>
      <c r="VOG1063" s="34"/>
      <c r="VOH1063" s="34"/>
      <c r="VOI1063" s="34"/>
      <c r="VOJ1063" s="34"/>
      <c r="VOK1063" s="34"/>
      <c r="VOL1063" s="34"/>
      <c r="VOM1063" s="34"/>
      <c r="VON1063" s="34"/>
      <c r="VOO1063" s="34"/>
      <c r="VOP1063" s="34"/>
      <c r="VOQ1063" s="34"/>
      <c r="VOR1063" s="34"/>
      <c r="VOS1063" s="34"/>
      <c r="VOT1063" s="34"/>
      <c r="VOU1063" s="34"/>
      <c r="VOV1063" s="34"/>
      <c r="VOW1063" s="34"/>
      <c r="VOX1063" s="34"/>
      <c r="VOY1063" s="34"/>
      <c r="VOZ1063" s="34"/>
      <c r="VPA1063" s="34"/>
      <c r="VPB1063" s="34"/>
      <c r="VPC1063" s="34"/>
      <c r="VPD1063" s="34"/>
      <c r="VPE1063" s="34"/>
      <c r="VPF1063" s="34"/>
      <c r="VPG1063" s="34"/>
      <c r="VPH1063" s="34"/>
      <c r="VPI1063" s="34"/>
      <c r="VPJ1063" s="34"/>
      <c r="VPK1063" s="34"/>
      <c r="VPL1063" s="34"/>
      <c r="VPM1063" s="34"/>
      <c r="VPN1063" s="34"/>
      <c r="VPO1063" s="34"/>
      <c r="VPP1063" s="34"/>
      <c r="VPQ1063" s="34"/>
      <c r="VPR1063" s="34"/>
      <c r="VPS1063" s="34"/>
      <c r="VPT1063" s="34"/>
      <c r="VPU1063" s="34"/>
      <c r="VPV1063" s="34"/>
      <c r="VPW1063" s="34"/>
      <c r="VPX1063" s="34"/>
      <c r="VPY1063" s="34"/>
      <c r="VPZ1063" s="34"/>
      <c r="VQA1063" s="34"/>
      <c r="VQB1063" s="34"/>
      <c r="VQC1063" s="34"/>
      <c r="VQD1063" s="34"/>
      <c r="VQE1063" s="34"/>
      <c r="VQF1063" s="34"/>
      <c r="VQG1063" s="34"/>
      <c r="VQH1063" s="34"/>
      <c r="VQI1063" s="34"/>
      <c r="VQJ1063" s="34"/>
      <c r="VQK1063" s="34"/>
      <c r="VQL1063" s="34"/>
      <c r="VQM1063" s="34"/>
      <c r="VQN1063" s="34"/>
      <c r="VQO1063" s="34"/>
      <c r="VQP1063" s="34"/>
      <c r="VQQ1063" s="34"/>
      <c r="VQR1063" s="34"/>
      <c r="VQS1063" s="34"/>
      <c r="VQT1063" s="34"/>
      <c r="VQU1063" s="34"/>
      <c r="VQV1063" s="34"/>
      <c r="VQW1063" s="34"/>
      <c r="VQX1063" s="34"/>
      <c r="VQY1063" s="34"/>
      <c r="VQZ1063" s="34"/>
      <c r="VRA1063" s="34"/>
      <c r="VRB1063" s="34"/>
      <c r="VRC1063" s="34"/>
      <c r="VRD1063" s="34"/>
      <c r="VRE1063" s="34"/>
      <c r="VRF1063" s="34"/>
      <c r="VRG1063" s="34"/>
      <c r="VRH1063" s="34"/>
      <c r="VRI1063" s="34"/>
      <c r="VRJ1063" s="34"/>
      <c r="VRK1063" s="34"/>
      <c r="VRL1063" s="34"/>
      <c r="VRM1063" s="34"/>
      <c r="VRN1063" s="34"/>
      <c r="VRO1063" s="34"/>
      <c r="VRP1063" s="34"/>
      <c r="VRQ1063" s="34"/>
      <c r="VRR1063" s="34"/>
      <c r="VRS1063" s="34"/>
      <c r="VRT1063" s="34"/>
      <c r="VRU1063" s="34"/>
      <c r="VRV1063" s="34"/>
      <c r="VRW1063" s="34"/>
      <c r="VRX1063" s="34"/>
      <c r="VRY1063" s="34"/>
      <c r="VRZ1063" s="34"/>
      <c r="VSA1063" s="34"/>
      <c r="VSB1063" s="34"/>
      <c r="VSC1063" s="34"/>
      <c r="VSD1063" s="34"/>
      <c r="VSE1063" s="34"/>
      <c r="VSF1063" s="34"/>
      <c r="VSG1063" s="34"/>
      <c r="VSH1063" s="34"/>
      <c r="VSI1063" s="34"/>
      <c r="VSJ1063" s="34"/>
      <c r="VSK1063" s="34"/>
      <c r="VSL1063" s="34"/>
      <c r="VSM1063" s="34"/>
      <c r="VSN1063" s="34"/>
      <c r="VSO1063" s="34"/>
      <c r="VSP1063" s="34"/>
      <c r="VSQ1063" s="34"/>
      <c r="VSR1063" s="34"/>
      <c r="VSS1063" s="34"/>
      <c r="VST1063" s="34"/>
      <c r="VSU1063" s="34"/>
      <c r="VSV1063" s="34"/>
      <c r="VSW1063" s="34"/>
      <c r="VSX1063" s="34"/>
      <c r="VSY1063" s="34"/>
      <c r="VSZ1063" s="34"/>
      <c r="VTA1063" s="34"/>
      <c r="VTB1063" s="34"/>
      <c r="VTC1063" s="34"/>
      <c r="VTD1063" s="34"/>
      <c r="VTE1063" s="34"/>
      <c r="VTF1063" s="34"/>
      <c r="VTG1063" s="34"/>
      <c r="VTH1063" s="34"/>
      <c r="VTI1063" s="34"/>
      <c r="VTJ1063" s="34"/>
      <c r="VTK1063" s="34"/>
      <c r="VTL1063" s="34"/>
      <c r="VTM1063" s="34"/>
      <c r="VTN1063" s="34"/>
      <c r="VTO1063" s="34"/>
      <c r="VTP1063" s="34"/>
      <c r="VTQ1063" s="34"/>
      <c r="VTR1063" s="34"/>
      <c r="VTS1063" s="34"/>
      <c r="VTT1063" s="34"/>
      <c r="VTU1063" s="34"/>
      <c r="VTV1063" s="34"/>
      <c r="VTW1063" s="34"/>
      <c r="VTX1063" s="34"/>
      <c r="VTY1063" s="34"/>
      <c r="VTZ1063" s="34"/>
      <c r="VUA1063" s="34"/>
      <c r="VUB1063" s="34"/>
      <c r="VUC1063" s="34"/>
      <c r="VUD1063" s="34"/>
      <c r="VUE1063" s="34"/>
      <c r="VUF1063" s="34"/>
      <c r="VUG1063" s="34"/>
      <c r="VUH1063" s="34"/>
      <c r="VUI1063" s="34"/>
      <c r="VUJ1063" s="34"/>
      <c r="VUK1063" s="34"/>
      <c r="VUL1063" s="34"/>
      <c r="VUM1063" s="34"/>
      <c r="VUN1063" s="34"/>
      <c r="VUO1063" s="34"/>
      <c r="VUP1063" s="34"/>
      <c r="VUQ1063" s="34"/>
      <c r="VUR1063" s="34"/>
      <c r="VUS1063" s="34"/>
      <c r="VUT1063" s="34"/>
      <c r="VUU1063" s="34"/>
      <c r="VUV1063" s="34"/>
      <c r="VUW1063" s="34"/>
      <c r="VUX1063" s="34"/>
      <c r="VUY1063" s="34"/>
      <c r="VUZ1063" s="34"/>
      <c r="VVA1063" s="34"/>
      <c r="VVB1063" s="34"/>
      <c r="VVC1063" s="34"/>
      <c r="VVD1063" s="34"/>
      <c r="VVE1063" s="34"/>
      <c r="VVF1063" s="34"/>
      <c r="VVG1063" s="34"/>
      <c r="VVH1063" s="34"/>
      <c r="VVI1063" s="34"/>
      <c r="VVJ1063" s="34"/>
      <c r="VVK1063" s="34"/>
      <c r="VVL1063" s="34"/>
      <c r="VVM1063" s="34"/>
      <c r="VVN1063" s="34"/>
      <c r="VVO1063" s="34"/>
      <c r="VVP1063" s="34"/>
      <c r="VVQ1063" s="34"/>
      <c r="VVR1063" s="34"/>
      <c r="VVS1063" s="34"/>
      <c r="VVT1063" s="34"/>
      <c r="VVU1063" s="34"/>
      <c r="VVV1063" s="34"/>
      <c r="VVW1063" s="34"/>
      <c r="VVX1063" s="34"/>
      <c r="VVY1063" s="34"/>
      <c r="VVZ1063" s="34"/>
      <c r="VWA1063" s="34"/>
      <c r="VWB1063" s="34"/>
      <c r="VWC1063" s="34"/>
      <c r="VWD1063" s="34"/>
      <c r="VWE1063" s="34"/>
      <c r="VWF1063" s="34"/>
      <c r="VWG1063" s="34"/>
      <c r="VWH1063" s="34"/>
      <c r="VWI1063" s="34"/>
      <c r="VWJ1063" s="34"/>
      <c r="VWK1063" s="34"/>
      <c r="VWL1063" s="34"/>
      <c r="VWM1063" s="34"/>
      <c r="VWN1063" s="34"/>
      <c r="VWO1063" s="34"/>
      <c r="VWP1063" s="34"/>
      <c r="VWQ1063" s="34"/>
      <c r="VWR1063" s="34"/>
      <c r="VWS1063" s="34"/>
      <c r="VWT1063" s="34"/>
      <c r="VWU1063" s="34"/>
      <c r="VWV1063" s="34"/>
      <c r="VWW1063" s="34"/>
      <c r="VWX1063" s="34"/>
      <c r="VWY1063" s="34"/>
      <c r="VWZ1063" s="34"/>
      <c r="VXA1063" s="34"/>
      <c r="VXB1063" s="34"/>
      <c r="VXC1063" s="34"/>
      <c r="VXD1063" s="34"/>
      <c r="VXE1063" s="34"/>
      <c r="VXF1063" s="34"/>
      <c r="VXG1063" s="34"/>
      <c r="VXH1063" s="34"/>
      <c r="VXI1063" s="34"/>
      <c r="VXJ1063" s="34"/>
      <c r="VXK1063" s="34"/>
      <c r="VXL1063" s="34"/>
      <c r="VXM1063" s="34"/>
      <c r="VXN1063" s="34"/>
      <c r="VXO1063" s="34"/>
      <c r="VXP1063" s="34"/>
      <c r="VXQ1063" s="34"/>
      <c r="VXR1063" s="34"/>
      <c r="VXS1063" s="34"/>
      <c r="VXT1063" s="34"/>
      <c r="VXU1063" s="34"/>
      <c r="VXV1063" s="34"/>
      <c r="VXW1063" s="34"/>
      <c r="VXX1063" s="34"/>
      <c r="VXY1063" s="34"/>
      <c r="VXZ1063" s="34"/>
      <c r="VYA1063" s="34"/>
      <c r="VYB1063" s="34"/>
      <c r="VYC1063" s="34"/>
      <c r="VYD1063" s="34"/>
      <c r="VYE1063" s="34"/>
      <c r="VYF1063" s="34"/>
      <c r="VYG1063" s="34"/>
      <c r="VYH1063" s="34"/>
      <c r="VYI1063" s="34"/>
      <c r="VYJ1063" s="34"/>
      <c r="VYK1063" s="34"/>
      <c r="VYL1063" s="34"/>
      <c r="VYM1063" s="34"/>
      <c r="VYN1063" s="34"/>
      <c r="VYO1063" s="34"/>
      <c r="VYP1063" s="34"/>
      <c r="VYQ1063" s="34"/>
      <c r="VYR1063" s="34"/>
      <c r="VYS1063" s="34"/>
      <c r="VYT1063" s="34"/>
      <c r="VYU1063" s="34"/>
      <c r="VYV1063" s="34"/>
      <c r="VYW1063" s="34"/>
      <c r="VYX1063" s="34"/>
      <c r="VYY1063" s="34"/>
      <c r="VYZ1063" s="34"/>
      <c r="VZA1063" s="34"/>
      <c r="VZB1063" s="34"/>
      <c r="VZC1063" s="34"/>
      <c r="VZD1063" s="34"/>
      <c r="VZE1063" s="34"/>
      <c r="VZF1063" s="34"/>
      <c r="VZG1063" s="34"/>
      <c r="VZH1063" s="34"/>
      <c r="VZI1063" s="34"/>
      <c r="VZJ1063" s="34"/>
      <c r="VZK1063" s="34"/>
      <c r="VZL1063" s="34"/>
      <c r="VZM1063" s="34"/>
      <c r="VZN1063" s="34"/>
      <c r="VZO1063" s="34"/>
      <c r="VZP1063" s="34"/>
      <c r="VZQ1063" s="34"/>
      <c r="VZR1063" s="34"/>
      <c r="VZS1063" s="34"/>
      <c r="VZT1063" s="34"/>
      <c r="VZU1063" s="34"/>
      <c r="VZV1063" s="34"/>
      <c r="VZW1063" s="34"/>
      <c r="VZX1063" s="34"/>
      <c r="VZY1063" s="34"/>
      <c r="VZZ1063" s="34"/>
      <c r="WAA1063" s="34"/>
      <c r="WAB1063" s="34"/>
      <c r="WAC1063" s="34"/>
      <c r="WAD1063" s="34"/>
      <c r="WAE1063" s="34"/>
      <c r="WAF1063" s="34"/>
      <c r="WAG1063" s="34"/>
      <c r="WAH1063" s="34"/>
      <c r="WAI1063" s="34"/>
      <c r="WAJ1063" s="34"/>
      <c r="WAK1063" s="34"/>
      <c r="WAL1063" s="34"/>
      <c r="WAM1063" s="34"/>
      <c r="WAN1063" s="34"/>
      <c r="WAO1063" s="34"/>
      <c r="WAP1063" s="34"/>
      <c r="WAQ1063" s="34"/>
      <c r="WAR1063" s="34"/>
      <c r="WAS1063" s="34"/>
      <c r="WAT1063" s="34"/>
      <c r="WAU1063" s="34"/>
      <c r="WAV1063" s="34"/>
      <c r="WAW1063" s="34"/>
      <c r="WAX1063" s="34"/>
      <c r="WAY1063" s="34"/>
      <c r="WAZ1063" s="34"/>
      <c r="WBA1063" s="34"/>
      <c r="WBB1063" s="34"/>
      <c r="WBC1063" s="34"/>
      <c r="WBD1063" s="34"/>
      <c r="WBE1063" s="34"/>
      <c r="WBF1063" s="34"/>
      <c r="WBG1063" s="34"/>
      <c r="WBH1063" s="34"/>
      <c r="WBI1063" s="34"/>
      <c r="WBJ1063" s="34"/>
      <c r="WBK1063" s="34"/>
      <c r="WBL1063" s="34"/>
      <c r="WBM1063" s="34"/>
      <c r="WBN1063" s="34"/>
      <c r="WBO1063" s="34"/>
      <c r="WBP1063" s="34"/>
      <c r="WBQ1063" s="34"/>
      <c r="WBR1063" s="34"/>
      <c r="WBS1063" s="34"/>
      <c r="WBT1063" s="34"/>
      <c r="WBU1063" s="34"/>
      <c r="WBV1063" s="34"/>
      <c r="WBW1063" s="34"/>
      <c r="WBX1063" s="34"/>
      <c r="WBY1063" s="34"/>
      <c r="WBZ1063" s="34"/>
      <c r="WCA1063" s="34"/>
      <c r="WCB1063" s="34"/>
      <c r="WCC1063" s="34"/>
      <c r="WCD1063" s="34"/>
      <c r="WCE1063" s="34"/>
      <c r="WCF1063" s="34"/>
      <c r="WCG1063" s="34"/>
      <c r="WCH1063" s="34"/>
      <c r="WCI1063" s="34"/>
      <c r="WCJ1063" s="34"/>
      <c r="WCK1063" s="34"/>
      <c r="WCL1063" s="34"/>
      <c r="WCM1063" s="34"/>
      <c r="WCN1063" s="34"/>
      <c r="WCO1063" s="34"/>
      <c r="WCP1063" s="34"/>
      <c r="WCQ1063" s="34"/>
      <c r="WCR1063" s="34"/>
      <c r="WCS1063" s="34"/>
      <c r="WCT1063" s="34"/>
      <c r="WCU1063" s="34"/>
      <c r="WCV1063" s="34"/>
      <c r="WCW1063" s="34"/>
      <c r="WCX1063" s="34"/>
      <c r="WCY1063" s="34"/>
      <c r="WCZ1063" s="34"/>
      <c r="WDA1063" s="34"/>
      <c r="WDB1063" s="34"/>
      <c r="WDC1063" s="34"/>
      <c r="WDD1063" s="34"/>
      <c r="WDE1063" s="34"/>
      <c r="WDF1063" s="34"/>
      <c r="WDG1063" s="34"/>
      <c r="WDH1063" s="34"/>
      <c r="WDI1063" s="34"/>
      <c r="WDJ1063" s="34"/>
      <c r="WDK1063" s="34"/>
      <c r="WDL1063" s="34"/>
      <c r="WDM1063" s="34"/>
      <c r="WDN1063" s="34"/>
      <c r="WDO1063" s="34"/>
      <c r="WDP1063" s="34"/>
      <c r="WDQ1063" s="34"/>
      <c r="WDR1063" s="34"/>
      <c r="WDS1063" s="34"/>
      <c r="WDT1063" s="34"/>
      <c r="WDU1063" s="34"/>
      <c r="WDV1063" s="34"/>
      <c r="WDW1063" s="34"/>
      <c r="WDX1063" s="34"/>
      <c r="WDY1063" s="34"/>
      <c r="WDZ1063" s="34"/>
      <c r="WEA1063" s="34"/>
      <c r="WEB1063" s="34"/>
      <c r="WEC1063" s="34"/>
      <c r="WED1063" s="34"/>
      <c r="WEE1063" s="34"/>
      <c r="WEF1063" s="34"/>
      <c r="WEG1063" s="34"/>
      <c r="WEH1063" s="34"/>
      <c r="WEI1063" s="34"/>
      <c r="WEJ1063" s="34"/>
      <c r="WEK1063" s="34"/>
      <c r="WEL1063" s="34"/>
      <c r="WEM1063" s="34"/>
      <c r="WEN1063" s="34"/>
      <c r="WEO1063" s="34"/>
      <c r="WEP1063" s="34"/>
      <c r="WEQ1063" s="34"/>
      <c r="WER1063" s="34"/>
      <c r="WES1063" s="34"/>
      <c r="WET1063" s="34"/>
      <c r="WEU1063" s="34"/>
      <c r="WEV1063" s="34"/>
      <c r="WEW1063" s="34"/>
      <c r="WEX1063" s="34"/>
      <c r="WEY1063" s="34"/>
      <c r="WEZ1063" s="34"/>
      <c r="WFA1063" s="34"/>
      <c r="WFB1063" s="34"/>
      <c r="WFC1063" s="34"/>
      <c r="WFD1063" s="34"/>
      <c r="WFE1063" s="34"/>
      <c r="WFF1063" s="34"/>
      <c r="WFG1063" s="34"/>
      <c r="WFH1063" s="34"/>
      <c r="WFI1063" s="34"/>
      <c r="WFJ1063" s="34"/>
      <c r="WFK1063" s="34"/>
      <c r="WFL1063" s="34"/>
      <c r="WFM1063" s="34"/>
      <c r="WFN1063" s="34"/>
      <c r="WFO1063" s="34"/>
      <c r="WFP1063" s="34"/>
      <c r="WFQ1063" s="34"/>
      <c r="WFR1063" s="34"/>
      <c r="WFS1063" s="34"/>
      <c r="WFT1063" s="34"/>
      <c r="WFU1063" s="34"/>
      <c r="WFV1063" s="34"/>
      <c r="WFW1063" s="34"/>
      <c r="WFX1063" s="34"/>
      <c r="WFY1063" s="34"/>
      <c r="WFZ1063" s="34"/>
      <c r="WGA1063" s="34"/>
      <c r="WGB1063" s="34"/>
      <c r="WGC1063" s="34"/>
      <c r="WGD1063" s="34"/>
      <c r="WGE1063" s="34"/>
      <c r="WGF1063" s="34"/>
      <c r="WGG1063" s="34"/>
      <c r="WGH1063" s="34"/>
      <c r="WGI1063" s="34"/>
      <c r="WGJ1063" s="34"/>
      <c r="WGK1063" s="34"/>
      <c r="WGL1063" s="34"/>
      <c r="WGM1063" s="34"/>
      <c r="WGN1063" s="34"/>
      <c r="WGO1063" s="34"/>
      <c r="WGP1063" s="34"/>
      <c r="WGQ1063" s="34"/>
      <c r="WGR1063" s="34"/>
      <c r="WGS1063" s="34"/>
      <c r="WGT1063" s="34"/>
      <c r="WGU1063" s="34"/>
      <c r="WGV1063" s="34"/>
      <c r="WGW1063" s="34"/>
      <c r="WGX1063" s="34"/>
      <c r="WGY1063" s="34"/>
      <c r="WGZ1063" s="34"/>
      <c r="WHA1063" s="34"/>
      <c r="WHB1063" s="34"/>
      <c r="WHC1063" s="34"/>
      <c r="WHD1063" s="34"/>
      <c r="WHE1063" s="34"/>
      <c r="WHF1063" s="34"/>
      <c r="WHG1063" s="34"/>
      <c r="WHH1063" s="34"/>
      <c r="WHI1063" s="34"/>
      <c r="WHJ1063" s="34"/>
      <c r="WHK1063" s="34"/>
      <c r="WHL1063" s="34"/>
      <c r="WHM1063" s="34"/>
      <c r="WHN1063" s="34"/>
      <c r="WHO1063" s="34"/>
      <c r="WHP1063" s="34"/>
      <c r="WHQ1063" s="34"/>
      <c r="WHR1063" s="34"/>
      <c r="WHS1063" s="34"/>
      <c r="WHT1063" s="34"/>
      <c r="WHU1063" s="34"/>
      <c r="WHV1063" s="34"/>
      <c r="WHW1063" s="34"/>
      <c r="WHX1063" s="34"/>
      <c r="WHY1063" s="34"/>
      <c r="WHZ1063" s="34"/>
      <c r="WIA1063" s="34"/>
      <c r="WIB1063" s="34"/>
      <c r="WIC1063" s="34"/>
      <c r="WID1063" s="34"/>
      <c r="WIE1063" s="34"/>
      <c r="WIF1063" s="34"/>
      <c r="WIG1063" s="34"/>
      <c r="WIH1063" s="34"/>
      <c r="WII1063" s="34"/>
      <c r="WIJ1063" s="34"/>
      <c r="WIK1063" s="34"/>
      <c r="WIL1063" s="34"/>
      <c r="WIM1063" s="34"/>
      <c r="WIN1063" s="34"/>
      <c r="WIO1063" s="34"/>
      <c r="WIP1063" s="34"/>
      <c r="WIQ1063" s="34"/>
      <c r="WIR1063" s="34"/>
      <c r="WIS1063" s="34"/>
      <c r="WIT1063" s="34"/>
      <c r="WIU1063" s="34"/>
      <c r="WIV1063" s="34"/>
      <c r="WIW1063" s="34"/>
      <c r="WIX1063" s="34"/>
      <c r="WIY1063" s="34"/>
      <c r="WIZ1063" s="34"/>
      <c r="WJA1063" s="34"/>
      <c r="WJB1063" s="34"/>
      <c r="WJC1063" s="34"/>
      <c r="WJD1063" s="34"/>
      <c r="WJE1063" s="34"/>
      <c r="WJF1063" s="34"/>
      <c r="WJG1063" s="34"/>
      <c r="WJH1063" s="34"/>
      <c r="WJI1063" s="34"/>
      <c r="WJJ1063" s="34"/>
      <c r="WJK1063" s="34"/>
      <c r="WJL1063" s="34"/>
      <c r="WJM1063" s="34"/>
      <c r="WJN1063" s="34"/>
      <c r="WJO1063" s="34"/>
      <c r="WJP1063" s="34"/>
      <c r="WJQ1063" s="34"/>
      <c r="WJR1063" s="34"/>
      <c r="WJS1063" s="34"/>
      <c r="WJT1063" s="34"/>
      <c r="WJU1063" s="34"/>
      <c r="WJV1063" s="34"/>
      <c r="WJW1063" s="34"/>
      <c r="WJX1063" s="34"/>
      <c r="WJY1063" s="34"/>
      <c r="WJZ1063" s="34"/>
      <c r="WKA1063" s="34"/>
      <c r="WKB1063" s="34"/>
      <c r="WKC1063" s="34"/>
      <c r="WKD1063" s="34"/>
      <c r="WKE1063" s="34"/>
      <c r="WKF1063" s="34"/>
      <c r="WKG1063" s="34"/>
      <c r="WKH1063" s="34"/>
      <c r="WKI1063" s="34"/>
      <c r="WKJ1063" s="34"/>
      <c r="WKK1063" s="34"/>
      <c r="WKL1063" s="34"/>
      <c r="WKM1063" s="34"/>
      <c r="WKN1063" s="34"/>
      <c r="WKO1063" s="34"/>
      <c r="WKP1063" s="34"/>
      <c r="WKQ1063" s="34"/>
      <c r="WKR1063" s="34"/>
      <c r="WKS1063" s="34"/>
      <c r="WKT1063" s="34"/>
      <c r="WKU1063" s="34"/>
      <c r="WKV1063" s="34"/>
      <c r="WKW1063" s="34"/>
      <c r="WKX1063" s="34"/>
      <c r="WKY1063" s="34"/>
      <c r="WKZ1063" s="34"/>
      <c r="WLA1063" s="34"/>
      <c r="WLB1063" s="34"/>
      <c r="WLC1063" s="34"/>
      <c r="WLD1063" s="34"/>
      <c r="WLE1063" s="34"/>
      <c r="WLF1063" s="34"/>
      <c r="WLG1063" s="34"/>
      <c r="WLH1063" s="34"/>
      <c r="WLI1063" s="34"/>
      <c r="WLJ1063" s="34"/>
      <c r="WLK1063" s="34"/>
      <c r="WLL1063" s="34"/>
      <c r="WLM1063" s="34"/>
      <c r="WLN1063" s="34"/>
      <c r="WLO1063" s="34"/>
      <c r="WLP1063" s="34"/>
      <c r="WLQ1063" s="34"/>
      <c r="WLR1063" s="34"/>
      <c r="WLS1063" s="34"/>
      <c r="WLT1063" s="34"/>
      <c r="WLU1063" s="34"/>
      <c r="WLV1063" s="34"/>
      <c r="WLW1063" s="34"/>
      <c r="WLX1063" s="34"/>
      <c r="WLY1063" s="34"/>
      <c r="WLZ1063" s="34"/>
      <c r="WMA1063" s="34"/>
      <c r="WMB1063" s="34"/>
      <c r="WMC1063" s="34"/>
      <c r="WMD1063" s="34"/>
      <c r="WME1063" s="34"/>
      <c r="WMF1063" s="34"/>
      <c r="WMG1063" s="34"/>
      <c r="WMH1063" s="34"/>
      <c r="WMI1063" s="34"/>
      <c r="WMJ1063" s="34"/>
      <c r="WMK1063" s="34"/>
      <c r="WML1063" s="34"/>
      <c r="WMM1063" s="34"/>
      <c r="WMN1063" s="34"/>
      <c r="WMO1063" s="34"/>
      <c r="WMP1063" s="34"/>
      <c r="WMQ1063" s="34"/>
      <c r="WMR1063" s="34"/>
      <c r="WMS1063" s="34"/>
      <c r="WMT1063" s="34"/>
      <c r="WMU1063" s="34"/>
      <c r="WMV1063" s="34"/>
      <c r="WMW1063" s="34"/>
      <c r="WMX1063" s="34"/>
      <c r="WMY1063" s="34"/>
      <c r="WMZ1063" s="34"/>
      <c r="WNA1063" s="34"/>
      <c r="WNB1063" s="34"/>
      <c r="WNC1063" s="34"/>
      <c r="WND1063" s="34"/>
      <c r="WNE1063" s="34"/>
      <c r="WNF1063" s="34"/>
      <c r="WNG1063" s="34"/>
      <c r="WNH1063" s="34"/>
      <c r="WNI1063" s="34"/>
      <c r="WNJ1063" s="34"/>
      <c r="WNK1063" s="34"/>
      <c r="WNL1063" s="34"/>
      <c r="WNM1063" s="34"/>
      <c r="WNN1063" s="34"/>
      <c r="WNO1063" s="34"/>
      <c r="WNP1063" s="34"/>
      <c r="WNQ1063" s="34"/>
      <c r="WNR1063" s="34"/>
      <c r="WNS1063" s="34"/>
      <c r="WNT1063" s="34"/>
      <c r="WNU1063" s="34"/>
      <c r="WNV1063" s="34"/>
      <c r="WNW1063" s="34"/>
      <c r="WNX1063" s="34"/>
      <c r="WNY1063" s="34"/>
      <c r="WNZ1063" s="34"/>
      <c r="WOA1063" s="34"/>
      <c r="WOB1063" s="34"/>
      <c r="WOC1063" s="34"/>
      <c r="WOD1063" s="34"/>
      <c r="WOE1063" s="34"/>
      <c r="WOF1063" s="34"/>
      <c r="WOG1063" s="34"/>
      <c r="WOH1063" s="34"/>
      <c r="WOI1063" s="34"/>
      <c r="WOJ1063" s="34"/>
      <c r="WOK1063" s="34"/>
      <c r="WOL1063" s="34"/>
      <c r="WOM1063" s="34"/>
      <c r="WON1063" s="34"/>
      <c r="WOO1063" s="34"/>
      <c r="WOP1063" s="34"/>
      <c r="WOQ1063" s="34"/>
      <c r="WOR1063" s="34"/>
      <c r="WOS1063" s="34"/>
      <c r="WOT1063" s="34"/>
      <c r="WOU1063" s="34"/>
      <c r="WOV1063" s="34"/>
      <c r="WOW1063" s="34"/>
      <c r="WOX1063" s="34"/>
      <c r="WOY1063" s="34"/>
      <c r="WOZ1063" s="34"/>
      <c r="WPA1063" s="34"/>
      <c r="WPB1063" s="34"/>
      <c r="WPC1063" s="34"/>
      <c r="WPD1063" s="34"/>
      <c r="WPE1063" s="34"/>
      <c r="WPF1063" s="34"/>
      <c r="WPG1063" s="34"/>
      <c r="WPH1063" s="34"/>
      <c r="WPI1063" s="34"/>
      <c r="WPJ1063" s="34"/>
      <c r="WPK1063" s="34"/>
      <c r="WPL1063" s="34"/>
      <c r="WPM1063" s="34"/>
      <c r="WPN1063" s="34"/>
      <c r="WPO1063" s="34"/>
      <c r="WPP1063" s="34"/>
      <c r="WPQ1063" s="34"/>
      <c r="WPR1063" s="34"/>
      <c r="WPS1063" s="34"/>
      <c r="WPT1063" s="34"/>
      <c r="WPU1063" s="34"/>
      <c r="WPV1063" s="34"/>
      <c r="WPW1063" s="34"/>
      <c r="WPX1063" s="34"/>
      <c r="WPY1063" s="34"/>
      <c r="WPZ1063" s="34"/>
      <c r="WQA1063" s="34"/>
      <c r="WQB1063" s="34"/>
      <c r="WQC1063" s="34"/>
      <c r="WQD1063" s="34"/>
      <c r="WQE1063" s="34"/>
      <c r="WQF1063" s="34"/>
      <c r="WQG1063" s="34"/>
      <c r="WQH1063" s="34"/>
      <c r="WQI1063" s="34"/>
      <c r="WQJ1063" s="34"/>
      <c r="WQK1063" s="34"/>
      <c r="WQL1063" s="34"/>
      <c r="WQM1063" s="34"/>
      <c r="WQN1063" s="34"/>
      <c r="WQO1063" s="34"/>
      <c r="WQP1063" s="34"/>
      <c r="WQQ1063" s="34"/>
      <c r="WQR1063" s="34"/>
      <c r="WQS1063" s="34"/>
      <c r="WQT1063" s="34"/>
      <c r="WQU1063" s="34"/>
      <c r="WQV1063" s="34"/>
      <c r="WQW1063" s="34"/>
      <c r="WQX1063" s="34"/>
      <c r="WQY1063" s="34"/>
      <c r="WQZ1063" s="34"/>
      <c r="WRA1063" s="34"/>
      <c r="WRB1063" s="34"/>
      <c r="WRC1063" s="34"/>
      <c r="WRD1063" s="34"/>
      <c r="WRE1063" s="34"/>
      <c r="WRF1063" s="34"/>
      <c r="WRG1063" s="34"/>
      <c r="WRH1063" s="34"/>
      <c r="WRI1063" s="34"/>
      <c r="WRJ1063" s="34"/>
      <c r="WRK1063" s="34"/>
      <c r="WRL1063" s="34"/>
      <c r="WRM1063" s="34"/>
      <c r="WRN1063" s="34"/>
      <c r="WRO1063" s="34"/>
      <c r="WRP1063" s="34"/>
      <c r="WRQ1063" s="34"/>
      <c r="WRR1063" s="34"/>
      <c r="WRS1063" s="34"/>
      <c r="WRT1063" s="34"/>
      <c r="WRU1063" s="34"/>
      <c r="WRV1063" s="34"/>
      <c r="WRW1063" s="34"/>
      <c r="WRX1063" s="34"/>
      <c r="WRY1063" s="34"/>
      <c r="WRZ1063" s="34"/>
      <c r="WSA1063" s="34"/>
      <c r="WSB1063" s="34"/>
      <c r="WSC1063" s="34"/>
      <c r="WSD1063" s="34"/>
      <c r="WSE1063" s="34"/>
      <c r="WSF1063" s="34"/>
      <c r="WSG1063" s="34"/>
      <c r="WSH1063" s="34"/>
      <c r="WSI1063" s="34"/>
      <c r="WSJ1063" s="34"/>
      <c r="WSK1063" s="34"/>
      <c r="WSL1063" s="34"/>
      <c r="WSM1063" s="34"/>
      <c r="WSN1063" s="34"/>
      <c r="WSO1063" s="34"/>
      <c r="WSP1063" s="34"/>
      <c r="WSQ1063" s="34"/>
      <c r="WSR1063" s="34"/>
      <c r="WSS1063" s="34"/>
      <c r="WST1063" s="34"/>
      <c r="WSU1063" s="34"/>
      <c r="WSV1063" s="34"/>
      <c r="WSW1063" s="34"/>
      <c r="WSX1063" s="34"/>
      <c r="WSY1063" s="34"/>
      <c r="WSZ1063" s="34"/>
      <c r="WTA1063" s="34"/>
      <c r="WTB1063" s="34"/>
      <c r="WTC1063" s="34"/>
      <c r="WTD1063" s="34"/>
      <c r="WTE1063" s="34"/>
      <c r="WTF1063" s="34"/>
      <c r="WTG1063" s="34"/>
      <c r="WTH1063" s="34"/>
      <c r="WTI1063" s="34"/>
      <c r="WTJ1063" s="34"/>
      <c r="WTK1063" s="34"/>
      <c r="WTL1063" s="34"/>
      <c r="WTM1063" s="34"/>
      <c r="WTN1063" s="34"/>
      <c r="WTO1063" s="34"/>
      <c r="WTP1063" s="34"/>
      <c r="WTQ1063" s="34"/>
      <c r="WTR1063" s="34"/>
      <c r="WTS1063" s="34"/>
      <c r="WTT1063" s="34"/>
      <c r="WTU1063" s="34"/>
      <c r="WTV1063" s="34"/>
      <c r="WTW1063" s="34"/>
      <c r="WTX1063" s="34"/>
      <c r="WTY1063" s="34"/>
      <c r="WTZ1063" s="34"/>
      <c r="WUA1063" s="34"/>
      <c r="WUB1063" s="34"/>
      <c r="WUC1063" s="34"/>
      <c r="WUD1063" s="34"/>
      <c r="WUE1063" s="34"/>
      <c r="WUF1063" s="34"/>
      <c r="WUG1063" s="34"/>
      <c r="WUH1063" s="34"/>
      <c r="WUI1063" s="34"/>
      <c r="WUJ1063" s="34"/>
      <c r="WUK1063" s="34"/>
      <c r="WUL1063" s="34"/>
      <c r="WUM1063" s="34"/>
      <c r="WUN1063" s="34"/>
      <c r="WUO1063" s="34"/>
      <c r="WUP1063" s="34"/>
      <c r="WUQ1063" s="34"/>
      <c r="WUR1063" s="34"/>
      <c r="WUS1063" s="34"/>
      <c r="WUT1063" s="34"/>
      <c r="WUU1063" s="34"/>
      <c r="WUV1063" s="34"/>
      <c r="WUW1063" s="34"/>
      <c r="WUX1063" s="34"/>
      <c r="WUY1063" s="34"/>
      <c r="WUZ1063" s="34"/>
      <c r="WVA1063" s="34"/>
      <c r="WVB1063" s="34"/>
      <c r="WVC1063" s="34"/>
      <c r="WVD1063" s="34"/>
      <c r="WVE1063" s="34"/>
      <c r="WVF1063" s="34"/>
      <c r="WVG1063" s="34"/>
      <c r="WVH1063" s="34"/>
      <c r="WVI1063" s="34"/>
      <c r="WVJ1063" s="34"/>
      <c r="WVK1063" s="34"/>
      <c r="WVL1063" s="34"/>
      <c r="WVM1063" s="34"/>
      <c r="WVN1063" s="34"/>
      <c r="WVO1063" s="34"/>
      <c r="WVP1063" s="34"/>
      <c r="WVQ1063" s="34"/>
      <c r="WVR1063" s="34"/>
      <c r="WVS1063" s="34"/>
      <c r="WVT1063" s="34"/>
      <c r="WVU1063" s="34"/>
      <c r="WVV1063" s="34"/>
      <c r="WVW1063" s="34"/>
      <c r="WVX1063" s="34"/>
      <c r="WVY1063" s="34"/>
      <c r="WVZ1063" s="34"/>
      <c r="WWA1063" s="34"/>
      <c r="WWB1063" s="34"/>
      <c r="WWC1063" s="34"/>
      <c r="WWD1063" s="34"/>
      <c r="WWE1063" s="34"/>
      <c r="WWF1063" s="34"/>
      <c r="WWG1063" s="34"/>
      <c r="WWH1063" s="34"/>
      <c r="WWI1063" s="34"/>
      <c r="WWJ1063" s="34"/>
      <c r="WWK1063" s="34"/>
      <c r="WWL1063" s="34"/>
      <c r="WWM1063" s="34"/>
      <c r="WWN1063" s="34"/>
      <c r="WWO1063" s="34"/>
      <c r="WWP1063" s="34"/>
      <c r="WWQ1063" s="34"/>
      <c r="WWR1063" s="34"/>
      <c r="WWS1063" s="34"/>
      <c r="WWT1063" s="34"/>
      <c r="WWU1063" s="34"/>
      <c r="WWV1063" s="34"/>
      <c r="WWW1063" s="34"/>
      <c r="WWX1063" s="34"/>
      <c r="WWY1063" s="34"/>
      <c r="WWZ1063" s="34"/>
      <c r="WXA1063" s="34"/>
      <c r="WXB1063" s="34"/>
      <c r="WXC1063" s="34"/>
      <c r="WXD1063" s="34"/>
      <c r="WXE1063" s="34"/>
      <c r="WXF1063" s="34"/>
      <c r="WXG1063" s="34"/>
      <c r="WXH1063" s="34"/>
      <c r="WXI1063" s="34"/>
      <c r="WXJ1063" s="34"/>
      <c r="WXK1063" s="34"/>
      <c r="WXL1063" s="34"/>
      <c r="WXM1063" s="34"/>
      <c r="WXN1063" s="34"/>
      <c r="WXO1063" s="34"/>
      <c r="WXP1063" s="34"/>
      <c r="WXQ1063" s="34"/>
      <c r="WXR1063" s="34"/>
      <c r="WXS1063" s="34"/>
      <c r="WXT1063" s="34"/>
      <c r="WXU1063" s="34"/>
      <c r="WXV1063" s="34"/>
      <c r="WXW1063" s="34"/>
      <c r="WXX1063" s="34"/>
      <c r="WXY1063" s="34"/>
      <c r="WXZ1063" s="34"/>
      <c r="WYA1063" s="34"/>
      <c r="WYB1063" s="34"/>
      <c r="WYC1063" s="34"/>
      <c r="WYD1063" s="34"/>
      <c r="WYE1063" s="34"/>
      <c r="WYF1063" s="34"/>
      <c r="WYG1063" s="34"/>
      <c r="WYH1063" s="34"/>
      <c r="WYI1063" s="34"/>
      <c r="WYJ1063" s="34"/>
      <c r="WYK1063" s="34"/>
      <c r="WYL1063" s="34"/>
      <c r="WYM1063" s="34"/>
      <c r="WYN1063" s="34"/>
      <c r="WYO1063" s="34"/>
      <c r="WYP1063" s="34"/>
      <c r="WYQ1063" s="34"/>
      <c r="WYR1063" s="34"/>
      <c r="WYS1063" s="34"/>
      <c r="WYT1063" s="34"/>
      <c r="WYU1063" s="34"/>
      <c r="WYV1063" s="34"/>
      <c r="WYW1063" s="34"/>
      <c r="WYX1063" s="34"/>
      <c r="WYY1063" s="34"/>
      <c r="WYZ1063" s="34"/>
      <c r="WZA1063" s="34"/>
      <c r="WZB1063" s="34"/>
      <c r="WZC1063" s="34"/>
      <c r="WZD1063" s="34"/>
      <c r="WZE1063" s="34"/>
      <c r="WZF1063" s="34"/>
      <c r="WZG1063" s="34"/>
      <c r="WZH1063" s="34"/>
      <c r="WZI1063" s="34"/>
      <c r="WZJ1063" s="34"/>
      <c r="WZK1063" s="34"/>
      <c r="WZL1063" s="34"/>
      <c r="WZM1063" s="34"/>
      <c r="WZN1063" s="34"/>
      <c r="WZO1063" s="34"/>
      <c r="WZP1063" s="34"/>
      <c r="WZQ1063" s="34"/>
      <c r="WZR1063" s="34"/>
      <c r="WZS1063" s="34"/>
      <c r="WZT1063" s="34"/>
      <c r="WZU1063" s="34"/>
      <c r="WZV1063" s="34"/>
      <c r="WZW1063" s="34"/>
      <c r="WZX1063" s="34"/>
      <c r="WZY1063" s="34"/>
      <c r="WZZ1063" s="34"/>
      <c r="XAA1063" s="34"/>
      <c r="XAB1063" s="34"/>
      <c r="XAC1063" s="34"/>
      <c r="XAD1063" s="34"/>
      <c r="XAE1063" s="34"/>
      <c r="XAF1063" s="34"/>
      <c r="XAG1063" s="34"/>
      <c r="XAH1063" s="34"/>
      <c r="XAI1063" s="34"/>
      <c r="XAJ1063" s="34"/>
      <c r="XAK1063" s="34"/>
      <c r="XAL1063" s="34"/>
      <c r="XAM1063" s="34"/>
      <c r="XAN1063" s="34"/>
      <c r="XAO1063" s="34"/>
      <c r="XAP1063" s="34"/>
      <c r="XAQ1063" s="34"/>
      <c r="XAR1063" s="34"/>
      <c r="XAS1063" s="34"/>
      <c r="XAT1063" s="34"/>
      <c r="XAU1063" s="34"/>
      <c r="XAV1063" s="34"/>
      <c r="XAW1063" s="34"/>
      <c r="XAX1063" s="34"/>
      <c r="XAY1063" s="34"/>
      <c r="XAZ1063" s="34"/>
      <c r="XBA1063" s="34"/>
      <c r="XBB1063" s="34"/>
      <c r="XBC1063" s="34"/>
      <c r="XBD1063" s="34"/>
      <c r="XBE1063" s="34"/>
      <c r="XBF1063" s="34"/>
      <c r="XBG1063" s="34"/>
      <c r="XBH1063" s="34"/>
      <c r="XBI1063" s="34"/>
      <c r="XBJ1063" s="34"/>
      <c r="XBK1063" s="34"/>
      <c r="XBL1063" s="34"/>
      <c r="XBM1063" s="34"/>
      <c r="XBN1063" s="34"/>
      <c r="XBO1063" s="34"/>
      <c r="XBP1063" s="34"/>
      <c r="XBQ1063" s="34"/>
      <c r="XBR1063" s="34"/>
      <c r="XBS1063" s="34"/>
      <c r="XBT1063" s="34"/>
      <c r="XBU1063" s="34"/>
      <c r="XBV1063" s="34"/>
      <c r="XBW1063" s="34"/>
      <c r="XBX1063" s="34"/>
      <c r="XBY1063" s="34"/>
      <c r="XBZ1063" s="34"/>
      <c r="XCA1063" s="34"/>
      <c r="XCB1063" s="34"/>
      <c r="XCC1063" s="34"/>
      <c r="XCD1063" s="34"/>
      <c r="XCE1063" s="34"/>
      <c r="XCF1063" s="34"/>
      <c r="XCG1063" s="34"/>
      <c r="XCH1063" s="34"/>
      <c r="XCI1063" s="34"/>
      <c r="XCJ1063" s="34"/>
      <c r="XCK1063" s="34"/>
      <c r="XCL1063" s="34"/>
      <c r="XCM1063" s="34"/>
      <c r="XCN1063" s="34"/>
      <c r="XCO1063" s="34"/>
      <c r="XCP1063" s="34"/>
      <c r="XCQ1063" s="34"/>
      <c r="XCR1063" s="34"/>
      <c r="XCS1063" s="34"/>
      <c r="XCT1063" s="34"/>
      <c r="XCU1063" s="34"/>
      <c r="XCV1063" s="34"/>
      <c r="XCW1063" s="34"/>
      <c r="XCX1063" s="34"/>
      <c r="XCY1063" s="34"/>
      <c r="XCZ1063" s="34"/>
      <c r="XDA1063" s="34"/>
      <c r="XDB1063" s="34"/>
      <c r="XDC1063" s="34"/>
      <c r="XDD1063" s="34"/>
      <c r="XDE1063" s="34"/>
      <c r="XDF1063" s="34"/>
      <c r="XDG1063" s="34"/>
      <c r="XDH1063" s="34"/>
      <c r="XDI1063" s="34"/>
      <c r="XDJ1063" s="34"/>
      <c r="XDK1063" s="34"/>
      <c r="XDL1063" s="34"/>
      <c r="XDM1063" s="34"/>
      <c r="XDN1063" s="34"/>
      <c r="XDO1063" s="34"/>
      <c r="XDP1063" s="34"/>
      <c r="XDQ1063" s="34"/>
      <c r="XDR1063" s="34"/>
      <c r="XDS1063" s="34"/>
      <c r="XDT1063" s="34"/>
      <c r="XDU1063" s="34"/>
      <c r="XDV1063" s="34"/>
      <c r="XDW1063" s="34"/>
      <c r="XDX1063" s="34"/>
      <c r="XDY1063" s="34"/>
      <c r="XDZ1063" s="34"/>
      <c r="XEA1063" s="34"/>
      <c r="XEB1063" s="34"/>
      <c r="XEC1063" s="34"/>
      <c r="XED1063" s="34"/>
      <c r="XEE1063" s="34"/>
    </row>
    <row r="1064" spans="1:16359" s="32" customFormat="1">
      <c r="A1064" s="34"/>
      <c r="B1064" s="63">
        <v>12</v>
      </c>
      <c r="C1064" s="12">
        <v>41046</v>
      </c>
      <c r="D1064" s="34"/>
      <c r="E1064" s="34" t="s">
        <v>97</v>
      </c>
      <c r="F1064" s="34"/>
      <c r="G1064" s="34"/>
      <c r="H1064" s="34"/>
      <c r="I1064" s="34"/>
      <c r="J1064" s="34"/>
      <c r="K1064" s="57" t="e">
        <f t="shared" si="56"/>
        <v>#VALUE!</v>
      </c>
      <c r="L1064" s="34"/>
      <c r="M1064" s="34">
        <v>50.84</v>
      </c>
      <c r="O1064" s="34">
        <v>3.52</v>
      </c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  <c r="BA1064" s="34"/>
      <c r="BB1064" s="34"/>
      <c r="BC1064" s="34"/>
      <c r="BD1064" s="34"/>
      <c r="BE1064" s="34"/>
      <c r="BF1064" s="34"/>
      <c r="BG1064" s="34"/>
      <c r="BH1064" s="34"/>
      <c r="BI1064" s="34"/>
      <c r="BJ1064" s="34"/>
      <c r="BK1064" s="34"/>
      <c r="BL1064" s="34"/>
      <c r="BM1064" s="34"/>
      <c r="BN1064" s="34"/>
      <c r="BO1064" s="34"/>
      <c r="BP1064" s="34"/>
      <c r="BQ1064" s="34"/>
      <c r="BR1064" s="34"/>
      <c r="BS1064" s="34"/>
      <c r="BT1064" s="34"/>
      <c r="BU1064" s="34"/>
      <c r="BV1064" s="34"/>
      <c r="BW1064" s="34"/>
      <c r="BX1064" s="34"/>
      <c r="BY1064" s="34"/>
      <c r="BZ1064" s="34"/>
      <c r="CA1064" s="34"/>
      <c r="CB1064" s="34"/>
      <c r="CC1064" s="34"/>
      <c r="CD1064" s="34"/>
      <c r="CE1064" s="34"/>
      <c r="CF1064" s="34"/>
      <c r="CG1064" s="34"/>
      <c r="CH1064" s="34"/>
      <c r="CI1064" s="34"/>
      <c r="CJ1064" s="34"/>
      <c r="CK1064" s="34"/>
      <c r="CL1064" s="34"/>
      <c r="CM1064" s="34"/>
      <c r="CN1064" s="34"/>
      <c r="CO1064" s="34"/>
      <c r="CP1064" s="34"/>
      <c r="CQ1064" s="34"/>
      <c r="CR1064" s="34"/>
      <c r="CS1064" s="34"/>
      <c r="CT1064" s="34"/>
      <c r="CU1064" s="34"/>
      <c r="CV1064" s="34"/>
      <c r="CW1064" s="34"/>
      <c r="CX1064" s="34"/>
      <c r="CY1064" s="34"/>
      <c r="CZ1064" s="34"/>
      <c r="DA1064" s="34"/>
      <c r="DB1064" s="34"/>
      <c r="DC1064" s="34"/>
      <c r="DD1064" s="34"/>
      <c r="DE1064" s="34"/>
      <c r="DF1064" s="34"/>
      <c r="DG1064" s="34"/>
      <c r="DH1064" s="34"/>
      <c r="DI1064" s="34"/>
      <c r="DJ1064" s="34"/>
      <c r="DK1064" s="34"/>
      <c r="DL1064" s="34"/>
      <c r="DM1064" s="34"/>
      <c r="DN1064" s="34"/>
      <c r="DO1064" s="34"/>
      <c r="DP1064" s="34"/>
      <c r="DQ1064" s="34"/>
      <c r="DR1064" s="34"/>
      <c r="DS1064" s="34"/>
      <c r="DT1064" s="34"/>
      <c r="DU1064" s="34"/>
      <c r="DV1064" s="34"/>
      <c r="DW1064" s="34"/>
      <c r="DX1064" s="34"/>
      <c r="DY1064" s="34"/>
      <c r="DZ1064" s="34"/>
      <c r="EA1064" s="34"/>
      <c r="EB1064" s="34"/>
      <c r="EC1064" s="34"/>
      <c r="ED1064" s="34"/>
      <c r="EE1064" s="34"/>
      <c r="EF1064" s="34"/>
      <c r="EG1064" s="34"/>
      <c r="EH1064" s="34"/>
      <c r="EI1064" s="34"/>
      <c r="EJ1064" s="34"/>
      <c r="EK1064" s="34"/>
      <c r="EL1064" s="34"/>
      <c r="EM1064" s="34"/>
      <c r="EN1064" s="34"/>
      <c r="EO1064" s="34"/>
      <c r="EP1064" s="34"/>
      <c r="EQ1064" s="34"/>
      <c r="ER1064" s="34"/>
      <c r="ES1064" s="34"/>
      <c r="ET1064" s="34"/>
      <c r="EU1064" s="34"/>
      <c r="EV1064" s="34"/>
      <c r="EW1064" s="34"/>
      <c r="EX1064" s="34"/>
      <c r="EY1064" s="34"/>
      <c r="EZ1064" s="34"/>
      <c r="FA1064" s="34"/>
      <c r="FB1064" s="34"/>
      <c r="FC1064" s="34"/>
      <c r="FD1064" s="34"/>
      <c r="FE1064" s="34"/>
      <c r="FF1064" s="34"/>
      <c r="FG1064" s="34"/>
      <c r="FH1064" s="34"/>
      <c r="FI1064" s="34"/>
      <c r="FJ1064" s="34"/>
      <c r="FK1064" s="34"/>
      <c r="FL1064" s="34"/>
      <c r="FM1064" s="34"/>
      <c r="FN1064" s="34"/>
      <c r="FO1064" s="34"/>
      <c r="FP1064" s="34"/>
      <c r="FQ1064" s="34"/>
      <c r="FR1064" s="34"/>
      <c r="FS1064" s="34"/>
      <c r="FT1064" s="34"/>
      <c r="FU1064" s="34"/>
      <c r="FV1064" s="34"/>
      <c r="FW1064" s="34"/>
      <c r="FX1064" s="34"/>
      <c r="FY1064" s="34"/>
      <c r="FZ1064" s="34"/>
      <c r="GA1064" s="34"/>
      <c r="GB1064" s="34"/>
      <c r="GC1064" s="34"/>
      <c r="GD1064" s="34"/>
      <c r="GE1064" s="34"/>
      <c r="GF1064" s="34"/>
      <c r="GG1064" s="34"/>
      <c r="GH1064" s="34"/>
      <c r="GI1064" s="34"/>
      <c r="GJ1064" s="34"/>
      <c r="GK1064" s="34"/>
      <c r="GL1064" s="34"/>
      <c r="GM1064" s="34"/>
      <c r="GN1064" s="34"/>
      <c r="GO1064" s="34"/>
      <c r="GP1064" s="34"/>
      <c r="GQ1064" s="34"/>
      <c r="GR1064" s="34"/>
      <c r="GS1064" s="34"/>
      <c r="GT1064" s="34"/>
      <c r="GU1064" s="34"/>
      <c r="GV1064" s="34"/>
      <c r="GW1064" s="34"/>
      <c r="GX1064" s="34"/>
      <c r="GY1064" s="34"/>
      <c r="GZ1064" s="34"/>
      <c r="HA1064" s="34"/>
      <c r="HB1064" s="34"/>
      <c r="HC1064" s="34"/>
      <c r="HD1064" s="34"/>
      <c r="HE1064" s="34"/>
      <c r="HF1064" s="34"/>
      <c r="HG1064" s="34"/>
      <c r="HH1064" s="34"/>
      <c r="HI1064" s="34"/>
      <c r="HJ1064" s="34"/>
      <c r="HK1064" s="34"/>
      <c r="HL1064" s="34"/>
      <c r="HM1064" s="34"/>
      <c r="HN1064" s="34"/>
      <c r="HO1064" s="34"/>
      <c r="HP1064" s="34"/>
      <c r="HQ1064" s="34"/>
      <c r="HR1064" s="34"/>
      <c r="HS1064" s="34"/>
      <c r="HT1064" s="34"/>
      <c r="HU1064" s="34"/>
      <c r="HV1064" s="34"/>
      <c r="HW1064" s="34"/>
      <c r="HX1064" s="34"/>
      <c r="HY1064" s="34"/>
      <c r="HZ1064" s="34"/>
      <c r="IA1064" s="34"/>
      <c r="IB1064" s="34"/>
      <c r="IC1064" s="34"/>
      <c r="ID1064" s="34"/>
      <c r="IE1064" s="34"/>
      <c r="IF1064" s="34"/>
      <c r="IG1064" s="34"/>
      <c r="IH1064" s="34"/>
      <c r="II1064" s="34"/>
      <c r="IJ1064" s="34"/>
      <c r="IK1064" s="34"/>
      <c r="IL1064" s="34"/>
      <c r="IM1064" s="34"/>
      <c r="IN1064" s="34"/>
      <c r="IO1064" s="34"/>
      <c r="IP1064" s="34"/>
      <c r="IQ1064" s="34"/>
      <c r="IR1064" s="34"/>
      <c r="IS1064" s="34"/>
      <c r="IT1064" s="34"/>
      <c r="IU1064" s="34"/>
      <c r="IV1064" s="34"/>
      <c r="IW1064" s="34"/>
      <c r="IX1064" s="34"/>
      <c r="IY1064" s="34"/>
      <c r="IZ1064" s="34"/>
      <c r="JA1064" s="34"/>
      <c r="JB1064" s="34"/>
      <c r="JC1064" s="34"/>
      <c r="JD1064" s="34"/>
      <c r="JE1064" s="34"/>
      <c r="JF1064" s="34"/>
      <c r="JG1064" s="34"/>
      <c r="JH1064" s="34"/>
      <c r="JI1064" s="34"/>
      <c r="JJ1064" s="34"/>
      <c r="JK1064" s="34"/>
      <c r="JL1064" s="34"/>
      <c r="JM1064" s="34"/>
      <c r="JN1064" s="34"/>
      <c r="JO1064" s="34"/>
      <c r="JP1064" s="34"/>
      <c r="JQ1064" s="34"/>
      <c r="JR1064" s="34"/>
      <c r="JS1064" s="34"/>
      <c r="JT1064" s="34"/>
      <c r="JU1064" s="34"/>
      <c r="JV1064" s="34"/>
      <c r="JW1064" s="34"/>
      <c r="JX1064" s="34"/>
      <c r="JY1064" s="34"/>
      <c r="JZ1064" s="34"/>
      <c r="KA1064" s="34"/>
      <c r="KB1064" s="34"/>
      <c r="KC1064" s="34"/>
      <c r="KD1064" s="34"/>
      <c r="KE1064" s="34"/>
      <c r="KF1064" s="34"/>
      <c r="KG1064" s="34"/>
      <c r="KH1064" s="34"/>
      <c r="KI1064" s="34"/>
      <c r="KJ1064" s="34"/>
      <c r="KK1064" s="34"/>
      <c r="KL1064" s="34"/>
      <c r="KM1064" s="34"/>
      <c r="KN1064" s="34"/>
      <c r="KO1064" s="34"/>
      <c r="KP1064" s="34"/>
      <c r="KQ1064" s="34"/>
      <c r="KR1064" s="34"/>
      <c r="KS1064" s="34"/>
      <c r="KT1064" s="34"/>
      <c r="KU1064" s="34"/>
      <c r="KV1064" s="34"/>
      <c r="KW1064" s="34"/>
      <c r="KX1064" s="34"/>
      <c r="KY1064" s="34"/>
      <c r="KZ1064" s="34"/>
      <c r="LA1064" s="34"/>
      <c r="LB1064" s="34"/>
      <c r="LC1064" s="34"/>
      <c r="LD1064" s="34"/>
      <c r="LE1064" s="34"/>
      <c r="LF1064" s="34"/>
      <c r="LG1064" s="34"/>
      <c r="LH1064" s="34"/>
      <c r="LI1064" s="34"/>
      <c r="LJ1064" s="34"/>
      <c r="LK1064" s="34"/>
      <c r="LL1064" s="34"/>
      <c r="LM1064" s="34"/>
      <c r="LN1064" s="34"/>
      <c r="LO1064" s="34"/>
      <c r="LP1064" s="34"/>
      <c r="LQ1064" s="34"/>
      <c r="LR1064" s="34"/>
      <c r="LS1064" s="34"/>
      <c r="LT1064" s="34"/>
      <c r="LU1064" s="34"/>
      <c r="LV1064" s="34"/>
      <c r="LW1064" s="34"/>
      <c r="LX1064" s="34"/>
      <c r="LY1064" s="34"/>
      <c r="LZ1064" s="34"/>
      <c r="MA1064" s="34"/>
      <c r="MB1064" s="34"/>
      <c r="MC1064" s="34"/>
      <c r="MD1064" s="34"/>
      <c r="ME1064" s="34"/>
      <c r="MF1064" s="34"/>
      <c r="MG1064" s="34"/>
      <c r="MH1064" s="34"/>
      <c r="MI1064" s="34"/>
      <c r="MJ1064" s="34"/>
      <c r="MK1064" s="34"/>
      <c r="ML1064" s="34"/>
      <c r="MM1064" s="34"/>
      <c r="MN1064" s="34"/>
      <c r="MO1064" s="34"/>
      <c r="MP1064" s="34"/>
      <c r="MQ1064" s="34"/>
      <c r="MR1064" s="34"/>
      <c r="MS1064" s="34"/>
      <c r="MT1064" s="34"/>
      <c r="MU1064" s="34"/>
      <c r="MV1064" s="34"/>
      <c r="MW1064" s="34"/>
      <c r="MX1064" s="34"/>
      <c r="MY1064" s="34"/>
      <c r="MZ1064" s="34"/>
      <c r="NA1064" s="34"/>
      <c r="NB1064" s="34"/>
      <c r="NC1064" s="34"/>
      <c r="ND1064" s="34"/>
      <c r="NE1064" s="34"/>
      <c r="NF1064" s="34"/>
      <c r="NG1064" s="34"/>
      <c r="NH1064" s="34"/>
      <c r="NI1064" s="34"/>
      <c r="NJ1064" s="34"/>
      <c r="NK1064" s="34"/>
      <c r="NL1064" s="34"/>
      <c r="NM1064" s="34"/>
      <c r="NN1064" s="34"/>
      <c r="NO1064" s="34"/>
      <c r="NP1064" s="34"/>
      <c r="NQ1064" s="34"/>
      <c r="NR1064" s="34"/>
      <c r="NS1064" s="34"/>
      <c r="NT1064" s="34"/>
      <c r="NU1064" s="34"/>
      <c r="NV1064" s="34"/>
      <c r="NW1064" s="34"/>
      <c r="NX1064" s="34"/>
      <c r="NY1064" s="34"/>
      <c r="NZ1064" s="34"/>
      <c r="OA1064" s="34"/>
      <c r="OB1064" s="34"/>
      <c r="OC1064" s="34"/>
      <c r="OD1064" s="34"/>
      <c r="OE1064" s="34"/>
      <c r="OF1064" s="34"/>
      <c r="OG1064" s="34"/>
      <c r="OH1064" s="34"/>
      <c r="OI1064" s="34"/>
      <c r="OJ1064" s="34"/>
      <c r="OK1064" s="34"/>
      <c r="OL1064" s="34"/>
      <c r="OM1064" s="34"/>
      <c r="ON1064" s="34"/>
      <c r="OO1064" s="34"/>
      <c r="OP1064" s="34"/>
      <c r="OQ1064" s="34"/>
      <c r="OR1064" s="34"/>
      <c r="OS1064" s="34"/>
      <c r="OT1064" s="34"/>
      <c r="OU1064" s="34"/>
      <c r="OV1064" s="34"/>
      <c r="OW1064" s="34"/>
      <c r="OX1064" s="34"/>
      <c r="OY1064" s="34"/>
      <c r="OZ1064" s="34"/>
      <c r="PA1064" s="34"/>
      <c r="PB1064" s="34"/>
      <c r="PC1064" s="34"/>
      <c r="PD1064" s="34"/>
      <c r="PE1064" s="34"/>
      <c r="PF1064" s="34"/>
      <c r="PG1064" s="34"/>
      <c r="PH1064" s="34"/>
      <c r="PI1064" s="34"/>
      <c r="PJ1064" s="34"/>
      <c r="PK1064" s="34"/>
      <c r="PL1064" s="34"/>
      <c r="PM1064" s="34"/>
      <c r="PN1064" s="34"/>
      <c r="PO1064" s="34"/>
      <c r="PP1064" s="34"/>
      <c r="PQ1064" s="34"/>
      <c r="PR1064" s="34"/>
      <c r="PS1064" s="34"/>
      <c r="PT1064" s="34"/>
      <c r="PU1064" s="34"/>
      <c r="PV1064" s="34"/>
      <c r="PW1064" s="34"/>
      <c r="PX1064" s="34"/>
      <c r="PY1064" s="34"/>
      <c r="PZ1064" s="34"/>
      <c r="QA1064" s="34"/>
      <c r="QB1064" s="34"/>
      <c r="QC1064" s="34"/>
      <c r="QD1064" s="34"/>
      <c r="QE1064" s="34"/>
      <c r="QF1064" s="34"/>
      <c r="QG1064" s="34"/>
      <c r="QH1064" s="34"/>
      <c r="QI1064" s="34"/>
      <c r="QJ1064" s="34"/>
      <c r="QK1064" s="34"/>
      <c r="QL1064" s="34"/>
      <c r="QM1064" s="34"/>
      <c r="QN1064" s="34"/>
      <c r="QO1064" s="34"/>
      <c r="QP1064" s="34"/>
      <c r="QQ1064" s="34"/>
      <c r="QR1064" s="34"/>
      <c r="QS1064" s="34"/>
      <c r="QT1064" s="34"/>
      <c r="QU1064" s="34"/>
      <c r="QV1064" s="34"/>
      <c r="QW1064" s="34"/>
      <c r="QX1064" s="34"/>
      <c r="QY1064" s="34"/>
      <c r="QZ1064" s="34"/>
      <c r="RA1064" s="34"/>
      <c r="RB1064" s="34"/>
      <c r="RC1064" s="34"/>
      <c r="RD1064" s="34"/>
      <c r="RE1064" s="34"/>
      <c r="RF1064" s="34"/>
      <c r="RG1064" s="34"/>
      <c r="RH1064" s="34"/>
      <c r="RI1064" s="34"/>
      <c r="RJ1064" s="34"/>
      <c r="RK1064" s="34"/>
      <c r="RL1064" s="34"/>
      <c r="RM1064" s="34"/>
      <c r="RN1064" s="34"/>
      <c r="RO1064" s="34"/>
      <c r="RP1064" s="34"/>
      <c r="RQ1064" s="34"/>
      <c r="RR1064" s="34"/>
      <c r="RS1064" s="34"/>
      <c r="RT1064" s="34"/>
      <c r="RU1064" s="34"/>
      <c r="RV1064" s="34"/>
      <c r="RW1064" s="34"/>
      <c r="RX1064" s="34"/>
      <c r="RY1064" s="34"/>
      <c r="RZ1064" s="34"/>
      <c r="SA1064" s="34"/>
      <c r="SB1064" s="34"/>
      <c r="SC1064" s="34"/>
      <c r="SD1064" s="34"/>
      <c r="SE1064" s="34"/>
      <c r="SF1064" s="34"/>
      <c r="SG1064" s="34"/>
      <c r="SH1064" s="34"/>
      <c r="SI1064" s="34"/>
      <c r="SJ1064" s="34"/>
      <c r="SK1064" s="34"/>
      <c r="SL1064" s="34"/>
      <c r="SM1064" s="34"/>
      <c r="SN1064" s="34"/>
      <c r="SO1064" s="34"/>
      <c r="SP1064" s="34"/>
      <c r="SQ1064" s="34"/>
      <c r="SR1064" s="34"/>
      <c r="SS1064" s="34"/>
      <c r="ST1064" s="34"/>
      <c r="SU1064" s="34"/>
      <c r="SV1064" s="34"/>
      <c r="SW1064" s="34"/>
      <c r="SX1064" s="34"/>
      <c r="SY1064" s="34"/>
      <c r="SZ1064" s="34"/>
      <c r="TA1064" s="34"/>
      <c r="TB1064" s="34"/>
      <c r="TC1064" s="34"/>
      <c r="TD1064" s="34"/>
      <c r="TE1064" s="34"/>
      <c r="TF1064" s="34"/>
      <c r="TG1064" s="34"/>
      <c r="TH1064" s="34"/>
      <c r="TI1064" s="34"/>
      <c r="TJ1064" s="34"/>
      <c r="TK1064" s="34"/>
      <c r="TL1064" s="34"/>
      <c r="TM1064" s="34"/>
      <c r="TN1064" s="34"/>
      <c r="TO1064" s="34"/>
      <c r="TP1064" s="34"/>
      <c r="TQ1064" s="34"/>
      <c r="TR1064" s="34"/>
      <c r="TS1064" s="34"/>
      <c r="TT1064" s="34"/>
      <c r="TU1064" s="34"/>
      <c r="TV1064" s="34"/>
      <c r="TW1064" s="34"/>
      <c r="TX1064" s="34"/>
      <c r="TY1064" s="34"/>
      <c r="TZ1064" s="34"/>
      <c r="UA1064" s="34"/>
      <c r="UB1064" s="34"/>
      <c r="UC1064" s="34"/>
      <c r="UD1064" s="34"/>
      <c r="UE1064" s="34"/>
      <c r="UF1064" s="34"/>
      <c r="UG1064" s="34"/>
      <c r="UH1064" s="34"/>
      <c r="UI1064" s="34"/>
      <c r="UJ1064" s="34"/>
      <c r="UK1064" s="34"/>
      <c r="UL1064" s="34"/>
      <c r="UM1064" s="34"/>
      <c r="UN1064" s="34"/>
      <c r="UO1064" s="34"/>
      <c r="UP1064" s="34"/>
      <c r="UQ1064" s="34"/>
      <c r="UR1064" s="34"/>
      <c r="US1064" s="34"/>
      <c r="UT1064" s="34"/>
      <c r="UU1064" s="34"/>
      <c r="UV1064" s="34"/>
      <c r="UW1064" s="34"/>
      <c r="UX1064" s="34"/>
      <c r="UY1064" s="34"/>
      <c r="UZ1064" s="34"/>
      <c r="VA1064" s="34"/>
      <c r="VB1064" s="34"/>
      <c r="VC1064" s="34"/>
      <c r="VD1064" s="34"/>
      <c r="VE1064" s="34"/>
      <c r="VF1064" s="34"/>
      <c r="VG1064" s="34"/>
      <c r="VH1064" s="34"/>
      <c r="VI1064" s="34"/>
      <c r="VJ1064" s="34"/>
      <c r="VK1064" s="34"/>
      <c r="VL1064" s="34"/>
      <c r="VM1064" s="34"/>
      <c r="VN1064" s="34"/>
      <c r="VO1064" s="34"/>
      <c r="VP1064" s="34"/>
      <c r="VQ1064" s="34"/>
      <c r="VR1064" s="34"/>
      <c r="VS1064" s="34"/>
      <c r="VT1064" s="34"/>
      <c r="VU1064" s="34"/>
      <c r="VV1064" s="34"/>
      <c r="VW1064" s="34"/>
      <c r="VX1064" s="34"/>
      <c r="VY1064" s="34"/>
      <c r="VZ1064" s="34"/>
      <c r="WA1064" s="34"/>
      <c r="WB1064" s="34"/>
      <c r="WC1064" s="34"/>
      <c r="WD1064" s="34"/>
      <c r="WE1064" s="34"/>
      <c r="WF1064" s="34"/>
      <c r="WG1064" s="34"/>
      <c r="WH1064" s="34"/>
      <c r="WI1064" s="34"/>
      <c r="WJ1064" s="34"/>
      <c r="WK1064" s="34"/>
      <c r="WL1064" s="34"/>
      <c r="WM1064" s="34"/>
      <c r="WN1064" s="34"/>
      <c r="WO1064" s="34"/>
      <c r="WP1064" s="34"/>
      <c r="WQ1064" s="34"/>
      <c r="WR1064" s="34"/>
      <c r="WS1064" s="34"/>
      <c r="WT1064" s="34"/>
      <c r="WU1064" s="34"/>
      <c r="WV1064" s="34"/>
      <c r="WW1064" s="34"/>
      <c r="WX1064" s="34"/>
      <c r="WY1064" s="34"/>
      <c r="WZ1064" s="34"/>
      <c r="XA1064" s="34"/>
      <c r="XB1064" s="34"/>
      <c r="XC1064" s="34"/>
      <c r="XD1064" s="34"/>
      <c r="XE1064" s="34"/>
      <c r="XF1064" s="34"/>
      <c r="XG1064" s="34"/>
      <c r="XH1064" s="34"/>
      <c r="XI1064" s="34"/>
      <c r="XJ1064" s="34"/>
      <c r="XK1064" s="34"/>
      <c r="XL1064" s="34"/>
      <c r="XM1064" s="34"/>
      <c r="XN1064" s="34"/>
      <c r="XO1064" s="34"/>
      <c r="XP1064" s="34"/>
      <c r="XQ1064" s="34"/>
      <c r="XR1064" s="34"/>
      <c r="XS1064" s="34"/>
      <c r="XT1064" s="34"/>
      <c r="XU1064" s="34"/>
      <c r="XV1064" s="34"/>
      <c r="XW1064" s="34"/>
      <c r="XX1064" s="34"/>
      <c r="XY1064" s="34"/>
      <c r="XZ1064" s="34"/>
      <c r="YA1064" s="34"/>
      <c r="YB1064" s="34"/>
      <c r="YC1064" s="34"/>
      <c r="YD1064" s="34"/>
      <c r="YE1064" s="34"/>
      <c r="YF1064" s="34"/>
      <c r="YG1064" s="34"/>
      <c r="YH1064" s="34"/>
      <c r="YI1064" s="34"/>
      <c r="YJ1064" s="34"/>
      <c r="YK1064" s="34"/>
      <c r="YL1064" s="34"/>
      <c r="YM1064" s="34"/>
      <c r="YN1064" s="34"/>
      <c r="YO1064" s="34"/>
      <c r="YP1064" s="34"/>
      <c r="YQ1064" s="34"/>
      <c r="YR1064" s="34"/>
      <c r="YS1064" s="34"/>
      <c r="YT1064" s="34"/>
      <c r="YU1064" s="34"/>
      <c r="YV1064" s="34"/>
      <c r="YW1064" s="34"/>
      <c r="YX1064" s="34"/>
      <c r="YY1064" s="34"/>
      <c r="YZ1064" s="34"/>
      <c r="ZA1064" s="34"/>
      <c r="ZB1064" s="34"/>
      <c r="ZC1064" s="34"/>
      <c r="ZD1064" s="34"/>
      <c r="ZE1064" s="34"/>
      <c r="ZF1064" s="34"/>
      <c r="ZG1064" s="34"/>
      <c r="ZH1064" s="34"/>
      <c r="ZI1064" s="34"/>
      <c r="ZJ1064" s="34"/>
      <c r="ZK1064" s="34"/>
      <c r="ZL1064" s="34"/>
      <c r="ZM1064" s="34"/>
      <c r="ZN1064" s="34"/>
      <c r="ZO1064" s="34"/>
      <c r="ZP1064" s="34"/>
      <c r="ZQ1064" s="34"/>
      <c r="ZR1064" s="34"/>
      <c r="ZS1064" s="34"/>
      <c r="ZT1064" s="34"/>
      <c r="ZU1064" s="34"/>
      <c r="ZV1064" s="34"/>
      <c r="ZW1064" s="34"/>
      <c r="ZX1064" s="34"/>
      <c r="ZY1064" s="34"/>
      <c r="ZZ1064" s="34"/>
      <c r="AAA1064" s="34"/>
      <c r="AAB1064" s="34"/>
      <c r="AAC1064" s="34"/>
      <c r="AAD1064" s="34"/>
      <c r="AAE1064" s="34"/>
      <c r="AAF1064" s="34"/>
      <c r="AAG1064" s="34"/>
      <c r="AAH1064" s="34"/>
      <c r="AAI1064" s="34"/>
      <c r="AAJ1064" s="34"/>
      <c r="AAK1064" s="34"/>
      <c r="AAL1064" s="34"/>
      <c r="AAM1064" s="34"/>
      <c r="AAN1064" s="34"/>
      <c r="AAO1064" s="34"/>
      <c r="AAP1064" s="34"/>
      <c r="AAQ1064" s="34"/>
      <c r="AAR1064" s="34"/>
      <c r="AAS1064" s="34"/>
      <c r="AAT1064" s="34"/>
      <c r="AAU1064" s="34"/>
      <c r="AAV1064" s="34"/>
      <c r="AAW1064" s="34"/>
      <c r="AAX1064" s="34"/>
      <c r="AAY1064" s="34"/>
      <c r="AAZ1064" s="34"/>
      <c r="ABA1064" s="34"/>
      <c r="ABB1064" s="34"/>
      <c r="ABC1064" s="34"/>
      <c r="ABD1064" s="34"/>
      <c r="ABE1064" s="34"/>
      <c r="ABF1064" s="34"/>
      <c r="ABG1064" s="34"/>
      <c r="ABH1064" s="34"/>
      <c r="ABI1064" s="34"/>
      <c r="ABJ1064" s="34"/>
      <c r="ABK1064" s="34"/>
      <c r="ABL1064" s="34"/>
      <c r="ABM1064" s="34"/>
      <c r="ABN1064" s="34"/>
      <c r="ABO1064" s="34"/>
      <c r="ABP1064" s="34"/>
      <c r="ABQ1064" s="34"/>
      <c r="ABR1064" s="34"/>
      <c r="ABS1064" s="34"/>
      <c r="ABT1064" s="34"/>
      <c r="ABU1064" s="34"/>
      <c r="ABV1064" s="34"/>
      <c r="ABW1064" s="34"/>
      <c r="ABX1064" s="34"/>
      <c r="ABY1064" s="34"/>
      <c r="ABZ1064" s="34"/>
      <c r="ACA1064" s="34"/>
      <c r="ACB1064" s="34"/>
      <c r="ACC1064" s="34"/>
      <c r="ACD1064" s="34"/>
      <c r="ACE1064" s="34"/>
      <c r="ACF1064" s="34"/>
      <c r="ACG1064" s="34"/>
      <c r="ACH1064" s="34"/>
      <c r="ACI1064" s="34"/>
      <c r="ACJ1064" s="34"/>
      <c r="ACK1064" s="34"/>
      <c r="ACL1064" s="34"/>
      <c r="ACM1064" s="34"/>
      <c r="ACN1064" s="34"/>
      <c r="ACO1064" s="34"/>
      <c r="ACP1064" s="34"/>
      <c r="ACQ1064" s="34"/>
      <c r="ACR1064" s="34"/>
      <c r="ACS1064" s="34"/>
      <c r="ACT1064" s="34"/>
      <c r="ACU1064" s="34"/>
      <c r="ACV1064" s="34"/>
      <c r="ACW1064" s="34"/>
      <c r="ACX1064" s="34"/>
      <c r="ACY1064" s="34"/>
      <c r="ACZ1064" s="34"/>
      <c r="ADA1064" s="34"/>
      <c r="ADB1064" s="34"/>
      <c r="ADC1064" s="34"/>
      <c r="ADD1064" s="34"/>
      <c r="ADE1064" s="34"/>
      <c r="ADF1064" s="34"/>
      <c r="ADG1064" s="34"/>
      <c r="ADH1064" s="34"/>
      <c r="ADI1064" s="34"/>
      <c r="ADJ1064" s="34"/>
      <c r="ADK1064" s="34"/>
      <c r="ADL1064" s="34"/>
      <c r="ADM1064" s="34"/>
      <c r="ADN1064" s="34"/>
      <c r="ADO1064" s="34"/>
      <c r="ADP1064" s="34"/>
      <c r="ADQ1064" s="34"/>
      <c r="ADR1064" s="34"/>
      <c r="ADS1064" s="34"/>
      <c r="ADT1064" s="34"/>
      <c r="ADU1064" s="34"/>
      <c r="ADV1064" s="34"/>
      <c r="ADW1064" s="34"/>
      <c r="ADX1064" s="34"/>
      <c r="ADY1064" s="34"/>
      <c r="ADZ1064" s="34"/>
      <c r="AEA1064" s="34"/>
      <c r="AEB1064" s="34"/>
      <c r="AEC1064" s="34"/>
      <c r="AED1064" s="34"/>
      <c r="AEE1064" s="34"/>
      <c r="AEF1064" s="34"/>
      <c r="AEG1064" s="34"/>
      <c r="AEH1064" s="34"/>
      <c r="AEI1064" s="34"/>
      <c r="AEJ1064" s="34"/>
      <c r="AEK1064" s="34"/>
      <c r="AEL1064" s="34"/>
      <c r="AEM1064" s="34"/>
      <c r="AEN1064" s="34"/>
      <c r="AEO1064" s="34"/>
      <c r="AEP1064" s="34"/>
      <c r="AEQ1064" s="34"/>
      <c r="AER1064" s="34"/>
      <c r="AES1064" s="34"/>
      <c r="AET1064" s="34"/>
      <c r="AEU1064" s="34"/>
      <c r="AEV1064" s="34"/>
      <c r="AEW1064" s="34"/>
      <c r="AEX1064" s="34"/>
      <c r="AEY1064" s="34"/>
      <c r="AEZ1064" s="34"/>
      <c r="AFA1064" s="34"/>
      <c r="AFB1064" s="34"/>
      <c r="AFC1064" s="34"/>
      <c r="AFD1064" s="34"/>
      <c r="AFE1064" s="34"/>
      <c r="AFF1064" s="34"/>
      <c r="AFG1064" s="34"/>
      <c r="AFH1064" s="34"/>
      <c r="AFI1064" s="34"/>
      <c r="AFJ1064" s="34"/>
      <c r="AFK1064" s="34"/>
      <c r="AFL1064" s="34"/>
      <c r="AFM1064" s="34"/>
      <c r="AFN1064" s="34"/>
      <c r="AFO1064" s="34"/>
      <c r="AFP1064" s="34"/>
      <c r="AFQ1064" s="34"/>
      <c r="AFR1064" s="34"/>
      <c r="AFS1064" s="34"/>
      <c r="AFT1064" s="34"/>
      <c r="AFU1064" s="34"/>
      <c r="AFV1064" s="34"/>
      <c r="AFW1064" s="34"/>
      <c r="AFX1064" s="34"/>
      <c r="AFY1064" s="34"/>
      <c r="AFZ1064" s="34"/>
      <c r="AGA1064" s="34"/>
      <c r="AGB1064" s="34"/>
      <c r="AGC1064" s="34"/>
      <c r="AGD1064" s="34"/>
      <c r="AGE1064" s="34"/>
      <c r="AGF1064" s="34"/>
      <c r="AGG1064" s="34"/>
      <c r="AGH1064" s="34"/>
      <c r="AGI1064" s="34"/>
      <c r="AGJ1064" s="34"/>
      <c r="AGK1064" s="34"/>
      <c r="AGL1064" s="34"/>
      <c r="AGM1064" s="34"/>
      <c r="AGN1064" s="34"/>
      <c r="AGO1064" s="34"/>
      <c r="AGP1064" s="34"/>
      <c r="AGQ1064" s="34"/>
      <c r="AGR1064" s="34"/>
      <c r="AGS1064" s="34"/>
      <c r="AGT1064" s="34"/>
      <c r="AGU1064" s="34"/>
      <c r="AGV1064" s="34"/>
      <c r="AGW1064" s="34"/>
      <c r="AGX1064" s="34"/>
      <c r="AGY1064" s="34"/>
      <c r="AGZ1064" s="34"/>
      <c r="AHA1064" s="34"/>
      <c r="AHB1064" s="34"/>
      <c r="AHC1064" s="34"/>
      <c r="AHD1064" s="34"/>
      <c r="AHE1064" s="34"/>
      <c r="AHF1064" s="34"/>
      <c r="AHG1064" s="34"/>
      <c r="AHH1064" s="34"/>
      <c r="AHI1064" s="34"/>
      <c r="AHJ1064" s="34"/>
      <c r="AHK1064" s="34"/>
      <c r="AHL1064" s="34"/>
      <c r="AHM1064" s="34"/>
      <c r="AHN1064" s="34"/>
      <c r="AHO1064" s="34"/>
      <c r="AHP1064" s="34"/>
      <c r="AHQ1064" s="34"/>
      <c r="AHR1064" s="34"/>
      <c r="AHS1064" s="34"/>
      <c r="AHT1064" s="34"/>
      <c r="AHU1064" s="34"/>
      <c r="AHV1064" s="34"/>
      <c r="AHW1064" s="34"/>
      <c r="AHX1064" s="34"/>
      <c r="AHY1064" s="34"/>
      <c r="AHZ1064" s="34"/>
      <c r="AIA1064" s="34"/>
      <c r="AIB1064" s="34"/>
      <c r="AIC1064" s="34"/>
      <c r="AID1064" s="34"/>
      <c r="AIE1064" s="34"/>
      <c r="AIF1064" s="34"/>
      <c r="AIG1064" s="34"/>
      <c r="AIH1064" s="34"/>
      <c r="AII1064" s="34"/>
      <c r="AIJ1064" s="34"/>
      <c r="AIK1064" s="34"/>
      <c r="AIL1064" s="34"/>
      <c r="AIM1064" s="34"/>
      <c r="AIN1064" s="34"/>
      <c r="AIO1064" s="34"/>
      <c r="AIP1064" s="34"/>
      <c r="AIQ1064" s="34"/>
      <c r="AIR1064" s="34"/>
      <c r="AIS1064" s="34"/>
      <c r="AIT1064" s="34"/>
      <c r="AIU1064" s="34"/>
      <c r="AIV1064" s="34"/>
      <c r="AIW1064" s="34"/>
      <c r="AIX1064" s="34"/>
      <c r="AIY1064" s="34"/>
      <c r="AIZ1064" s="34"/>
      <c r="AJA1064" s="34"/>
      <c r="AJB1064" s="34"/>
      <c r="AJC1064" s="34"/>
      <c r="AJD1064" s="34"/>
      <c r="AJE1064" s="34"/>
      <c r="AJF1064" s="34"/>
      <c r="AJG1064" s="34"/>
      <c r="AJH1064" s="34"/>
      <c r="AJI1064" s="34"/>
      <c r="AJJ1064" s="34"/>
      <c r="AJK1064" s="34"/>
      <c r="AJL1064" s="34"/>
      <c r="AJM1064" s="34"/>
      <c r="AJN1064" s="34"/>
      <c r="AJO1064" s="34"/>
      <c r="AJP1064" s="34"/>
      <c r="AJQ1064" s="34"/>
      <c r="AJR1064" s="34"/>
      <c r="AJS1064" s="34"/>
      <c r="AJT1064" s="34"/>
      <c r="AJU1064" s="34"/>
      <c r="AJV1064" s="34"/>
      <c r="AJW1064" s="34"/>
      <c r="AJX1064" s="34"/>
      <c r="AJY1064" s="34"/>
      <c r="AJZ1064" s="34"/>
      <c r="AKA1064" s="34"/>
      <c r="AKB1064" s="34"/>
      <c r="AKC1064" s="34"/>
      <c r="AKD1064" s="34"/>
      <c r="AKE1064" s="34"/>
      <c r="AKF1064" s="34"/>
      <c r="AKG1064" s="34"/>
      <c r="AKH1064" s="34"/>
      <c r="AKI1064" s="34"/>
      <c r="AKJ1064" s="34"/>
      <c r="AKK1064" s="34"/>
      <c r="AKL1064" s="34"/>
      <c r="AKM1064" s="34"/>
      <c r="AKN1064" s="34"/>
      <c r="AKO1064" s="34"/>
      <c r="AKP1064" s="34"/>
      <c r="AKQ1064" s="34"/>
      <c r="AKR1064" s="34"/>
      <c r="AKS1064" s="34"/>
      <c r="AKT1064" s="34"/>
      <c r="AKU1064" s="34"/>
      <c r="AKV1064" s="34"/>
      <c r="AKW1064" s="34"/>
      <c r="AKX1064" s="34"/>
      <c r="AKY1064" s="34"/>
      <c r="AKZ1064" s="34"/>
      <c r="ALA1064" s="34"/>
      <c r="ALB1064" s="34"/>
      <c r="ALC1064" s="34"/>
      <c r="ALD1064" s="34"/>
      <c r="ALE1064" s="34"/>
      <c r="ALF1064" s="34"/>
      <c r="ALG1064" s="34"/>
      <c r="ALH1064" s="34"/>
      <c r="ALI1064" s="34"/>
      <c r="ALJ1064" s="34"/>
      <c r="ALK1064" s="34"/>
      <c r="ALL1064" s="34"/>
      <c r="ALM1064" s="34"/>
      <c r="ALN1064" s="34"/>
      <c r="ALO1064" s="34"/>
      <c r="ALP1064" s="34"/>
      <c r="ALQ1064" s="34"/>
      <c r="ALR1064" s="34"/>
      <c r="ALS1064" s="34"/>
      <c r="ALT1064" s="34"/>
      <c r="ALU1064" s="34"/>
      <c r="ALV1064" s="34"/>
      <c r="ALW1064" s="34"/>
      <c r="ALX1064" s="34"/>
      <c r="ALY1064" s="34"/>
      <c r="ALZ1064" s="34"/>
      <c r="AMA1064" s="34"/>
      <c r="AMB1064" s="34"/>
      <c r="AMC1064" s="34"/>
      <c r="AMD1064" s="34"/>
      <c r="AME1064" s="34"/>
      <c r="AMF1064" s="34"/>
      <c r="AMG1064" s="34"/>
      <c r="AMH1064" s="34"/>
      <c r="AMI1064" s="34"/>
      <c r="AMJ1064" s="34"/>
      <c r="AMK1064" s="34"/>
      <c r="AML1064" s="34"/>
      <c r="AMM1064" s="34"/>
      <c r="AMN1064" s="34"/>
      <c r="AMO1064" s="34"/>
      <c r="AMP1064" s="34"/>
      <c r="AMQ1064" s="34"/>
      <c r="AMR1064" s="34"/>
      <c r="AMS1064" s="34"/>
      <c r="AMT1064" s="34"/>
      <c r="AMU1064" s="34"/>
      <c r="AMV1064" s="34"/>
      <c r="AMW1064" s="34"/>
      <c r="AMX1064" s="34"/>
      <c r="AMY1064" s="34"/>
      <c r="AMZ1064" s="34"/>
      <c r="ANA1064" s="34"/>
      <c r="ANB1064" s="34"/>
      <c r="ANC1064" s="34"/>
      <c r="AND1064" s="34"/>
      <c r="ANE1064" s="34"/>
      <c r="ANF1064" s="34"/>
      <c r="ANG1064" s="34"/>
      <c r="ANH1064" s="34"/>
      <c r="ANI1064" s="34"/>
      <c r="ANJ1064" s="34"/>
      <c r="ANK1064" s="34"/>
      <c r="ANL1064" s="34"/>
      <c r="ANM1064" s="34"/>
      <c r="ANN1064" s="34"/>
      <c r="ANO1064" s="34"/>
      <c r="ANP1064" s="34"/>
      <c r="ANQ1064" s="34"/>
      <c r="ANR1064" s="34"/>
      <c r="ANS1064" s="34"/>
      <c r="ANT1064" s="34"/>
      <c r="ANU1064" s="34"/>
      <c r="ANV1064" s="34"/>
      <c r="ANW1064" s="34"/>
      <c r="ANX1064" s="34"/>
      <c r="ANY1064" s="34"/>
      <c r="ANZ1064" s="34"/>
      <c r="AOA1064" s="34"/>
      <c r="AOB1064" s="34"/>
      <c r="AOC1064" s="34"/>
      <c r="AOD1064" s="34"/>
      <c r="AOE1064" s="34"/>
      <c r="AOF1064" s="34"/>
      <c r="AOG1064" s="34"/>
      <c r="AOH1064" s="34"/>
      <c r="AOI1064" s="34"/>
      <c r="AOJ1064" s="34"/>
      <c r="AOK1064" s="34"/>
      <c r="AOL1064" s="34"/>
      <c r="AOM1064" s="34"/>
      <c r="AON1064" s="34"/>
      <c r="AOO1064" s="34"/>
      <c r="AOP1064" s="34"/>
      <c r="AOQ1064" s="34"/>
      <c r="AOR1064" s="34"/>
      <c r="AOS1064" s="34"/>
      <c r="AOT1064" s="34"/>
      <c r="AOU1064" s="34"/>
      <c r="AOV1064" s="34"/>
      <c r="AOW1064" s="34"/>
      <c r="AOX1064" s="34"/>
      <c r="AOY1064" s="34"/>
      <c r="AOZ1064" s="34"/>
      <c r="APA1064" s="34"/>
      <c r="APB1064" s="34"/>
      <c r="APC1064" s="34"/>
      <c r="APD1064" s="34"/>
      <c r="APE1064" s="34"/>
      <c r="APF1064" s="34"/>
      <c r="APG1064" s="34"/>
      <c r="APH1064" s="34"/>
      <c r="API1064" s="34"/>
      <c r="APJ1064" s="34"/>
      <c r="APK1064" s="34"/>
      <c r="APL1064" s="34"/>
      <c r="APM1064" s="34"/>
      <c r="APN1064" s="34"/>
      <c r="APO1064" s="34"/>
      <c r="APP1064" s="34"/>
      <c r="APQ1064" s="34"/>
      <c r="APR1064" s="34"/>
      <c r="APS1064" s="34"/>
      <c r="APT1064" s="34"/>
      <c r="APU1064" s="34"/>
      <c r="APV1064" s="34"/>
      <c r="APW1064" s="34"/>
      <c r="APX1064" s="34"/>
      <c r="APY1064" s="34"/>
      <c r="APZ1064" s="34"/>
      <c r="AQA1064" s="34"/>
      <c r="AQB1064" s="34"/>
      <c r="AQC1064" s="34"/>
      <c r="AQD1064" s="34"/>
      <c r="AQE1064" s="34"/>
      <c r="AQF1064" s="34"/>
      <c r="AQG1064" s="34"/>
      <c r="AQH1064" s="34"/>
      <c r="AQI1064" s="34"/>
      <c r="AQJ1064" s="34"/>
      <c r="AQK1064" s="34"/>
      <c r="AQL1064" s="34"/>
      <c r="AQM1064" s="34"/>
      <c r="AQN1064" s="34"/>
      <c r="AQO1064" s="34"/>
      <c r="AQP1064" s="34"/>
      <c r="AQQ1064" s="34"/>
      <c r="AQR1064" s="34"/>
      <c r="AQS1064" s="34"/>
      <c r="AQT1064" s="34"/>
      <c r="AQU1064" s="34"/>
      <c r="AQV1064" s="34"/>
      <c r="AQW1064" s="34"/>
      <c r="AQX1064" s="34"/>
      <c r="AQY1064" s="34"/>
      <c r="AQZ1064" s="34"/>
      <c r="ARA1064" s="34"/>
      <c r="ARB1064" s="34"/>
      <c r="ARC1064" s="34"/>
      <c r="ARD1064" s="34"/>
      <c r="ARE1064" s="34"/>
      <c r="ARF1064" s="34"/>
      <c r="ARG1064" s="34"/>
      <c r="ARH1064" s="34"/>
      <c r="ARI1064" s="34"/>
      <c r="ARJ1064" s="34"/>
      <c r="ARK1064" s="34"/>
      <c r="ARL1064" s="34"/>
      <c r="ARM1064" s="34"/>
      <c r="ARN1064" s="34"/>
      <c r="ARO1064" s="34"/>
      <c r="ARP1064" s="34"/>
      <c r="ARQ1064" s="34"/>
      <c r="ARR1064" s="34"/>
      <c r="ARS1064" s="34"/>
      <c r="ART1064" s="34"/>
      <c r="ARU1064" s="34"/>
      <c r="ARV1064" s="34"/>
      <c r="ARW1064" s="34"/>
      <c r="ARX1064" s="34"/>
      <c r="ARY1064" s="34"/>
      <c r="ARZ1064" s="34"/>
      <c r="ASA1064" s="34"/>
      <c r="ASB1064" s="34"/>
      <c r="ASC1064" s="34"/>
      <c r="ASD1064" s="34"/>
      <c r="ASE1064" s="34"/>
      <c r="ASF1064" s="34"/>
      <c r="ASG1064" s="34"/>
      <c r="ASH1064" s="34"/>
      <c r="ASI1064" s="34"/>
      <c r="ASJ1064" s="34"/>
      <c r="ASK1064" s="34"/>
      <c r="ASL1064" s="34"/>
      <c r="ASM1064" s="34"/>
      <c r="ASN1064" s="34"/>
      <c r="ASO1064" s="34"/>
      <c r="ASP1064" s="34"/>
      <c r="ASQ1064" s="34"/>
      <c r="ASR1064" s="34"/>
      <c r="ASS1064" s="34"/>
      <c r="AST1064" s="34"/>
      <c r="ASU1064" s="34"/>
      <c r="ASV1064" s="34"/>
      <c r="ASW1064" s="34"/>
      <c r="ASX1064" s="34"/>
      <c r="ASY1064" s="34"/>
      <c r="ASZ1064" s="34"/>
      <c r="ATA1064" s="34"/>
      <c r="ATB1064" s="34"/>
      <c r="ATC1064" s="34"/>
      <c r="ATD1064" s="34"/>
      <c r="ATE1064" s="34"/>
      <c r="ATF1064" s="34"/>
      <c r="ATG1064" s="34"/>
      <c r="ATH1064" s="34"/>
      <c r="ATI1064" s="34"/>
      <c r="ATJ1064" s="34"/>
      <c r="ATK1064" s="34"/>
      <c r="ATL1064" s="34"/>
      <c r="ATM1064" s="34"/>
      <c r="ATN1064" s="34"/>
      <c r="ATO1064" s="34"/>
      <c r="ATP1064" s="34"/>
      <c r="ATQ1064" s="34"/>
      <c r="ATR1064" s="34"/>
      <c r="ATS1064" s="34"/>
      <c r="ATT1064" s="34"/>
      <c r="ATU1064" s="34"/>
      <c r="ATV1064" s="34"/>
      <c r="ATW1064" s="34"/>
      <c r="ATX1064" s="34"/>
      <c r="ATY1064" s="34"/>
      <c r="ATZ1064" s="34"/>
      <c r="AUA1064" s="34"/>
      <c r="AUB1064" s="34"/>
      <c r="AUC1064" s="34"/>
      <c r="AUD1064" s="34"/>
      <c r="AUE1064" s="34"/>
      <c r="AUF1064" s="34"/>
      <c r="AUG1064" s="34"/>
      <c r="AUH1064" s="34"/>
      <c r="AUI1064" s="34"/>
      <c r="AUJ1064" s="34"/>
      <c r="AUK1064" s="34"/>
      <c r="AUL1064" s="34"/>
      <c r="AUM1064" s="34"/>
      <c r="AUN1064" s="34"/>
      <c r="AUO1064" s="34"/>
      <c r="AUP1064" s="34"/>
      <c r="AUQ1064" s="34"/>
      <c r="AUR1064" s="34"/>
      <c r="AUS1064" s="34"/>
      <c r="AUT1064" s="34"/>
      <c r="AUU1064" s="34"/>
      <c r="AUV1064" s="34"/>
      <c r="AUW1064" s="34"/>
      <c r="AUX1064" s="34"/>
      <c r="AUY1064" s="34"/>
      <c r="AUZ1064" s="34"/>
      <c r="AVA1064" s="34"/>
      <c r="AVB1064" s="34"/>
      <c r="AVC1064" s="34"/>
      <c r="AVD1064" s="34"/>
      <c r="AVE1064" s="34"/>
      <c r="AVF1064" s="34"/>
      <c r="AVG1064" s="34"/>
      <c r="AVH1064" s="34"/>
      <c r="AVI1064" s="34"/>
      <c r="AVJ1064" s="34"/>
      <c r="AVK1064" s="34"/>
      <c r="AVL1064" s="34"/>
      <c r="AVM1064" s="34"/>
      <c r="AVN1064" s="34"/>
      <c r="AVO1064" s="34"/>
      <c r="AVP1064" s="34"/>
      <c r="AVQ1064" s="34"/>
      <c r="AVR1064" s="34"/>
      <c r="AVS1064" s="34"/>
      <c r="AVT1064" s="34"/>
      <c r="AVU1064" s="34"/>
      <c r="AVV1064" s="34"/>
      <c r="AVW1064" s="34"/>
      <c r="AVX1064" s="34"/>
      <c r="AVY1064" s="34"/>
      <c r="AVZ1064" s="34"/>
      <c r="AWA1064" s="34"/>
      <c r="AWB1064" s="34"/>
      <c r="AWC1064" s="34"/>
      <c r="AWD1064" s="34"/>
      <c r="AWE1064" s="34"/>
      <c r="AWF1064" s="34"/>
      <c r="AWG1064" s="34"/>
      <c r="AWH1064" s="34"/>
      <c r="AWI1064" s="34"/>
      <c r="AWJ1064" s="34"/>
      <c r="AWK1064" s="34"/>
      <c r="AWL1064" s="34"/>
      <c r="AWM1064" s="34"/>
      <c r="AWN1064" s="34"/>
      <c r="AWO1064" s="34"/>
      <c r="AWP1064" s="34"/>
      <c r="AWQ1064" s="34"/>
      <c r="AWR1064" s="34"/>
      <c r="AWS1064" s="34"/>
      <c r="AWT1064" s="34"/>
      <c r="AWU1064" s="34"/>
      <c r="AWV1064" s="34"/>
      <c r="AWW1064" s="34"/>
      <c r="AWX1064" s="34"/>
      <c r="AWY1064" s="34"/>
      <c r="AWZ1064" s="34"/>
      <c r="AXA1064" s="34"/>
      <c r="AXB1064" s="34"/>
      <c r="AXC1064" s="34"/>
      <c r="AXD1064" s="34"/>
      <c r="AXE1064" s="34"/>
      <c r="AXF1064" s="34"/>
      <c r="AXG1064" s="34"/>
      <c r="AXH1064" s="34"/>
      <c r="AXI1064" s="34"/>
      <c r="AXJ1064" s="34"/>
      <c r="AXK1064" s="34"/>
      <c r="AXL1064" s="34"/>
      <c r="AXM1064" s="34"/>
      <c r="AXN1064" s="34"/>
      <c r="AXO1064" s="34"/>
      <c r="AXP1064" s="34"/>
      <c r="AXQ1064" s="34"/>
      <c r="AXR1064" s="34"/>
      <c r="AXS1064" s="34"/>
      <c r="AXT1064" s="34"/>
      <c r="AXU1064" s="34"/>
      <c r="AXV1064" s="34"/>
      <c r="AXW1064" s="34"/>
      <c r="AXX1064" s="34"/>
      <c r="AXY1064" s="34"/>
      <c r="AXZ1064" s="34"/>
      <c r="AYA1064" s="34"/>
      <c r="AYB1064" s="34"/>
      <c r="AYC1064" s="34"/>
      <c r="AYD1064" s="34"/>
      <c r="AYE1064" s="34"/>
      <c r="AYF1064" s="34"/>
      <c r="AYG1064" s="34"/>
      <c r="AYH1064" s="34"/>
      <c r="AYI1064" s="34"/>
      <c r="AYJ1064" s="34"/>
      <c r="AYK1064" s="34"/>
      <c r="AYL1064" s="34"/>
      <c r="AYM1064" s="34"/>
      <c r="AYN1064" s="34"/>
      <c r="AYO1064" s="34"/>
      <c r="AYP1064" s="34"/>
      <c r="AYQ1064" s="34"/>
      <c r="AYR1064" s="34"/>
      <c r="AYS1064" s="34"/>
      <c r="AYT1064" s="34"/>
      <c r="AYU1064" s="34"/>
      <c r="AYV1064" s="34"/>
      <c r="AYW1064" s="34"/>
      <c r="AYX1064" s="34"/>
      <c r="AYY1064" s="34"/>
      <c r="AYZ1064" s="34"/>
      <c r="AZA1064" s="34"/>
      <c r="AZB1064" s="34"/>
      <c r="AZC1064" s="34"/>
      <c r="AZD1064" s="34"/>
      <c r="AZE1064" s="34"/>
      <c r="AZF1064" s="34"/>
      <c r="AZG1064" s="34"/>
      <c r="AZH1064" s="34"/>
      <c r="AZI1064" s="34"/>
      <c r="AZJ1064" s="34"/>
      <c r="AZK1064" s="34"/>
      <c r="AZL1064" s="34"/>
      <c r="AZM1064" s="34"/>
      <c r="AZN1064" s="34"/>
      <c r="AZO1064" s="34"/>
      <c r="AZP1064" s="34"/>
      <c r="AZQ1064" s="34"/>
      <c r="AZR1064" s="34"/>
      <c r="AZS1064" s="34"/>
      <c r="AZT1064" s="34"/>
      <c r="AZU1064" s="34"/>
      <c r="AZV1064" s="34"/>
      <c r="AZW1064" s="34"/>
      <c r="AZX1064" s="34"/>
      <c r="AZY1064" s="34"/>
      <c r="AZZ1064" s="34"/>
      <c r="BAA1064" s="34"/>
      <c r="BAB1064" s="34"/>
      <c r="BAC1064" s="34"/>
      <c r="BAD1064" s="34"/>
      <c r="BAE1064" s="34"/>
      <c r="BAF1064" s="34"/>
      <c r="BAG1064" s="34"/>
      <c r="BAH1064" s="34"/>
      <c r="BAI1064" s="34"/>
      <c r="BAJ1064" s="34"/>
      <c r="BAK1064" s="34"/>
      <c r="BAL1064" s="34"/>
      <c r="BAM1064" s="34"/>
      <c r="BAN1064" s="34"/>
      <c r="BAO1064" s="34"/>
      <c r="BAP1064" s="34"/>
      <c r="BAQ1064" s="34"/>
      <c r="BAR1064" s="34"/>
      <c r="BAS1064" s="34"/>
      <c r="BAT1064" s="34"/>
      <c r="BAU1064" s="34"/>
      <c r="BAV1064" s="34"/>
      <c r="BAW1064" s="34"/>
      <c r="BAX1064" s="34"/>
      <c r="BAY1064" s="34"/>
      <c r="BAZ1064" s="34"/>
      <c r="BBA1064" s="34"/>
      <c r="BBB1064" s="34"/>
      <c r="BBC1064" s="34"/>
      <c r="BBD1064" s="34"/>
      <c r="BBE1064" s="34"/>
      <c r="BBF1064" s="34"/>
      <c r="BBG1064" s="34"/>
      <c r="BBH1064" s="34"/>
      <c r="BBI1064" s="34"/>
      <c r="BBJ1064" s="34"/>
      <c r="BBK1064" s="34"/>
      <c r="BBL1064" s="34"/>
      <c r="BBM1064" s="34"/>
      <c r="BBN1064" s="34"/>
      <c r="BBO1064" s="34"/>
      <c r="BBP1064" s="34"/>
      <c r="BBQ1064" s="34"/>
      <c r="BBR1064" s="34"/>
      <c r="BBS1064" s="34"/>
      <c r="BBT1064" s="34"/>
      <c r="BBU1064" s="34"/>
      <c r="BBV1064" s="34"/>
      <c r="BBW1064" s="34"/>
      <c r="BBX1064" s="34"/>
      <c r="BBY1064" s="34"/>
      <c r="BBZ1064" s="34"/>
      <c r="BCA1064" s="34"/>
      <c r="BCB1064" s="34"/>
      <c r="BCC1064" s="34"/>
      <c r="BCD1064" s="34"/>
      <c r="BCE1064" s="34"/>
      <c r="BCF1064" s="34"/>
      <c r="BCG1064" s="34"/>
      <c r="BCH1064" s="34"/>
      <c r="BCI1064" s="34"/>
      <c r="BCJ1064" s="34"/>
      <c r="BCK1064" s="34"/>
      <c r="BCL1064" s="34"/>
      <c r="BCM1064" s="34"/>
      <c r="BCN1064" s="34"/>
      <c r="BCO1064" s="34"/>
      <c r="BCP1064" s="34"/>
      <c r="BCQ1064" s="34"/>
      <c r="BCR1064" s="34"/>
      <c r="BCS1064" s="34"/>
      <c r="BCT1064" s="34"/>
      <c r="BCU1064" s="34"/>
      <c r="BCV1064" s="34"/>
      <c r="BCW1064" s="34"/>
      <c r="BCX1064" s="34"/>
      <c r="BCY1064" s="34"/>
      <c r="BCZ1064" s="34"/>
      <c r="BDA1064" s="34"/>
      <c r="BDB1064" s="34"/>
      <c r="BDC1064" s="34"/>
      <c r="BDD1064" s="34"/>
      <c r="BDE1064" s="34"/>
      <c r="BDF1064" s="34"/>
      <c r="BDG1064" s="34"/>
      <c r="BDH1064" s="34"/>
      <c r="BDI1064" s="34"/>
      <c r="BDJ1064" s="34"/>
      <c r="BDK1064" s="34"/>
      <c r="BDL1064" s="34"/>
      <c r="BDM1064" s="34"/>
      <c r="BDN1064" s="34"/>
      <c r="BDO1064" s="34"/>
      <c r="BDP1064" s="34"/>
      <c r="BDQ1064" s="34"/>
      <c r="BDR1064" s="34"/>
      <c r="BDS1064" s="34"/>
      <c r="BDT1064" s="34"/>
      <c r="BDU1064" s="34"/>
      <c r="BDV1064" s="34"/>
      <c r="BDW1064" s="34"/>
      <c r="BDX1064" s="34"/>
      <c r="BDY1064" s="34"/>
      <c r="BDZ1064" s="34"/>
      <c r="BEA1064" s="34"/>
      <c r="BEB1064" s="34"/>
      <c r="BEC1064" s="34"/>
      <c r="BED1064" s="34"/>
      <c r="BEE1064" s="34"/>
      <c r="BEF1064" s="34"/>
      <c r="BEG1064" s="34"/>
      <c r="BEH1064" s="34"/>
      <c r="BEI1064" s="34"/>
      <c r="BEJ1064" s="34"/>
      <c r="BEK1064" s="34"/>
      <c r="BEL1064" s="34"/>
      <c r="BEM1064" s="34"/>
      <c r="BEN1064" s="34"/>
      <c r="BEO1064" s="34"/>
      <c r="BEP1064" s="34"/>
      <c r="BEQ1064" s="34"/>
      <c r="BER1064" s="34"/>
      <c r="BES1064" s="34"/>
      <c r="BET1064" s="34"/>
      <c r="BEU1064" s="34"/>
      <c r="BEV1064" s="34"/>
      <c r="BEW1064" s="34"/>
      <c r="BEX1064" s="34"/>
      <c r="BEY1064" s="34"/>
      <c r="BEZ1064" s="34"/>
      <c r="BFA1064" s="34"/>
      <c r="BFB1064" s="34"/>
      <c r="BFC1064" s="34"/>
      <c r="BFD1064" s="34"/>
      <c r="BFE1064" s="34"/>
      <c r="BFF1064" s="34"/>
      <c r="BFG1064" s="34"/>
      <c r="BFH1064" s="34"/>
      <c r="BFI1064" s="34"/>
      <c r="BFJ1064" s="34"/>
      <c r="BFK1064" s="34"/>
      <c r="BFL1064" s="34"/>
      <c r="BFM1064" s="34"/>
      <c r="BFN1064" s="34"/>
      <c r="BFO1064" s="34"/>
      <c r="BFP1064" s="34"/>
      <c r="BFQ1064" s="34"/>
      <c r="BFR1064" s="34"/>
      <c r="BFS1064" s="34"/>
      <c r="BFT1064" s="34"/>
      <c r="BFU1064" s="34"/>
      <c r="BFV1064" s="34"/>
      <c r="BFW1064" s="34"/>
      <c r="BFX1064" s="34"/>
      <c r="BFY1064" s="34"/>
      <c r="BFZ1064" s="34"/>
      <c r="BGA1064" s="34"/>
      <c r="BGB1064" s="34"/>
      <c r="BGC1064" s="34"/>
      <c r="BGD1064" s="34"/>
      <c r="BGE1064" s="34"/>
      <c r="BGF1064" s="34"/>
      <c r="BGG1064" s="34"/>
      <c r="BGH1064" s="34"/>
      <c r="BGI1064" s="34"/>
      <c r="BGJ1064" s="34"/>
      <c r="BGK1064" s="34"/>
      <c r="BGL1064" s="34"/>
      <c r="BGM1064" s="34"/>
      <c r="BGN1064" s="34"/>
      <c r="BGO1064" s="34"/>
      <c r="BGP1064" s="34"/>
      <c r="BGQ1064" s="34"/>
      <c r="BGR1064" s="34"/>
      <c r="BGS1064" s="34"/>
      <c r="BGT1064" s="34"/>
      <c r="BGU1064" s="34"/>
      <c r="BGV1064" s="34"/>
      <c r="BGW1064" s="34"/>
      <c r="BGX1064" s="34"/>
      <c r="BGY1064" s="34"/>
      <c r="BGZ1064" s="34"/>
      <c r="BHA1064" s="34"/>
      <c r="BHB1064" s="34"/>
      <c r="BHC1064" s="34"/>
      <c r="BHD1064" s="34"/>
      <c r="BHE1064" s="34"/>
      <c r="BHF1064" s="34"/>
      <c r="BHG1064" s="34"/>
      <c r="BHH1064" s="34"/>
      <c r="BHI1064" s="34"/>
      <c r="BHJ1064" s="34"/>
      <c r="BHK1064" s="34"/>
      <c r="BHL1064" s="34"/>
      <c r="BHM1064" s="34"/>
      <c r="BHN1064" s="34"/>
      <c r="BHO1064" s="34"/>
      <c r="BHP1064" s="34"/>
      <c r="BHQ1064" s="34"/>
      <c r="BHR1064" s="34"/>
      <c r="BHS1064" s="34"/>
      <c r="BHT1064" s="34"/>
      <c r="BHU1064" s="34"/>
      <c r="BHV1064" s="34"/>
      <c r="BHW1064" s="34"/>
      <c r="BHX1064" s="34"/>
      <c r="BHY1064" s="34"/>
      <c r="BHZ1064" s="34"/>
      <c r="BIA1064" s="34"/>
      <c r="BIB1064" s="34"/>
      <c r="BIC1064" s="34"/>
      <c r="BID1064" s="34"/>
      <c r="BIE1064" s="34"/>
      <c r="BIF1064" s="34"/>
      <c r="BIG1064" s="34"/>
      <c r="BIH1064" s="34"/>
      <c r="BII1064" s="34"/>
      <c r="BIJ1064" s="34"/>
      <c r="BIK1064" s="34"/>
      <c r="BIL1064" s="34"/>
      <c r="BIM1064" s="34"/>
      <c r="BIN1064" s="34"/>
      <c r="BIO1064" s="34"/>
      <c r="BIP1064" s="34"/>
      <c r="BIQ1064" s="34"/>
      <c r="BIR1064" s="34"/>
      <c r="BIS1064" s="34"/>
      <c r="BIT1064" s="34"/>
      <c r="BIU1064" s="34"/>
      <c r="BIV1064" s="34"/>
      <c r="BIW1064" s="34"/>
      <c r="BIX1064" s="34"/>
      <c r="BIY1064" s="34"/>
      <c r="BIZ1064" s="34"/>
      <c r="BJA1064" s="34"/>
      <c r="BJB1064" s="34"/>
      <c r="BJC1064" s="34"/>
      <c r="BJD1064" s="34"/>
      <c r="BJE1064" s="34"/>
      <c r="BJF1064" s="34"/>
      <c r="BJG1064" s="34"/>
      <c r="BJH1064" s="34"/>
      <c r="BJI1064" s="34"/>
      <c r="BJJ1064" s="34"/>
      <c r="BJK1064" s="34"/>
      <c r="BJL1064" s="34"/>
      <c r="BJM1064" s="34"/>
      <c r="BJN1064" s="34"/>
      <c r="BJO1064" s="34"/>
      <c r="BJP1064" s="34"/>
      <c r="BJQ1064" s="34"/>
      <c r="BJR1064" s="34"/>
      <c r="BJS1064" s="34"/>
      <c r="BJT1064" s="34"/>
      <c r="BJU1064" s="34"/>
      <c r="BJV1064" s="34"/>
      <c r="BJW1064" s="34"/>
      <c r="BJX1064" s="34"/>
      <c r="BJY1064" s="34"/>
      <c r="BJZ1064" s="34"/>
      <c r="BKA1064" s="34"/>
      <c r="BKB1064" s="34"/>
      <c r="BKC1064" s="34"/>
      <c r="BKD1064" s="34"/>
      <c r="BKE1064" s="34"/>
      <c r="BKF1064" s="34"/>
      <c r="BKG1064" s="34"/>
      <c r="BKH1064" s="34"/>
      <c r="BKI1064" s="34"/>
      <c r="BKJ1064" s="34"/>
      <c r="BKK1064" s="34"/>
      <c r="BKL1064" s="34"/>
      <c r="BKM1064" s="34"/>
      <c r="BKN1064" s="34"/>
      <c r="BKO1064" s="34"/>
      <c r="BKP1064" s="34"/>
      <c r="BKQ1064" s="34"/>
      <c r="BKR1064" s="34"/>
      <c r="BKS1064" s="34"/>
      <c r="BKT1064" s="34"/>
      <c r="BKU1064" s="34"/>
      <c r="BKV1064" s="34"/>
      <c r="BKW1064" s="34"/>
      <c r="BKX1064" s="34"/>
      <c r="BKY1064" s="34"/>
      <c r="BKZ1064" s="34"/>
      <c r="BLA1064" s="34"/>
      <c r="BLB1064" s="34"/>
      <c r="BLC1064" s="34"/>
      <c r="BLD1064" s="34"/>
      <c r="BLE1064" s="34"/>
      <c r="BLF1064" s="34"/>
      <c r="BLG1064" s="34"/>
      <c r="BLH1064" s="34"/>
      <c r="BLI1064" s="34"/>
      <c r="BLJ1064" s="34"/>
      <c r="BLK1064" s="34"/>
      <c r="BLL1064" s="34"/>
      <c r="BLM1064" s="34"/>
      <c r="BLN1064" s="34"/>
      <c r="BLO1064" s="34"/>
      <c r="BLP1064" s="34"/>
      <c r="BLQ1064" s="34"/>
      <c r="BLR1064" s="34"/>
      <c r="BLS1064" s="34"/>
      <c r="BLT1064" s="34"/>
      <c r="BLU1064" s="34"/>
      <c r="BLV1064" s="34"/>
      <c r="BLW1064" s="34"/>
      <c r="BLX1064" s="34"/>
      <c r="BLY1064" s="34"/>
      <c r="BLZ1064" s="34"/>
      <c r="BMA1064" s="34"/>
      <c r="BMB1064" s="34"/>
      <c r="BMC1064" s="34"/>
      <c r="BMD1064" s="34"/>
      <c r="BME1064" s="34"/>
      <c r="BMF1064" s="34"/>
      <c r="BMG1064" s="34"/>
      <c r="BMH1064" s="34"/>
      <c r="BMI1064" s="34"/>
      <c r="BMJ1064" s="34"/>
      <c r="BMK1064" s="34"/>
      <c r="BML1064" s="34"/>
      <c r="BMM1064" s="34"/>
      <c r="BMN1064" s="34"/>
      <c r="BMO1064" s="34"/>
      <c r="BMP1064" s="34"/>
      <c r="BMQ1064" s="34"/>
      <c r="BMR1064" s="34"/>
      <c r="BMS1064" s="34"/>
      <c r="BMT1064" s="34"/>
      <c r="BMU1064" s="34"/>
      <c r="BMV1064" s="34"/>
      <c r="BMW1064" s="34"/>
      <c r="BMX1064" s="34"/>
      <c r="BMY1064" s="34"/>
      <c r="BMZ1064" s="34"/>
      <c r="BNA1064" s="34"/>
      <c r="BNB1064" s="34"/>
      <c r="BNC1064" s="34"/>
      <c r="BND1064" s="34"/>
      <c r="BNE1064" s="34"/>
      <c r="BNF1064" s="34"/>
      <c r="BNG1064" s="34"/>
      <c r="BNH1064" s="34"/>
      <c r="BNI1064" s="34"/>
      <c r="BNJ1064" s="34"/>
      <c r="BNK1064" s="34"/>
      <c r="BNL1064" s="34"/>
      <c r="BNM1064" s="34"/>
      <c r="BNN1064" s="34"/>
      <c r="BNO1064" s="34"/>
      <c r="BNP1064" s="34"/>
      <c r="BNQ1064" s="34"/>
      <c r="BNR1064" s="34"/>
      <c r="BNS1064" s="34"/>
      <c r="BNT1064" s="34"/>
      <c r="BNU1064" s="34"/>
      <c r="BNV1064" s="34"/>
      <c r="BNW1064" s="34"/>
      <c r="BNX1064" s="34"/>
      <c r="BNY1064" s="34"/>
      <c r="BNZ1064" s="34"/>
      <c r="BOA1064" s="34"/>
      <c r="BOB1064" s="34"/>
      <c r="BOC1064" s="34"/>
      <c r="BOD1064" s="34"/>
      <c r="BOE1064" s="34"/>
      <c r="BOF1064" s="34"/>
      <c r="BOG1064" s="34"/>
      <c r="BOH1064" s="34"/>
      <c r="BOI1064" s="34"/>
      <c r="BOJ1064" s="34"/>
      <c r="BOK1064" s="34"/>
      <c r="BOL1064" s="34"/>
      <c r="BOM1064" s="34"/>
      <c r="BON1064" s="34"/>
      <c r="BOO1064" s="34"/>
      <c r="BOP1064" s="34"/>
      <c r="BOQ1064" s="34"/>
      <c r="BOR1064" s="34"/>
      <c r="BOS1064" s="34"/>
      <c r="BOT1064" s="34"/>
      <c r="BOU1064" s="34"/>
      <c r="BOV1064" s="34"/>
      <c r="BOW1064" s="34"/>
      <c r="BOX1064" s="34"/>
      <c r="BOY1064" s="34"/>
      <c r="BOZ1064" s="34"/>
      <c r="BPA1064" s="34"/>
      <c r="BPB1064" s="34"/>
      <c r="BPC1064" s="34"/>
      <c r="BPD1064" s="34"/>
      <c r="BPE1064" s="34"/>
      <c r="BPF1064" s="34"/>
      <c r="BPG1064" s="34"/>
      <c r="BPH1064" s="34"/>
      <c r="BPI1064" s="34"/>
      <c r="BPJ1064" s="34"/>
      <c r="BPK1064" s="34"/>
      <c r="BPL1064" s="34"/>
      <c r="BPM1064" s="34"/>
      <c r="BPN1064" s="34"/>
      <c r="BPO1064" s="34"/>
      <c r="BPP1064" s="34"/>
      <c r="BPQ1064" s="34"/>
      <c r="BPR1064" s="34"/>
      <c r="BPS1064" s="34"/>
      <c r="BPT1064" s="34"/>
      <c r="BPU1064" s="34"/>
      <c r="BPV1064" s="34"/>
      <c r="BPW1064" s="34"/>
      <c r="BPX1064" s="34"/>
      <c r="BPY1064" s="34"/>
      <c r="BPZ1064" s="34"/>
      <c r="BQA1064" s="34"/>
      <c r="BQB1064" s="34"/>
      <c r="BQC1064" s="34"/>
      <c r="BQD1064" s="34"/>
      <c r="BQE1064" s="34"/>
      <c r="BQF1064" s="34"/>
      <c r="BQG1064" s="34"/>
      <c r="BQH1064" s="34"/>
      <c r="BQI1064" s="34"/>
      <c r="BQJ1064" s="34"/>
      <c r="BQK1064" s="34"/>
      <c r="BQL1064" s="34"/>
      <c r="BQM1064" s="34"/>
      <c r="BQN1064" s="34"/>
      <c r="BQO1064" s="34"/>
      <c r="BQP1064" s="34"/>
      <c r="BQQ1064" s="34"/>
      <c r="BQR1064" s="34"/>
      <c r="BQS1064" s="34"/>
      <c r="BQT1064" s="34"/>
      <c r="BQU1064" s="34"/>
      <c r="BQV1064" s="34"/>
      <c r="BQW1064" s="34"/>
      <c r="BQX1064" s="34"/>
      <c r="BQY1064" s="34"/>
      <c r="BQZ1064" s="34"/>
      <c r="BRA1064" s="34"/>
      <c r="BRB1064" s="34"/>
      <c r="BRC1064" s="34"/>
      <c r="BRD1064" s="34"/>
      <c r="BRE1064" s="34"/>
      <c r="BRF1064" s="34"/>
      <c r="BRG1064" s="34"/>
      <c r="BRH1064" s="34"/>
      <c r="BRI1064" s="34"/>
      <c r="BRJ1064" s="34"/>
      <c r="BRK1064" s="34"/>
      <c r="BRL1064" s="34"/>
      <c r="BRM1064" s="34"/>
      <c r="BRN1064" s="34"/>
      <c r="BRO1064" s="34"/>
      <c r="BRP1064" s="34"/>
      <c r="BRQ1064" s="34"/>
      <c r="BRR1064" s="34"/>
      <c r="BRS1064" s="34"/>
      <c r="BRT1064" s="34"/>
      <c r="BRU1064" s="34"/>
      <c r="BRV1064" s="34"/>
      <c r="BRW1064" s="34"/>
      <c r="BRX1064" s="34"/>
      <c r="BRY1064" s="34"/>
      <c r="BRZ1064" s="34"/>
      <c r="BSA1064" s="34"/>
      <c r="BSB1064" s="34"/>
      <c r="BSC1064" s="34"/>
      <c r="BSD1064" s="34"/>
      <c r="BSE1064" s="34"/>
      <c r="BSF1064" s="34"/>
      <c r="BSG1064" s="34"/>
      <c r="BSH1064" s="34"/>
      <c r="BSI1064" s="34"/>
      <c r="BSJ1064" s="34"/>
      <c r="BSK1064" s="34"/>
      <c r="BSL1064" s="34"/>
      <c r="BSM1064" s="34"/>
      <c r="BSN1064" s="34"/>
      <c r="BSO1064" s="34"/>
      <c r="BSP1064" s="34"/>
      <c r="BSQ1064" s="34"/>
      <c r="BSR1064" s="34"/>
      <c r="BSS1064" s="34"/>
      <c r="BST1064" s="34"/>
      <c r="BSU1064" s="34"/>
      <c r="BSV1064" s="34"/>
      <c r="BSW1064" s="34"/>
      <c r="BSX1064" s="34"/>
      <c r="BSY1064" s="34"/>
      <c r="BSZ1064" s="34"/>
      <c r="BTA1064" s="34"/>
      <c r="BTB1064" s="34"/>
      <c r="BTC1064" s="34"/>
      <c r="BTD1064" s="34"/>
      <c r="BTE1064" s="34"/>
      <c r="BTF1064" s="34"/>
      <c r="BTG1064" s="34"/>
      <c r="BTH1064" s="34"/>
      <c r="BTI1064" s="34"/>
      <c r="BTJ1064" s="34"/>
      <c r="BTK1064" s="34"/>
      <c r="BTL1064" s="34"/>
      <c r="BTM1064" s="34"/>
      <c r="BTN1064" s="34"/>
      <c r="BTO1064" s="34"/>
      <c r="BTP1064" s="34"/>
      <c r="BTQ1064" s="34"/>
      <c r="BTR1064" s="34"/>
      <c r="BTS1064" s="34"/>
      <c r="BTT1064" s="34"/>
      <c r="BTU1064" s="34"/>
      <c r="BTV1064" s="34"/>
      <c r="BTW1064" s="34"/>
      <c r="BTX1064" s="34"/>
      <c r="BTY1064" s="34"/>
      <c r="BTZ1064" s="34"/>
      <c r="BUA1064" s="34"/>
      <c r="BUB1064" s="34"/>
      <c r="BUC1064" s="34"/>
      <c r="BUD1064" s="34"/>
      <c r="BUE1064" s="34"/>
      <c r="BUF1064" s="34"/>
      <c r="BUG1064" s="34"/>
      <c r="BUH1064" s="34"/>
      <c r="BUI1064" s="34"/>
      <c r="BUJ1064" s="34"/>
      <c r="BUK1064" s="34"/>
      <c r="BUL1064" s="34"/>
      <c r="BUM1064" s="34"/>
      <c r="BUN1064" s="34"/>
      <c r="BUO1064" s="34"/>
      <c r="BUP1064" s="34"/>
      <c r="BUQ1064" s="34"/>
      <c r="BUR1064" s="34"/>
      <c r="BUS1064" s="34"/>
      <c r="BUT1064" s="34"/>
      <c r="BUU1064" s="34"/>
      <c r="BUV1064" s="34"/>
      <c r="BUW1064" s="34"/>
      <c r="BUX1064" s="34"/>
      <c r="BUY1064" s="34"/>
      <c r="BUZ1064" s="34"/>
      <c r="BVA1064" s="34"/>
      <c r="BVB1064" s="34"/>
      <c r="BVC1064" s="34"/>
      <c r="BVD1064" s="34"/>
      <c r="BVE1064" s="34"/>
      <c r="BVF1064" s="34"/>
      <c r="BVG1064" s="34"/>
      <c r="BVH1064" s="34"/>
      <c r="BVI1064" s="34"/>
      <c r="BVJ1064" s="34"/>
      <c r="BVK1064" s="34"/>
      <c r="BVL1064" s="34"/>
      <c r="BVM1064" s="34"/>
      <c r="BVN1064" s="34"/>
      <c r="BVO1064" s="34"/>
      <c r="BVP1064" s="34"/>
      <c r="BVQ1064" s="34"/>
      <c r="BVR1064" s="34"/>
      <c r="BVS1064" s="34"/>
      <c r="BVT1064" s="34"/>
      <c r="BVU1064" s="34"/>
      <c r="BVV1064" s="34"/>
      <c r="BVW1064" s="34"/>
      <c r="BVX1064" s="34"/>
      <c r="BVY1064" s="34"/>
      <c r="BVZ1064" s="34"/>
      <c r="BWA1064" s="34"/>
      <c r="BWB1064" s="34"/>
      <c r="BWC1064" s="34"/>
      <c r="BWD1064" s="34"/>
      <c r="BWE1064" s="34"/>
      <c r="BWF1064" s="34"/>
      <c r="BWG1064" s="34"/>
      <c r="BWH1064" s="34"/>
      <c r="BWI1064" s="34"/>
      <c r="BWJ1064" s="34"/>
      <c r="BWK1064" s="34"/>
      <c r="BWL1064" s="34"/>
      <c r="BWM1064" s="34"/>
      <c r="BWN1064" s="34"/>
      <c r="BWO1064" s="34"/>
      <c r="BWP1064" s="34"/>
      <c r="BWQ1064" s="34"/>
      <c r="BWR1064" s="34"/>
      <c r="BWS1064" s="34"/>
      <c r="BWT1064" s="34"/>
      <c r="BWU1064" s="34"/>
      <c r="BWV1064" s="34"/>
      <c r="BWW1064" s="34"/>
      <c r="BWX1064" s="34"/>
      <c r="BWY1064" s="34"/>
      <c r="BWZ1064" s="34"/>
      <c r="BXA1064" s="34"/>
      <c r="BXB1064" s="34"/>
      <c r="BXC1064" s="34"/>
      <c r="BXD1064" s="34"/>
      <c r="BXE1064" s="34"/>
      <c r="BXF1064" s="34"/>
      <c r="BXG1064" s="34"/>
      <c r="BXH1064" s="34"/>
      <c r="BXI1064" s="34"/>
      <c r="BXJ1064" s="34"/>
      <c r="BXK1064" s="34"/>
      <c r="BXL1064" s="34"/>
      <c r="BXM1064" s="34"/>
      <c r="BXN1064" s="34"/>
      <c r="BXO1064" s="34"/>
      <c r="BXP1064" s="34"/>
      <c r="BXQ1064" s="34"/>
      <c r="BXR1064" s="34"/>
      <c r="BXS1064" s="34"/>
      <c r="BXT1064" s="34"/>
      <c r="BXU1064" s="34"/>
      <c r="BXV1064" s="34"/>
      <c r="BXW1064" s="34"/>
      <c r="BXX1064" s="34"/>
      <c r="BXY1064" s="34"/>
      <c r="BXZ1064" s="34"/>
      <c r="BYA1064" s="34"/>
      <c r="BYB1064" s="34"/>
      <c r="BYC1064" s="34"/>
      <c r="BYD1064" s="34"/>
      <c r="BYE1064" s="34"/>
      <c r="BYF1064" s="34"/>
      <c r="BYG1064" s="34"/>
      <c r="BYH1064" s="34"/>
      <c r="BYI1064" s="34"/>
      <c r="BYJ1064" s="34"/>
      <c r="BYK1064" s="34"/>
      <c r="BYL1064" s="34"/>
      <c r="BYM1064" s="34"/>
      <c r="BYN1064" s="34"/>
      <c r="BYO1064" s="34"/>
      <c r="BYP1064" s="34"/>
      <c r="BYQ1064" s="34"/>
      <c r="BYR1064" s="34"/>
      <c r="BYS1064" s="34"/>
      <c r="BYT1064" s="34"/>
      <c r="BYU1064" s="34"/>
      <c r="BYV1064" s="34"/>
      <c r="BYW1064" s="34"/>
      <c r="BYX1064" s="34"/>
      <c r="BYY1064" s="34"/>
      <c r="BYZ1064" s="34"/>
      <c r="BZA1064" s="34"/>
      <c r="BZB1064" s="34"/>
      <c r="BZC1064" s="34"/>
      <c r="BZD1064" s="34"/>
      <c r="BZE1064" s="34"/>
      <c r="BZF1064" s="34"/>
      <c r="BZG1064" s="34"/>
      <c r="BZH1064" s="34"/>
      <c r="BZI1064" s="34"/>
      <c r="BZJ1064" s="34"/>
      <c r="BZK1064" s="34"/>
      <c r="BZL1064" s="34"/>
      <c r="BZM1064" s="34"/>
      <c r="BZN1064" s="34"/>
      <c r="BZO1064" s="34"/>
      <c r="BZP1064" s="34"/>
      <c r="BZQ1064" s="34"/>
      <c r="BZR1064" s="34"/>
      <c r="BZS1064" s="34"/>
      <c r="BZT1064" s="34"/>
      <c r="BZU1064" s="34"/>
      <c r="BZV1064" s="34"/>
      <c r="BZW1064" s="34"/>
      <c r="BZX1064" s="34"/>
      <c r="BZY1064" s="34"/>
      <c r="BZZ1064" s="34"/>
      <c r="CAA1064" s="34"/>
      <c r="CAB1064" s="34"/>
      <c r="CAC1064" s="34"/>
      <c r="CAD1064" s="34"/>
      <c r="CAE1064" s="34"/>
      <c r="CAF1064" s="34"/>
      <c r="CAG1064" s="34"/>
      <c r="CAH1064" s="34"/>
      <c r="CAI1064" s="34"/>
      <c r="CAJ1064" s="34"/>
      <c r="CAK1064" s="34"/>
      <c r="CAL1064" s="34"/>
      <c r="CAM1064" s="34"/>
      <c r="CAN1064" s="34"/>
      <c r="CAO1064" s="34"/>
      <c r="CAP1064" s="34"/>
      <c r="CAQ1064" s="34"/>
      <c r="CAR1064" s="34"/>
      <c r="CAS1064" s="34"/>
      <c r="CAT1064" s="34"/>
      <c r="CAU1064" s="34"/>
      <c r="CAV1064" s="34"/>
      <c r="CAW1064" s="34"/>
      <c r="CAX1064" s="34"/>
      <c r="CAY1064" s="34"/>
      <c r="CAZ1064" s="34"/>
      <c r="CBA1064" s="34"/>
      <c r="CBB1064" s="34"/>
      <c r="CBC1064" s="34"/>
      <c r="CBD1064" s="34"/>
      <c r="CBE1064" s="34"/>
      <c r="CBF1064" s="34"/>
      <c r="CBG1064" s="34"/>
      <c r="CBH1064" s="34"/>
      <c r="CBI1064" s="34"/>
      <c r="CBJ1064" s="34"/>
      <c r="CBK1064" s="34"/>
      <c r="CBL1064" s="34"/>
      <c r="CBM1064" s="34"/>
      <c r="CBN1064" s="34"/>
      <c r="CBO1064" s="34"/>
      <c r="CBP1064" s="34"/>
      <c r="CBQ1064" s="34"/>
      <c r="CBR1064" s="34"/>
      <c r="CBS1064" s="34"/>
      <c r="CBT1064" s="34"/>
      <c r="CBU1064" s="34"/>
      <c r="CBV1064" s="34"/>
      <c r="CBW1064" s="34"/>
      <c r="CBX1064" s="34"/>
      <c r="CBY1064" s="34"/>
      <c r="CBZ1064" s="34"/>
      <c r="CCA1064" s="34"/>
      <c r="CCB1064" s="34"/>
      <c r="CCC1064" s="34"/>
      <c r="CCD1064" s="34"/>
      <c r="CCE1064" s="34"/>
      <c r="CCF1064" s="34"/>
      <c r="CCG1064" s="34"/>
      <c r="CCH1064" s="34"/>
      <c r="CCI1064" s="34"/>
      <c r="CCJ1064" s="34"/>
      <c r="CCK1064" s="34"/>
      <c r="CCL1064" s="34"/>
      <c r="CCM1064" s="34"/>
      <c r="CCN1064" s="34"/>
      <c r="CCO1064" s="34"/>
      <c r="CCP1064" s="34"/>
      <c r="CCQ1064" s="34"/>
      <c r="CCR1064" s="34"/>
      <c r="CCS1064" s="34"/>
      <c r="CCT1064" s="34"/>
      <c r="CCU1064" s="34"/>
      <c r="CCV1064" s="34"/>
      <c r="CCW1064" s="34"/>
      <c r="CCX1064" s="34"/>
      <c r="CCY1064" s="34"/>
      <c r="CCZ1064" s="34"/>
      <c r="CDA1064" s="34"/>
      <c r="CDB1064" s="34"/>
      <c r="CDC1064" s="34"/>
      <c r="CDD1064" s="34"/>
      <c r="CDE1064" s="34"/>
      <c r="CDF1064" s="34"/>
      <c r="CDG1064" s="34"/>
      <c r="CDH1064" s="34"/>
      <c r="CDI1064" s="34"/>
      <c r="CDJ1064" s="34"/>
      <c r="CDK1064" s="34"/>
      <c r="CDL1064" s="34"/>
      <c r="CDM1064" s="34"/>
      <c r="CDN1064" s="34"/>
      <c r="CDO1064" s="34"/>
      <c r="CDP1064" s="34"/>
      <c r="CDQ1064" s="34"/>
      <c r="CDR1064" s="34"/>
      <c r="CDS1064" s="34"/>
      <c r="CDT1064" s="34"/>
      <c r="CDU1064" s="34"/>
      <c r="CDV1064" s="34"/>
      <c r="CDW1064" s="34"/>
      <c r="CDX1064" s="34"/>
      <c r="CDY1064" s="34"/>
      <c r="CDZ1064" s="34"/>
      <c r="CEA1064" s="34"/>
      <c r="CEB1064" s="34"/>
      <c r="CEC1064" s="34"/>
      <c r="CED1064" s="34"/>
      <c r="CEE1064" s="34"/>
      <c r="CEF1064" s="34"/>
      <c r="CEG1064" s="34"/>
      <c r="CEH1064" s="34"/>
      <c r="CEI1064" s="34"/>
      <c r="CEJ1064" s="34"/>
      <c r="CEK1064" s="34"/>
      <c r="CEL1064" s="34"/>
      <c r="CEM1064" s="34"/>
      <c r="CEN1064" s="34"/>
      <c r="CEO1064" s="34"/>
      <c r="CEP1064" s="34"/>
      <c r="CEQ1064" s="34"/>
      <c r="CER1064" s="34"/>
      <c r="CES1064" s="34"/>
      <c r="CET1064" s="34"/>
      <c r="CEU1064" s="34"/>
      <c r="CEV1064" s="34"/>
      <c r="CEW1064" s="34"/>
      <c r="CEX1064" s="34"/>
      <c r="CEY1064" s="34"/>
      <c r="CEZ1064" s="34"/>
      <c r="CFA1064" s="34"/>
      <c r="CFB1064" s="34"/>
      <c r="CFC1064" s="34"/>
      <c r="CFD1064" s="34"/>
      <c r="CFE1064" s="34"/>
      <c r="CFF1064" s="34"/>
      <c r="CFG1064" s="34"/>
      <c r="CFH1064" s="34"/>
      <c r="CFI1064" s="34"/>
      <c r="CFJ1064" s="34"/>
      <c r="CFK1064" s="34"/>
      <c r="CFL1064" s="34"/>
      <c r="CFM1064" s="34"/>
      <c r="CFN1064" s="34"/>
      <c r="CFO1064" s="34"/>
      <c r="CFP1064" s="34"/>
      <c r="CFQ1064" s="34"/>
      <c r="CFR1064" s="34"/>
      <c r="CFS1064" s="34"/>
      <c r="CFT1064" s="34"/>
      <c r="CFU1064" s="34"/>
      <c r="CFV1064" s="34"/>
      <c r="CFW1064" s="34"/>
      <c r="CFX1064" s="34"/>
      <c r="CFY1064" s="34"/>
      <c r="CFZ1064" s="34"/>
      <c r="CGA1064" s="34"/>
      <c r="CGB1064" s="34"/>
      <c r="CGC1064" s="34"/>
      <c r="CGD1064" s="34"/>
      <c r="CGE1064" s="34"/>
      <c r="CGF1064" s="34"/>
      <c r="CGG1064" s="34"/>
      <c r="CGH1064" s="34"/>
      <c r="CGI1064" s="34"/>
      <c r="CGJ1064" s="34"/>
      <c r="CGK1064" s="34"/>
      <c r="CGL1064" s="34"/>
      <c r="CGM1064" s="34"/>
      <c r="CGN1064" s="34"/>
      <c r="CGO1064" s="34"/>
      <c r="CGP1064" s="34"/>
      <c r="CGQ1064" s="34"/>
      <c r="CGR1064" s="34"/>
      <c r="CGS1064" s="34"/>
      <c r="CGT1064" s="34"/>
      <c r="CGU1064" s="34"/>
      <c r="CGV1064" s="34"/>
      <c r="CGW1064" s="34"/>
      <c r="CGX1064" s="34"/>
      <c r="CGY1064" s="34"/>
      <c r="CGZ1064" s="34"/>
      <c r="CHA1064" s="34"/>
      <c r="CHB1064" s="34"/>
      <c r="CHC1064" s="34"/>
      <c r="CHD1064" s="34"/>
      <c r="CHE1064" s="34"/>
      <c r="CHF1064" s="34"/>
      <c r="CHG1064" s="34"/>
      <c r="CHH1064" s="34"/>
      <c r="CHI1064" s="34"/>
      <c r="CHJ1064" s="34"/>
      <c r="CHK1064" s="34"/>
      <c r="CHL1064" s="34"/>
      <c r="CHM1064" s="34"/>
      <c r="CHN1064" s="34"/>
      <c r="CHO1064" s="34"/>
      <c r="CHP1064" s="34"/>
      <c r="CHQ1064" s="34"/>
      <c r="CHR1064" s="34"/>
      <c r="CHS1064" s="34"/>
      <c r="CHT1064" s="34"/>
      <c r="CHU1064" s="34"/>
      <c r="CHV1064" s="34"/>
      <c r="CHW1064" s="34"/>
      <c r="CHX1064" s="34"/>
      <c r="CHY1064" s="34"/>
      <c r="CHZ1064" s="34"/>
      <c r="CIA1064" s="34"/>
      <c r="CIB1064" s="34"/>
      <c r="CIC1064" s="34"/>
      <c r="CID1064" s="34"/>
      <c r="CIE1064" s="34"/>
      <c r="CIF1064" s="34"/>
      <c r="CIG1064" s="34"/>
      <c r="CIH1064" s="34"/>
      <c r="CII1064" s="34"/>
      <c r="CIJ1064" s="34"/>
      <c r="CIK1064" s="34"/>
      <c r="CIL1064" s="34"/>
      <c r="CIM1064" s="34"/>
      <c r="CIN1064" s="34"/>
      <c r="CIO1064" s="34"/>
      <c r="CIP1064" s="34"/>
      <c r="CIQ1064" s="34"/>
      <c r="CIR1064" s="34"/>
      <c r="CIS1064" s="34"/>
      <c r="CIT1064" s="34"/>
      <c r="CIU1064" s="34"/>
      <c r="CIV1064" s="34"/>
      <c r="CIW1064" s="34"/>
      <c r="CIX1064" s="34"/>
      <c r="CIY1064" s="34"/>
      <c r="CIZ1064" s="34"/>
      <c r="CJA1064" s="34"/>
      <c r="CJB1064" s="34"/>
      <c r="CJC1064" s="34"/>
      <c r="CJD1064" s="34"/>
      <c r="CJE1064" s="34"/>
      <c r="CJF1064" s="34"/>
      <c r="CJG1064" s="34"/>
      <c r="CJH1064" s="34"/>
      <c r="CJI1064" s="34"/>
      <c r="CJJ1064" s="34"/>
      <c r="CJK1064" s="34"/>
      <c r="CJL1064" s="34"/>
      <c r="CJM1064" s="34"/>
      <c r="CJN1064" s="34"/>
      <c r="CJO1064" s="34"/>
      <c r="CJP1064" s="34"/>
      <c r="CJQ1064" s="34"/>
      <c r="CJR1064" s="34"/>
      <c r="CJS1064" s="34"/>
      <c r="CJT1064" s="34"/>
      <c r="CJU1064" s="34"/>
      <c r="CJV1064" s="34"/>
      <c r="CJW1064" s="34"/>
      <c r="CJX1064" s="34"/>
      <c r="CJY1064" s="34"/>
      <c r="CJZ1064" s="34"/>
      <c r="CKA1064" s="34"/>
      <c r="CKB1064" s="34"/>
      <c r="CKC1064" s="34"/>
      <c r="CKD1064" s="34"/>
      <c r="CKE1064" s="34"/>
      <c r="CKF1064" s="34"/>
      <c r="CKG1064" s="34"/>
      <c r="CKH1064" s="34"/>
      <c r="CKI1064" s="34"/>
      <c r="CKJ1064" s="34"/>
      <c r="CKK1064" s="34"/>
      <c r="CKL1064" s="34"/>
      <c r="CKM1064" s="34"/>
      <c r="CKN1064" s="34"/>
      <c r="CKO1064" s="34"/>
      <c r="CKP1064" s="34"/>
      <c r="CKQ1064" s="34"/>
      <c r="CKR1064" s="34"/>
      <c r="CKS1064" s="34"/>
      <c r="CKT1064" s="34"/>
      <c r="CKU1064" s="34"/>
      <c r="CKV1064" s="34"/>
      <c r="CKW1064" s="34"/>
      <c r="CKX1064" s="34"/>
      <c r="CKY1064" s="34"/>
      <c r="CKZ1064" s="34"/>
      <c r="CLA1064" s="34"/>
      <c r="CLB1064" s="34"/>
      <c r="CLC1064" s="34"/>
      <c r="CLD1064" s="34"/>
      <c r="CLE1064" s="34"/>
      <c r="CLF1064" s="34"/>
      <c r="CLG1064" s="34"/>
      <c r="CLH1064" s="34"/>
      <c r="CLI1064" s="34"/>
      <c r="CLJ1064" s="34"/>
      <c r="CLK1064" s="34"/>
      <c r="CLL1064" s="34"/>
      <c r="CLM1064" s="34"/>
      <c r="CLN1064" s="34"/>
      <c r="CLO1064" s="34"/>
      <c r="CLP1064" s="34"/>
      <c r="CLQ1064" s="34"/>
      <c r="CLR1064" s="34"/>
      <c r="CLS1064" s="34"/>
      <c r="CLT1064" s="34"/>
      <c r="CLU1064" s="34"/>
      <c r="CLV1064" s="34"/>
      <c r="CLW1064" s="34"/>
      <c r="CLX1064" s="34"/>
      <c r="CLY1064" s="34"/>
      <c r="CLZ1064" s="34"/>
      <c r="CMA1064" s="34"/>
      <c r="CMB1064" s="34"/>
      <c r="CMC1064" s="34"/>
      <c r="CMD1064" s="34"/>
      <c r="CME1064" s="34"/>
      <c r="CMF1064" s="34"/>
      <c r="CMG1064" s="34"/>
      <c r="CMH1064" s="34"/>
      <c r="CMI1064" s="34"/>
      <c r="CMJ1064" s="34"/>
      <c r="CMK1064" s="34"/>
      <c r="CML1064" s="34"/>
      <c r="CMM1064" s="34"/>
      <c r="CMN1064" s="34"/>
      <c r="CMO1064" s="34"/>
      <c r="CMP1064" s="34"/>
      <c r="CMQ1064" s="34"/>
      <c r="CMR1064" s="34"/>
      <c r="CMS1064" s="34"/>
      <c r="CMT1064" s="34"/>
      <c r="CMU1064" s="34"/>
      <c r="CMV1064" s="34"/>
      <c r="CMW1064" s="34"/>
      <c r="CMX1064" s="34"/>
      <c r="CMY1064" s="34"/>
      <c r="CMZ1064" s="34"/>
      <c r="CNA1064" s="34"/>
      <c r="CNB1064" s="34"/>
      <c r="CNC1064" s="34"/>
      <c r="CND1064" s="34"/>
      <c r="CNE1064" s="34"/>
      <c r="CNF1064" s="34"/>
      <c r="CNG1064" s="34"/>
      <c r="CNH1064" s="34"/>
      <c r="CNI1064" s="34"/>
      <c r="CNJ1064" s="34"/>
      <c r="CNK1064" s="34"/>
      <c r="CNL1064" s="34"/>
      <c r="CNM1064" s="34"/>
      <c r="CNN1064" s="34"/>
      <c r="CNO1064" s="34"/>
      <c r="CNP1064" s="34"/>
      <c r="CNQ1064" s="34"/>
      <c r="CNR1064" s="34"/>
      <c r="CNS1064" s="34"/>
      <c r="CNT1064" s="34"/>
      <c r="CNU1064" s="34"/>
      <c r="CNV1064" s="34"/>
      <c r="CNW1064" s="34"/>
      <c r="CNX1064" s="34"/>
      <c r="CNY1064" s="34"/>
      <c r="CNZ1064" s="34"/>
      <c r="COA1064" s="34"/>
      <c r="COB1064" s="34"/>
      <c r="COC1064" s="34"/>
      <c r="COD1064" s="34"/>
      <c r="COE1064" s="34"/>
      <c r="COF1064" s="34"/>
      <c r="COG1064" s="34"/>
      <c r="COH1064" s="34"/>
      <c r="COI1064" s="34"/>
      <c r="COJ1064" s="34"/>
      <c r="COK1064" s="34"/>
      <c r="COL1064" s="34"/>
      <c r="COM1064" s="34"/>
      <c r="CON1064" s="34"/>
      <c r="COO1064" s="34"/>
      <c r="COP1064" s="34"/>
      <c r="COQ1064" s="34"/>
      <c r="COR1064" s="34"/>
      <c r="COS1064" s="34"/>
      <c r="COT1064" s="34"/>
      <c r="COU1064" s="34"/>
      <c r="COV1064" s="34"/>
      <c r="COW1064" s="34"/>
      <c r="COX1064" s="34"/>
      <c r="COY1064" s="34"/>
      <c r="COZ1064" s="34"/>
      <c r="CPA1064" s="34"/>
      <c r="CPB1064" s="34"/>
      <c r="CPC1064" s="34"/>
      <c r="CPD1064" s="34"/>
      <c r="CPE1064" s="34"/>
      <c r="CPF1064" s="34"/>
      <c r="CPG1064" s="34"/>
      <c r="CPH1064" s="34"/>
      <c r="CPI1064" s="34"/>
      <c r="CPJ1064" s="34"/>
      <c r="CPK1064" s="34"/>
      <c r="CPL1064" s="34"/>
      <c r="CPM1064" s="34"/>
      <c r="CPN1064" s="34"/>
      <c r="CPO1064" s="34"/>
      <c r="CPP1064" s="34"/>
      <c r="CPQ1064" s="34"/>
      <c r="CPR1064" s="34"/>
      <c r="CPS1064" s="34"/>
      <c r="CPT1064" s="34"/>
      <c r="CPU1064" s="34"/>
      <c r="CPV1064" s="34"/>
      <c r="CPW1064" s="34"/>
      <c r="CPX1064" s="34"/>
      <c r="CPY1064" s="34"/>
      <c r="CPZ1064" s="34"/>
      <c r="CQA1064" s="34"/>
      <c r="CQB1064" s="34"/>
      <c r="CQC1064" s="34"/>
      <c r="CQD1064" s="34"/>
      <c r="CQE1064" s="34"/>
      <c r="CQF1064" s="34"/>
      <c r="CQG1064" s="34"/>
      <c r="CQH1064" s="34"/>
      <c r="CQI1064" s="34"/>
      <c r="CQJ1064" s="34"/>
      <c r="CQK1064" s="34"/>
      <c r="CQL1064" s="34"/>
      <c r="CQM1064" s="34"/>
      <c r="CQN1064" s="34"/>
      <c r="CQO1064" s="34"/>
      <c r="CQP1064" s="34"/>
      <c r="CQQ1064" s="34"/>
      <c r="CQR1064" s="34"/>
      <c r="CQS1064" s="34"/>
      <c r="CQT1064" s="34"/>
      <c r="CQU1064" s="34"/>
      <c r="CQV1064" s="34"/>
      <c r="CQW1064" s="34"/>
      <c r="CQX1064" s="34"/>
      <c r="CQY1064" s="34"/>
      <c r="CQZ1064" s="34"/>
      <c r="CRA1064" s="34"/>
      <c r="CRB1064" s="34"/>
      <c r="CRC1064" s="34"/>
      <c r="CRD1064" s="34"/>
      <c r="CRE1064" s="34"/>
      <c r="CRF1064" s="34"/>
      <c r="CRG1064" s="34"/>
      <c r="CRH1064" s="34"/>
      <c r="CRI1064" s="34"/>
      <c r="CRJ1064" s="34"/>
      <c r="CRK1064" s="34"/>
      <c r="CRL1064" s="34"/>
      <c r="CRM1064" s="34"/>
      <c r="CRN1064" s="34"/>
      <c r="CRO1064" s="34"/>
      <c r="CRP1064" s="34"/>
      <c r="CRQ1064" s="34"/>
      <c r="CRR1064" s="34"/>
      <c r="CRS1064" s="34"/>
      <c r="CRT1064" s="34"/>
      <c r="CRU1064" s="34"/>
      <c r="CRV1064" s="34"/>
      <c r="CRW1064" s="34"/>
      <c r="CRX1064" s="34"/>
      <c r="CRY1064" s="34"/>
      <c r="CRZ1064" s="34"/>
      <c r="CSA1064" s="34"/>
      <c r="CSB1064" s="34"/>
      <c r="CSC1064" s="34"/>
      <c r="CSD1064" s="34"/>
      <c r="CSE1064" s="34"/>
      <c r="CSF1064" s="34"/>
      <c r="CSG1064" s="34"/>
      <c r="CSH1064" s="34"/>
      <c r="CSI1064" s="34"/>
      <c r="CSJ1064" s="34"/>
      <c r="CSK1064" s="34"/>
      <c r="CSL1064" s="34"/>
      <c r="CSM1064" s="34"/>
      <c r="CSN1064" s="34"/>
      <c r="CSO1064" s="34"/>
      <c r="CSP1064" s="34"/>
      <c r="CSQ1064" s="34"/>
      <c r="CSR1064" s="34"/>
      <c r="CSS1064" s="34"/>
      <c r="CST1064" s="34"/>
      <c r="CSU1064" s="34"/>
      <c r="CSV1064" s="34"/>
      <c r="CSW1064" s="34"/>
      <c r="CSX1064" s="34"/>
      <c r="CSY1064" s="34"/>
      <c r="CSZ1064" s="34"/>
      <c r="CTA1064" s="34"/>
      <c r="CTB1064" s="34"/>
      <c r="CTC1064" s="34"/>
      <c r="CTD1064" s="34"/>
      <c r="CTE1064" s="34"/>
      <c r="CTF1064" s="34"/>
      <c r="CTG1064" s="34"/>
      <c r="CTH1064" s="34"/>
      <c r="CTI1064" s="34"/>
      <c r="CTJ1064" s="34"/>
      <c r="CTK1064" s="34"/>
      <c r="CTL1064" s="34"/>
      <c r="CTM1064" s="34"/>
      <c r="CTN1064" s="34"/>
      <c r="CTO1064" s="34"/>
      <c r="CTP1064" s="34"/>
      <c r="CTQ1064" s="34"/>
      <c r="CTR1064" s="34"/>
      <c r="CTS1064" s="34"/>
      <c r="CTT1064" s="34"/>
      <c r="CTU1064" s="34"/>
      <c r="CTV1064" s="34"/>
      <c r="CTW1064" s="34"/>
      <c r="CTX1064" s="34"/>
      <c r="CTY1064" s="34"/>
      <c r="CTZ1064" s="34"/>
      <c r="CUA1064" s="34"/>
      <c r="CUB1064" s="34"/>
      <c r="CUC1064" s="34"/>
      <c r="CUD1064" s="34"/>
      <c r="CUE1064" s="34"/>
      <c r="CUF1064" s="34"/>
      <c r="CUG1064" s="34"/>
      <c r="CUH1064" s="34"/>
      <c r="CUI1064" s="34"/>
      <c r="CUJ1064" s="34"/>
      <c r="CUK1064" s="34"/>
      <c r="CUL1064" s="34"/>
      <c r="CUM1064" s="34"/>
      <c r="CUN1064" s="34"/>
      <c r="CUO1064" s="34"/>
      <c r="CUP1064" s="34"/>
      <c r="CUQ1064" s="34"/>
      <c r="CUR1064" s="34"/>
      <c r="CUS1064" s="34"/>
      <c r="CUT1064" s="34"/>
      <c r="CUU1064" s="34"/>
      <c r="CUV1064" s="34"/>
      <c r="CUW1064" s="34"/>
      <c r="CUX1064" s="34"/>
      <c r="CUY1064" s="34"/>
      <c r="CUZ1064" s="34"/>
      <c r="CVA1064" s="34"/>
      <c r="CVB1064" s="34"/>
      <c r="CVC1064" s="34"/>
      <c r="CVD1064" s="34"/>
      <c r="CVE1064" s="34"/>
      <c r="CVF1064" s="34"/>
      <c r="CVG1064" s="34"/>
      <c r="CVH1064" s="34"/>
      <c r="CVI1064" s="34"/>
      <c r="CVJ1064" s="34"/>
      <c r="CVK1064" s="34"/>
      <c r="CVL1064" s="34"/>
      <c r="CVM1064" s="34"/>
      <c r="CVN1064" s="34"/>
      <c r="CVO1064" s="34"/>
      <c r="CVP1064" s="34"/>
      <c r="CVQ1064" s="34"/>
      <c r="CVR1064" s="34"/>
      <c r="CVS1064" s="34"/>
      <c r="CVT1064" s="34"/>
      <c r="CVU1064" s="34"/>
      <c r="CVV1064" s="34"/>
      <c r="CVW1064" s="34"/>
      <c r="CVX1064" s="34"/>
      <c r="CVY1064" s="34"/>
      <c r="CVZ1064" s="34"/>
      <c r="CWA1064" s="34"/>
      <c r="CWB1064" s="34"/>
      <c r="CWC1064" s="34"/>
      <c r="CWD1064" s="34"/>
      <c r="CWE1064" s="34"/>
      <c r="CWF1064" s="34"/>
      <c r="CWG1064" s="34"/>
      <c r="CWH1064" s="34"/>
      <c r="CWI1064" s="34"/>
      <c r="CWJ1064" s="34"/>
      <c r="CWK1064" s="34"/>
      <c r="CWL1064" s="34"/>
      <c r="CWM1064" s="34"/>
      <c r="CWN1064" s="34"/>
      <c r="CWO1064" s="34"/>
      <c r="CWP1064" s="34"/>
      <c r="CWQ1064" s="34"/>
      <c r="CWR1064" s="34"/>
      <c r="CWS1064" s="34"/>
      <c r="CWT1064" s="34"/>
      <c r="CWU1064" s="34"/>
      <c r="CWV1064" s="34"/>
      <c r="CWW1064" s="34"/>
      <c r="CWX1064" s="34"/>
      <c r="CWY1064" s="34"/>
      <c r="CWZ1064" s="34"/>
      <c r="CXA1064" s="34"/>
      <c r="CXB1064" s="34"/>
      <c r="CXC1064" s="34"/>
      <c r="CXD1064" s="34"/>
      <c r="CXE1064" s="34"/>
      <c r="CXF1064" s="34"/>
      <c r="CXG1064" s="34"/>
      <c r="CXH1064" s="34"/>
      <c r="CXI1064" s="34"/>
      <c r="CXJ1064" s="34"/>
      <c r="CXK1064" s="34"/>
      <c r="CXL1064" s="34"/>
      <c r="CXM1064" s="34"/>
      <c r="CXN1064" s="34"/>
      <c r="CXO1064" s="34"/>
      <c r="CXP1064" s="34"/>
      <c r="CXQ1064" s="34"/>
      <c r="CXR1064" s="34"/>
      <c r="CXS1064" s="34"/>
      <c r="CXT1064" s="34"/>
      <c r="CXU1064" s="34"/>
      <c r="CXV1064" s="34"/>
      <c r="CXW1064" s="34"/>
      <c r="CXX1064" s="34"/>
      <c r="CXY1064" s="34"/>
      <c r="CXZ1064" s="34"/>
      <c r="CYA1064" s="34"/>
      <c r="CYB1064" s="34"/>
      <c r="CYC1064" s="34"/>
      <c r="CYD1064" s="34"/>
      <c r="CYE1064" s="34"/>
      <c r="CYF1064" s="34"/>
      <c r="CYG1064" s="34"/>
      <c r="CYH1064" s="34"/>
      <c r="CYI1064" s="34"/>
      <c r="CYJ1064" s="34"/>
      <c r="CYK1064" s="34"/>
      <c r="CYL1064" s="34"/>
      <c r="CYM1064" s="34"/>
      <c r="CYN1064" s="34"/>
      <c r="CYO1064" s="34"/>
      <c r="CYP1064" s="34"/>
      <c r="CYQ1064" s="34"/>
      <c r="CYR1064" s="34"/>
      <c r="CYS1064" s="34"/>
      <c r="CYT1064" s="34"/>
      <c r="CYU1064" s="34"/>
      <c r="CYV1064" s="34"/>
      <c r="CYW1064" s="34"/>
      <c r="CYX1064" s="34"/>
      <c r="CYY1064" s="34"/>
      <c r="CYZ1064" s="34"/>
      <c r="CZA1064" s="34"/>
      <c r="CZB1064" s="34"/>
      <c r="CZC1064" s="34"/>
      <c r="CZD1064" s="34"/>
      <c r="CZE1064" s="34"/>
      <c r="CZF1064" s="34"/>
      <c r="CZG1064" s="34"/>
      <c r="CZH1064" s="34"/>
      <c r="CZI1064" s="34"/>
      <c r="CZJ1064" s="34"/>
      <c r="CZK1064" s="34"/>
      <c r="CZL1064" s="34"/>
      <c r="CZM1064" s="34"/>
      <c r="CZN1064" s="34"/>
      <c r="CZO1064" s="34"/>
      <c r="CZP1064" s="34"/>
      <c r="CZQ1064" s="34"/>
      <c r="CZR1064" s="34"/>
      <c r="CZS1064" s="34"/>
      <c r="CZT1064" s="34"/>
      <c r="CZU1064" s="34"/>
      <c r="CZV1064" s="34"/>
      <c r="CZW1064" s="34"/>
      <c r="CZX1064" s="34"/>
      <c r="CZY1064" s="34"/>
      <c r="CZZ1064" s="34"/>
      <c r="DAA1064" s="34"/>
      <c r="DAB1064" s="34"/>
      <c r="DAC1064" s="34"/>
      <c r="DAD1064" s="34"/>
      <c r="DAE1064" s="34"/>
      <c r="DAF1064" s="34"/>
      <c r="DAG1064" s="34"/>
      <c r="DAH1064" s="34"/>
      <c r="DAI1064" s="34"/>
      <c r="DAJ1064" s="34"/>
      <c r="DAK1064" s="34"/>
      <c r="DAL1064" s="34"/>
      <c r="DAM1064" s="34"/>
      <c r="DAN1064" s="34"/>
      <c r="DAO1064" s="34"/>
      <c r="DAP1064" s="34"/>
      <c r="DAQ1064" s="34"/>
      <c r="DAR1064" s="34"/>
      <c r="DAS1064" s="34"/>
      <c r="DAT1064" s="34"/>
      <c r="DAU1064" s="34"/>
      <c r="DAV1064" s="34"/>
      <c r="DAW1064" s="34"/>
      <c r="DAX1064" s="34"/>
      <c r="DAY1064" s="34"/>
      <c r="DAZ1064" s="34"/>
      <c r="DBA1064" s="34"/>
      <c r="DBB1064" s="34"/>
      <c r="DBC1064" s="34"/>
      <c r="DBD1064" s="34"/>
      <c r="DBE1064" s="34"/>
      <c r="DBF1064" s="34"/>
      <c r="DBG1064" s="34"/>
      <c r="DBH1064" s="34"/>
      <c r="DBI1064" s="34"/>
      <c r="DBJ1064" s="34"/>
      <c r="DBK1064" s="34"/>
      <c r="DBL1064" s="34"/>
      <c r="DBM1064" s="34"/>
      <c r="DBN1064" s="34"/>
      <c r="DBO1064" s="34"/>
      <c r="DBP1064" s="34"/>
      <c r="DBQ1064" s="34"/>
      <c r="DBR1064" s="34"/>
      <c r="DBS1064" s="34"/>
      <c r="DBT1064" s="34"/>
      <c r="DBU1064" s="34"/>
      <c r="DBV1064" s="34"/>
      <c r="DBW1064" s="34"/>
      <c r="DBX1064" s="34"/>
      <c r="DBY1064" s="34"/>
      <c r="DBZ1064" s="34"/>
      <c r="DCA1064" s="34"/>
      <c r="DCB1064" s="34"/>
      <c r="DCC1064" s="34"/>
      <c r="DCD1064" s="34"/>
      <c r="DCE1064" s="34"/>
      <c r="DCF1064" s="34"/>
      <c r="DCG1064" s="34"/>
      <c r="DCH1064" s="34"/>
      <c r="DCI1064" s="34"/>
      <c r="DCJ1064" s="34"/>
      <c r="DCK1064" s="34"/>
      <c r="DCL1064" s="34"/>
      <c r="DCM1064" s="34"/>
      <c r="DCN1064" s="34"/>
      <c r="DCO1064" s="34"/>
      <c r="DCP1064" s="34"/>
      <c r="DCQ1064" s="34"/>
      <c r="DCR1064" s="34"/>
      <c r="DCS1064" s="34"/>
      <c r="DCT1064" s="34"/>
      <c r="DCU1064" s="34"/>
      <c r="DCV1064" s="34"/>
      <c r="DCW1064" s="34"/>
      <c r="DCX1064" s="34"/>
      <c r="DCY1064" s="34"/>
      <c r="DCZ1064" s="34"/>
      <c r="DDA1064" s="34"/>
      <c r="DDB1064" s="34"/>
      <c r="DDC1064" s="34"/>
      <c r="DDD1064" s="34"/>
      <c r="DDE1064" s="34"/>
      <c r="DDF1064" s="34"/>
      <c r="DDG1064" s="34"/>
      <c r="DDH1064" s="34"/>
      <c r="DDI1064" s="34"/>
      <c r="DDJ1064" s="34"/>
      <c r="DDK1064" s="34"/>
      <c r="DDL1064" s="34"/>
      <c r="DDM1064" s="34"/>
      <c r="DDN1064" s="34"/>
      <c r="DDO1064" s="34"/>
      <c r="DDP1064" s="34"/>
      <c r="DDQ1064" s="34"/>
      <c r="DDR1064" s="34"/>
      <c r="DDS1064" s="34"/>
      <c r="DDT1064" s="34"/>
      <c r="DDU1064" s="34"/>
      <c r="DDV1064" s="34"/>
      <c r="DDW1064" s="34"/>
      <c r="DDX1064" s="34"/>
      <c r="DDY1064" s="34"/>
      <c r="DDZ1064" s="34"/>
      <c r="DEA1064" s="34"/>
      <c r="DEB1064" s="34"/>
      <c r="DEC1064" s="34"/>
      <c r="DED1064" s="34"/>
      <c r="DEE1064" s="34"/>
      <c r="DEF1064" s="34"/>
      <c r="DEG1064" s="34"/>
      <c r="DEH1064" s="34"/>
      <c r="DEI1064" s="34"/>
      <c r="DEJ1064" s="34"/>
      <c r="DEK1064" s="34"/>
      <c r="DEL1064" s="34"/>
      <c r="DEM1064" s="34"/>
      <c r="DEN1064" s="34"/>
      <c r="DEO1064" s="34"/>
      <c r="DEP1064" s="34"/>
      <c r="DEQ1064" s="34"/>
      <c r="DER1064" s="34"/>
      <c r="DES1064" s="34"/>
      <c r="DET1064" s="34"/>
      <c r="DEU1064" s="34"/>
      <c r="DEV1064" s="34"/>
      <c r="DEW1064" s="34"/>
      <c r="DEX1064" s="34"/>
      <c r="DEY1064" s="34"/>
      <c r="DEZ1064" s="34"/>
      <c r="DFA1064" s="34"/>
      <c r="DFB1064" s="34"/>
      <c r="DFC1064" s="34"/>
      <c r="DFD1064" s="34"/>
      <c r="DFE1064" s="34"/>
      <c r="DFF1064" s="34"/>
      <c r="DFG1064" s="34"/>
      <c r="DFH1064" s="34"/>
      <c r="DFI1064" s="34"/>
      <c r="DFJ1064" s="34"/>
      <c r="DFK1064" s="34"/>
      <c r="DFL1064" s="34"/>
      <c r="DFM1064" s="34"/>
      <c r="DFN1064" s="34"/>
      <c r="DFO1064" s="34"/>
      <c r="DFP1064" s="34"/>
      <c r="DFQ1064" s="34"/>
      <c r="DFR1064" s="34"/>
      <c r="DFS1064" s="34"/>
      <c r="DFT1064" s="34"/>
      <c r="DFU1064" s="34"/>
      <c r="DFV1064" s="34"/>
      <c r="DFW1064" s="34"/>
      <c r="DFX1064" s="34"/>
      <c r="DFY1064" s="34"/>
      <c r="DFZ1064" s="34"/>
      <c r="DGA1064" s="34"/>
      <c r="DGB1064" s="34"/>
      <c r="DGC1064" s="34"/>
      <c r="DGD1064" s="34"/>
      <c r="DGE1064" s="34"/>
      <c r="DGF1064" s="34"/>
      <c r="DGG1064" s="34"/>
      <c r="DGH1064" s="34"/>
      <c r="DGI1064" s="34"/>
      <c r="DGJ1064" s="34"/>
      <c r="DGK1064" s="34"/>
      <c r="DGL1064" s="34"/>
      <c r="DGM1064" s="34"/>
      <c r="DGN1064" s="34"/>
      <c r="DGO1064" s="34"/>
      <c r="DGP1064" s="34"/>
      <c r="DGQ1064" s="34"/>
      <c r="DGR1064" s="34"/>
      <c r="DGS1064" s="34"/>
      <c r="DGT1064" s="34"/>
      <c r="DGU1064" s="34"/>
      <c r="DGV1064" s="34"/>
      <c r="DGW1064" s="34"/>
      <c r="DGX1064" s="34"/>
      <c r="DGY1064" s="34"/>
      <c r="DGZ1064" s="34"/>
      <c r="DHA1064" s="34"/>
      <c r="DHB1064" s="34"/>
      <c r="DHC1064" s="34"/>
      <c r="DHD1064" s="34"/>
      <c r="DHE1064" s="34"/>
      <c r="DHF1064" s="34"/>
      <c r="DHG1064" s="34"/>
      <c r="DHH1064" s="34"/>
      <c r="DHI1064" s="34"/>
      <c r="DHJ1064" s="34"/>
      <c r="DHK1064" s="34"/>
      <c r="DHL1064" s="34"/>
      <c r="DHM1064" s="34"/>
      <c r="DHN1064" s="34"/>
      <c r="DHO1064" s="34"/>
      <c r="DHP1064" s="34"/>
      <c r="DHQ1064" s="34"/>
      <c r="DHR1064" s="34"/>
      <c r="DHS1064" s="34"/>
      <c r="DHT1064" s="34"/>
      <c r="DHU1064" s="34"/>
      <c r="DHV1064" s="34"/>
      <c r="DHW1064" s="34"/>
      <c r="DHX1064" s="34"/>
      <c r="DHY1064" s="34"/>
      <c r="DHZ1064" s="34"/>
      <c r="DIA1064" s="34"/>
      <c r="DIB1064" s="34"/>
      <c r="DIC1064" s="34"/>
      <c r="DID1064" s="34"/>
      <c r="DIE1064" s="34"/>
      <c r="DIF1064" s="34"/>
      <c r="DIG1064" s="34"/>
      <c r="DIH1064" s="34"/>
      <c r="DII1064" s="34"/>
      <c r="DIJ1064" s="34"/>
      <c r="DIK1064" s="34"/>
      <c r="DIL1064" s="34"/>
      <c r="DIM1064" s="34"/>
      <c r="DIN1064" s="34"/>
      <c r="DIO1064" s="34"/>
      <c r="DIP1064" s="34"/>
      <c r="DIQ1064" s="34"/>
      <c r="DIR1064" s="34"/>
      <c r="DIS1064" s="34"/>
      <c r="DIT1064" s="34"/>
      <c r="DIU1064" s="34"/>
      <c r="DIV1064" s="34"/>
      <c r="DIW1064" s="34"/>
      <c r="DIX1064" s="34"/>
      <c r="DIY1064" s="34"/>
      <c r="DIZ1064" s="34"/>
      <c r="DJA1064" s="34"/>
      <c r="DJB1064" s="34"/>
      <c r="DJC1064" s="34"/>
      <c r="DJD1064" s="34"/>
      <c r="DJE1064" s="34"/>
      <c r="DJF1064" s="34"/>
      <c r="DJG1064" s="34"/>
      <c r="DJH1064" s="34"/>
      <c r="DJI1064" s="34"/>
      <c r="DJJ1064" s="34"/>
      <c r="DJK1064" s="34"/>
      <c r="DJL1064" s="34"/>
      <c r="DJM1064" s="34"/>
      <c r="DJN1064" s="34"/>
      <c r="DJO1064" s="34"/>
      <c r="DJP1064" s="34"/>
      <c r="DJQ1064" s="34"/>
      <c r="DJR1064" s="34"/>
      <c r="DJS1064" s="34"/>
      <c r="DJT1064" s="34"/>
      <c r="DJU1064" s="34"/>
      <c r="DJV1064" s="34"/>
      <c r="DJW1064" s="34"/>
      <c r="DJX1064" s="34"/>
      <c r="DJY1064" s="34"/>
      <c r="DJZ1064" s="34"/>
      <c r="DKA1064" s="34"/>
      <c r="DKB1064" s="34"/>
      <c r="DKC1064" s="34"/>
      <c r="DKD1064" s="34"/>
      <c r="DKE1064" s="34"/>
      <c r="DKF1064" s="34"/>
      <c r="DKG1064" s="34"/>
      <c r="DKH1064" s="34"/>
      <c r="DKI1064" s="34"/>
      <c r="DKJ1064" s="34"/>
      <c r="DKK1064" s="34"/>
      <c r="DKL1064" s="34"/>
      <c r="DKM1064" s="34"/>
      <c r="DKN1064" s="34"/>
      <c r="DKO1064" s="34"/>
      <c r="DKP1064" s="34"/>
      <c r="DKQ1064" s="34"/>
      <c r="DKR1064" s="34"/>
      <c r="DKS1064" s="34"/>
      <c r="DKT1064" s="34"/>
      <c r="DKU1064" s="34"/>
      <c r="DKV1064" s="34"/>
      <c r="DKW1064" s="34"/>
      <c r="DKX1064" s="34"/>
      <c r="DKY1064" s="34"/>
      <c r="DKZ1064" s="34"/>
      <c r="DLA1064" s="34"/>
      <c r="DLB1064" s="34"/>
      <c r="DLC1064" s="34"/>
      <c r="DLD1064" s="34"/>
      <c r="DLE1064" s="34"/>
      <c r="DLF1064" s="34"/>
      <c r="DLG1064" s="34"/>
      <c r="DLH1064" s="34"/>
      <c r="DLI1064" s="34"/>
      <c r="DLJ1064" s="34"/>
      <c r="DLK1064" s="34"/>
      <c r="DLL1064" s="34"/>
      <c r="DLM1064" s="34"/>
      <c r="DLN1064" s="34"/>
      <c r="DLO1064" s="34"/>
      <c r="DLP1064" s="34"/>
      <c r="DLQ1064" s="34"/>
      <c r="DLR1064" s="34"/>
      <c r="DLS1064" s="34"/>
      <c r="DLT1064" s="34"/>
      <c r="DLU1064" s="34"/>
      <c r="DLV1064" s="34"/>
      <c r="DLW1064" s="34"/>
      <c r="DLX1064" s="34"/>
      <c r="DLY1064" s="34"/>
      <c r="DLZ1064" s="34"/>
      <c r="DMA1064" s="34"/>
      <c r="DMB1064" s="34"/>
      <c r="DMC1064" s="34"/>
      <c r="DMD1064" s="34"/>
      <c r="DME1064" s="34"/>
      <c r="DMF1064" s="34"/>
      <c r="DMG1064" s="34"/>
      <c r="DMH1064" s="34"/>
      <c r="DMI1064" s="34"/>
      <c r="DMJ1064" s="34"/>
      <c r="DMK1064" s="34"/>
      <c r="DML1064" s="34"/>
      <c r="DMM1064" s="34"/>
      <c r="DMN1064" s="34"/>
      <c r="DMO1064" s="34"/>
      <c r="DMP1064" s="34"/>
      <c r="DMQ1064" s="34"/>
      <c r="DMR1064" s="34"/>
      <c r="DMS1064" s="34"/>
      <c r="DMT1064" s="34"/>
      <c r="DMU1064" s="34"/>
      <c r="DMV1064" s="34"/>
      <c r="DMW1064" s="34"/>
      <c r="DMX1064" s="34"/>
      <c r="DMY1064" s="34"/>
      <c r="DMZ1064" s="34"/>
      <c r="DNA1064" s="34"/>
      <c r="DNB1064" s="34"/>
      <c r="DNC1064" s="34"/>
      <c r="DND1064" s="34"/>
      <c r="DNE1064" s="34"/>
      <c r="DNF1064" s="34"/>
      <c r="DNG1064" s="34"/>
      <c r="DNH1064" s="34"/>
      <c r="DNI1064" s="34"/>
      <c r="DNJ1064" s="34"/>
      <c r="DNK1064" s="34"/>
      <c r="DNL1064" s="34"/>
      <c r="DNM1064" s="34"/>
      <c r="DNN1064" s="34"/>
      <c r="DNO1064" s="34"/>
      <c r="DNP1064" s="34"/>
      <c r="DNQ1064" s="34"/>
      <c r="DNR1064" s="34"/>
      <c r="DNS1064" s="34"/>
      <c r="DNT1064" s="34"/>
      <c r="DNU1064" s="34"/>
      <c r="DNV1064" s="34"/>
      <c r="DNW1064" s="34"/>
      <c r="DNX1064" s="34"/>
      <c r="DNY1064" s="34"/>
      <c r="DNZ1064" s="34"/>
      <c r="DOA1064" s="34"/>
      <c r="DOB1064" s="34"/>
      <c r="DOC1064" s="34"/>
      <c r="DOD1064" s="34"/>
      <c r="DOE1064" s="34"/>
      <c r="DOF1064" s="34"/>
      <c r="DOG1064" s="34"/>
      <c r="DOH1064" s="34"/>
      <c r="DOI1064" s="34"/>
      <c r="DOJ1064" s="34"/>
      <c r="DOK1064" s="34"/>
      <c r="DOL1064" s="34"/>
      <c r="DOM1064" s="34"/>
      <c r="DON1064" s="34"/>
      <c r="DOO1064" s="34"/>
      <c r="DOP1064" s="34"/>
      <c r="DOQ1064" s="34"/>
      <c r="DOR1064" s="34"/>
      <c r="DOS1064" s="34"/>
      <c r="DOT1064" s="34"/>
      <c r="DOU1064" s="34"/>
      <c r="DOV1064" s="34"/>
      <c r="DOW1064" s="34"/>
      <c r="DOX1064" s="34"/>
      <c r="DOY1064" s="34"/>
      <c r="DOZ1064" s="34"/>
      <c r="DPA1064" s="34"/>
      <c r="DPB1064" s="34"/>
      <c r="DPC1064" s="34"/>
      <c r="DPD1064" s="34"/>
      <c r="DPE1064" s="34"/>
      <c r="DPF1064" s="34"/>
      <c r="DPG1064" s="34"/>
      <c r="DPH1064" s="34"/>
      <c r="DPI1064" s="34"/>
      <c r="DPJ1064" s="34"/>
      <c r="DPK1064" s="34"/>
      <c r="DPL1064" s="34"/>
      <c r="DPM1064" s="34"/>
      <c r="DPN1064" s="34"/>
      <c r="DPO1064" s="34"/>
      <c r="DPP1064" s="34"/>
      <c r="DPQ1064" s="34"/>
      <c r="DPR1064" s="34"/>
      <c r="DPS1064" s="34"/>
      <c r="DPT1064" s="34"/>
      <c r="DPU1064" s="34"/>
      <c r="DPV1064" s="34"/>
      <c r="DPW1064" s="34"/>
      <c r="DPX1064" s="34"/>
      <c r="DPY1064" s="34"/>
      <c r="DPZ1064" s="34"/>
      <c r="DQA1064" s="34"/>
      <c r="DQB1064" s="34"/>
      <c r="DQC1064" s="34"/>
      <c r="DQD1064" s="34"/>
      <c r="DQE1064" s="34"/>
      <c r="DQF1064" s="34"/>
      <c r="DQG1064" s="34"/>
      <c r="DQH1064" s="34"/>
      <c r="DQI1064" s="34"/>
      <c r="DQJ1064" s="34"/>
      <c r="DQK1064" s="34"/>
      <c r="DQL1064" s="34"/>
      <c r="DQM1064" s="34"/>
      <c r="DQN1064" s="34"/>
      <c r="DQO1064" s="34"/>
      <c r="DQP1064" s="34"/>
      <c r="DQQ1064" s="34"/>
      <c r="DQR1064" s="34"/>
      <c r="DQS1064" s="34"/>
      <c r="DQT1064" s="34"/>
      <c r="DQU1064" s="34"/>
      <c r="DQV1064" s="34"/>
      <c r="DQW1064" s="34"/>
      <c r="DQX1064" s="34"/>
      <c r="DQY1064" s="34"/>
      <c r="DQZ1064" s="34"/>
      <c r="DRA1064" s="34"/>
      <c r="DRB1064" s="34"/>
      <c r="DRC1064" s="34"/>
      <c r="DRD1064" s="34"/>
      <c r="DRE1064" s="34"/>
      <c r="DRF1064" s="34"/>
      <c r="DRG1064" s="34"/>
      <c r="DRH1064" s="34"/>
      <c r="DRI1064" s="34"/>
      <c r="DRJ1064" s="34"/>
      <c r="DRK1064" s="34"/>
      <c r="DRL1064" s="34"/>
      <c r="DRM1064" s="34"/>
      <c r="DRN1064" s="34"/>
      <c r="DRO1064" s="34"/>
      <c r="DRP1064" s="34"/>
      <c r="DRQ1064" s="34"/>
      <c r="DRR1064" s="34"/>
      <c r="DRS1064" s="34"/>
      <c r="DRT1064" s="34"/>
      <c r="DRU1064" s="34"/>
      <c r="DRV1064" s="34"/>
      <c r="DRW1064" s="34"/>
      <c r="DRX1064" s="34"/>
      <c r="DRY1064" s="34"/>
      <c r="DRZ1064" s="34"/>
      <c r="DSA1064" s="34"/>
      <c r="DSB1064" s="34"/>
      <c r="DSC1064" s="34"/>
      <c r="DSD1064" s="34"/>
      <c r="DSE1064" s="34"/>
      <c r="DSF1064" s="34"/>
      <c r="DSG1064" s="34"/>
      <c r="DSH1064" s="34"/>
      <c r="DSI1064" s="34"/>
      <c r="DSJ1064" s="34"/>
      <c r="DSK1064" s="34"/>
      <c r="DSL1064" s="34"/>
      <c r="DSM1064" s="34"/>
      <c r="DSN1064" s="34"/>
      <c r="DSO1064" s="34"/>
      <c r="DSP1064" s="34"/>
      <c r="DSQ1064" s="34"/>
      <c r="DSR1064" s="34"/>
      <c r="DSS1064" s="34"/>
      <c r="DST1064" s="34"/>
      <c r="DSU1064" s="34"/>
      <c r="DSV1064" s="34"/>
      <c r="DSW1064" s="34"/>
      <c r="DSX1064" s="34"/>
      <c r="DSY1064" s="34"/>
      <c r="DSZ1064" s="34"/>
      <c r="DTA1064" s="34"/>
      <c r="DTB1064" s="34"/>
      <c r="DTC1064" s="34"/>
      <c r="DTD1064" s="34"/>
      <c r="DTE1064" s="34"/>
      <c r="DTF1064" s="34"/>
      <c r="DTG1064" s="34"/>
      <c r="DTH1064" s="34"/>
      <c r="DTI1064" s="34"/>
      <c r="DTJ1064" s="34"/>
      <c r="DTK1064" s="34"/>
      <c r="DTL1064" s="34"/>
      <c r="DTM1064" s="34"/>
      <c r="DTN1064" s="34"/>
      <c r="DTO1064" s="34"/>
      <c r="DTP1064" s="34"/>
      <c r="DTQ1064" s="34"/>
      <c r="DTR1064" s="34"/>
      <c r="DTS1064" s="34"/>
      <c r="DTT1064" s="34"/>
      <c r="DTU1064" s="34"/>
      <c r="DTV1064" s="34"/>
      <c r="DTW1064" s="34"/>
      <c r="DTX1064" s="34"/>
      <c r="DTY1064" s="34"/>
      <c r="DTZ1064" s="34"/>
      <c r="DUA1064" s="34"/>
      <c r="DUB1064" s="34"/>
      <c r="DUC1064" s="34"/>
      <c r="DUD1064" s="34"/>
      <c r="DUE1064" s="34"/>
      <c r="DUF1064" s="34"/>
      <c r="DUG1064" s="34"/>
      <c r="DUH1064" s="34"/>
      <c r="DUI1064" s="34"/>
      <c r="DUJ1064" s="34"/>
      <c r="DUK1064" s="34"/>
      <c r="DUL1064" s="34"/>
      <c r="DUM1064" s="34"/>
      <c r="DUN1064" s="34"/>
      <c r="DUO1064" s="34"/>
      <c r="DUP1064" s="34"/>
      <c r="DUQ1064" s="34"/>
      <c r="DUR1064" s="34"/>
      <c r="DUS1064" s="34"/>
      <c r="DUT1064" s="34"/>
      <c r="DUU1064" s="34"/>
      <c r="DUV1064" s="34"/>
      <c r="DUW1064" s="34"/>
      <c r="DUX1064" s="34"/>
      <c r="DUY1064" s="34"/>
      <c r="DUZ1064" s="34"/>
      <c r="DVA1064" s="34"/>
      <c r="DVB1064" s="34"/>
      <c r="DVC1064" s="34"/>
      <c r="DVD1064" s="34"/>
      <c r="DVE1064" s="34"/>
      <c r="DVF1064" s="34"/>
      <c r="DVG1064" s="34"/>
      <c r="DVH1064" s="34"/>
      <c r="DVI1064" s="34"/>
      <c r="DVJ1064" s="34"/>
      <c r="DVK1064" s="34"/>
      <c r="DVL1064" s="34"/>
      <c r="DVM1064" s="34"/>
      <c r="DVN1064" s="34"/>
      <c r="DVO1064" s="34"/>
      <c r="DVP1064" s="34"/>
      <c r="DVQ1064" s="34"/>
      <c r="DVR1064" s="34"/>
      <c r="DVS1064" s="34"/>
      <c r="DVT1064" s="34"/>
      <c r="DVU1064" s="34"/>
      <c r="DVV1064" s="34"/>
      <c r="DVW1064" s="34"/>
      <c r="DVX1064" s="34"/>
      <c r="DVY1064" s="34"/>
      <c r="DVZ1064" s="34"/>
      <c r="DWA1064" s="34"/>
      <c r="DWB1064" s="34"/>
      <c r="DWC1064" s="34"/>
      <c r="DWD1064" s="34"/>
      <c r="DWE1064" s="34"/>
      <c r="DWF1064" s="34"/>
      <c r="DWG1064" s="34"/>
      <c r="DWH1064" s="34"/>
      <c r="DWI1064" s="34"/>
      <c r="DWJ1064" s="34"/>
      <c r="DWK1064" s="34"/>
      <c r="DWL1064" s="34"/>
      <c r="DWM1064" s="34"/>
      <c r="DWN1064" s="34"/>
      <c r="DWO1064" s="34"/>
      <c r="DWP1064" s="34"/>
      <c r="DWQ1064" s="34"/>
      <c r="DWR1064" s="34"/>
      <c r="DWS1064" s="34"/>
      <c r="DWT1064" s="34"/>
      <c r="DWU1064" s="34"/>
      <c r="DWV1064" s="34"/>
      <c r="DWW1064" s="34"/>
      <c r="DWX1064" s="34"/>
      <c r="DWY1064" s="34"/>
      <c r="DWZ1064" s="34"/>
      <c r="DXA1064" s="34"/>
      <c r="DXB1064" s="34"/>
      <c r="DXC1064" s="34"/>
      <c r="DXD1064" s="34"/>
      <c r="DXE1064" s="34"/>
      <c r="DXF1064" s="34"/>
      <c r="DXG1064" s="34"/>
      <c r="DXH1064" s="34"/>
      <c r="DXI1064" s="34"/>
      <c r="DXJ1064" s="34"/>
      <c r="DXK1064" s="34"/>
      <c r="DXL1064" s="34"/>
      <c r="DXM1064" s="34"/>
      <c r="DXN1064" s="34"/>
      <c r="DXO1064" s="34"/>
      <c r="DXP1064" s="34"/>
      <c r="DXQ1064" s="34"/>
      <c r="DXR1064" s="34"/>
      <c r="DXS1064" s="34"/>
      <c r="DXT1064" s="34"/>
      <c r="DXU1064" s="34"/>
      <c r="DXV1064" s="34"/>
      <c r="DXW1064" s="34"/>
      <c r="DXX1064" s="34"/>
      <c r="DXY1064" s="34"/>
      <c r="DXZ1064" s="34"/>
      <c r="DYA1064" s="34"/>
      <c r="DYB1064" s="34"/>
      <c r="DYC1064" s="34"/>
      <c r="DYD1064" s="34"/>
      <c r="DYE1064" s="34"/>
      <c r="DYF1064" s="34"/>
      <c r="DYG1064" s="34"/>
      <c r="DYH1064" s="34"/>
      <c r="DYI1064" s="34"/>
      <c r="DYJ1064" s="34"/>
      <c r="DYK1064" s="34"/>
      <c r="DYL1064" s="34"/>
      <c r="DYM1064" s="34"/>
      <c r="DYN1064" s="34"/>
      <c r="DYO1064" s="34"/>
      <c r="DYP1064" s="34"/>
      <c r="DYQ1064" s="34"/>
      <c r="DYR1064" s="34"/>
      <c r="DYS1064" s="34"/>
      <c r="DYT1064" s="34"/>
      <c r="DYU1064" s="34"/>
      <c r="DYV1064" s="34"/>
      <c r="DYW1064" s="34"/>
      <c r="DYX1064" s="34"/>
      <c r="DYY1064" s="34"/>
      <c r="DYZ1064" s="34"/>
      <c r="DZA1064" s="34"/>
      <c r="DZB1064" s="34"/>
      <c r="DZC1064" s="34"/>
      <c r="DZD1064" s="34"/>
      <c r="DZE1064" s="34"/>
      <c r="DZF1064" s="34"/>
      <c r="DZG1064" s="34"/>
      <c r="DZH1064" s="34"/>
      <c r="DZI1064" s="34"/>
      <c r="DZJ1064" s="34"/>
      <c r="DZK1064" s="34"/>
      <c r="DZL1064" s="34"/>
      <c r="DZM1064" s="34"/>
      <c r="DZN1064" s="34"/>
      <c r="DZO1064" s="34"/>
      <c r="DZP1064" s="34"/>
      <c r="DZQ1064" s="34"/>
      <c r="DZR1064" s="34"/>
      <c r="DZS1064" s="34"/>
      <c r="DZT1064" s="34"/>
      <c r="DZU1064" s="34"/>
      <c r="DZV1064" s="34"/>
      <c r="DZW1064" s="34"/>
      <c r="DZX1064" s="34"/>
      <c r="DZY1064" s="34"/>
      <c r="DZZ1064" s="34"/>
      <c r="EAA1064" s="34"/>
      <c r="EAB1064" s="34"/>
      <c r="EAC1064" s="34"/>
      <c r="EAD1064" s="34"/>
      <c r="EAE1064" s="34"/>
      <c r="EAF1064" s="34"/>
      <c r="EAG1064" s="34"/>
      <c r="EAH1064" s="34"/>
      <c r="EAI1064" s="34"/>
      <c r="EAJ1064" s="34"/>
      <c r="EAK1064" s="34"/>
      <c r="EAL1064" s="34"/>
      <c r="EAM1064" s="34"/>
      <c r="EAN1064" s="34"/>
      <c r="EAO1064" s="34"/>
      <c r="EAP1064" s="34"/>
      <c r="EAQ1064" s="34"/>
      <c r="EAR1064" s="34"/>
      <c r="EAS1064" s="34"/>
      <c r="EAT1064" s="34"/>
      <c r="EAU1064" s="34"/>
      <c r="EAV1064" s="34"/>
      <c r="EAW1064" s="34"/>
      <c r="EAX1064" s="34"/>
      <c r="EAY1064" s="34"/>
      <c r="EAZ1064" s="34"/>
      <c r="EBA1064" s="34"/>
      <c r="EBB1064" s="34"/>
      <c r="EBC1064" s="34"/>
      <c r="EBD1064" s="34"/>
      <c r="EBE1064" s="34"/>
      <c r="EBF1064" s="34"/>
      <c r="EBG1064" s="34"/>
      <c r="EBH1064" s="34"/>
      <c r="EBI1064" s="34"/>
      <c r="EBJ1064" s="34"/>
      <c r="EBK1064" s="34"/>
      <c r="EBL1064" s="34"/>
      <c r="EBM1064" s="34"/>
      <c r="EBN1064" s="34"/>
      <c r="EBO1064" s="34"/>
      <c r="EBP1064" s="34"/>
      <c r="EBQ1064" s="34"/>
      <c r="EBR1064" s="34"/>
      <c r="EBS1064" s="34"/>
      <c r="EBT1064" s="34"/>
      <c r="EBU1064" s="34"/>
      <c r="EBV1064" s="34"/>
      <c r="EBW1064" s="34"/>
      <c r="EBX1064" s="34"/>
      <c r="EBY1064" s="34"/>
      <c r="EBZ1064" s="34"/>
      <c r="ECA1064" s="34"/>
      <c r="ECB1064" s="34"/>
      <c r="ECC1064" s="34"/>
      <c r="ECD1064" s="34"/>
      <c r="ECE1064" s="34"/>
      <c r="ECF1064" s="34"/>
      <c r="ECG1064" s="34"/>
      <c r="ECH1064" s="34"/>
      <c r="ECI1064" s="34"/>
      <c r="ECJ1064" s="34"/>
      <c r="ECK1064" s="34"/>
      <c r="ECL1064" s="34"/>
      <c r="ECM1064" s="34"/>
      <c r="ECN1064" s="34"/>
      <c r="ECO1064" s="34"/>
      <c r="ECP1064" s="34"/>
      <c r="ECQ1064" s="34"/>
      <c r="ECR1064" s="34"/>
      <c r="ECS1064" s="34"/>
      <c r="ECT1064" s="34"/>
      <c r="ECU1064" s="34"/>
      <c r="ECV1064" s="34"/>
      <c r="ECW1064" s="34"/>
      <c r="ECX1064" s="34"/>
      <c r="ECY1064" s="34"/>
      <c r="ECZ1064" s="34"/>
      <c r="EDA1064" s="34"/>
      <c r="EDB1064" s="34"/>
      <c r="EDC1064" s="34"/>
      <c r="EDD1064" s="34"/>
      <c r="EDE1064" s="34"/>
      <c r="EDF1064" s="34"/>
      <c r="EDG1064" s="34"/>
      <c r="EDH1064" s="34"/>
      <c r="EDI1064" s="34"/>
      <c r="EDJ1064" s="34"/>
      <c r="EDK1064" s="34"/>
      <c r="EDL1064" s="34"/>
      <c r="EDM1064" s="34"/>
      <c r="EDN1064" s="34"/>
      <c r="EDO1064" s="34"/>
      <c r="EDP1064" s="34"/>
      <c r="EDQ1064" s="34"/>
      <c r="EDR1064" s="34"/>
      <c r="EDS1064" s="34"/>
      <c r="EDT1064" s="34"/>
      <c r="EDU1064" s="34"/>
      <c r="EDV1064" s="34"/>
      <c r="EDW1064" s="34"/>
      <c r="EDX1064" s="34"/>
      <c r="EDY1064" s="34"/>
      <c r="EDZ1064" s="34"/>
      <c r="EEA1064" s="34"/>
      <c r="EEB1064" s="34"/>
      <c r="EEC1064" s="34"/>
      <c r="EED1064" s="34"/>
      <c r="EEE1064" s="34"/>
      <c r="EEF1064" s="34"/>
      <c r="EEG1064" s="34"/>
      <c r="EEH1064" s="34"/>
      <c r="EEI1064" s="34"/>
      <c r="EEJ1064" s="34"/>
      <c r="EEK1064" s="34"/>
      <c r="EEL1064" s="34"/>
      <c r="EEM1064" s="34"/>
      <c r="EEN1064" s="34"/>
      <c r="EEO1064" s="34"/>
      <c r="EEP1064" s="34"/>
      <c r="EEQ1064" s="34"/>
      <c r="EER1064" s="34"/>
      <c r="EES1064" s="34"/>
      <c r="EET1064" s="34"/>
      <c r="EEU1064" s="34"/>
      <c r="EEV1064" s="34"/>
      <c r="EEW1064" s="34"/>
      <c r="EEX1064" s="34"/>
      <c r="EEY1064" s="34"/>
      <c r="EEZ1064" s="34"/>
      <c r="EFA1064" s="34"/>
      <c r="EFB1064" s="34"/>
      <c r="EFC1064" s="34"/>
      <c r="EFD1064" s="34"/>
      <c r="EFE1064" s="34"/>
      <c r="EFF1064" s="34"/>
      <c r="EFG1064" s="34"/>
      <c r="EFH1064" s="34"/>
      <c r="EFI1064" s="34"/>
      <c r="EFJ1064" s="34"/>
      <c r="EFK1064" s="34"/>
      <c r="EFL1064" s="34"/>
      <c r="EFM1064" s="34"/>
      <c r="EFN1064" s="34"/>
      <c r="EFO1064" s="34"/>
      <c r="EFP1064" s="34"/>
      <c r="EFQ1064" s="34"/>
      <c r="EFR1064" s="34"/>
      <c r="EFS1064" s="34"/>
      <c r="EFT1064" s="34"/>
      <c r="EFU1064" s="34"/>
      <c r="EFV1064" s="34"/>
      <c r="EFW1064" s="34"/>
      <c r="EFX1064" s="34"/>
      <c r="EFY1064" s="34"/>
      <c r="EFZ1064" s="34"/>
      <c r="EGA1064" s="34"/>
      <c r="EGB1064" s="34"/>
      <c r="EGC1064" s="34"/>
      <c r="EGD1064" s="34"/>
      <c r="EGE1064" s="34"/>
      <c r="EGF1064" s="34"/>
      <c r="EGG1064" s="34"/>
      <c r="EGH1064" s="34"/>
      <c r="EGI1064" s="34"/>
      <c r="EGJ1064" s="34"/>
      <c r="EGK1064" s="34"/>
      <c r="EGL1064" s="34"/>
      <c r="EGM1064" s="34"/>
      <c r="EGN1064" s="34"/>
      <c r="EGO1064" s="34"/>
      <c r="EGP1064" s="34"/>
      <c r="EGQ1064" s="34"/>
      <c r="EGR1064" s="34"/>
      <c r="EGS1064" s="34"/>
      <c r="EGT1064" s="34"/>
      <c r="EGU1064" s="34"/>
      <c r="EGV1064" s="34"/>
      <c r="EGW1064" s="34"/>
      <c r="EGX1064" s="34"/>
      <c r="EGY1064" s="34"/>
      <c r="EGZ1064" s="34"/>
      <c r="EHA1064" s="34"/>
      <c r="EHB1064" s="34"/>
      <c r="EHC1064" s="34"/>
      <c r="EHD1064" s="34"/>
      <c r="EHE1064" s="34"/>
      <c r="EHF1064" s="34"/>
      <c r="EHG1064" s="34"/>
      <c r="EHH1064" s="34"/>
      <c r="EHI1064" s="34"/>
      <c r="EHJ1064" s="34"/>
      <c r="EHK1064" s="34"/>
      <c r="EHL1064" s="34"/>
      <c r="EHM1064" s="34"/>
      <c r="EHN1064" s="34"/>
      <c r="EHO1064" s="34"/>
      <c r="EHP1064" s="34"/>
      <c r="EHQ1064" s="34"/>
      <c r="EHR1064" s="34"/>
      <c r="EHS1064" s="34"/>
      <c r="EHT1064" s="34"/>
      <c r="EHU1064" s="34"/>
      <c r="EHV1064" s="34"/>
      <c r="EHW1064" s="34"/>
      <c r="EHX1064" s="34"/>
      <c r="EHY1064" s="34"/>
      <c r="EHZ1064" s="34"/>
      <c r="EIA1064" s="34"/>
      <c r="EIB1064" s="34"/>
      <c r="EIC1064" s="34"/>
      <c r="EID1064" s="34"/>
      <c r="EIE1064" s="34"/>
      <c r="EIF1064" s="34"/>
      <c r="EIG1064" s="34"/>
      <c r="EIH1064" s="34"/>
      <c r="EII1064" s="34"/>
      <c r="EIJ1064" s="34"/>
      <c r="EIK1064" s="34"/>
      <c r="EIL1064" s="34"/>
      <c r="EIM1064" s="34"/>
      <c r="EIN1064" s="34"/>
      <c r="EIO1064" s="34"/>
      <c r="EIP1064" s="34"/>
      <c r="EIQ1064" s="34"/>
      <c r="EIR1064" s="34"/>
      <c r="EIS1064" s="34"/>
      <c r="EIT1064" s="34"/>
      <c r="EIU1064" s="34"/>
      <c r="EIV1064" s="34"/>
      <c r="EIW1064" s="34"/>
      <c r="EIX1064" s="34"/>
      <c r="EIY1064" s="34"/>
      <c r="EIZ1064" s="34"/>
      <c r="EJA1064" s="34"/>
      <c r="EJB1064" s="34"/>
      <c r="EJC1064" s="34"/>
      <c r="EJD1064" s="34"/>
      <c r="EJE1064" s="34"/>
      <c r="EJF1064" s="34"/>
      <c r="EJG1064" s="34"/>
      <c r="EJH1064" s="34"/>
      <c r="EJI1064" s="34"/>
      <c r="EJJ1064" s="34"/>
      <c r="EJK1064" s="34"/>
      <c r="EJL1064" s="34"/>
      <c r="EJM1064" s="34"/>
      <c r="EJN1064" s="34"/>
      <c r="EJO1064" s="34"/>
      <c r="EJP1064" s="34"/>
      <c r="EJQ1064" s="34"/>
      <c r="EJR1064" s="34"/>
      <c r="EJS1064" s="34"/>
      <c r="EJT1064" s="34"/>
      <c r="EJU1064" s="34"/>
      <c r="EJV1064" s="34"/>
      <c r="EJW1064" s="34"/>
      <c r="EJX1064" s="34"/>
      <c r="EJY1064" s="34"/>
      <c r="EJZ1064" s="34"/>
      <c r="EKA1064" s="34"/>
      <c r="EKB1064" s="34"/>
      <c r="EKC1064" s="34"/>
      <c r="EKD1064" s="34"/>
      <c r="EKE1064" s="34"/>
      <c r="EKF1064" s="34"/>
      <c r="EKG1064" s="34"/>
      <c r="EKH1064" s="34"/>
      <c r="EKI1064" s="34"/>
      <c r="EKJ1064" s="34"/>
      <c r="EKK1064" s="34"/>
      <c r="EKL1064" s="34"/>
      <c r="EKM1064" s="34"/>
      <c r="EKN1064" s="34"/>
      <c r="EKO1064" s="34"/>
      <c r="EKP1064" s="34"/>
      <c r="EKQ1064" s="34"/>
      <c r="EKR1064" s="34"/>
      <c r="EKS1064" s="34"/>
      <c r="EKT1064" s="34"/>
      <c r="EKU1064" s="34"/>
      <c r="EKV1064" s="34"/>
      <c r="EKW1064" s="34"/>
      <c r="EKX1064" s="34"/>
      <c r="EKY1064" s="34"/>
      <c r="EKZ1064" s="34"/>
      <c r="ELA1064" s="34"/>
      <c r="ELB1064" s="34"/>
      <c r="ELC1064" s="34"/>
      <c r="ELD1064" s="34"/>
      <c r="ELE1064" s="34"/>
      <c r="ELF1064" s="34"/>
      <c r="ELG1064" s="34"/>
      <c r="ELH1064" s="34"/>
      <c r="ELI1064" s="34"/>
      <c r="ELJ1064" s="34"/>
      <c r="ELK1064" s="34"/>
      <c r="ELL1064" s="34"/>
      <c r="ELM1064" s="34"/>
      <c r="ELN1064" s="34"/>
      <c r="ELO1064" s="34"/>
      <c r="ELP1064" s="34"/>
      <c r="ELQ1064" s="34"/>
      <c r="ELR1064" s="34"/>
      <c r="ELS1064" s="34"/>
      <c r="ELT1064" s="34"/>
      <c r="ELU1064" s="34"/>
      <c r="ELV1064" s="34"/>
      <c r="ELW1064" s="34"/>
      <c r="ELX1064" s="34"/>
      <c r="ELY1064" s="34"/>
      <c r="ELZ1064" s="34"/>
      <c r="EMA1064" s="34"/>
      <c r="EMB1064" s="34"/>
      <c r="EMC1064" s="34"/>
      <c r="EMD1064" s="34"/>
      <c r="EME1064" s="34"/>
      <c r="EMF1064" s="34"/>
      <c r="EMG1064" s="34"/>
      <c r="EMH1064" s="34"/>
      <c r="EMI1064" s="34"/>
      <c r="EMJ1064" s="34"/>
      <c r="EMK1064" s="34"/>
      <c r="EML1064" s="34"/>
      <c r="EMM1064" s="34"/>
      <c r="EMN1064" s="34"/>
      <c r="EMO1064" s="34"/>
      <c r="EMP1064" s="34"/>
      <c r="EMQ1064" s="34"/>
      <c r="EMR1064" s="34"/>
      <c r="EMS1064" s="34"/>
      <c r="EMT1064" s="34"/>
      <c r="EMU1064" s="34"/>
      <c r="EMV1064" s="34"/>
      <c r="EMW1064" s="34"/>
      <c r="EMX1064" s="34"/>
      <c r="EMY1064" s="34"/>
      <c r="EMZ1064" s="34"/>
      <c r="ENA1064" s="34"/>
      <c r="ENB1064" s="34"/>
      <c r="ENC1064" s="34"/>
      <c r="END1064" s="34"/>
      <c r="ENE1064" s="34"/>
      <c r="ENF1064" s="34"/>
      <c r="ENG1064" s="34"/>
      <c r="ENH1064" s="34"/>
      <c r="ENI1064" s="34"/>
      <c r="ENJ1064" s="34"/>
      <c r="ENK1064" s="34"/>
      <c r="ENL1064" s="34"/>
      <c r="ENM1064" s="34"/>
      <c r="ENN1064" s="34"/>
      <c r="ENO1064" s="34"/>
      <c r="ENP1064" s="34"/>
      <c r="ENQ1064" s="34"/>
      <c r="ENR1064" s="34"/>
      <c r="ENS1064" s="34"/>
      <c r="ENT1064" s="34"/>
      <c r="ENU1064" s="34"/>
      <c r="ENV1064" s="34"/>
      <c r="ENW1064" s="34"/>
      <c r="ENX1064" s="34"/>
      <c r="ENY1064" s="34"/>
      <c r="ENZ1064" s="34"/>
      <c r="EOA1064" s="34"/>
      <c r="EOB1064" s="34"/>
      <c r="EOC1064" s="34"/>
      <c r="EOD1064" s="34"/>
      <c r="EOE1064" s="34"/>
      <c r="EOF1064" s="34"/>
      <c r="EOG1064" s="34"/>
      <c r="EOH1064" s="34"/>
      <c r="EOI1064" s="34"/>
      <c r="EOJ1064" s="34"/>
      <c r="EOK1064" s="34"/>
      <c r="EOL1064" s="34"/>
      <c r="EOM1064" s="34"/>
      <c r="EON1064" s="34"/>
      <c r="EOO1064" s="34"/>
      <c r="EOP1064" s="34"/>
      <c r="EOQ1064" s="34"/>
      <c r="EOR1064" s="34"/>
      <c r="EOS1064" s="34"/>
      <c r="EOT1064" s="34"/>
      <c r="EOU1064" s="34"/>
      <c r="EOV1064" s="34"/>
      <c r="EOW1064" s="34"/>
      <c r="EOX1064" s="34"/>
      <c r="EOY1064" s="34"/>
      <c r="EOZ1064" s="34"/>
      <c r="EPA1064" s="34"/>
      <c r="EPB1064" s="34"/>
      <c r="EPC1064" s="34"/>
      <c r="EPD1064" s="34"/>
      <c r="EPE1064" s="34"/>
      <c r="EPF1064" s="34"/>
      <c r="EPG1064" s="34"/>
      <c r="EPH1064" s="34"/>
      <c r="EPI1064" s="34"/>
      <c r="EPJ1064" s="34"/>
      <c r="EPK1064" s="34"/>
      <c r="EPL1064" s="34"/>
      <c r="EPM1064" s="34"/>
      <c r="EPN1064" s="34"/>
      <c r="EPO1064" s="34"/>
      <c r="EPP1064" s="34"/>
      <c r="EPQ1064" s="34"/>
      <c r="EPR1064" s="34"/>
      <c r="EPS1064" s="34"/>
      <c r="EPT1064" s="34"/>
      <c r="EPU1064" s="34"/>
      <c r="EPV1064" s="34"/>
      <c r="EPW1064" s="34"/>
      <c r="EPX1064" s="34"/>
      <c r="EPY1064" s="34"/>
      <c r="EPZ1064" s="34"/>
      <c r="EQA1064" s="34"/>
      <c r="EQB1064" s="34"/>
      <c r="EQC1064" s="34"/>
      <c r="EQD1064" s="34"/>
      <c r="EQE1064" s="34"/>
      <c r="EQF1064" s="34"/>
      <c r="EQG1064" s="34"/>
      <c r="EQH1064" s="34"/>
      <c r="EQI1064" s="34"/>
      <c r="EQJ1064" s="34"/>
      <c r="EQK1064" s="34"/>
      <c r="EQL1064" s="34"/>
      <c r="EQM1064" s="34"/>
      <c r="EQN1064" s="34"/>
      <c r="EQO1064" s="34"/>
      <c r="EQP1064" s="34"/>
      <c r="EQQ1064" s="34"/>
      <c r="EQR1064" s="34"/>
      <c r="EQS1064" s="34"/>
      <c r="EQT1064" s="34"/>
      <c r="EQU1064" s="34"/>
      <c r="EQV1064" s="34"/>
      <c r="EQW1064" s="34"/>
      <c r="EQX1064" s="34"/>
      <c r="EQY1064" s="34"/>
      <c r="EQZ1064" s="34"/>
      <c r="ERA1064" s="34"/>
      <c r="ERB1064" s="34"/>
      <c r="ERC1064" s="34"/>
      <c r="ERD1064" s="34"/>
      <c r="ERE1064" s="34"/>
      <c r="ERF1064" s="34"/>
      <c r="ERG1064" s="34"/>
      <c r="ERH1064" s="34"/>
      <c r="ERI1064" s="34"/>
      <c r="ERJ1064" s="34"/>
      <c r="ERK1064" s="34"/>
      <c r="ERL1064" s="34"/>
      <c r="ERM1064" s="34"/>
      <c r="ERN1064" s="34"/>
      <c r="ERO1064" s="34"/>
      <c r="ERP1064" s="34"/>
      <c r="ERQ1064" s="34"/>
      <c r="ERR1064" s="34"/>
      <c r="ERS1064" s="34"/>
      <c r="ERT1064" s="34"/>
      <c r="ERU1064" s="34"/>
      <c r="ERV1064" s="34"/>
      <c r="ERW1064" s="34"/>
      <c r="ERX1064" s="34"/>
      <c r="ERY1064" s="34"/>
      <c r="ERZ1064" s="34"/>
      <c r="ESA1064" s="34"/>
      <c r="ESB1064" s="34"/>
      <c r="ESC1064" s="34"/>
      <c r="ESD1064" s="34"/>
      <c r="ESE1064" s="34"/>
      <c r="ESF1064" s="34"/>
      <c r="ESG1064" s="34"/>
      <c r="ESH1064" s="34"/>
      <c r="ESI1064" s="34"/>
      <c r="ESJ1064" s="34"/>
      <c r="ESK1064" s="34"/>
      <c r="ESL1064" s="34"/>
      <c r="ESM1064" s="34"/>
      <c r="ESN1064" s="34"/>
      <c r="ESO1064" s="34"/>
      <c r="ESP1064" s="34"/>
      <c r="ESQ1064" s="34"/>
      <c r="ESR1064" s="34"/>
      <c r="ESS1064" s="34"/>
      <c r="EST1064" s="34"/>
      <c r="ESU1064" s="34"/>
      <c r="ESV1064" s="34"/>
      <c r="ESW1064" s="34"/>
      <c r="ESX1064" s="34"/>
      <c r="ESY1064" s="34"/>
      <c r="ESZ1064" s="34"/>
      <c r="ETA1064" s="34"/>
      <c r="ETB1064" s="34"/>
      <c r="ETC1064" s="34"/>
      <c r="ETD1064" s="34"/>
      <c r="ETE1064" s="34"/>
      <c r="ETF1064" s="34"/>
      <c r="ETG1064" s="34"/>
      <c r="ETH1064" s="34"/>
      <c r="ETI1064" s="34"/>
      <c r="ETJ1064" s="34"/>
      <c r="ETK1064" s="34"/>
      <c r="ETL1064" s="34"/>
      <c r="ETM1064" s="34"/>
      <c r="ETN1064" s="34"/>
      <c r="ETO1064" s="34"/>
      <c r="ETP1064" s="34"/>
      <c r="ETQ1064" s="34"/>
      <c r="ETR1064" s="34"/>
      <c r="ETS1064" s="34"/>
      <c r="ETT1064" s="34"/>
      <c r="ETU1064" s="34"/>
      <c r="ETV1064" s="34"/>
      <c r="ETW1064" s="34"/>
      <c r="ETX1064" s="34"/>
      <c r="ETY1064" s="34"/>
      <c r="ETZ1064" s="34"/>
      <c r="EUA1064" s="34"/>
      <c r="EUB1064" s="34"/>
      <c r="EUC1064" s="34"/>
      <c r="EUD1064" s="34"/>
      <c r="EUE1064" s="34"/>
      <c r="EUF1064" s="34"/>
      <c r="EUG1064" s="34"/>
      <c r="EUH1064" s="34"/>
      <c r="EUI1064" s="34"/>
      <c r="EUJ1064" s="34"/>
      <c r="EUK1064" s="34"/>
      <c r="EUL1064" s="34"/>
      <c r="EUM1064" s="34"/>
      <c r="EUN1064" s="34"/>
      <c r="EUO1064" s="34"/>
      <c r="EUP1064" s="34"/>
      <c r="EUQ1064" s="34"/>
      <c r="EUR1064" s="34"/>
      <c r="EUS1064" s="34"/>
      <c r="EUT1064" s="34"/>
      <c r="EUU1064" s="34"/>
      <c r="EUV1064" s="34"/>
      <c r="EUW1064" s="34"/>
      <c r="EUX1064" s="34"/>
      <c r="EUY1064" s="34"/>
      <c r="EUZ1064" s="34"/>
      <c r="EVA1064" s="34"/>
      <c r="EVB1064" s="34"/>
      <c r="EVC1064" s="34"/>
      <c r="EVD1064" s="34"/>
      <c r="EVE1064" s="34"/>
      <c r="EVF1064" s="34"/>
      <c r="EVG1064" s="34"/>
      <c r="EVH1064" s="34"/>
      <c r="EVI1064" s="34"/>
      <c r="EVJ1064" s="34"/>
      <c r="EVK1064" s="34"/>
      <c r="EVL1064" s="34"/>
      <c r="EVM1064" s="34"/>
      <c r="EVN1064" s="34"/>
      <c r="EVO1064" s="34"/>
      <c r="EVP1064" s="34"/>
      <c r="EVQ1064" s="34"/>
      <c r="EVR1064" s="34"/>
      <c r="EVS1064" s="34"/>
      <c r="EVT1064" s="34"/>
      <c r="EVU1064" s="34"/>
      <c r="EVV1064" s="34"/>
      <c r="EVW1064" s="34"/>
      <c r="EVX1064" s="34"/>
      <c r="EVY1064" s="34"/>
      <c r="EVZ1064" s="34"/>
      <c r="EWA1064" s="34"/>
      <c r="EWB1064" s="34"/>
      <c r="EWC1064" s="34"/>
      <c r="EWD1064" s="34"/>
      <c r="EWE1064" s="34"/>
      <c r="EWF1064" s="34"/>
      <c r="EWG1064" s="34"/>
      <c r="EWH1064" s="34"/>
      <c r="EWI1064" s="34"/>
      <c r="EWJ1064" s="34"/>
      <c r="EWK1064" s="34"/>
      <c r="EWL1064" s="34"/>
      <c r="EWM1064" s="34"/>
      <c r="EWN1064" s="34"/>
      <c r="EWO1064" s="34"/>
      <c r="EWP1064" s="34"/>
      <c r="EWQ1064" s="34"/>
      <c r="EWR1064" s="34"/>
      <c r="EWS1064" s="34"/>
      <c r="EWT1064" s="34"/>
      <c r="EWU1064" s="34"/>
      <c r="EWV1064" s="34"/>
      <c r="EWW1064" s="34"/>
      <c r="EWX1064" s="34"/>
      <c r="EWY1064" s="34"/>
      <c r="EWZ1064" s="34"/>
      <c r="EXA1064" s="34"/>
      <c r="EXB1064" s="34"/>
      <c r="EXC1064" s="34"/>
      <c r="EXD1064" s="34"/>
      <c r="EXE1064" s="34"/>
      <c r="EXF1064" s="34"/>
      <c r="EXG1064" s="34"/>
      <c r="EXH1064" s="34"/>
      <c r="EXI1064" s="34"/>
      <c r="EXJ1064" s="34"/>
      <c r="EXK1064" s="34"/>
      <c r="EXL1064" s="34"/>
      <c r="EXM1064" s="34"/>
      <c r="EXN1064" s="34"/>
      <c r="EXO1064" s="34"/>
      <c r="EXP1064" s="34"/>
      <c r="EXQ1064" s="34"/>
      <c r="EXR1064" s="34"/>
      <c r="EXS1064" s="34"/>
      <c r="EXT1064" s="34"/>
      <c r="EXU1064" s="34"/>
      <c r="EXV1064" s="34"/>
      <c r="EXW1064" s="34"/>
      <c r="EXX1064" s="34"/>
      <c r="EXY1064" s="34"/>
      <c r="EXZ1064" s="34"/>
      <c r="EYA1064" s="34"/>
      <c r="EYB1064" s="34"/>
      <c r="EYC1064" s="34"/>
      <c r="EYD1064" s="34"/>
      <c r="EYE1064" s="34"/>
      <c r="EYF1064" s="34"/>
      <c r="EYG1064" s="34"/>
      <c r="EYH1064" s="34"/>
      <c r="EYI1064" s="34"/>
      <c r="EYJ1064" s="34"/>
      <c r="EYK1064" s="34"/>
      <c r="EYL1064" s="34"/>
      <c r="EYM1064" s="34"/>
      <c r="EYN1064" s="34"/>
      <c r="EYO1064" s="34"/>
      <c r="EYP1064" s="34"/>
      <c r="EYQ1064" s="34"/>
      <c r="EYR1064" s="34"/>
      <c r="EYS1064" s="34"/>
      <c r="EYT1064" s="34"/>
      <c r="EYU1064" s="34"/>
      <c r="EYV1064" s="34"/>
      <c r="EYW1064" s="34"/>
      <c r="EYX1064" s="34"/>
      <c r="EYY1064" s="34"/>
      <c r="EYZ1064" s="34"/>
      <c r="EZA1064" s="34"/>
      <c r="EZB1064" s="34"/>
      <c r="EZC1064" s="34"/>
      <c r="EZD1064" s="34"/>
      <c r="EZE1064" s="34"/>
      <c r="EZF1064" s="34"/>
      <c r="EZG1064" s="34"/>
      <c r="EZH1064" s="34"/>
      <c r="EZI1064" s="34"/>
      <c r="EZJ1064" s="34"/>
      <c r="EZK1064" s="34"/>
      <c r="EZL1064" s="34"/>
      <c r="EZM1064" s="34"/>
      <c r="EZN1064" s="34"/>
      <c r="EZO1064" s="34"/>
      <c r="EZP1064" s="34"/>
      <c r="EZQ1064" s="34"/>
      <c r="EZR1064" s="34"/>
      <c r="EZS1064" s="34"/>
      <c r="EZT1064" s="34"/>
      <c r="EZU1064" s="34"/>
      <c r="EZV1064" s="34"/>
      <c r="EZW1064" s="34"/>
      <c r="EZX1064" s="34"/>
      <c r="EZY1064" s="34"/>
      <c r="EZZ1064" s="34"/>
      <c r="FAA1064" s="34"/>
      <c r="FAB1064" s="34"/>
      <c r="FAC1064" s="34"/>
      <c r="FAD1064" s="34"/>
      <c r="FAE1064" s="34"/>
      <c r="FAF1064" s="34"/>
      <c r="FAG1064" s="34"/>
      <c r="FAH1064" s="34"/>
      <c r="FAI1064" s="34"/>
      <c r="FAJ1064" s="34"/>
      <c r="FAK1064" s="34"/>
      <c r="FAL1064" s="34"/>
      <c r="FAM1064" s="34"/>
      <c r="FAN1064" s="34"/>
      <c r="FAO1064" s="34"/>
      <c r="FAP1064" s="34"/>
      <c r="FAQ1064" s="34"/>
      <c r="FAR1064" s="34"/>
      <c r="FAS1064" s="34"/>
      <c r="FAT1064" s="34"/>
      <c r="FAU1064" s="34"/>
      <c r="FAV1064" s="34"/>
      <c r="FAW1064" s="34"/>
      <c r="FAX1064" s="34"/>
      <c r="FAY1064" s="34"/>
      <c r="FAZ1064" s="34"/>
      <c r="FBA1064" s="34"/>
      <c r="FBB1064" s="34"/>
      <c r="FBC1064" s="34"/>
      <c r="FBD1064" s="34"/>
      <c r="FBE1064" s="34"/>
      <c r="FBF1064" s="34"/>
      <c r="FBG1064" s="34"/>
      <c r="FBH1064" s="34"/>
      <c r="FBI1064" s="34"/>
      <c r="FBJ1064" s="34"/>
      <c r="FBK1064" s="34"/>
      <c r="FBL1064" s="34"/>
      <c r="FBM1064" s="34"/>
      <c r="FBN1064" s="34"/>
      <c r="FBO1064" s="34"/>
      <c r="FBP1064" s="34"/>
      <c r="FBQ1064" s="34"/>
      <c r="FBR1064" s="34"/>
      <c r="FBS1064" s="34"/>
      <c r="FBT1064" s="34"/>
      <c r="FBU1064" s="34"/>
      <c r="FBV1064" s="34"/>
      <c r="FBW1064" s="34"/>
      <c r="FBX1064" s="34"/>
      <c r="FBY1064" s="34"/>
      <c r="FBZ1064" s="34"/>
      <c r="FCA1064" s="34"/>
      <c r="FCB1064" s="34"/>
      <c r="FCC1064" s="34"/>
      <c r="FCD1064" s="34"/>
      <c r="FCE1064" s="34"/>
      <c r="FCF1064" s="34"/>
      <c r="FCG1064" s="34"/>
      <c r="FCH1064" s="34"/>
      <c r="FCI1064" s="34"/>
      <c r="FCJ1064" s="34"/>
      <c r="FCK1064" s="34"/>
      <c r="FCL1064" s="34"/>
      <c r="FCM1064" s="34"/>
      <c r="FCN1064" s="34"/>
      <c r="FCO1064" s="34"/>
      <c r="FCP1064" s="34"/>
      <c r="FCQ1064" s="34"/>
      <c r="FCR1064" s="34"/>
      <c r="FCS1064" s="34"/>
      <c r="FCT1064" s="34"/>
      <c r="FCU1064" s="34"/>
      <c r="FCV1064" s="34"/>
      <c r="FCW1064" s="34"/>
      <c r="FCX1064" s="34"/>
      <c r="FCY1064" s="34"/>
      <c r="FCZ1064" s="34"/>
      <c r="FDA1064" s="34"/>
      <c r="FDB1064" s="34"/>
      <c r="FDC1064" s="34"/>
      <c r="FDD1064" s="34"/>
      <c r="FDE1064" s="34"/>
      <c r="FDF1064" s="34"/>
      <c r="FDG1064" s="34"/>
      <c r="FDH1064" s="34"/>
      <c r="FDI1064" s="34"/>
      <c r="FDJ1064" s="34"/>
      <c r="FDK1064" s="34"/>
      <c r="FDL1064" s="34"/>
      <c r="FDM1064" s="34"/>
      <c r="FDN1064" s="34"/>
      <c r="FDO1064" s="34"/>
      <c r="FDP1064" s="34"/>
      <c r="FDQ1064" s="34"/>
      <c r="FDR1064" s="34"/>
      <c r="FDS1064" s="34"/>
      <c r="FDT1064" s="34"/>
      <c r="FDU1064" s="34"/>
      <c r="FDV1064" s="34"/>
      <c r="FDW1064" s="34"/>
      <c r="FDX1064" s="34"/>
      <c r="FDY1064" s="34"/>
      <c r="FDZ1064" s="34"/>
      <c r="FEA1064" s="34"/>
      <c r="FEB1064" s="34"/>
      <c r="FEC1064" s="34"/>
      <c r="FED1064" s="34"/>
      <c r="FEE1064" s="34"/>
      <c r="FEF1064" s="34"/>
      <c r="FEG1064" s="34"/>
      <c r="FEH1064" s="34"/>
      <c r="FEI1064" s="34"/>
      <c r="FEJ1064" s="34"/>
      <c r="FEK1064" s="34"/>
      <c r="FEL1064" s="34"/>
      <c r="FEM1064" s="34"/>
      <c r="FEN1064" s="34"/>
      <c r="FEO1064" s="34"/>
      <c r="FEP1064" s="34"/>
      <c r="FEQ1064" s="34"/>
      <c r="FER1064" s="34"/>
      <c r="FES1064" s="34"/>
      <c r="FET1064" s="34"/>
      <c r="FEU1064" s="34"/>
      <c r="FEV1064" s="34"/>
      <c r="FEW1064" s="34"/>
      <c r="FEX1064" s="34"/>
      <c r="FEY1064" s="34"/>
      <c r="FEZ1064" s="34"/>
      <c r="FFA1064" s="34"/>
      <c r="FFB1064" s="34"/>
      <c r="FFC1064" s="34"/>
      <c r="FFD1064" s="34"/>
      <c r="FFE1064" s="34"/>
      <c r="FFF1064" s="34"/>
      <c r="FFG1064" s="34"/>
      <c r="FFH1064" s="34"/>
      <c r="FFI1064" s="34"/>
      <c r="FFJ1064" s="34"/>
      <c r="FFK1064" s="34"/>
      <c r="FFL1064" s="34"/>
      <c r="FFM1064" s="34"/>
      <c r="FFN1064" s="34"/>
      <c r="FFO1064" s="34"/>
      <c r="FFP1064" s="34"/>
      <c r="FFQ1064" s="34"/>
      <c r="FFR1064" s="34"/>
      <c r="FFS1064" s="34"/>
      <c r="FFT1064" s="34"/>
      <c r="FFU1064" s="34"/>
      <c r="FFV1064" s="34"/>
      <c r="FFW1064" s="34"/>
      <c r="FFX1064" s="34"/>
      <c r="FFY1064" s="34"/>
      <c r="FFZ1064" s="34"/>
      <c r="FGA1064" s="34"/>
      <c r="FGB1064" s="34"/>
      <c r="FGC1064" s="34"/>
      <c r="FGD1064" s="34"/>
      <c r="FGE1064" s="34"/>
      <c r="FGF1064" s="34"/>
      <c r="FGG1064" s="34"/>
      <c r="FGH1064" s="34"/>
      <c r="FGI1064" s="34"/>
      <c r="FGJ1064" s="34"/>
      <c r="FGK1064" s="34"/>
      <c r="FGL1064" s="34"/>
      <c r="FGM1064" s="34"/>
      <c r="FGN1064" s="34"/>
      <c r="FGO1064" s="34"/>
      <c r="FGP1064" s="34"/>
      <c r="FGQ1064" s="34"/>
      <c r="FGR1064" s="34"/>
      <c r="FGS1064" s="34"/>
      <c r="FGT1064" s="34"/>
      <c r="FGU1064" s="34"/>
      <c r="FGV1064" s="34"/>
      <c r="FGW1064" s="34"/>
      <c r="FGX1064" s="34"/>
      <c r="FGY1064" s="34"/>
      <c r="FGZ1064" s="34"/>
      <c r="FHA1064" s="34"/>
      <c r="FHB1064" s="34"/>
      <c r="FHC1064" s="34"/>
      <c r="FHD1064" s="34"/>
      <c r="FHE1064" s="34"/>
      <c r="FHF1064" s="34"/>
      <c r="FHG1064" s="34"/>
      <c r="FHH1064" s="34"/>
      <c r="FHI1064" s="34"/>
      <c r="FHJ1064" s="34"/>
      <c r="FHK1064" s="34"/>
      <c r="FHL1064" s="34"/>
      <c r="FHM1064" s="34"/>
      <c r="FHN1064" s="34"/>
      <c r="FHO1064" s="34"/>
      <c r="FHP1064" s="34"/>
      <c r="FHQ1064" s="34"/>
      <c r="FHR1064" s="34"/>
      <c r="FHS1064" s="34"/>
      <c r="FHT1064" s="34"/>
      <c r="FHU1064" s="34"/>
      <c r="FHV1064" s="34"/>
      <c r="FHW1064" s="34"/>
      <c r="FHX1064" s="34"/>
      <c r="FHY1064" s="34"/>
      <c r="FHZ1064" s="34"/>
      <c r="FIA1064" s="34"/>
      <c r="FIB1064" s="34"/>
      <c r="FIC1064" s="34"/>
      <c r="FID1064" s="34"/>
      <c r="FIE1064" s="34"/>
      <c r="FIF1064" s="34"/>
      <c r="FIG1064" s="34"/>
      <c r="FIH1064" s="34"/>
      <c r="FII1064" s="34"/>
      <c r="FIJ1064" s="34"/>
      <c r="FIK1064" s="34"/>
      <c r="FIL1064" s="34"/>
      <c r="FIM1064" s="34"/>
      <c r="FIN1064" s="34"/>
      <c r="FIO1064" s="34"/>
      <c r="FIP1064" s="34"/>
      <c r="FIQ1064" s="34"/>
      <c r="FIR1064" s="34"/>
      <c r="FIS1064" s="34"/>
      <c r="FIT1064" s="34"/>
      <c r="FIU1064" s="34"/>
      <c r="FIV1064" s="34"/>
      <c r="FIW1064" s="34"/>
      <c r="FIX1064" s="34"/>
      <c r="FIY1064" s="34"/>
      <c r="FIZ1064" s="34"/>
      <c r="FJA1064" s="34"/>
      <c r="FJB1064" s="34"/>
      <c r="FJC1064" s="34"/>
      <c r="FJD1064" s="34"/>
      <c r="FJE1064" s="34"/>
      <c r="FJF1064" s="34"/>
      <c r="FJG1064" s="34"/>
      <c r="FJH1064" s="34"/>
      <c r="FJI1064" s="34"/>
      <c r="FJJ1064" s="34"/>
      <c r="FJK1064" s="34"/>
      <c r="FJL1064" s="34"/>
      <c r="FJM1064" s="34"/>
      <c r="FJN1064" s="34"/>
      <c r="FJO1064" s="34"/>
      <c r="FJP1064" s="34"/>
      <c r="FJQ1064" s="34"/>
      <c r="FJR1064" s="34"/>
      <c r="FJS1064" s="34"/>
      <c r="FJT1064" s="34"/>
      <c r="FJU1064" s="34"/>
      <c r="FJV1064" s="34"/>
      <c r="FJW1064" s="34"/>
      <c r="FJX1064" s="34"/>
      <c r="FJY1064" s="34"/>
      <c r="FJZ1064" s="34"/>
      <c r="FKA1064" s="34"/>
      <c r="FKB1064" s="34"/>
      <c r="FKC1064" s="34"/>
      <c r="FKD1064" s="34"/>
      <c r="FKE1064" s="34"/>
      <c r="FKF1064" s="34"/>
      <c r="FKG1064" s="34"/>
      <c r="FKH1064" s="34"/>
      <c r="FKI1064" s="34"/>
      <c r="FKJ1064" s="34"/>
      <c r="FKK1064" s="34"/>
      <c r="FKL1064" s="34"/>
      <c r="FKM1064" s="34"/>
      <c r="FKN1064" s="34"/>
      <c r="FKO1064" s="34"/>
      <c r="FKP1064" s="34"/>
      <c r="FKQ1064" s="34"/>
      <c r="FKR1064" s="34"/>
      <c r="FKS1064" s="34"/>
      <c r="FKT1064" s="34"/>
      <c r="FKU1064" s="34"/>
      <c r="FKV1064" s="34"/>
      <c r="FKW1064" s="34"/>
      <c r="FKX1064" s="34"/>
      <c r="FKY1064" s="34"/>
      <c r="FKZ1064" s="34"/>
      <c r="FLA1064" s="34"/>
      <c r="FLB1064" s="34"/>
      <c r="FLC1064" s="34"/>
      <c r="FLD1064" s="34"/>
      <c r="FLE1064" s="34"/>
      <c r="FLF1064" s="34"/>
      <c r="FLG1064" s="34"/>
      <c r="FLH1064" s="34"/>
      <c r="FLI1064" s="34"/>
      <c r="FLJ1064" s="34"/>
      <c r="FLK1064" s="34"/>
      <c r="FLL1064" s="34"/>
      <c r="FLM1064" s="34"/>
      <c r="FLN1064" s="34"/>
      <c r="FLO1064" s="34"/>
      <c r="FLP1064" s="34"/>
      <c r="FLQ1064" s="34"/>
      <c r="FLR1064" s="34"/>
      <c r="FLS1064" s="34"/>
      <c r="FLT1064" s="34"/>
      <c r="FLU1064" s="34"/>
      <c r="FLV1064" s="34"/>
      <c r="FLW1064" s="34"/>
      <c r="FLX1064" s="34"/>
      <c r="FLY1064" s="34"/>
      <c r="FLZ1064" s="34"/>
      <c r="FMA1064" s="34"/>
      <c r="FMB1064" s="34"/>
      <c r="FMC1064" s="34"/>
      <c r="FMD1064" s="34"/>
      <c r="FME1064" s="34"/>
      <c r="FMF1064" s="34"/>
      <c r="FMG1064" s="34"/>
      <c r="FMH1064" s="34"/>
      <c r="FMI1064" s="34"/>
      <c r="FMJ1064" s="34"/>
      <c r="FMK1064" s="34"/>
      <c r="FML1064" s="34"/>
      <c r="FMM1064" s="34"/>
      <c r="FMN1064" s="34"/>
      <c r="FMO1064" s="34"/>
      <c r="FMP1064" s="34"/>
      <c r="FMQ1064" s="34"/>
      <c r="FMR1064" s="34"/>
      <c r="FMS1064" s="34"/>
      <c r="FMT1064" s="34"/>
      <c r="FMU1064" s="34"/>
      <c r="FMV1064" s="34"/>
      <c r="FMW1064" s="34"/>
      <c r="FMX1064" s="34"/>
      <c r="FMY1064" s="34"/>
      <c r="FMZ1064" s="34"/>
      <c r="FNA1064" s="34"/>
      <c r="FNB1064" s="34"/>
      <c r="FNC1064" s="34"/>
      <c r="FND1064" s="34"/>
      <c r="FNE1064" s="34"/>
      <c r="FNF1064" s="34"/>
      <c r="FNG1064" s="34"/>
      <c r="FNH1064" s="34"/>
      <c r="FNI1064" s="34"/>
      <c r="FNJ1064" s="34"/>
      <c r="FNK1064" s="34"/>
      <c r="FNL1064" s="34"/>
      <c r="FNM1064" s="34"/>
      <c r="FNN1064" s="34"/>
      <c r="FNO1064" s="34"/>
      <c r="FNP1064" s="34"/>
      <c r="FNQ1064" s="34"/>
      <c r="FNR1064" s="34"/>
      <c r="FNS1064" s="34"/>
      <c r="FNT1064" s="34"/>
      <c r="FNU1064" s="34"/>
      <c r="FNV1064" s="34"/>
      <c r="FNW1064" s="34"/>
      <c r="FNX1064" s="34"/>
      <c r="FNY1064" s="34"/>
      <c r="FNZ1064" s="34"/>
      <c r="FOA1064" s="34"/>
      <c r="FOB1064" s="34"/>
      <c r="FOC1064" s="34"/>
      <c r="FOD1064" s="34"/>
      <c r="FOE1064" s="34"/>
      <c r="FOF1064" s="34"/>
      <c r="FOG1064" s="34"/>
      <c r="FOH1064" s="34"/>
      <c r="FOI1064" s="34"/>
      <c r="FOJ1064" s="34"/>
      <c r="FOK1064" s="34"/>
      <c r="FOL1064" s="34"/>
      <c r="FOM1064" s="34"/>
      <c r="FON1064" s="34"/>
      <c r="FOO1064" s="34"/>
      <c r="FOP1064" s="34"/>
      <c r="FOQ1064" s="34"/>
      <c r="FOR1064" s="34"/>
      <c r="FOS1064" s="34"/>
      <c r="FOT1064" s="34"/>
      <c r="FOU1064" s="34"/>
      <c r="FOV1064" s="34"/>
      <c r="FOW1064" s="34"/>
      <c r="FOX1064" s="34"/>
      <c r="FOY1064" s="34"/>
      <c r="FOZ1064" s="34"/>
      <c r="FPA1064" s="34"/>
      <c r="FPB1064" s="34"/>
      <c r="FPC1064" s="34"/>
      <c r="FPD1064" s="34"/>
      <c r="FPE1064" s="34"/>
      <c r="FPF1064" s="34"/>
      <c r="FPG1064" s="34"/>
      <c r="FPH1064" s="34"/>
      <c r="FPI1064" s="34"/>
      <c r="FPJ1064" s="34"/>
      <c r="FPK1064" s="34"/>
      <c r="FPL1064" s="34"/>
      <c r="FPM1064" s="34"/>
      <c r="FPN1064" s="34"/>
      <c r="FPO1064" s="34"/>
      <c r="FPP1064" s="34"/>
      <c r="FPQ1064" s="34"/>
      <c r="FPR1064" s="34"/>
      <c r="FPS1064" s="34"/>
      <c r="FPT1064" s="34"/>
      <c r="FPU1064" s="34"/>
      <c r="FPV1064" s="34"/>
      <c r="FPW1064" s="34"/>
      <c r="FPX1064" s="34"/>
      <c r="FPY1064" s="34"/>
      <c r="FPZ1064" s="34"/>
      <c r="FQA1064" s="34"/>
      <c r="FQB1064" s="34"/>
      <c r="FQC1064" s="34"/>
      <c r="FQD1064" s="34"/>
      <c r="FQE1064" s="34"/>
      <c r="FQF1064" s="34"/>
      <c r="FQG1064" s="34"/>
      <c r="FQH1064" s="34"/>
      <c r="FQI1064" s="34"/>
      <c r="FQJ1064" s="34"/>
      <c r="FQK1064" s="34"/>
      <c r="FQL1064" s="34"/>
      <c r="FQM1064" s="34"/>
      <c r="FQN1064" s="34"/>
      <c r="FQO1064" s="34"/>
      <c r="FQP1064" s="34"/>
      <c r="FQQ1064" s="34"/>
      <c r="FQR1064" s="34"/>
      <c r="FQS1064" s="34"/>
      <c r="FQT1064" s="34"/>
      <c r="FQU1064" s="34"/>
      <c r="FQV1064" s="34"/>
      <c r="FQW1064" s="34"/>
      <c r="FQX1064" s="34"/>
      <c r="FQY1064" s="34"/>
      <c r="FQZ1064" s="34"/>
      <c r="FRA1064" s="34"/>
      <c r="FRB1064" s="34"/>
      <c r="FRC1064" s="34"/>
      <c r="FRD1064" s="34"/>
      <c r="FRE1064" s="34"/>
      <c r="FRF1064" s="34"/>
      <c r="FRG1064" s="34"/>
      <c r="FRH1064" s="34"/>
      <c r="FRI1064" s="34"/>
      <c r="FRJ1064" s="34"/>
      <c r="FRK1064" s="34"/>
      <c r="FRL1064" s="34"/>
      <c r="FRM1064" s="34"/>
      <c r="FRN1064" s="34"/>
      <c r="FRO1064" s="34"/>
      <c r="FRP1064" s="34"/>
      <c r="FRQ1064" s="34"/>
      <c r="FRR1064" s="34"/>
      <c r="FRS1064" s="34"/>
      <c r="FRT1064" s="34"/>
      <c r="FRU1064" s="34"/>
      <c r="FRV1064" s="34"/>
      <c r="FRW1064" s="34"/>
      <c r="FRX1064" s="34"/>
      <c r="FRY1064" s="34"/>
      <c r="FRZ1064" s="34"/>
      <c r="FSA1064" s="34"/>
      <c r="FSB1064" s="34"/>
      <c r="FSC1064" s="34"/>
      <c r="FSD1064" s="34"/>
      <c r="FSE1064" s="34"/>
      <c r="FSF1064" s="34"/>
      <c r="FSG1064" s="34"/>
      <c r="FSH1064" s="34"/>
      <c r="FSI1064" s="34"/>
      <c r="FSJ1064" s="34"/>
      <c r="FSK1064" s="34"/>
      <c r="FSL1064" s="34"/>
      <c r="FSM1064" s="34"/>
      <c r="FSN1064" s="34"/>
      <c r="FSO1064" s="34"/>
      <c r="FSP1064" s="34"/>
      <c r="FSQ1064" s="34"/>
      <c r="FSR1064" s="34"/>
      <c r="FSS1064" s="34"/>
      <c r="FST1064" s="34"/>
      <c r="FSU1064" s="34"/>
      <c r="FSV1064" s="34"/>
      <c r="FSW1064" s="34"/>
      <c r="FSX1064" s="34"/>
      <c r="FSY1064" s="34"/>
      <c r="FSZ1064" s="34"/>
      <c r="FTA1064" s="34"/>
      <c r="FTB1064" s="34"/>
      <c r="FTC1064" s="34"/>
      <c r="FTD1064" s="34"/>
      <c r="FTE1064" s="34"/>
      <c r="FTF1064" s="34"/>
      <c r="FTG1064" s="34"/>
      <c r="FTH1064" s="34"/>
      <c r="FTI1064" s="34"/>
      <c r="FTJ1064" s="34"/>
      <c r="FTK1064" s="34"/>
      <c r="FTL1064" s="34"/>
      <c r="FTM1064" s="34"/>
      <c r="FTN1064" s="34"/>
      <c r="FTO1064" s="34"/>
      <c r="FTP1064" s="34"/>
      <c r="FTQ1064" s="34"/>
      <c r="FTR1064" s="34"/>
      <c r="FTS1064" s="34"/>
      <c r="FTT1064" s="34"/>
      <c r="FTU1064" s="34"/>
      <c r="FTV1064" s="34"/>
      <c r="FTW1064" s="34"/>
      <c r="FTX1064" s="34"/>
      <c r="FTY1064" s="34"/>
      <c r="FTZ1064" s="34"/>
      <c r="FUA1064" s="34"/>
      <c r="FUB1064" s="34"/>
      <c r="FUC1064" s="34"/>
      <c r="FUD1064" s="34"/>
      <c r="FUE1064" s="34"/>
      <c r="FUF1064" s="34"/>
      <c r="FUG1064" s="34"/>
      <c r="FUH1064" s="34"/>
      <c r="FUI1064" s="34"/>
      <c r="FUJ1064" s="34"/>
      <c r="FUK1064" s="34"/>
      <c r="FUL1064" s="34"/>
      <c r="FUM1064" s="34"/>
      <c r="FUN1064" s="34"/>
      <c r="FUO1064" s="34"/>
      <c r="FUP1064" s="34"/>
      <c r="FUQ1064" s="34"/>
      <c r="FUR1064" s="34"/>
      <c r="FUS1064" s="34"/>
      <c r="FUT1064" s="34"/>
      <c r="FUU1064" s="34"/>
      <c r="FUV1064" s="34"/>
      <c r="FUW1064" s="34"/>
      <c r="FUX1064" s="34"/>
      <c r="FUY1064" s="34"/>
      <c r="FUZ1064" s="34"/>
      <c r="FVA1064" s="34"/>
      <c r="FVB1064" s="34"/>
      <c r="FVC1064" s="34"/>
      <c r="FVD1064" s="34"/>
      <c r="FVE1064" s="34"/>
      <c r="FVF1064" s="34"/>
      <c r="FVG1064" s="34"/>
      <c r="FVH1064" s="34"/>
      <c r="FVI1064" s="34"/>
      <c r="FVJ1064" s="34"/>
      <c r="FVK1064" s="34"/>
      <c r="FVL1064" s="34"/>
      <c r="FVM1064" s="34"/>
      <c r="FVN1064" s="34"/>
      <c r="FVO1064" s="34"/>
      <c r="FVP1064" s="34"/>
      <c r="FVQ1064" s="34"/>
      <c r="FVR1064" s="34"/>
      <c r="FVS1064" s="34"/>
      <c r="FVT1064" s="34"/>
      <c r="FVU1064" s="34"/>
      <c r="FVV1064" s="34"/>
      <c r="FVW1064" s="34"/>
      <c r="FVX1064" s="34"/>
      <c r="FVY1064" s="34"/>
      <c r="FVZ1064" s="34"/>
      <c r="FWA1064" s="34"/>
      <c r="FWB1064" s="34"/>
      <c r="FWC1064" s="34"/>
      <c r="FWD1064" s="34"/>
      <c r="FWE1064" s="34"/>
      <c r="FWF1064" s="34"/>
      <c r="FWG1064" s="34"/>
      <c r="FWH1064" s="34"/>
      <c r="FWI1064" s="34"/>
      <c r="FWJ1064" s="34"/>
      <c r="FWK1064" s="34"/>
      <c r="FWL1064" s="34"/>
      <c r="FWM1064" s="34"/>
      <c r="FWN1064" s="34"/>
      <c r="FWO1064" s="34"/>
      <c r="FWP1064" s="34"/>
      <c r="FWQ1064" s="34"/>
      <c r="FWR1064" s="34"/>
      <c r="FWS1064" s="34"/>
      <c r="FWT1064" s="34"/>
      <c r="FWU1064" s="34"/>
      <c r="FWV1064" s="34"/>
      <c r="FWW1064" s="34"/>
      <c r="FWX1064" s="34"/>
      <c r="FWY1064" s="34"/>
      <c r="FWZ1064" s="34"/>
      <c r="FXA1064" s="34"/>
      <c r="FXB1064" s="34"/>
      <c r="FXC1064" s="34"/>
      <c r="FXD1064" s="34"/>
      <c r="FXE1064" s="34"/>
      <c r="FXF1064" s="34"/>
      <c r="FXG1064" s="34"/>
      <c r="FXH1064" s="34"/>
      <c r="FXI1064" s="34"/>
      <c r="FXJ1064" s="34"/>
      <c r="FXK1064" s="34"/>
      <c r="FXL1064" s="34"/>
      <c r="FXM1064" s="34"/>
      <c r="FXN1064" s="34"/>
      <c r="FXO1064" s="34"/>
      <c r="FXP1064" s="34"/>
      <c r="FXQ1064" s="34"/>
      <c r="FXR1064" s="34"/>
      <c r="FXS1064" s="34"/>
      <c r="FXT1064" s="34"/>
      <c r="FXU1064" s="34"/>
      <c r="FXV1064" s="34"/>
      <c r="FXW1064" s="34"/>
      <c r="FXX1064" s="34"/>
      <c r="FXY1064" s="34"/>
      <c r="FXZ1064" s="34"/>
      <c r="FYA1064" s="34"/>
      <c r="FYB1064" s="34"/>
      <c r="FYC1064" s="34"/>
      <c r="FYD1064" s="34"/>
      <c r="FYE1064" s="34"/>
      <c r="FYF1064" s="34"/>
      <c r="FYG1064" s="34"/>
      <c r="FYH1064" s="34"/>
      <c r="FYI1064" s="34"/>
      <c r="FYJ1064" s="34"/>
      <c r="FYK1064" s="34"/>
      <c r="FYL1064" s="34"/>
      <c r="FYM1064" s="34"/>
      <c r="FYN1064" s="34"/>
      <c r="FYO1064" s="34"/>
      <c r="FYP1064" s="34"/>
      <c r="FYQ1064" s="34"/>
      <c r="FYR1064" s="34"/>
      <c r="FYS1064" s="34"/>
      <c r="FYT1064" s="34"/>
      <c r="FYU1064" s="34"/>
      <c r="FYV1064" s="34"/>
      <c r="FYW1064" s="34"/>
      <c r="FYX1064" s="34"/>
      <c r="FYY1064" s="34"/>
      <c r="FYZ1064" s="34"/>
      <c r="FZA1064" s="34"/>
      <c r="FZB1064" s="34"/>
      <c r="FZC1064" s="34"/>
      <c r="FZD1064" s="34"/>
      <c r="FZE1064" s="34"/>
      <c r="FZF1064" s="34"/>
      <c r="FZG1064" s="34"/>
      <c r="FZH1064" s="34"/>
      <c r="FZI1064" s="34"/>
      <c r="FZJ1064" s="34"/>
      <c r="FZK1064" s="34"/>
      <c r="FZL1064" s="34"/>
      <c r="FZM1064" s="34"/>
      <c r="FZN1064" s="34"/>
      <c r="FZO1064" s="34"/>
      <c r="FZP1064" s="34"/>
      <c r="FZQ1064" s="34"/>
      <c r="FZR1064" s="34"/>
      <c r="FZS1064" s="34"/>
      <c r="FZT1064" s="34"/>
      <c r="FZU1064" s="34"/>
      <c r="FZV1064" s="34"/>
      <c r="FZW1064" s="34"/>
      <c r="FZX1064" s="34"/>
      <c r="FZY1064" s="34"/>
      <c r="FZZ1064" s="34"/>
      <c r="GAA1064" s="34"/>
      <c r="GAB1064" s="34"/>
      <c r="GAC1064" s="34"/>
      <c r="GAD1064" s="34"/>
      <c r="GAE1064" s="34"/>
      <c r="GAF1064" s="34"/>
      <c r="GAG1064" s="34"/>
      <c r="GAH1064" s="34"/>
      <c r="GAI1064" s="34"/>
      <c r="GAJ1064" s="34"/>
      <c r="GAK1064" s="34"/>
      <c r="GAL1064" s="34"/>
      <c r="GAM1064" s="34"/>
      <c r="GAN1064" s="34"/>
      <c r="GAO1064" s="34"/>
      <c r="GAP1064" s="34"/>
      <c r="GAQ1064" s="34"/>
      <c r="GAR1064" s="34"/>
      <c r="GAS1064" s="34"/>
      <c r="GAT1064" s="34"/>
      <c r="GAU1064" s="34"/>
      <c r="GAV1064" s="34"/>
      <c r="GAW1064" s="34"/>
      <c r="GAX1064" s="34"/>
      <c r="GAY1064" s="34"/>
      <c r="GAZ1064" s="34"/>
      <c r="GBA1064" s="34"/>
      <c r="GBB1064" s="34"/>
      <c r="GBC1064" s="34"/>
      <c r="GBD1064" s="34"/>
      <c r="GBE1064" s="34"/>
      <c r="GBF1064" s="34"/>
      <c r="GBG1064" s="34"/>
      <c r="GBH1064" s="34"/>
      <c r="GBI1064" s="34"/>
      <c r="GBJ1064" s="34"/>
      <c r="GBK1064" s="34"/>
      <c r="GBL1064" s="34"/>
      <c r="GBM1064" s="34"/>
      <c r="GBN1064" s="34"/>
      <c r="GBO1064" s="34"/>
      <c r="GBP1064" s="34"/>
      <c r="GBQ1064" s="34"/>
      <c r="GBR1064" s="34"/>
      <c r="GBS1064" s="34"/>
      <c r="GBT1064" s="34"/>
      <c r="GBU1064" s="34"/>
      <c r="GBV1064" s="34"/>
      <c r="GBW1064" s="34"/>
      <c r="GBX1064" s="34"/>
      <c r="GBY1064" s="34"/>
      <c r="GBZ1064" s="34"/>
      <c r="GCA1064" s="34"/>
      <c r="GCB1064" s="34"/>
      <c r="GCC1064" s="34"/>
      <c r="GCD1064" s="34"/>
      <c r="GCE1064" s="34"/>
      <c r="GCF1064" s="34"/>
      <c r="GCG1064" s="34"/>
      <c r="GCH1064" s="34"/>
      <c r="GCI1064" s="34"/>
      <c r="GCJ1064" s="34"/>
      <c r="GCK1064" s="34"/>
      <c r="GCL1064" s="34"/>
      <c r="GCM1064" s="34"/>
      <c r="GCN1064" s="34"/>
      <c r="GCO1064" s="34"/>
      <c r="GCP1064" s="34"/>
      <c r="GCQ1064" s="34"/>
      <c r="GCR1064" s="34"/>
      <c r="GCS1064" s="34"/>
      <c r="GCT1064" s="34"/>
      <c r="GCU1064" s="34"/>
      <c r="GCV1064" s="34"/>
      <c r="GCW1064" s="34"/>
      <c r="GCX1064" s="34"/>
      <c r="GCY1064" s="34"/>
      <c r="GCZ1064" s="34"/>
      <c r="GDA1064" s="34"/>
      <c r="GDB1064" s="34"/>
      <c r="GDC1064" s="34"/>
      <c r="GDD1064" s="34"/>
      <c r="GDE1064" s="34"/>
      <c r="GDF1064" s="34"/>
      <c r="GDG1064" s="34"/>
      <c r="GDH1064" s="34"/>
      <c r="GDI1064" s="34"/>
      <c r="GDJ1064" s="34"/>
      <c r="GDK1064" s="34"/>
      <c r="GDL1064" s="34"/>
      <c r="GDM1064" s="34"/>
      <c r="GDN1064" s="34"/>
      <c r="GDO1064" s="34"/>
      <c r="GDP1064" s="34"/>
      <c r="GDQ1064" s="34"/>
      <c r="GDR1064" s="34"/>
      <c r="GDS1064" s="34"/>
      <c r="GDT1064" s="34"/>
      <c r="GDU1064" s="34"/>
      <c r="GDV1064" s="34"/>
      <c r="GDW1064" s="34"/>
      <c r="GDX1064" s="34"/>
      <c r="GDY1064" s="34"/>
      <c r="GDZ1064" s="34"/>
      <c r="GEA1064" s="34"/>
      <c r="GEB1064" s="34"/>
      <c r="GEC1064" s="34"/>
      <c r="GED1064" s="34"/>
      <c r="GEE1064" s="34"/>
      <c r="GEF1064" s="34"/>
      <c r="GEG1064" s="34"/>
      <c r="GEH1064" s="34"/>
      <c r="GEI1064" s="34"/>
      <c r="GEJ1064" s="34"/>
      <c r="GEK1064" s="34"/>
      <c r="GEL1064" s="34"/>
      <c r="GEM1064" s="34"/>
      <c r="GEN1064" s="34"/>
      <c r="GEO1064" s="34"/>
      <c r="GEP1064" s="34"/>
      <c r="GEQ1064" s="34"/>
      <c r="GER1064" s="34"/>
      <c r="GES1064" s="34"/>
      <c r="GET1064" s="34"/>
      <c r="GEU1064" s="34"/>
      <c r="GEV1064" s="34"/>
      <c r="GEW1064" s="34"/>
      <c r="GEX1064" s="34"/>
      <c r="GEY1064" s="34"/>
      <c r="GEZ1064" s="34"/>
      <c r="GFA1064" s="34"/>
      <c r="GFB1064" s="34"/>
      <c r="GFC1064" s="34"/>
      <c r="GFD1064" s="34"/>
      <c r="GFE1064" s="34"/>
      <c r="GFF1064" s="34"/>
      <c r="GFG1064" s="34"/>
      <c r="GFH1064" s="34"/>
      <c r="GFI1064" s="34"/>
      <c r="GFJ1064" s="34"/>
      <c r="GFK1064" s="34"/>
      <c r="GFL1064" s="34"/>
      <c r="GFM1064" s="34"/>
      <c r="GFN1064" s="34"/>
      <c r="GFO1064" s="34"/>
      <c r="GFP1064" s="34"/>
      <c r="GFQ1064" s="34"/>
      <c r="GFR1064" s="34"/>
      <c r="GFS1064" s="34"/>
      <c r="GFT1064" s="34"/>
      <c r="GFU1064" s="34"/>
      <c r="GFV1064" s="34"/>
      <c r="GFW1064" s="34"/>
      <c r="GFX1064" s="34"/>
      <c r="GFY1064" s="34"/>
      <c r="GFZ1064" s="34"/>
      <c r="GGA1064" s="34"/>
      <c r="GGB1064" s="34"/>
      <c r="GGC1064" s="34"/>
      <c r="GGD1064" s="34"/>
      <c r="GGE1064" s="34"/>
      <c r="GGF1064" s="34"/>
      <c r="GGG1064" s="34"/>
      <c r="GGH1064" s="34"/>
      <c r="GGI1064" s="34"/>
      <c r="GGJ1064" s="34"/>
      <c r="GGK1064" s="34"/>
      <c r="GGL1064" s="34"/>
      <c r="GGM1064" s="34"/>
      <c r="GGN1064" s="34"/>
      <c r="GGO1064" s="34"/>
      <c r="GGP1064" s="34"/>
      <c r="GGQ1064" s="34"/>
      <c r="GGR1064" s="34"/>
      <c r="GGS1064" s="34"/>
      <c r="GGT1064" s="34"/>
      <c r="GGU1064" s="34"/>
      <c r="GGV1064" s="34"/>
      <c r="GGW1064" s="34"/>
      <c r="GGX1064" s="34"/>
      <c r="GGY1064" s="34"/>
      <c r="GGZ1064" s="34"/>
      <c r="GHA1064" s="34"/>
      <c r="GHB1064" s="34"/>
      <c r="GHC1064" s="34"/>
      <c r="GHD1064" s="34"/>
      <c r="GHE1064" s="34"/>
      <c r="GHF1064" s="34"/>
      <c r="GHG1064" s="34"/>
      <c r="GHH1064" s="34"/>
      <c r="GHI1064" s="34"/>
      <c r="GHJ1064" s="34"/>
      <c r="GHK1064" s="34"/>
      <c r="GHL1064" s="34"/>
      <c r="GHM1064" s="34"/>
      <c r="GHN1064" s="34"/>
      <c r="GHO1064" s="34"/>
      <c r="GHP1064" s="34"/>
      <c r="GHQ1064" s="34"/>
      <c r="GHR1064" s="34"/>
      <c r="GHS1064" s="34"/>
      <c r="GHT1064" s="34"/>
      <c r="GHU1064" s="34"/>
      <c r="GHV1064" s="34"/>
      <c r="GHW1064" s="34"/>
      <c r="GHX1064" s="34"/>
      <c r="GHY1064" s="34"/>
      <c r="GHZ1064" s="34"/>
      <c r="GIA1064" s="34"/>
      <c r="GIB1064" s="34"/>
      <c r="GIC1064" s="34"/>
      <c r="GID1064" s="34"/>
      <c r="GIE1064" s="34"/>
      <c r="GIF1064" s="34"/>
      <c r="GIG1064" s="34"/>
      <c r="GIH1064" s="34"/>
      <c r="GII1064" s="34"/>
      <c r="GIJ1064" s="34"/>
      <c r="GIK1064" s="34"/>
      <c r="GIL1064" s="34"/>
      <c r="GIM1064" s="34"/>
      <c r="GIN1064" s="34"/>
      <c r="GIO1064" s="34"/>
      <c r="GIP1064" s="34"/>
      <c r="GIQ1064" s="34"/>
      <c r="GIR1064" s="34"/>
      <c r="GIS1064" s="34"/>
      <c r="GIT1064" s="34"/>
      <c r="GIU1064" s="34"/>
      <c r="GIV1064" s="34"/>
      <c r="GIW1064" s="34"/>
      <c r="GIX1064" s="34"/>
      <c r="GIY1064" s="34"/>
      <c r="GIZ1064" s="34"/>
      <c r="GJA1064" s="34"/>
      <c r="GJB1064" s="34"/>
      <c r="GJC1064" s="34"/>
      <c r="GJD1064" s="34"/>
      <c r="GJE1064" s="34"/>
      <c r="GJF1064" s="34"/>
      <c r="GJG1064" s="34"/>
      <c r="GJH1064" s="34"/>
      <c r="GJI1064" s="34"/>
      <c r="GJJ1064" s="34"/>
      <c r="GJK1064" s="34"/>
      <c r="GJL1064" s="34"/>
      <c r="GJM1064" s="34"/>
      <c r="GJN1064" s="34"/>
      <c r="GJO1064" s="34"/>
      <c r="GJP1064" s="34"/>
      <c r="GJQ1064" s="34"/>
      <c r="GJR1064" s="34"/>
      <c r="GJS1064" s="34"/>
      <c r="GJT1064" s="34"/>
      <c r="GJU1064" s="34"/>
      <c r="GJV1064" s="34"/>
      <c r="GJW1064" s="34"/>
      <c r="GJX1064" s="34"/>
      <c r="GJY1064" s="34"/>
      <c r="GJZ1064" s="34"/>
      <c r="GKA1064" s="34"/>
      <c r="GKB1064" s="34"/>
      <c r="GKC1064" s="34"/>
      <c r="GKD1064" s="34"/>
      <c r="GKE1064" s="34"/>
      <c r="GKF1064" s="34"/>
      <c r="GKG1064" s="34"/>
      <c r="GKH1064" s="34"/>
      <c r="GKI1064" s="34"/>
      <c r="GKJ1064" s="34"/>
      <c r="GKK1064" s="34"/>
      <c r="GKL1064" s="34"/>
      <c r="GKM1064" s="34"/>
      <c r="GKN1064" s="34"/>
      <c r="GKO1064" s="34"/>
      <c r="GKP1064" s="34"/>
      <c r="GKQ1064" s="34"/>
      <c r="GKR1064" s="34"/>
      <c r="GKS1064" s="34"/>
      <c r="GKT1064" s="34"/>
      <c r="GKU1064" s="34"/>
      <c r="GKV1064" s="34"/>
      <c r="GKW1064" s="34"/>
      <c r="GKX1064" s="34"/>
      <c r="GKY1064" s="34"/>
      <c r="GKZ1064" s="34"/>
      <c r="GLA1064" s="34"/>
      <c r="GLB1064" s="34"/>
      <c r="GLC1064" s="34"/>
      <c r="GLD1064" s="34"/>
      <c r="GLE1064" s="34"/>
      <c r="GLF1064" s="34"/>
      <c r="GLG1064" s="34"/>
      <c r="GLH1064" s="34"/>
      <c r="GLI1064" s="34"/>
      <c r="GLJ1064" s="34"/>
      <c r="GLK1064" s="34"/>
      <c r="GLL1064" s="34"/>
      <c r="GLM1064" s="34"/>
      <c r="GLN1064" s="34"/>
      <c r="GLO1064" s="34"/>
      <c r="GLP1064" s="34"/>
      <c r="GLQ1064" s="34"/>
      <c r="GLR1064" s="34"/>
      <c r="GLS1064" s="34"/>
      <c r="GLT1064" s="34"/>
      <c r="GLU1064" s="34"/>
      <c r="GLV1064" s="34"/>
      <c r="GLW1064" s="34"/>
      <c r="GLX1064" s="34"/>
      <c r="GLY1064" s="34"/>
      <c r="GLZ1064" s="34"/>
      <c r="GMA1064" s="34"/>
      <c r="GMB1064" s="34"/>
      <c r="GMC1064" s="34"/>
      <c r="GMD1064" s="34"/>
      <c r="GME1064" s="34"/>
      <c r="GMF1064" s="34"/>
      <c r="GMG1064" s="34"/>
      <c r="GMH1064" s="34"/>
      <c r="GMI1064" s="34"/>
      <c r="GMJ1064" s="34"/>
      <c r="GMK1064" s="34"/>
      <c r="GML1064" s="34"/>
      <c r="GMM1064" s="34"/>
      <c r="GMN1064" s="34"/>
      <c r="GMO1064" s="34"/>
      <c r="GMP1064" s="34"/>
      <c r="GMQ1064" s="34"/>
      <c r="GMR1064" s="34"/>
      <c r="GMS1064" s="34"/>
      <c r="GMT1064" s="34"/>
      <c r="GMU1064" s="34"/>
      <c r="GMV1064" s="34"/>
      <c r="GMW1064" s="34"/>
      <c r="GMX1064" s="34"/>
      <c r="GMY1064" s="34"/>
      <c r="GMZ1064" s="34"/>
      <c r="GNA1064" s="34"/>
      <c r="GNB1064" s="34"/>
      <c r="GNC1064" s="34"/>
      <c r="GND1064" s="34"/>
      <c r="GNE1064" s="34"/>
      <c r="GNF1064" s="34"/>
      <c r="GNG1064" s="34"/>
      <c r="GNH1064" s="34"/>
      <c r="GNI1064" s="34"/>
      <c r="GNJ1064" s="34"/>
      <c r="GNK1064" s="34"/>
      <c r="GNL1064" s="34"/>
      <c r="GNM1064" s="34"/>
      <c r="GNN1064" s="34"/>
      <c r="GNO1064" s="34"/>
      <c r="GNP1064" s="34"/>
      <c r="GNQ1064" s="34"/>
      <c r="GNR1064" s="34"/>
      <c r="GNS1064" s="34"/>
      <c r="GNT1064" s="34"/>
      <c r="GNU1064" s="34"/>
      <c r="GNV1064" s="34"/>
      <c r="GNW1064" s="34"/>
      <c r="GNX1064" s="34"/>
      <c r="GNY1064" s="34"/>
      <c r="GNZ1064" s="34"/>
      <c r="GOA1064" s="34"/>
      <c r="GOB1064" s="34"/>
      <c r="GOC1064" s="34"/>
      <c r="GOD1064" s="34"/>
      <c r="GOE1064" s="34"/>
      <c r="GOF1064" s="34"/>
      <c r="GOG1064" s="34"/>
      <c r="GOH1064" s="34"/>
      <c r="GOI1064" s="34"/>
      <c r="GOJ1064" s="34"/>
      <c r="GOK1064" s="34"/>
      <c r="GOL1064" s="34"/>
      <c r="GOM1064" s="34"/>
      <c r="GON1064" s="34"/>
      <c r="GOO1064" s="34"/>
      <c r="GOP1064" s="34"/>
      <c r="GOQ1064" s="34"/>
      <c r="GOR1064" s="34"/>
      <c r="GOS1064" s="34"/>
      <c r="GOT1064" s="34"/>
      <c r="GOU1064" s="34"/>
      <c r="GOV1064" s="34"/>
      <c r="GOW1064" s="34"/>
      <c r="GOX1064" s="34"/>
      <c r="GOY1064" s="34"/>
      <c r="GOZ1064" s="34"/>
      <c r="GPA1064" s="34"/>
      <c r="GPB1064" s="34"/>
      <c r="GPC1064" s="34"/>
      <c r="GPD1064" s="34"/>
      <c r="GPE1064" s="34"/>
      <c r="GPF1064" s="34"/>
      <c r="GPG1064" s="34"/>
      <c r="GPH1064" s="34"/>
      <c r="GPI1064" s="34"/>
      <c r="GPJ1064" s="34"/>
      <c r="GPK1064" s="34"/>
      <c r="GPL1064" s="34"/>
      <c r="GPM1064" s="34"/>
      <c r="GPN1064" s="34"/>
      <c r="GPO1064" s="34"/>
      <c r="GPP1064" s="34"/>
      <c r="GPQ1064" s="34"/>
      <c r="GPR1064" s="34"/>
      <c r="GPS1064" s="34"/>
      <c r="GPT1064" s="34"/>
      <c r="GPU1064" s="34"/>
      <c r="GPV1064" s="34"/>
      <c r="GPW1064" s="34"/>
      <c r="GPX1064" s="34"/>
      <c r="GPY1064" s="34"/>
      <c r="GPZ1064" s="34"/>
      <c r="GQA1064" s="34"/>
      <c r="GQB1064" s="34"/>
      <c r="GQC1064" s="34"/>
      <c r="GQD1064" s="34"/>
      <c r="GQE1064" s="34"/>
      <c r="GQF1064" s="34"/>
      <c r="GQG1064" s="34"/>
      <c r="GQH1064" s="34"/>
      <c r="GQI1064" s="34"/>
      <c r="GQJ1064" s="34"/>
      <c r="GQK1064" s="34"/>
      <c r="GQL1064" s="34"/>
      <c r="GQM1064" s="34"/>
      <c r="GQN1064" s="34"/>
      <c r="GQO1064" s="34"/>
      <c r="GQP1064" s="34"/>
      <c r="GQQ1064" s="34"/>
      <c r="GQR1064" s="34"/>
      <c r="GQS1064" s="34"/>
      <c r="GQT1064" s="34"/>
      <c r="GQU1064" s="34"/>
      <c r="GQV1064" s="34"/>
      <c r="GQW1064" s="34"/>
      <c r="GQX1064" s="34"/>
      <c r="GQY1064" s="34"/>
      <c r="GQZ1064" s="34"/>
      <c r="GRA1064" s="34"/>
      <c r="GRB1064" s="34"/>
      <c r="GRC1064" s="34"/>
      <c r="GRD1064" s="34"/>
      <c r="GRE1064" s="34"/>
      <c r="GRF1064" s="34"/>
      <c r="GRG1064" s="34"/>
      <c r="GRH1064" s="34"/>
      <c r="GRI1064" s="34"/>
      <c r="GRJ1064" s="34"/>
      <c r="GRK1064" s="34"/>
      <c r="GRL1064" s="34"/>
      <c r="GRM1064" s="34"/>
      <c r="GRN1064" s="34"/>
      <c r="GRO1064" s="34"/>
      <c r="GRP1064" s="34"/>
      <c r="GRQ1064" s="34"/>
      <c r="GRR1064" s="34"/>
      <c r="GRS1064" s="34"/>
      <c r="GRT1064" s="34"/>
      <c r="GRU1064" s="34"/>
      <c r="GRV1064" s="34"/>
      <c r="GRW1064" s="34"/>
      <c r="GRX1064" s="34"/>
      <c r="GRY1064" s="34"/>
      <c r="GRZ1064" s="34"/>
      <c r="GSA1064" s="34"/>
      <c r="GSB1064" s="34"/>
      <c r="GSC1064" s="34"/>
      <c r="GSD1064" s="34"/>
      <c r="GSE1064" s="34"/>
      <c r="GSF1064" s="34"/>
      <c r="GSG1064" s="34"/>
      <c r="GSH1064" s="34"/>
      <c r="GSI1064" s="34"/>
      <c r="GSJ1064" s="34"/>
      <c r="GSK1064" s="34"/>
      <c r="GSL1064" s="34"/>
      <c r="GSM1064" s="34"/>
      <c r="GSN1064" s="34"/>
      <c r="GSO1064" s="34"/>
      <c r="GSP1064" s="34"/>
      <c r="GSQ1064" s="34"/>
      <c r="GSR1064" s="34"/>
      <c r="GSS1064" s="34"/>
      <c r="GST1064" s="34"/>
      <c r="GSU1064" s="34"/>
      <c r="GSV1064" s="34"/>
      <c r="GSW1064" s="34"/>
      <c r="GSX1064" s="34"/>
      <c r="GSY1064" s="34"/>
      <c r="GSZ1064" s="34"/>
      <c r="GTA1064" s="34"/>
      <c r="GTB1064" s="34"/>
      <c r="GTC1064" s="34"/>
      <c r="GTD1064" s="34"/>
      <c r="GTE1064" s="34"/>
      <c r="GTF1064" s="34"/>
      <c r="GTG1064" s="34"/>
      <c r="GTH1064" s="34"/>
      <c r="GTI1064" s="34"/>
      <c r="GTJ1064" s="34"/>
      <c r="GTK1064" s="34"/>
      <c r="GTL1064" s="34"/>
      <c r="GTM1064" s="34"/>
      <c r="GTN1064" s="34"/>
      <c r="GTO1064" s="34"/>
      <c r="GTP1064" s="34"/>
      <c r="GTQ1064" s="34"/>
      <c r="GTR1064" s="34"/>
      <c r="GTS1064" s="34"/>
      <c r="GTT1064" s="34"/>
      <c r="GTU1064" s="34"/>
      <c r="GTV1064" s="34"/>
      <c r="GTW1064" s="34"/>
      <c r="GTX1064" s="34"/>
      <c r="GTY1064" s="34"/>
      <c r="GTZ1064" s="34"/>
      <c r="GUA1064" s="34"/>
      <c r="GUB1064" s="34"/>
      <c r="GUC1064" s="34"/>
      <c r="GUD1064" s="34"/>
      <c r="GUE1064" s="34"/>
      <c r="GUF1064" s="34"/>
      <c r="GUG1064" s="34"/>
      <c r="GUH1064" s="34"/>
      <c r="GUI1064" s="34"/>
      <c r="GUJ1064" s="34"/>
      <c r="GUK1064" s="34"/>
      <c r="GUL1064" s="34"/>
      <c r="GUM1064" s="34"/>
      <c r="GUN1064" s="34"/>
      <c r="GUO1064" s="34"/>
      <c r="GUP1064" s="34"/>
      <c r="GUQ1064" s="34"/>
      <c r="GUR1064" s="34"/>
      <c r="GUS1064" s="34"/>
      <c r="GUT1064" s="34"/>
      <c r="GUU1064" s="34"/>
      <c r="GUV1064" s="34"/>
      <c r="GUW1064" s="34"/>
      <c r="GUX1064" s="34"/>
      <c r="GUY1064" s="34"/>
      <c r="GUZ1064" s="34"/>
      <c r="GVA1064" s="34"/>
      <c r="GVB1064" s="34"/>
      <c r="GVC1064" s="34"/>
      <c r="GVD1064" s="34"/>
      <c r="GVE1064" s="34"/>
      <c r="GVF1064" s="34"/>
      <c r="GVG1064" s="34"/>
      <c r="GVH1064" s="34"/>
      <c r="GVI1064" s="34"/>
      <c r="GVJ1064" s="34"/>
      <c r="GVK1064" s="34"/>
      <c r="GVL1064" s="34"/>
      <c r="GVM1064" s="34"/>
      <c r="GVN1064" s="34"/>
      <c r="GVO1064" s="34"/>
      <c r="GVP1064" s="34"/>
      <c r="GVQ1064" s="34"/>
      <c r="GVR1064" s="34"/>
      <c r="GVS1064" s="34"/>
      <c r="GVT1064" s="34"/>
      <c r="GVU1064" s="34"/>
      <c r="GVV1064" s="34"/>
      <c r="GVW1064" s="34"/>
      <c r="GVX1064" s="34"/>
      <c r="GVY1064" s="34"/>
      <c r="GVZ1064" s="34"/>
      <c r="GWA1064" s="34"/>
      <c r="GWB1064" s="34"/>
      <c r="GWC1064" s="34"/>
      <c r="GWD1064" s="34"/>
      <c r="GWE1064" s="34"/>
      <c r="GWF1064" s="34"/>
      <c r="GWG1064" s="34"/>
      <c r="GWH1064" s="34"/>
      <c r="GWI1064" s="34"/>
      <c r="GWJ1064" s="34"/>
      <c r="GWK1064" s="34"/>
      <c r="GWL1064" s="34"/>
      <c r="GWM1064" s="34"/>
      <c r="GWN1064" s="34"/>
      <c r="GWO1064" s="34"/>
      <c r="GWP1064" s="34"/>
      <c r="GWQ1064" s="34"/>
      <c r="GWR1064" s="34"/>
      <c r="GWS1064" s="34"/>
      <c r="GWT1064" s="34"/>
      <c r="GWU1064" s="34"/>
      <c r="GWV1064" s="34"/>
      <c r="GWW1064" s="34"/>
      <c r="GWX1064" s="34"/>
      <c r="GWY1064" s="34"/>
      <c r="GWZ1064" s="34"/>
      <c r="GXA1064" s="34"/>
      <c r="GXB1064" s="34"/>
      <c r="GXC1064" s="34"/>
      <c r="GXD1064" s="34"/>
      <c r="GXE1064" s="34"/>
      <c r="GXF1064" s="34"/>
      <c r="GXG1064" s="34"/>
      <c r="GXH1064" s="34"/>
      <c r="GXI1064" s="34"/>
      <c r="GXJ1064" s="34"/>
      <c r="GXK1064" s="34"/>
      <c r="GXL1064" s="34"/>
      <c r="GXM1064" s="34"/>
      <c r="GXN1064" s="34"/>
      <c r="GXO1064" s="34"/>
      <c r="GXP1064" s="34"/>
      <c r="GXQ1064" s="34"/>
      <c r="GXR1064" s="34"/>
      <c r="GXS1064" s="34"/>
      <c r="GXT1064" s="34"/>
      <c r="GXU1064" s="34"/>
      <c r="GXV1064" s="34"/>
      <c r="GXW1064" s="34"/>
      <c r="GXX1064" s="34"/>
      <c r="GXY1064" s="34"/>
      <c r="GXZ1064" s="34"/>
      <c r="GYA1064" s="34"/>
      <c r="GYB1064" s="34"/>
      <c r="GYC1064" s="34"/>
      <c r="GYD1064" s="34"/>
      <c r="GYE1064" s="34"/>
      <c r="GYF1064" s="34"/>
      <c r="GYG1064" s="34"/>
      <c r="GYH1064" s="34"/>
      <c r="GYI1064" s="34"/>
      <c r="GYJ1064" s="34"/>
      <c r="GYK1064" s="34"/>
      <c r="GYL1064" s="34"/>
      <c r="GYM1064" s="34"/>
      <c r="GYN1064" s="34"/>
      <c r="GYO1064" s="34"/>
      <c r="GYP1064" s="34"/>
      <c r="GYQ1064" s="34"/>
      <c r="GYR1064" s="34"/>
      <c r="GYS1064" s="34"/>
      <c r="GYT1064" s="34"/>
      <c r="GYU1064" s="34"/>
      <c r="GYV1064" s="34"/>
      <c r="GYW1064" s="34"/>
      <c r="GYX1064" s="34"/>
      <c r="GYY1064" s="34"/>
      <c r="GYZ1064" s="34"/>
      <c r="GZA1064" s="34"/>
      <c r="GZB1064" s="34"/>
      <c r="GZC1064" s="34"/>
      <c r="GZD1064" s="34"/>
      <c r="GZE1064" s="34"/>
      <c r="GZF1064" s="34"/>
      <c r="GZG1064" s="34"/>
      <c r="GZH1064" s="34"/>
      <c r="GZI1064" s="34"/>
      <c r="GZJ1064" s="34"/>
      <c r="GZK1064" s="34"/>
      <c r="GZL1064" s="34"/>
      <c r="GZM1064" s="34"/>
      <c r="GZN1064" s="34"/>
      <c r="GZO1064" s="34"/>
      <c r="GZP1064" s="34"/>
      <c r="GZQ1064" s="34"/>
      <c r="GZR1064" s="34"/>
      <c r="GZS1064" s="34"/>
      <c r="GZT1064" s="34"/>
      <c r="GZU1064" s="34"/>
      <c r="GZV1064" s="34"/>
      <c r="GZW1064" s="34"/>
      <c r="GZX1064" s="34"/>
      <c r="GZY1064" s="34"/>
      <c r="GZZ1064" s="34"/>
      <c r="HAA1064" s="34"/>
      <c r="HAB1064" s="34"/>
      <c r="HAC1064" s="34"/>
      <c r="HAD1064" s="34"/>
      <c r="HAE1064" s="34"/>
      <c r="HAF1064" s="34"/>
      <c r="HAG1064" s="34"/>
      <c r="HAH1064" s="34"/>
      <c r="HAI1064" s="34"/>
      <c r="HAJ1064" s="34"/>
      <c r="HAK1064" s="34"/>
      <c r="HAL1064" s="34"/>
      <c r="HAM1064" s="34"/>
      <c r="HAN1064" s="34"/>
      <c r="HAO1064" s="34"/>
      <c r="HAP1064" s="34"/>
      <c r="HAQ1064" s="34"/>
      <c r="HAR1064" s="34"/>
      <c r="HAS1064" s="34"/>
      <c r="HAT1064" s="34"/>
      <c r="HAU1064" s="34"/>
      <c r="HAV1064" s="34"/>
      <c r="HAW1064" s="34"/>
      <c r="HAX1064" s="34"/>
      <c r="HAY1064" s="34"/>
      <c r="HAZ1064" s="34"/>
      <c r="HBA1064" s="34"/>
      <c r="HBB1064" s="34"/>
      <c r="HBC1064" s="34"/>
      <c r="HBD1064" s="34"/>
      <c r="HBE1064" s="34"/>
      <c r="HBF1064" s="34"/>
      <c r="HBG1064" s="34"/>
      <c r="HBH1064" s="34"/>
      <c r="HBI1064" s="34"/>
      <c r="HBJ1064" s="34"/>
      <c r="HBK1064" s="34"/>
      <c r="HBL1064" s="34"/>
      <c r="HBM1064" s="34"/>
      <c r="HBN1064" s="34"/>
      <c r="HBO1064" s="34"/>
      <c r="HBP1064" s="34"/>
      <c r="HBQ1064" s="34"/>
      <c r="HBR1064" s="34"/>
      <c r="HBS1064" s="34"/>
      <c r="HBT1064" s="34"/>
      <c r="HBU1064" s="34"/>
      <c r="HBV1064" s="34"/>
      <c r="HBW1064" s="34"/>
      <c r="HBX1064" s="34"/>
      <c r="HBY1064" s="34"/>
      <c r="HBZ1064" s="34"/>
      <c r="HCA1064" s="34"/>
      <c r="HCB1064" s="34"/>
      <c r="HCC1064" s="34"/>
      <c r="HCD1064" s="34"/>
      <c r="HCE1064" s="34"/>
      <c r="HCF1064" s="34"/>
      <c r="HCG1064" s="34"/>
      <c r="HCH1064" s="34"/>
      <c r="HCI1064" s="34"/>
      <c r="HCJ1064" s="34"/>
      <c r="HCK1064" s="34"/>
      <c r="HCL1064" s="34"/>
      <c r="HCM1064" s="34"/>
      <c r="HCN1064" s="34"/>
      <c r="HCO1064" s="34"/>
      <c r="HCP1064" s="34"/>
      <c r="HCQ1064" s="34"/>
      <c r="HCR1064" s="34"/>
      <c r="HCS1064" s="34"/>
      <c r="HCT1064" s="34"/>
      <c r="HCU1064" s="34"/>
      <c r="HCV1064" s="34"/>
      <c r="HCW1064" s="34"/>
      <c r="HCX1064" s="34"/>
      <c r="HCY1064" s="34"/>
      <c r="HCZ1064" s="34"/>
      <c r="HDA1064" s="34"/>
      <c r="HDB1064" s="34"/>
      <c r="HDC1064" s="34"/>
      <c r="HDD1064" s="34"/>
      <c r="HDE1064" s="34"/>
      <c r="HDF1064" s="34"/>
      <c r="HDG1064" s="34"/>
      <c r="HDH1064" s="34"/>
      <c r="HDI1064" s="34"/>
      <c r="HDJ1064" s="34"/>
      <c r="HDK1064" s="34"/>
      <c r="HDL1064" s="34"/>
      <c r="HDM1064" s="34"/>
      <c r="HDN1064" s="34"/>
      <c r="HDO1064" s="34"/>
      <c r="HDP1064" s="34"/>
      <c r="HDQ1064" s="34"/>
      <c r="HDR1064" s="34"/>
      <c r="HDS1064" s="34"/>
      <c r="HDT1064" s="34"/>
      <c r="HDU1064" s="34"/>
      <c r="HDV1064" s="34"/>
      <c r="HDW1064" s="34"/>
      <c r="HDX1064" s="34"/>
      <c r="HDY1064" s="34"/>
      <c r="HDZ1064" s="34"/>
      <c r="HEA1064" s="34"/>
      <c r="HEB1064" s="34"/>
      <c r="HEC1064" s="34"/>
      <c r="HED1064" s="34"/>
      <c r="HEE1064" s="34"/>
      <c r="HEF1064" s="34"/>
      <c r="HEG1064" s="34"/>
      <c r="HEH1064" s="34"/>
      <c r="HEI1064" s="34"/>
      <c r="HEJ1064" s="34"/>
      <c r="HEK1064" s="34"/>
      <c r="HEL1064" s="34"/>
      <c r="HEM1064" s="34"/>
      <c r="HEN1064" s="34"/>
      <c r="HEO1064" s="34"/>
      <c r="HEP1064" s="34"/>
      <c r="HEQ1064" s="34"/>
      <c r="HER1064" s="34"/>
      <c r="HES1064" s="34"/>
      <c r="HET1064" s="34"/>
      <c r="HEU1064" s="34"/>
      <c r="HEV1064" s="34"/>
      <c r="HEW1064" s="34"/>
      <c r="HEX1064" s="34"/>
      <c r="HEY1064" s="34"/>
      <c r="HEZ1064" s="34"/>
      <c r="HFA1064" s="34"/>
      <c r="HFB1064" s="34"/>
      <c r="HFC1064" s="34"/>
      <c r="HFD1064" s="34"/>
      <c r="HFE1064" s="34"/>
      <c r="HFF1064" s="34"/>
      <c r="HFG1064" s="34"/>
      <c r="HFH1064" s="34"/>
      <c r="HFI1064" s="34"/>
      <c r="HFJ1064" s="34"/>
      <c r="HFK1064" s="34"/>
      <c r="HFL1064" s="34"/>
      <c r="HFM1064" s="34"/>
      <c r="HFN1064" s="34"/>
      <c r="HFO1064" s="34"/>
      <c r="HFP1064" s="34"/>
      <c r="HFQ1064" s="34"/>
      <c r="HFR1064" s="34"/>
      <c r="HFS1064" s="34"/>
      <c r="HFT1064" s="34"/>
      <c r="HFU1064" s="34"/>
      <c r="HFV1064" s="34"/>
      <c r="HFW1064" s="34"/>
      <c r="HFX1064" s="34"/>
      <c r="HFY1064" s="34"/>
      <c r="HFZ1064" s="34"/>
      <c r="HGA1064" s="34"/>
      <c r="HGB1064" s="34"/>
      <c r="HGC1064" s="34"/>
      <c r="HGD1064" s="34"/>
      <c r="HGE1064" s="34"/>
      <c r="HGF1064" s="34"/>
      <c r="HGG1064" s="34"/>
      <c r="HGH1064" s="34"/>
      <c r="HGI1064" s="34"/>
      <c r="HGJ1064" s="34"/>
      <c r="HGK1064" s="34"/>
      <c r="HGL1064" s="34"/>
      <c r="HGM1064" s="34"/>
      <c r="HGN1064" s="34"/>
      <c r="HGO1064" s="34"/>
      <c r="HGP1064" s="34"/>
      <c r="HGQ1064" s="34"/>
      <c r="HGR1064" s="34"/>
      <c r="HGS1064" s="34"/>
      <c r="HGT1064" s="34"/>
      <c r="HGU1064" s="34"/>
      <c r="HGV1064" s="34"/>
      <c r="HGW1064" s="34"/>
      <c r="HGX1064" s="34"/>
      <c r="HGY1064" s="34"/>
      <c r="HGZ1064" s="34"/>
      <c r="HHA1064" s="34"/>
      <c r="HHB1064" s="34"/>
      <c r="HHC1064" s="34"/>
      <c r="HHD1064" s="34"/>
      <c r="HHE1064" s="34"/>
      <c r="HHF1064" s="34"/>
      <c r="HHG1064" s="34"/>
      <c r="HHH1064" s="34"/>
      <c r="HHI1064" s="34"/>
      <c r="HHJ1064" s="34"/>
      <c r="HHK1064" s="34"/>
      <c r="HHL1064" s="34"/>
      <c r="HHM1064" s="34"/>
      <c r="HHN1064" s="34"/>
      <c r="HHO1064" s="34"/>
      <c r="HHP1064" s="34"/>
      <c r="HHQ1064" s="34"/>
      <c r="HHR1064" s="34"/>
      <c r="HHS1064" s="34"/>
      <c r="HHT1064" s="34"/>
      <c r="HHU1064" s="34"/>
      <c r="HHV1064" s="34"/>
      <c r="HHW1064" s="34"/>
      <c r="HHX1064" s="34"/>
      <c r="HHY1064" s="34"/>
      <c r="HHZ1064" s="34"/>
      <c r="HIA1064" s="34"/>
      <c r="HIB1064" s="34"/>
      <c r="HIC1064" s="34"/>
      <c r="HID1064" s="34"/>
      <c r="HIE1064" s="34"/>
      <c r="HIF1064" s="34"/>
      <c r="HIG1064" s="34"/>
      <c r="HIH1064" s="34"/>
      <c r="HII1064" s="34"/>
      <c r="HIJ1064" s="34"/>
      <c r="HIK1064" s="34"/>
      <c r="HIL1064" s="34"/>
      <c r="HIM1064" s="34"/>
      <c r="HIN1064" s="34"/>
      <c r="HIO1064" s="34"/>
      <c r="HIP1064" s="34"/>
      <c r="HIQ1064" s="34"/>
      <c r="HIR1064" s="34"/>
      <c r="HIS1064" s="34"/>
      <c r="HIT1064" s="34"/>
      <c r="HIU1064" s="34"/>
      <c r="HIV1064" s="34"/>
      <c r="HIW1064" s="34"/>
      <c r="HIX1064" s="34"/>
      <c r="HIY1064" s="34"/>
      <c r="HIZ1064" s="34"/>
      <c r="HJA1064" s="34"/>
      <c r="HJB1064" s="34"/>
      <c r="HJC1064" s="34"/>
      <c r="HJD1064" s="34"/>
      <c r="HJE1064" s="34"/>
      <c r="HJF1064" s="34"/>
      <c r="HJG1064" s="34"/>
      <c r="HJH1064" s="34"/>
      <c r="HJI1064" s="34"/>
      <c r="HJJ1064" s="34"/>
      <c r="HJK1064" s="34"/>
      <c r="HJL1064" s="34"/>
      <c r="HJM1064" s="34"/>
      <c r="HJN1064" s="34"/>
      <c r="HJO1064" s="34"/>
      <c r="HJP1064" s="34"/>
      <c r="HJQ1064" s="34"/>
      <c r="HJR1064" s="34"/>
      <c r="HJS1064" s="34"/>
      <c r="HJT1064" s="34"/>
      <c r="HJU1064" s="34"/>
      <c r="HJV1064" s="34"/>
      <c r="HJW1064" s="34"/>
      <c r="HJX1064" s="34"/>
      <c r="HJY1064" s="34"/>
      <c r="HJZ1064" s="34"/>
      <c r="HKA1064" s="34"/>
      <c r="HKB1064" s="34"/>
      <c r="HKC1064" s="34"/>
      <c r="HKD1064" s="34"/>
      <c r="HKE1064" s="34"/>
      <c r="HKF1064" s="34"/>
      <c r="HKG1064" s="34"/>
      <c r="HKH1064" s="34"/>
      <c r="HKI1064" s="34"/>
      <c r="HKJ1064" s="34"/>
      <c r="HKK1064" s="34"/>
      <c r="HKL1064" s="34"/>
      <c r="HKM1064" s="34"/>
      <c r="HKN1064" s="34"/>
      <c r="HKO1064" s="34"/>
      <c r="HKP1064" s="34"/>
      <c r="HKQ1064" s="34"/>
      <c r="HKR1064" s="34"/>
      <c r="HKS1064" s="34"/>
      <c r="HKT1064" s="34"/>
      <c r="HKU1064" s="34"/>
      <c r="HKV1064" s="34"/>
      <c r="HKW1064" s="34"/>
      <c r="HKX1064" s="34"/>
      <c r="HKY1064" s="34"/>
      <c r="HKZ1064" s="34"/>
      <c r="HLA1064" s="34"/>
      <c r="HLB1064" s="34"/>
      <c r="HLC1064" s="34"/>
      <c r="HLD1064" s="34"/>
      <c r="HLE1064" s="34"/>
      <c r="HLF1064" s="34"/>
      <c r="HLG1064" s="34"/>
      <c r="HLH1064" s="34"/>
      <c r="HLI1064" s="34"/>
      <c r="HLJ1064" s="34"/>
      <c r="HLK1064" s="34"/>
      <c r="HLL1064" s="34"/>
      <c r="HLM1064" s="34"/>
      <c r="HLN1064" s="34"/>
      <c r="HLO1064" s="34"/>
      <c r="HLP1064" s="34"/>
      <c r="HLQ1064" s="34"/>
      <c r="HLR1064" s="34"/>
      <c r="HLS1064" s="34"/>
      <c r="HLT1064" s="34"/>
      <c r="HLU1064" s="34"/>
      <c r="HLV1064" s="34"/>
      <c r="HLW1064" s="34"/>
      <c r="HLX1064" s="34"/>
      <c r="HLY1064" s="34"/>
      <c r="HLZ1064" s="34"/>
      <c r="HMA1064" s="34"/>
      <c r="HMB1064" s="34"/>
      <c r="HMC1064" s="34"/>
      <c r="HMD1064" s="34"/>
      <c r="HME1064" s="34"/>
      <c r="HMF1064" s="34"/>
      <c r="HMG1064" s="34"/>
      <c r="HMH1064" s="34"/>
      <c r="HMI1064" s="34"/>
      <c r="HMJ1064" s="34"/>
      <c r="HMK1064" s="34"/>
      <c r="HML1064" s="34"/>
      <c r="HMM1064" s="34"/>
      <c r="HMN1064" s="34"/>
      <c r="HMO1064" s="34"/>
      <c r="HMP1064" s="34"/>
      <c r="HMQ1064" s="34"/>
      <c r="HMR1064" s="34"/>
      <c r="HMS1064" s="34"/>
      <c r="HMT1064" s="34"/>
      <c r="HMU1064" s="34"/>
      <c r="HMV1064" s="34"/>
      <c r="HMW1064" s="34"/>
      <c r="HMX1064" s="34"/>
      <c r="HMY1064" s="34"/>
      <c r="HMZ1064" s="34"/>
      <c r="HNA1064" s="34"/>
      <c r="HNB1064" s="34"/>
      <c r="HNC1064" s="34"/>
      <c r="HND1064" s="34"/>
      <c r="HNE1064" s="34"/>
      <c r="HNF1064" s="34"/>
      <c r="HNG1064" s="34"/>
      <c r="HNH1064" s="34"/>
      <c r="HNI1064" s="34"/>
      <c r="HNJ1064" s="34"/>
      <c r="HNK1064" s="34"/>
      <c r="HNL1064" s="34"/>
      <c r="HNM1064" s="34"/>
      <c r="HNN1064" s="34"/>
      <c r="HNO1064" s="34"/>
      <c r="HNP1064" s="34"/>
      <c r="HNQ1064" s="34"/>
      <c r="HNR1064" s="34"/>
      <c r="HNS1064" s="34"/>
      <c r="HNT1064" s="34"/>
      <c r="HNU1064" s="34"/>
      <c r="HNV1064" s="34"/>
      <c r="HNW1064" s="34"/>
      <c r="HNX1064" s="34"/>
      <c r="HNY1064" s="34"/>
      <c r="HNZ1064" s="34"/>
      <c r="HOA1064" s="34"/>
      <c r="HOB1064" s="34"/>
      <c r="HOC1064" s="34"/>
      <c r="HOD1064" s="34"/>
      <c r="HOE1064" s="34"/>
      <c r="HOF1064" s="34"/>
      <c r="HOG1064" s="34"/>
      <c r="HOH1064" s="34"/>
      <c r="HOI1064" s="34"/>
      <c r="HOJ1064" s="34"/>
      <c r="HOK1064" s="34"/>
      <c r="HOL1064" s="34"/>
      <c r="HOM1064" s="34"/>
      <c r="HON1064" s="34"/>
      <c r="HOO1064" s="34"/>
      <c r="HOP1064" s="34"/>
      <c r="HOQ1064" s="34"/>
      <c r="HOR1064" s="34"/>
      <c r="HOS1064" s="34"/>
      <c r="HOT1064" s="34"/>
      <c r="HOU1064" s="34"/>
      <c r="HOV1064" s="34"/>
      <c r="HOW1064" s="34"/>
      <c r="HOX1064" s="34"/>
      <c r="HOY1064" s="34"/>
      <c r="HOZ1064" s="34"/>
      <c r="HPA1064" s="34"/>
      <c r="HPB1064" s="34"/>
      <c r="HPC1064" s="34"/>
      <c r="HPD1064" s="34"/>
      <c r="HPE1064" s="34"/>
      <c r="HPF1064" s="34"/>
      <c r="HPG1064" s="34"/>
      <c r="HPH1064" s="34"/>
      <c r="HPI1064" s="34"/>
      <c r="HPJ1064" s="34"/>
      <c r="HPK1064" s="34"/>
      <c r="HPL1064" s="34"/>
      <c r="HPM1064" s="34"/>
      <c r="HPN1064" s="34"/>
      <c r="HPO1064" s="34"/>
      <c r="HPP1064" s="34"/>
      <c r="HPQ1064" s="34"/>
      <c r="HPR1064" s="34"/>
      <c r="HPS1064" s="34"/>
      <c r="HPT1064" s="34"/>
      <c r="HPU1064" s="34"/>
      <c r="HPV1064" s="34"/>
      <c r="HPW1064" s="34"/>
      <c r="HPX1064" s="34"/>
      <c r="HPY1064" s="34"/>
      <c r="HPZ1064" s="34"/>
      <c r="HQA1064" s="34"/>
      <c r="HQB1064" s="34"/>
      <c r="HQC1064" s="34"/>
      <c r="HQD1064" s="34"/>
      <c r="HQE1064" s="34"/>
      <c r="HQF1064" s="34"/>
      <c r="HQG1064" s="34"/>
      <c r="HQH1064" s="34"/>
      <c r="HQI1064" s="34"/>
      <c r="HQJ1064" s="34"/>
      <c r="HQK1064" s="34"/>
      <c r="HQL1064" s="34"/>
      <c r="HQM1064" s="34"/>
      <c r="HQN1064" s="34"/>
      <c r="HQO1064" s="34"/>
      <c r="HQP1064" s="34"/>
      <c r="HQQ1064" s="34"/>
      <c r="HQR1064" s="34"/>
      <c r="HQS1064" s="34"/>
      <c r="HQT1064" s="34"/>
      <c r="HQU1064" s="34"/>
      <c r="HQV1064" s="34"/>
      <c r="HQW1064" s="34"/>
      <c r="HQX1064" s="34"/>
      <c r="HQY1064" s="34"/>
      <c r="HQZ1064" s="34"/>
      <c r="HRA1064" s="34"/>
      <c r="HRB1064" s="34"/>
      <c r="HRC1064" s="34"/>
      <c r="HRD1064" s="34"/>
      <c r="HRE1064" s="34"/>
      <c r="HRF1064" s="34"/>
      <c r="HRG1064" s="34"/>
      <c r="HRH1064" s="34"/>
      <c r="HRI1064" s="34"/>
      <c r="HRJ1064" s="34"/>
      <c r="HRK1064" s="34"/>
      <c r="HRL1064" s="34"/>
      <c r="HRM1064" s="34"/>
      <c r="HRN1064" s="34"/>
      <c r="HRO1064" s="34"/>
      <c r="HRP1064" s="34"/>
      <c r="HRQ1064" s="34"/>
      <c r="HRR1064" s="34"/>
      <c r="HRS1064" s="34"/>
      <c r="HRT1064" s="34"/>
      <c r="HRU1064" s="34"/>
      <c r="HRV1064" s="34"/>
      <c r="HRW1064" s="34"/>
      <c r="HRX1064" s="34"/>
      <c r="HRY1064" s="34"/>
      <c r="HRZ1064" s="34"/>
      <c r="HSA1064" s="34"/>
      <c r="HSB1064" s="34"/>
      <c r="HSC1064" s="34"/>
      <c r="HSD1064" s="34"/>
      <c r="HSE1064" s="34"/>
      <c r="HSF1064" s="34"/>
      <c r="HSG1064" s="34"/>
      <c r="HSH1064" s="34"/>
      <c r="HSI1064" s="34"/>
      <c r="HSJ1064" s="34"/>
      <c r="HSK1064" s="34"/>
      <c r="HSL1064" s="34"/>
      <c r="HSM1064" s="34"/>
      <c r="HSN1064" s="34"/>
      <c r="HSO1064" s="34"/>
      <c r="HSP1064" s="34"/>
      <c r="HSQ1064" s="34"/>
      <c r="HSR1064" s="34"/>
      <c r="HSS1064" s="34"/>
      <c r="HST1064" s="34"/>
      <c r="HSU1064" s="34"/>
      <c r="HSV1064" s="34"/>
      <c r="HSW1064" s="34"/>
      <c r="HSX1064" s="34"/>
      <c r="HSY1064" s="34"/>
      <c r="HSZ1064" s="34"/>
      <c r="HTA1064" s="34"/>
      <c r="HTB1064" s="34"/>
      <c r="HTC1064" s="34"/>
      <c r="HTD1064" s="34"/>
      <c r="HTE1064" s="34"/>
      <c r="HTF1064" s="34"/>
      <c r="HTG1064" s="34"/>
      <c r="HTH1064" s="34"/>
      <c r="HTI1064" s="34"/>
      <c r="HTJ1064" s="34"/>
      <c r="HTK1064" s="34"/>
      <c r="HTL1064" s="34"/>
      <c r="HTM1064" s="34"/>
      <c r="HTN1064" s="34"/>
      <c r="HTO1064" s="34"/>
      <c r="HTP1064" s="34"/>
      <c r="HTQ1064" s="34"/>
      <c r="HTR1064" s="34"/>
      <c r="HTS1064" s="34"/>
      <c r="HTT1064" s="34"/>
      <c r="HTU1064" s="34"/>
      <c r="HTV1064" s="34"/>
      <c r="HTW1064" s="34"/>
      <c r="HTX1064" s="34"/>
      <c r="HTY1064" s="34"/>
      <c r="HTZ1064" s="34"/>
      <c r="HUA1064" s="34"/>
      <c r="HUB1064" s="34"/>
      <c r="HUC1064" s="34"/>
      <c r="HUD1064" s="34"/>
      <c r="HUE1064" s="34"/>
      <c r="HUF1064" s="34"/>
      <c r="HUG1064" s="34"/>
      <c r="HUH1064" s="34"/>
      <c r="HUI1064" s="34"/>
      <c r="HUJ1064" s="34"/>
      <c r="HUK1064" s="34"/>
      <c r="HUL1064" s="34"/>
      <c r="HUM1064" s="34"/>
      <c r="HUN1064" s="34"/>
      <c r="HUO1064" s="34"/>
      <c r="HUP1064" s="34"/>
      <c r="HUQ1064" s="34"/>
      <c r="HUR1064" s="34"/>
      <c r="HUS1064" s="34"/>
      <c r="HUT1064" s="34"/>
      <c r="HUU1064" s="34"/>
      <c r="HUV1064" s="34"/>
      <c r="HUW1064" s="34"/>
      <c r="HUX1064" s="34"/>
      <c r="HUY1064" s="34"/>
      <c r="HUZ1064" s="34"/>
      <c r="HVA1064" s="34"/>
      <c r="HVB1064" s="34"/>
      <c r="HVC1064" s="34"/>
      <c r="HVD1064" s="34"/>
      <c r="HVE1064" s="34"/>
      <c r="HVF1064" s="34"/>
      <c r="HVG1064" s="34"/>
      <c r="HVH1064" s="34"/>
      <c r="HVI1064" s="34"/>
      <c r="HVJ1064" s="34"/>
      <c r="HVK1064" s="34"/>
      <c r="HVL1064" s="34"/>
      <c r="HVM1064" s="34"/>
      <c r="HVN1064" s="34"/>
      <c r="HVO1064" s="34"/>
      <c r="HVP1064" s="34"/>
      <c r="HVQ1064" s="34"/>
      <c r="HVR1064" s="34"/>
      <c r="HVS1064" s="34"/>
      <c r="HVT1064" s="34"/>
      <c r="HVU1064" s="34"/>
      <c r="HVV1064" s="34"/>
      <c r="HVW1064" s="34"/>
      <c r="HVX1064" s="34"/>
      <c r="HVY1064" s="34"/>
      <c r="HVZ1064" s="34"/>
      <c r="HWA1064" s="34"/>
      <c r="HWB1064" s="34"/>
      <c r="HWC1064" s="34"/>
      <c r="HWD1064" s="34"/>
      <c r="HWE1064" s="34"/>
      <c r="HWF1064" s="34"/>
      <c r="HWG1064" s="34"/>
      <c r="HWH1064" s="34"/>
      <c r="HWI1064" s="34"/>
      <c r="HWJ1064" s="34"/>
      <c r="HWK1064" s="34"/>
      <c r="HWL1064" s="34"/>
      <c r="HWM1064" s="34"/>
      <c r="HWN1064" s="34"/>
      <c r="HWO1064" s="34"/>
      <c r="HWP1064" s="34"/>
      <c r="HWQ1064" s="34"/>
      <c r="HWR1064" s="34"/>
      <c r="HWS1064" s="34"/>
      <c r="HWT1064" s="34"/>
      <c r="HWU1064" s="34"/>
      <c r="HWV1064" s="34"/>
      <c r="HWW1064" s="34"/>
      <c r="HWX1064" s="34"/>
      <c r="HWY1064" s="34"/>
      <c r="HWZ1064" s="34"/>
      <c r="HXA1064" s="34"/>
      <c r="HXB1064" s="34"/>
      <c r="HXC1064" s="34"/>
      <c r="HXD1064" s="34"/>
      <c r="HXE1064" s="34"/>
      <c r="HXF1064" s="34"/>
      <c r="HXG1064" s="34"/>
      <c r="HXH1064" s="34"/>
      <c r="HXI1064" s="34"/>
      <c r="HXJ1064" s="34"/>
      <c r="HXK1064" s="34"/>
      <c r="HXL1064" s="34"/>
      <c r="HXM1064" s="34"/>
      <c r="HXN1064" s="34"/>
      <c r="HXO1064" s="34"/>
      <c r="HXP1064" s="34"/>
      <c r="HXQ1064" s="34"/>
      <c r="HXR1064" s="34"/>
      <c r="HXS1064" s="34"/>
      <c r="HXT1064" s="34"/>
      <c r="HXU1064" s="34"/>
      <c r="HXV1064" s="34"/>
      <c r="HXW1064" s="34"/>
      <c r="HXX1064" s="34"/>
      <c r="HXY1064" s="34"/>
      <c r="HXZ1064" s="34"/>
      <c r="HYA1064" s="34"/>
      <c r="HYB1064" s="34"/>
      <c r="HYC1064" s="34"/>
      <c r="HYD1064" s="34"/>
      <c r="HYE1064" s="34"/>
      <c r="HYF1064" s="34"/>
      <c r="HYG1064" s="34"/>
      <c r="HYH1064" s="34"/>
      <c r="HYI1064" s="34"/>
      <c r="HYJ1064" s="34"/>
      <c r="HYK1064" s="34"/>
      <c r="HYL1064" s="34"/>
      <c r="HYM1064" s="34"/>
      <c r="HYN1064" s="34"/>
      <c r="HYO1064" s="34"/>
      <c r="HYP1064" s="34"/>
      <c r="HYQ1064" s="34"/>
      <c r="HYR1064" s="34"/>
      <c r="HYS1064" s="34"/>
      <c r="HYT1064" s="34"/>
      <c r="HYU1064" s="34"/>
      <c r="HYV1064" s="34"/>
      <c r="HYW1064" s="34"/>
      <c r="HYX1064" s="34"/>
      <c r="HYY1064" s="34"/>
      <c r="HYZ1064" s="34"/>
      <c r="HZA1064" s="34"/>
      <c r="HZB1064" s="34"/>
      <c r="HZC1064" s="34"/>
      <c r="HZD1064" s="34"/>
      <c r="HZE1064" s="34"/>
      <c r="HZF1064" s="34"/>
      <c r="HZG1064" s="34"/>
      <c r="HZH1064" s="34"/>
      <c r="HZI1064" s="34"/>
      <c r="HZJ1064" s="34"/>
      <c r="HZK1064" s="34"/>
      <c r="HZL1064" s="34"/>
      <c r="HZM1064" s="34"/>
      <c r="HZN1064" s="34"/>
      <c r="HZO1064" s="34"/>
      <c r="HZP1064" s="34"/>
      <c r="HZQ1064" s="34"/>
      <c r="HZR1064" s="34"/>
      <c r="HZS1064" s="34"/>
      <c r="HZT1064" s="34"/>
      <c r="HZU1064" s="34"/>
      <c r="HZV1064" s="34"/>
      <c r="HZW1064" s="34"/>
      <c r="HZX1064" s="34"/>
      <c r="HZY1064" s="34"/>
      <c r="HZZ1064" s="34"/>
      <c r="IAA1064" s="34"/>
      <c r="IAB1064" s="34"/>
      <c r="IAC1064" s="34"/>
      <c r="IAD1064" s="34"/>
      <c r="IAE1064" s="34"/>
      <c r="IAF1064" s="34"/>
      <c r="IAG1064" s="34"/>
      <c r="IAH1064" s="34"/>
      <c r="IAI1064" s="34"/>
      <c r="IAJ1064" s="34"/>
      <c r="IAK1064" s="34"/>
      <c r="IAL1064" s="34"/>
      <c r="IAM1064" s="34"/>
      <c r="IAN1064" s="34"/>
      <c r="IAO1064" s="34"/>
      <c r="IAP1064" s="34"/>
      <c r="IAQ1064" s="34"/>
      <c r="IAR1064" s="34"/>
      <c r="IAS1064" s="34"/>
      <c r="IAT1064" s="34"/>
      <c r="IAU1064" s="34"/>
      <c r="IAV1064" s="34"/>
      <c r="IAW1064" s="34"/>
      <c r="IAX1064" s="34"/>
      <c r="IAY1064" s="34"/>
      <c r="IAZ1064" s="34"/>
      <c r="IBA1064" s="34"/>
      <c r="IBB1064" s="34"/>
      <c r="IBC1064" s="34"/>
      <c r="IBD1064" s="34"/>
      <c r="IBE1064" s="34"/>
      <c r="IBF1064" s="34"/>
      <c r="IBG1064" s="34"/>
      <c r="IBH1064" s="34"/>
      <c r="IBI1064" s="34"/>
      <c r="IBJ1064" s="34"/>
      <c r="IBK1064" s="34"/>
      <c r="IBL1064" s="34"/>
      <c r="IBM1064" s="34"/>
      <c r="IBN1064" s="34"/>
      <c r="IBO1064" s="34"/>
      <c r="IBP1064" s="34"/>
      <c r="IBQ1064" s="34"/>
      <c r="IBR1064" s="34"/>
      <c r="IBS1064" s="34"/>
      <c r="IBT1064" s="34"/>
      <c r="IBU1064" s="34"/>
      <c r="IBV1064" s="34"/>
      <c r="IBW1064" s="34"/>
      <c r="IBX1064" s="34"/>
      <c r="IBY1064" s="34"/>
      <c r="IBZ1064" s="34"/>
      <c r="ICA1064" s="34"/>
      <c r="ICB1064" s="34"/>
      <c r="ICC1064" s="34"/>
      <c r="ICD1064" s="34"/>
      <c r="ICE1064" s="34"/>
      <c r="ICF1064" s="34"/>
      <c r="ICG1064" s="34"/>
      <c r="ICH1064" s="34"/>
      <c r="ICI1064" s="34"/>
      <c r="ICJ1064" s="34"/>
      <c r="ICK1064" s="34"/>
      <c r="ICL1064" s="34"/>
      <c r="ICM1064" s="34"/>
      <c r="ICN1064" s="34"/>
      <c r="ICO1064" s="34"/>
      <c r="ICP1064" s="34"/>
      <c r="ICQ1064" s="34"/>
      <c r="ICR1064" s="34"/>
      <c r="ICS1064" s="34"/>
      <c r="ICT1064" s="34"/>
      <c r="ICU1064" s="34"/>
      <c r="ICV1064" s="34"/>
      <c r="ICW1064" s="34"/>
      <c r="ICX1064" s="34"/>
      <c r="ICY1064" s="34"/>
      <c r="ICZ1064" s="34"/>
      <c r="IDA1064" s="34"/>
      <c r="IDB1064" s="34"/>
      <c r="IDC1064" s="34"/>
      <c r="IDD1064" s="34"/>
      <c r="IDE1064" s="34"/>
      <c r="IDF1064" s="34"/>
      <c r="IDG1064" s="34"/>
      <c r="IDH1064" s="34"/>
      <c r="IDI1064" s="34"/>
      <c r="IDJ1064" s="34"/>
      <c r="IDK1064" s="34"/>
      <c r="IDL1064" s="34"/>
      <c r="IDM1064" s="34"/>
      <c r="IDN1064" s="34"/>
      <c r="IDO1064" s="34"/>
      <c r="IDP1064" s="34"/>
      <c r="IDQ1064" s="34"/>
      <c r="IDR1064" s="34"/>
      <c r="IDS1064" s="34"/>
      <c r="IDT1064" s="34"/>
      <c r="IDU1064" s="34"/>
      <c r="IDV1064" s="34"/>
      <c r="IDW1064" s="34"/>
      <c r="IDX1064" s="34"/>
      <c r="IDY1064" s="34"/>
      <c r="IDZ1064" s="34"/>
      <c r="IEA1064" s="34"/>
      <c r="IEB1064" s="34"/>
      <c r="IEC1064" s="34"/>
      <c r="IED1064" s="34"/>
      <c r="IEE1064" s="34"/>
      <c r="IEF1064" s="34"/>
      <c r="IEG1064" s="34"/>
      <c r="IEH1064" s="34"/>
      <c r="IEI1064" s="34"/>
      <c r="IEJ1064" s="34"/>
      <c r="IEK1064" s="34"/>
      <c r="IEL1064" s="34"/>
      <c r="IEM1064" s="34"/>
      <c r="IEN1064" s="34"/>
      <c r="IEO1064" s="34"/>
      <c r="IEP1064" s="34"/>
      <c r="IEQ1064" s="34"/>
      <c r="IER1064" s="34"/>
      <c r="IES1064" s="34"/>
      <c r="IET1064" s="34"/>
      <c r="IEU1064" s="34"/>
      <c r="IEV1064" s="34"/>
      <c r="IEW1064" s="34"/>
      <c r="IEX1064" s="34"/>
      <c r="IEY1064" s="34"/>
      <c r="IEZ1064" s="34"/>
      <c r="IFA1064" s="34"/>
      <c r="IFB1064" s="34"/>
      <c r="IFC1064" s="34"/>
      <c r="IFD1064" s="34"/>
      <c r="IFE1064" s="34"/>
      <c r="IFF1064" s="34"/>
      <c r="IFG1064" s="34"/>
      <c r="IFH1064" s="34"/>
      <c r="IFI1064" s="34"/>
      <c r="IFJ1064" s="34"/>
      <c r="IFK1064" s="34"/>
      <c r="IFL1064" s="34"/>
      <c r="IFM1064" s="34"/>
      <c r="IFN1064" s="34"/>
      <c r="IFO1064" s="34"/>
      <c r="IFP1064" s="34"/>
      <c r="IFQ1064" s="34"/>
      <c r="IFR1064" s="34"/>
      <c r="IFS1064" s="34"/>
      <c r="IFT1064" s="34"/>
      <c r="IFU1064" s="34"/>
      <c r="IFV1064" s="34"/>
      <c r="IFW1064" s="34"/>
      <c r="IFX1064" s="34"/>
      <c r="IFY1064" s="34"/>
      <c r="IFZ1064" s="34"/>
      <c r="IGA1064" s="34"/>
      <c r="IGB1064" s="34"/>
      <c r="IGC1064" s="34"/>
      <c r="IGD1064" s="34"/>
      <c r="IGE1064" s="34"/>
      <c r="IGF1064" s="34"/>
      <c r="IGG1064" s="34"/>
      <c r="IGH1064" s="34"/>
      <c r="IGI1064" s="34"/>
      <c r="IGJ1064" s="34"/>
      <c r="IGK1064" s="34"/>
      <c r="IGL1064" s="34"/>
      <c r="IGM1064" s="34"/>
      <c r="IGN1064" s="34"/>
      <c r="IGO1064" s="34"/>
      <c r="IGP1064" s="34"/>
      <c r="IGQ1064" s="34"/>
      <c r="IGR1064" s="34"/>
      <c r="IGS1064" s="34"/>
      <c r="IGT1064" s="34"/>
      <c r="IGU1064" s="34"/>
      <c r="IGV1064" s="34"/>
      <c r="IGW1064" s="34"/>
      <c r="IGX1064" s="34"/>
      <c r="IGY1064" s="34"/>
      <c r="IGZ1064" s="34"/>
      <c r="IHA1064" s="34"/>
      <c r="IHB1064" s="34"/>
      <c r="IHC1064" s="34"/>
      <c r="IHD1064" s="34"/>
      <c r="IHE1064" s="34"/>
      <c r="IHF1064" s="34"/>
      <c r="IHG1064" s="34"/>
      <c r="IHH1064" s="34"/>
      <c r="IHI1064" s="34"/>
      <c r="IHJ1064" s="34"/>
      <c r="IHK1064" s="34"/>
      <c r="IHL1064" s="34"/>
      <c r="IHM1064" s="34"/>
      <c r="IHN1064" s="34"/>
      <c r="IHO1064" s="34"/>
      <c r="IHP1064" s="34"/>
      <c r="IHQ1064" s="34"/>
      <c r="IHR1064" s="34"/>
      <c r="IHS1064" s="34"/>
      <c r="IHT1064" s="34"/>
      <c r="IHU1064" s="34"/>
      <c r="IHV1064" s="34"/>
      <c r="IHW1064" s="34"/>
      <c r="IHX1064" s="34"/>
      <c r="IHY1064" s="34"/>
      <c r="IHZ1064" s="34"/>
      <c r="IIA1064" s="34"/>
      <c r="IIB1064" s="34"/>
      <c r="IIC1064" s="34"/>
      <c r="IID1064" s="34"/>
      <c r="IIE1064" s="34"/>
      <c r="IIF1064" s="34"/>
      <c r="IIG1064" s="34"/>
      <c r="IIH1064" s="34"/>
      <c r="III1064" s="34"/>
      <c r="IIJ1064" s="34"/>
      <c r="IIK1064" s="34"/>
      <c r="IIL1064" s="34"/>
      <c r="IIM1064" s="34"/>
      <c r="IIN1064" s="34"/>
      <c r="IIO1064" s="34"/>
      <c r="IIP1064" s="34"/>
      <c r="IIQ1064" s="34"/>
      <c r="IIR1064" s="34"/>
      <c r="IIS1064" s="34"/>
      <c r="IIT1064" s="34"/>
      <c r="IIU1064" s="34"/>
      <c r="IIV1064" s="34"/>
      <c r="IIW1064" s="34"/>
      <c r="IIX1064" s="34"/>
      <c r="IIY1064" s="34"/>
      <c r="IIZ1064" s="34"/>
      <c r="IJA1064" s="34"/>
      <c r="IJB1064" s="34"/>
      <c r="IJC1064" s="34"/>
      <c r="IJD1064" s="34"/>
      <c r="IJE1064" s="34"/>
      <c r="IJF1064" s="34"/>
      <c r="IJG1064" s="34"/>
      <c r="IJH1064" s="34"/>
      <c r="IJI1064" s="34"/>
      <c r="IJJ1064" s="34"/>
      <c r="IJK1064" s="34"/>
      <c r="IJL1064" s="34"/>
      <c r="IJM1064" s="34"/>
      <c r="IJN1064" s="34"/>
      <c r="IJO1064" s="34"/>
      <c r="IJP1064" s="34"/>
      <c r="IJQ1064" s="34"/>
      <c r="IJR1064" s="34"/>
      <c r="IJS1064" s="34"/>
      <c r="IJT1064" s="34"/>
      <c r="IJU1064" s="34"/>
      <c r="IJV1064" s="34"/>
      <c r="IJW1064" s="34"/>
      <c r="IJX1064" s="34"/>
      <c r="IJY1064" s="34"/>
      <c r="IJZ1064" s="34"/>
      <c r="IKA1064" s="34"/>
      <c r="IKB1064" s="34"/>
      <c r="IKC1064" s="34"/>
      <c r="IKD1064" s="34"/>
      <c r="IKE1064" s="34"/>
      <c r="IKF1064" s="34"/>
      <c r="IKG1064" s="34"/>
      <c r="IKH1064" s="34"/>
      <c r="IKI1064" s="34"/>
      <c r="IKJ1064" s="34"/>
      <c r="IKK1064" s="34"/>
      <c r="IKL1064" s="34"/>
      <c r="IKM1064" s="34"/>
      <c r="IKN1064" s="34"/>
      <c r="IKO1064" s="34"/>
      <c r="IKP1064" s="34"/>
      <c r="IKQ1064" s="34"/>
      <c r="IKR1064" s="34"/>
      <c r="IKS1064" s="34"/>
      <c r="IKT1064" s="34"/>
      <c r="IKU1064" s="34"/>
      <c r="IKV1064" s="34"/>
      <c r="IKW1064" s="34"/>
      <c r="IKX1064" s="34"/>
      <c r="IKY1064" s="34"/>
      <c r="IKZ1064" s="34"/>
      <c r="ILA1064" s="34"/>
      <c r="ILB1064" s="34"/>
      <c r="ILC1064" s="34"/>
      <c r="ILD1064" s="34"/>
      <c r="ILE1064" s="34"/>
      <c r="ILF1064" s="34"/>
      <c r="ILG1064" s="34"/>
      <c r="ILH1064" s="34"/>
      <c r="ILI1064" s="34"/>
      <c r="ILJ1064" s="34"/>
      <c r="ILK1064" s="34"/>
      <c r="ILL1064" s="34"/>
      <c r="ILM1064" s="34"/>
      <c r="ILN1064" s="34"/>
      <c r="ILO1064" s="34"/>
      <c r="ILP1064" s="34"/>
      <c r="ILQ1064" s="34"/>
      <c r="ILR1064" s="34"/>
      <c r="ILS1064" s="34"/>
      <c r="ILT1064" s="34"/>
      <c r="ILU1064" s="34"/>
      <c r="ILV1064" s="34"/>
      <c r="ILW1064" s="34"/>
      <c r="ILX1064" s="34"/>
      <c r="ILY1064" s="34"/>
      <c r="ILZ1064" s="34"/>
      <c r="IMA1064" s="34"/>
      <c r="IMB1064" s="34"/>
      <c r="IMC1064" s="34"/>
      <c r="IMD1064" s="34"/>
      <c r="IME1064" s="34"/>
      <c r="IMF1064" s="34"/>
      <c r="IMG1064" s="34"/>
      <c r="IMH1064" s="34"/>
      <c r="IMI1064" s="34"/>
      <c r="IMJ1064" s="34"/>
      <c r="IMK1064" s="34"/>
      <c r="IML1064" s="34"/>
      <c r="IMM1064" s="34"/>
      <c r="IMN1064" s="34"/>
      <c r="IMO1064" s="34"/>
      <c r="IMP1064" s="34"/>
      <c r="IMQ1064" s="34"/>
      <c r="IMR1064" s="34"/>
      <c r="IMS1064" s="34"/>
      <c r="IMT1064" s="34"/>
      <c r="IMU1064" s="34"/>
      <c r="IMV1064" s="34"/>
      <c r="IMW1064" s="34"/>
      <c r="IMX1064" s="34"/>
      <c r="IMY1064" s="34"/>
      <c r="IMZ1064" s="34"/>
      <c r="INA1064" s="34"/>
      <c r="INB1064" s="34"/>
      <c r="INC1064" s="34"/>
      <c r="IND1064" s="34"/>
      <c r="INE1064" s="34"/>
      <c r="INF1064" s="34"/>
      <c r="ING1064" s="34"/>
      <c r="INH1064" s="34"/>
      <c r="INI1064" s="34"/>
      <c r="INJ1064" s="34"/>
      <c r="INK1064" s="34"/>
      <c r="INL1064" s="34"/>
      <c r="INM1064" s="34"/>
      <c r="INN1064" s="34"/>
      <c r="INO1064" s="34"/>
      <c r="INP1064" s="34"/>
      <c r="INQ1064" s="34"/>
      <c r="INR1064" s="34"/>
      <c r="INS1064" s="34"/>
      <c r="INT1064" s="34"/>
      <c r="INU1064" s="34"/>
      <c r="INV1064" s="34"/>
      <c r="INW1064" s="34"/>
      <c r="INX1064" s="34"/>
      <c r="INY1064" s="34"/>
      <c r="INZ1064" s="34"/>
      <c r="IOA1064" s="34"/>
      <c r="IOB1064" s="34"/>
      <c r="IOC1064" s="34"/>
      <c r="IOD1064" s="34"/>
      <c r="IOE1064" s="34"/>
      <c r="IOF1064" s="34"/>
      <c r="IOG1064" s="34"/>
      <c r="IOH1064" s="34"/>
      <c r="IOI1064" s="34"/>
      <c r="IOJ1064" s="34"/>
      <c r="IOK1064" s="34"/>
      <c r="IOL1064" s="34"/>
      <c r="IOM1064" s="34"/>
      <c r="ION1064" s="34"/>
      <c r="IOO1064" s="34"/>
      <c r="IOP1064" s="34"/>
      <c r="IOQ1064" s="34"/>
      <c r="IOR1064" s="34"/>
      <c r="IOS1064" s="34"/>
      <c r="IOT1064" s="34"/>
      <c r="IOU1064" s="34"/>
      <c r="IOV1064" s="34"/>
      <c r="IOW1064" s="34"/>
      <c r="IOX1064" s="34"/>
      <c r="IOY1064" s="34"/>
      <c r="IOZ1064" s="34"/>
      <c r="IPA1064" s="34"/>
      <c r="IPB1064" s="34"/>
      <c r="IPC1064" s="34"/>
      <c r="IPD1064" s="34"/>
      <c r="IPE1064" s="34"/>
      <c r="IPF1064" s="34"/>
      <c r="IPG1064" s="34"/>
      <c r="IPH1064" s="34"/>
      <c r="IPI1064" s="34"/>
      <c r="IPJ1064" s="34"/>
      <c r="IPK1064" s="34"/>
      <c r="IPL1064" s="34"/>
      <c r="IPM1064" s="34"/>
      <c r="IPN1064" s="34"/>
      <c r="IPO1064" s="34"/>
      <c r="IPP1064" s="34"/>
      <c r="IPQ1064" s="34"/>
      <c r="IPR1064" s="34"/>
      <c r="IPS1064" s="34"/>
      <c r="IPT1064" s="34"/>
      <c r="IPU1064" s="34"/>
      <c r="IPV1064" s="34"/>
      <c r="IPW1064" s="34"/>
      <c r="IPX1064" s="34"/>
      <c r="IPY1064" s="34"/>
      <c r="IPZ1064" s="34"/>
      <c r="IQA1064" s="34"/>
      <c r="IQB1064" s="34"/>
      <c r="IQC1064" s="34"/>
      <c r="IQD1064" s="34"/>
      <c r="IQE1064" s="34"/>
      <c r="IQF1064" s="34"/>
      <c r="IQG1064" s="34"/>
      <c r="IQH1064" s="34"/>
      <c r="IQI1064" s="34"/>
      <c r="IQJ1064" s="34"/>
      <c r="IQK1064" s="34"/>
      <c r="IQL1064" s="34"/>
      <c r="IQM1064" s="34"/>
      <c r="IQN1064" s="34"/>
      <c r="IQO1064" s="34"/>
      <c r="IQP1064" s="34"/>
      <c r="IQQ1064" s="34"/>
      <c r="IQR1064" s="34"/>
      <c r="IQS1064" s="34"/>
      <c r="IQT1064" s="34"/>
      <c r="IQU1064" s="34"/>
      <c r="IQV1064" s="34"/>
      <c r="IQW1064" s="34"/>
      <c r="IQX1064" s="34"/>
      <c r="IQY1064" s="34"/>
      <c r="IQZ1064" s="34"/>
      <c r="IRA1064" s="34"/>
      <c r="IRB1064" s="34"/>
      <c r="IRC1064" s="34"/>
      <c r="IRD1064" s="34"/>
      <c r="IRE1064" s="34"/>
      <c r="IRF1064" s="34"/>
      <c r="IRG1064" s="34"/>
      <c r="IRH1064" s="34"/>
      <c r="IRI1064" s="34"/>
      <c r="IRJ1064" s="34"/>
      <c r="IRK1064" s="34"/>
      <c r="IRL1064" s="34"/>
      <c r="IRM1064" s="34"/>
      <c r="IRN1064" s="34"/>
      <c r="IRO1064" s="34"/>
      <c r="IRP1064" s="34"/>
      <c r="IRQ1064" s="34"/>
      <c r="IRR1064" s="34"/>
      <c r="IRS1064" s="34"/>
      <c r="IRT1064" s="34"/>
      <c r="IRU1064" s="34"/>
      <c r="IRV1064" s="34"/>
      <c r="IRW1064" s="34"/>
      <c r="IRX1064" s="34"/>
      <c r="IRY1064" s="34"/>
      <c r="IRZ1064" s="34"/>
      <c r="ISA1064" s="34"/>
      <c r="ISB1064" s="34"/>
      <c r="ISC1064" s="34"/>
      <c r="ISD1064" s="34"/>
      <c r="ISE1064" s="34"/>
      <c r="ISF1064" s="34"/>
      <c r="ISG1064" s="34"/>
      <c r="ISH1064" s="34"/>
      <c r="ISI1064" s="34"/>
      <c r="ISJ1064" s="34"/>
      <c r="ISK1064" s="34"/>
      <c r="ISL1064" s="34"/>
      <c r="ISM1064" s="34"/>
      <c r="ISN1064" s="34"/>
      <c r="ISO1064" s="34"/>
      <c r="ISP1064" s="34"/>
      <c r="ISQ1064" s="34"/>
      <c r="ISR1064" s="34"/>
      <c r="ISS1064" s="34"/>
      <c r="IST1064" s="34"/>
      <c r="ISU1064" s="34"/>
      <c r="ISV1064" s="34"/>
      <c r="ISW1064" s="34"/>
      <c r="ISX1064" s="34"/>
      <c r="ISY1064" s="34"/>
      <c r="ISZ1064" s="34"/>
      <c r="ITA1064" s="34"/>
      <c r="ITB1064" s="34"/>
      <c r="ITC1064" s="34"/>
      <c r="ITD1064" s="34"/>
      <c r="ITE1064" s="34"/>
      <c r="ITF1064" s="34"/>
      <c r="ITG1064" s="34"/>
      <c r="ITH1064" s="34"/>
      <c r="ITI1064" s="34"/>
      <c r="ITJ1064" s="34"/>
      <c r="ITK1064" s="34"/>
      <c r="ITL1064" s="34"/>
      <c r="ITM1064" s="34"/>
      <c r="ITN1064" s="34"/>
      <c r="ITO1064" s="34"/>
      <c r="ITP1064" s="34"/>
      <c r="ITQ1064" s="34"/>
      <c r="ITR1064" s="34"/>
      <c r="ITS1064" s="34"/>
      <c r="ITT1064" s="34"/>
      <c r="ITU1064" s="34"/>
      <c r="ITV1064" s="34"/>
      <c r="ITW1064" s="34"/>
      <c r="ITX1064" s="34"/>
      <c r="ITY1064" s="34"/>
      <c r="ITZ1064" s="34"/>
      <c r="IUA1064" s="34"/>
      <c r="IUB1064" s="34"/>
      <c r="IUC1064" s="34"/>
      <c r="IUD1064" s="34"/>
      <c r="IUE1064" s="34"/>
      <c r="IUF1064" s="34"/>
      <c r="IUG1064" s="34"/>
      <c r="IUH1064" s="34"/>
      <c r="IUI1064" s="34"/>
      <c r="IUJ1064" s="34"/>
      <c r="IUK1064" s="34"/>
      <c r="IUL1064" s="34"/>
      <c r="IUM1064" s="34"/>
      <c r="IUN1064" s="34"/>
      <c r="IUO1064" s="34"/>
      <c r="IUP1064" s="34"/>
      <c r="IUQ1064" s="34"/>
      <c r="IUR1064" s="34"/>
      <c r="IUS1064" s="34"/>
      <c r="IUT1064" s="34"/>
      <c r="IUU1064" s="34"/>
      <c r="IUV1064" s="34"/>
      <c r="IUW1064" s="34"/>
      <c r="IUX1064" s="34"/>
      <c r="IUY1064" s="34"/>
      <c r="IUZ1064" s="34"/>
      <c r="IVA1064" s="34"/>
      <c r="IVB1064" s="34"/>
      <c r="IVC1064" s="34"/>
      <c r="IVD1064" s="34"/>
      <c r="IVE1064" s="34"/>
      <c r="IVF1064" s="34"/>
      <c r="IVG1064" s="34"/>
      <c r="IVH1064" s="34"/>
      <c r="IVI1064" s="34"/>
      <c r="IVJ1064" s="34"/>
      <c r="IVK1064" s="34"/>
      <c r="IVL1064" s="34"/>
      <c r="IVM1064" s="34"/>
      <c r="IVN1064" s="34"/>
      <c r="IVO1064" s="34"/>
      <c r="IVP1064" s="34"/>
      <c r="IVQ1064" s="34"/>
      <c r="IVR1064" s="34"/>
      <c r="IVS1064" s="34"/>
      <c r="IVT1064" s="34"/>
      <c r="IVU1064" s="34"/>
      <c r="IVV1064" s="34"/>
      <c r="IVW1064" s="34"/>
      <c r="IVX1064" s="34"/>
      <c r="IVY1064" s="34"/>
      <c r="IVZ1064" s="34"/>
      <c r="IWA1064" s="34"/>
      <c r="IWB1064" s="34"/>
      <c r="IWC1064" s="34"/>
      <c r="IWD1064" s="34"/>
      <c r="IWE1064" s="34"/>
      <c r="IWF1064" s="34"/>
      <c r="IWG1064" s="34"/>
      <c r="IWH1064" s="34"/>
      <c r="IWI1064" s="34"/>
      <c r="IWJ1064" s="34"/>
      <c r="IWK1064" s="34"/>
      <c r="IWL1064" s="34"/>
      <c r="IWM1064" s="34"/>
      <c r="IWN1064" s="34"/>
      <c r="IWO1064" s="34"/>
      <c r="IWP1064" s="34"/>
      <c r="IWQ1064" s="34"/>
      <c r="IWR1064" s="34"/>
      <c r="IWS1064" s="34"/>
      <c r="IWT1064" s="34"/>
      <c r="IWU1064" s="34"/>
      <c r="IWV1064" s="34"/>
      <c r="IWW1064" s="34"/>
      <c r="IWX1064" s="34"/>
      <c r="IWY1064" s="34"/>
      <c r="IWZ1064" s="34"/>
      <c r="IXA1064" s="34"/>
      <c r="IXB1064" s="34"/>
      <c r="IXC1064" s="34"/>
      <c r="IXD1064" s="34"/>
      <c r="IXE1064" s="34"/>
      <c r="IXF1064" s="34"/>
      <c r="IXG1064" s="34"/>
      <c r="IXH1064" s="34"/>
      <c r="IXI1064" s="34"/>
      <c r="IXJ1064" s="34"/>
      <c r="IXK1064" s="34"/>
      <c r="IXL1064" s="34"/>
      <c r="IXM1064" s="34"/>
      <c r="IXN1064" s="34"/>
      <c r="IXO1064" s="34"/>
      <c r="IXP1064" s="34"/>
      <c r="IXQ1064" s="34"/>
      <c r="IXR1064" s="34"/>
      <c r="IXS1064" s="34"/>
      <c r="IXT1064" s="34"/>
      <c r="IXU1064" s="34"/>
      <c r="IXV1064" s="34"/>
      <c r="IXW1064" s="34"/>
      <c r="IXX1064" s="34"/>
      <c r="IXY1064" s="34"/>
      <c r="IXZ1064" s="34"/>
      <c r="IYA1064" s="34"/>
      <c r="IYB1064" s="34"/>
      <c r="IYC1064" s="34"/>
      <c r="IYD1064" s="34"/>
      <c r="IYE1064" s="34"/>
      <c r="IYF1064" s="34"/>
      <c r="IYG1064" s="34"/>
      <c r="IYH1064" s="34"/>
      <c r="IYI1064" s="34"/>
      <c r="IYJ1064" s="34"/>
      <c r="IYK1064" s="34"/>
      <c r="IYL1064" s="34"/>
      <c r="IYM1064" s="34"/>
      <c r="IYN1064" s="34"/>
      <c r="IYO1064" s="34"/>
      <c r="IYP1064" s="34"/>
      <c r="IYQ1064" s="34"/>
      <c r="IYR1064" s="34"/>
      <c r="IYS1064" s="34"/>
      <c r="IYT1064" s="34"/>
      <c r="IYU1064" s="34"/>
      <c r="IYV1064" s="34"/>
      <c r="IYW1064" s="34"/>
      <c r="IYX1064" s="34"/>
      <c r="IYY1064" s="34"/>
      <c r="IYZ1064" s="34"/>
      <c r="IZA1064" s="34"/>
      <c r="IZB1064" s="34"/>
      <c r="IZC1064" s="34"/>
      <c r="IZD1064" s="34"/>
      <c r="IZE1064" s="34"/>
      <c r="IZF1064" s="34"/>
      <c r="IZG1064" s="34"/>
      <c r="IZH1064" s="34"/>
      <c r="IZI1064" s="34"/>
      <c r="IZJ1064" s="34"/>
      <c r="IZK1064" s="34"/>
      <c r="IZL1064" s="34"/>
      <c r="IZM1064" s="34"/>
      <c r="IZN1064" s="34"/>
      <c r="IZO1064" s="34"/>
      <c r="IZP1064" s="34"/>
      <c r="IZQ1064" s="34"/>
      <c r="IZR1064" s="34"/>
      <c r="IZS1064" s="34"/>
      <c r="IZT1064" s="34"/>
      <c r="IZU1064" s="34"/>
      <c r="IZV1064" s="34"/>
      <c r="IZW1064" s="34"/>
      <c r="IZX1064" s="34"/>
      <c r="IZY1064" s="34"/>
      <c r="IZZ1064" s="34"/>
      <c r="JAA1064" s="34"/>
      <c r="JAB1064" s="34"/>
      <c r="JAC1064" s="34"/>
      <c r="JAD1064" s="34"/>
      <c r="JAE1064" s="34"/>
      <c r="JAF1064" s="34"/>
      <c r="JAG1064" s="34"/>
      <c r="JAH1064" s="34"/>
      <c r="JAI1064" s="34"/>
      <c r="JAJ1064" s="34"/>
      <c r="JAK1064" s="34"/>
      <c r="JAL1064" s="34"/>
      <c r="JAM1064" s="34"/>
      <c r="JAN1064" s="34"/>
      <c r="JAO1064" s="34"/>
      <c r="JAP1064" s="34"/>
      <c r="JAQ1064" s="34"/>
      <c r="JAR1064" s="34"/>
      <c r="JAS1064" s="34"/>
      <c r="JAT1064" s="34"/>
      <c r="JAU1064" s="34"/>
      <c r="JAV1064" s="34"/>
      <c r="JAW1064" s="34"/>
      <c r="JAX1064" s="34"/>
      <c r="JAY1064" s="34"/>
      <c r="JAZ1064" s="34"/>
      <c r="JBA1064" s="34"/>
      <c r="JBB1064" s="34"/>
      <c r="JBC1064" s="34"/>
      <c r="JBD1064" s="34"/>
      <c r="JBE1064" s="34"/>
      <c r="JBF1064" s="34"/>
      <c r="JBG1064" s="34"/>
      <c r="JBH1064" s="34"/>
      <c r="JBI1064" s="34"/>
      <c r="JBJ1064" s="34"/>
      <c r="JBK1064" s="34"/>
      <c r="JBL1064" s="34"/>
      <c r="JBM1064" s="34"/>
      <c r="JBN1064" s="34"/>
      <c r="JBO1064" s="34"/>
      <c r="JBP1064" s="34"/>
      <c r="JBQ1064" s="34"/>
      <c r="JBR1064" s="34"/>
      <c r="JBS1064" s="34"/>
      <c r="JBT1064" s="34"/>
      <c r="JBU1064" s="34"/>
      <c r="JBV1064" s="34"/>
      <c r="JBW1064" s="34"/>
      <c r="JBX1064" s="34"/>
      <c r="JBY1064" s="34"/>
      <c r="JBZ1064" s="34"/>
      <c r="JCA1064" s="34"/>
      <c r="JCB1064" s="34"/>
      <c r="JCC1064" s="34"/>
      <c r="JCD1064" s="34"/>
      <c r="JCE1064" s="34"/>
      <c r="JCF1064" s="34"/>
      <c r="JCG1064" s="34"/>
      <c r="JCH1064" s="34"/>
      <c r="JCI1064" s="34"/>
      <c r="JCJ1064" s="34"/>
      <c r="JCK1064" s="34"/>
      <c r="JCL1064" s="34"/>
      <c r="JCM1064" s="34"/>
      <c r="JCN1064" s="34"/>
      <c r="JCO1064" s="34"/>
      <c r="JCP1064" s="34"/>
      <c r="JCQ1064" s="34"/>
      <c r="JCR1064" s="34"/>
      <c r="JCS1064" s="34"/>
      <c r="JCT1064" s="34"/>
      <c r="JCU1064" s="34"/>
      <c r="JCV1064" s="34"/>
      <c r="JCW1064" s="34"/>
      <c r="JCX1064" s="34"/>
      <c r="JCY1064" s="34"/>
      <c r="JCZ1064" s="34"/>
      <c r="JDA1064" s="34"/>
      <c r="JDB1064" s="34"/>
      <c r="JDC1064" s="34"/>
      <c r="JDD1064" s="34"/>
      <c r="JDE1064" s="34"/>
      <c r="JDF1064" s="34"/>
      <c r="JDG1064" s="34"/>
      <c r="JDH1064" s="34"/>
      <c r="JDI1064" s="34"/>
      <c r="JDJ1064" s="34"/>
      <c r="JDK1064" s="34"/>
      <c r="JDL1064" s="34"/>
      <c r="JDM1064" s="34"/>
      <c r="JDN1064" s="34"/>
      <c r="JDO1064" s="34"/>
      <c r="JDP1064" s="34"/>
      <c r="JDQ1064" s="34"/>
      <c r="JDR1064" s="34"/>
      <c r="JDS1064" s="34"/>
      <c r="JDT1064" s="34"/>
      <c r="JDU1064" s="34"/>
      <c r="JDV1064" s="34"/>
      <c r="JDW1064" s="34"/>
      <c r="JDX1064" s="34"/>
      <c r="JDY1064" s="34"/>
      <c r="JDZ1064" s="34"/>
      <c r="JEA1064" s="34"/>
      <c r="JEB1064" s="34"/>
      <c r="JEC1064" s="34"/>
      <c r="JED1064" s="34"/>
      <c r="JEE1064" s="34"/>
      <c r="JEF1064" s="34"/>
      <c r="JEG1064" s="34"/>
      <c r="JEH1064" s="34"/>
      <c r="JEI1064" s="34"/>
      <c r="JEJ1064" s="34"/>
      <c r="JEK1064" s="34"/>
      <c r="JEL1064" s="34"/>
      <c r="JEM1064" s="34"/>
      <c r="JEN1064" s="34"/>
      <c r="JEO1064" s="34"/>
      <c r="JEP1064" s="34"/>
      <c r="JEQ1064" s="34"/>
      <c r="JER1064" s="34"/>
      <c r="JES1064" s="34"/>
      <c r="JET1064" s="34"/>
      <c r="JEU1064" s="34"/>
      <c r="JEV1064" s="34"/>
      <c r="JEW1064" s="34"/>
      <c r="JEX1064" s="34"/>
      <c r="JEY1064" s="34"/>
      <c r="JEZ1064" s="34"/>
      <c r="JFA1064" s="34"/>
      <c r="JFB1064" s="34"/>
      <c r="JFC1064" s="34"/>
      <c r="JFD1064" s="34"/>
      <c r="JFE1064" s="34"/>
      <c r="JFF1064" s="34"/>
      <c r="JFG1064" s="34"/>
      <c r="JFH1064" s="34"/>
      <c r="JFI1064" s="34"/>
      <c r="JFJ1064" s="34"/>
      <c r="JFK1064" s="34"/>
      <c r="JFL1064" s="34"/>
      <c r="JFM1064" s="34"/>
      <c r="JFN1064" s="34"/>
      <c r="JFO1064" s="34"/>
      <c r="JFP1064" s="34"/>
      <c r="JFQ1064" s="34"/>
      <c r="JFR1064" s="34"/>
      <c r="JFS1064" s="34"/>
      <c r="JFT1064" s="34"/>
      <c r="JFU1064" s="34"/>
      <c r="JFV1064" s="34"/>
      <c r="JFW1064" s="34"/>
      <c r="JFX1064" s="34"/>
      <c r="JFY1064" s="34"/>
      <c r="JFZ1064" s="34"/>
      <c r="JGA1064" s="34"/>
      <c r="JGB1064" s="34"/>
      <c r="JGC1064" s="34"/>
      <c r="JGD1064" s="34"/>
      <c r="JGE1064" s="34"/>
      <c r="JGF1064" s="34"/>
      <c r="JGG1064" s="34"/>
      <c r="JGH1064" s="34"/>
      <c r="JGI1064" s="34"/>
      <c r="JGJ1064" s="34"/>
      <c r="JGK1064" s="34"/>
      <c r="JGL1064" s="34"/>
      <c r="JGM1064" s="34"/>
      <c r="JGN1064" s="34"/>
      <c r="JGO1064" s="34"/>
      <c r="JGP1064" s="34"/>
      <c r="JGQ1064" s="34"/>
      <c r="JGR1064" s="34"/>
      <c r="JGS1064" s="34"/>
      <c r="JGT1064" s="34"/>
      <c r="JGU1064" s="34"/>
      <c r="JGV1064" s="34"/>
      <c r="JGW1064" s="34"/>
      <c r="JGX1064" s="34"/>
      <c r="JGY1064" s="34"/>
      <c r="JGZ1064" s="34"/>
      <c r="JHA1064" s="34"/>
      <c r="JHB1064" s="34"/>
      <c r="JHC1064" s="34"/>
      <c r="JHD1064" s="34"/>
      <c r="JHE1064" s="34"/>
      <c r="JHF1064" s="34"/>
      <c r="JHG1064" s="34"/>
      <c r="JHH1064" s="34"/>
      <c r="JHI1064" s="34"/>
      <c r="JHJ1064" s="34"/>
      <c r="JHK1064" s="34"/>
      <c r="JHL1064" s="34"/>
      <c r="JHM1064" s="34"/>
      <c r="JHN1064" s="34"/>
      <c r="JHO1064" s="34"/>
      <c r="JHP1064" s="34"/>
      <c r="JHQ1064" s="34"/>
      <c r="JHR1064" s="34"/>
      <c r="JHS1064" s="34"/>
      <c r="JHT1064" s="34"/>
      <c r="JHU1064" s="34"/>
      <c r="JHV1064" s="34"/>
      <c r="JHW1064" s="34"/>
      <c r="JHX1064" s="34"/>
      <c r="JHY1064" s="34"/>
      <c r="JHZ1064" s="34"/>
      <c r="JIA1064" s="34"/>
      <c r="JIB1064" s="34"/>
      <c r="JIC1064" s="34"/>
      <c r="JID1064" s="34"/>
      <c r="JIE1064" s="34"/>
      <c r="JIF1064" s="34"/>
      <c r="JIG1064" s="34"/>
      <c r="JIH1064" s="34"/>
      <c r="JII1064" s="34"/>
      <c r="JIJ1064" s="34"/>
      <c r="JIK1064" s="34"/>
      <c r="JIL1064" s="34"/>
      <c r="JIM1064" s="34"/>
      <c r="JIN1064" s="34"/>
      <c r="JIO1064" s="34"/>
      <c r="JIP1064" s="34"/>
      <c r="JIQ1064" s="34"/>
      <c r="JIR1064" s="34"/>
      <c r="JIS1064" s="34"/>
      <c r="JIT1064" s="34"/>
      <c r="JIU1064" s="34"/>
      <c r="JIV1064" s="34"/>
      <c r="JIW1064" s="34"/>
      <c r="JIX1064" s="34"/>
      <c r="JIY1064" s="34"/>
      <c r="JIZ1064" s="34"/>
      <c r="JJA1064" s="34"/>
      <c r="JJB1064" s="34"/>
      <c r="JJC1064" s="34"/>
      <c r="JJD1064" s="34"/>
      <c r="JJE1064" s="34"/>
      <c r="JJF1064" s="34"/>
      <c r="JJG1064" s="34"/>
      <c r="JJH1064" s="34"/>
      <c r="JJI1064" s="34"/>
      <c r="JJJ1064" s="34"/>
      <c r="JJK1064" s="34"/>
      <c r="JJL1064" s="34"/>
      <c r="JJM1064" s="34"/>
      <c r="JJN1064" s="34"/>
      <c r="JJO1064" s="34"/>
      <c r="JJP1064" s="34"/>
      <c r="JJQ1064" s="34"/>
      <c r="JJR1064" s="34"/>
      <c r="JJS1064" s="34"/>
      <c r="JJT1064" s="34"/>
      <c r="JJU1064" s="34"/>
      <c r="JJV1064" s="34"/>
      <c r="JJW1064" s="34"/>
      <c r="JJX1064" s="34"/>
      <c r="JJY1064" s="34"/>
      <c r="JJZ1064" s="34"/>
      <c r="JKA1064" s="34"/>
      <c r="JKB1064" s="34"/>
      <c r="JKC1064" s="34"/>
      <c r="JKD1064" s="34"/>
      <c r="JKE1064" s="34"/>
      <c r="JKF1064" s="34"/>
      <c r="JKG1064" s="34"/>
      <c r="JKH1064" s="34"/>
      <c r="JKI1064" s="34"/>
      <c r="JKJ1064" s="34"/>
      <c r="JKK1064" s="34"/>
      <c r="JKL1064" s="34"/>
      <c r="JKM1064" s="34"/>
      <c r="JKN1064" s="34"/>
      <c r="JKO1064" s="34"/>
      <c r="JKP1064" s="34"/>
      <c r="JKQ1064" s="34"/>
      <c r="JKR1064" s="34"/>
      <c r="JKS1064" s="34"/>
      <c r="JKT1064" s="34"/>
      <c r="JKU1064" s="34"/>
      <c r="JKV1064" s="34"/>
      <c r="JKW1064" s="34"/>
      <c r="JKX1064" s="34"/>
      <c r="JKY1064" s="34"/>
      <c r="JKZ1064" s="34"/>
      <c r="JLA1064" s="34"/>
      <c r="JLB1064" s="34"/>
      <c r="JLC1064" s="34"/>
      <c r="JLD1064" s="34"/>
      <c r="JLE1064" s="34"/>
      <c r="JLF1064" s="34"/>
      <c r="JLG1064" s="34"/>
      <c r="JLH1064" s="34"/>
      <c r="JLI1064" s="34"/>
      <c r="JLJ1064" s="34"/>
      <c r="JLK1064" s="34"/>
      <c r="JLL1064" s="34"/>
      <c r="JLM1064" s="34"/>
      <c r="JLN1064" s="34"/>
      <c r="JLO1064" s="34"/>
      <c r="JLP1064" s="34"/>
      <c r="JLQ1064" s="34"/>
      <c r="JLR1064" s="34"/>
      <c r="JLS1064" s="34"/>
      <c r="JLT1064" s="34"/>
      <c r="JLU1064" s="34"/>
      <c r="JLV1064" s="34"/>
      <c r="JLW1064" s="34"/>
      <c r="JLX1064" s="34"/>
      <c r="JLY1064" s="34"/>
      <c r="JLZ1064" s="34"/>
      <c r="JMA1064" s="34"/>
      <c r="JMB1064" s="34"/>
      <c r="JMC1064" s="34"/>
      <c r="JMD1064" s="34"/>
      <c r="JME1064" s="34"/>
      <c r="JMF1064" s="34"/>
      <c r="JMG1064" s="34"/>
      <c r="JMH1064" s="34"/>
      <c r="JMI1064" s="34"/>
      <c r="JMJ1064" s="34"/>
      <c r="JMK1064" s="34"/>
      <c r="JML1064" s="34"/>
      <c r="JMM1064" s="34"/>
      <c r="JMN1064" s="34"/>
      <c r="JMO1064" s="34"/>
      <c r="JMP1064" s="34"/>
      <c r="JMQ1064" s="34"/>
      <c r="JMR1064" s="34"/>
      <c r="JMS1064" s="34"/>
      <c r="JMT1064" s="34"/>
      <c r="JMU1064" s="34"/>
      <c r="JMV1064" s="34"/>
      <c r="JMW1064" s="34"/>
      <c r="JMX1064" s="34"/>
      <c r="JMY1064" s="34"/>
      <c r="JMZ1064" s="34"/>
      <c r="JNA1064" s="34"/>
      <c r="JNB1064" s="34"/>
      <c r="JNC1064" s="34"/>
      <c r="JND1064" s="34"/>
      <c r="JNE1064" s="34"/>
      <c r="JNF1064" s="34"/>
      <c r="JNG1064" s="34"/>
      <c r="JNH1064" s="34"/>
      <c r="JNI1064" s="34"/>
      <c r="JNJ1064" s="34"/>
      <c r="JNK1064" s="34"/>
      <c r="JNL1064" s="34"/>
      <c r="JNM1064" s="34"/>
      <c r="JNN1064" s="34"/>
      <c r="JNO1064" s="34"/>
      <c r="JNP1064" s="34"/>
      <c r="JNQ1064" s="34"/>
      <c r="JNR1064" s="34"/>
      <c r="JNS1064" s="34"/>
      <c r="JNT1064" s="34"/>
      <c r="JNU1064" s="34"/>
      <c r="JNV1064" s="34"/>
      <c r="JNW1064" s="34"/>
      <c r="JNX1064" s="34"/>
      <c r="JNY1064" s="34"/>
      <c r="JNZ1064" s="34"/>
      <c r="JOA1064" s="34"/>
      <c r="JOB1064" s="34"/>
      <c r="JOC1064" s="34"/>
      <c r="JOD1064" s="34"/>
      <c r="JOE1064" s="34"/>
      <c r="JOF1064" s="34"/>
      <c r="JOG1064" s="34"/>
      <c r="JOH1064" s="34"/>
      <c r="JOI1064" s="34"/>
      <c r="JOJ1064" s="34"/>
      <c r="JOK1064" s="34"/>
      <c r="JOL1064" s="34"/>
      <c r="JOM1064" s="34"/>
      <c r="JON1064" s="34"/>
      <c r="JOO1064" s="34"/>
      <c r="JOP1064" s="34"/>
      <c r="JOQ1064" s="34"/>
      <c r="JOR1064" s="34"/>
      <c r="JOS1064" s="34"/>
      <c r="JOT1064" s="34"/>
      <c r="JOU1064" s="34"/>
      <c r="JOV1064" s="34"/>
      <c r="JOW1064" s="34"/>
      <c r="JOX1064" s="34"/>
      <c r="JOY1064" s="34"/>
      <c r="JOZ1064" s="34"/>
      <c r="JPA1064" s="34"/>
      <c r="JPB1064" s="34"/>
      <c r="JPC1064" s="34"/>
      <c r="JPD1064" s="34"/>
      <c r="JPE1064" s="34"/>
      <c r="JPF1064" s="34"/>
      <c r="JPG1064" s="34"/>
      <c r="JPH1064" s="34"/>
      <c r="JPI1064" s="34"/>
      <c r="JPJ1064" s="34"/>
      <c r="JPK1064" s="34"/>
      <c r="JPL1064" s="34"/>
      <c r="JPM1064" s="34"/>
      <c r="JPN1064" s="34"/>
      <c r="JPO1064" s="34"/>
      <c r="JPP1064" s="34"/>
      <c r="JPQ1064" s="34"/>
      <c r="JPR1064" s="34"/>
      <c r="JPS1064" s="34"/>
      <c r="JPT1064" s="34"/>
      <c r="JPU1064" s="34"/>
      <c r="JPV1064" s="34"/>
      <c r="JPW1064" s="34"/>
      <c r="JPX1064" s="34"/>
      <c r="JPY1064" s="34"/>
      <c r="JPZ1064" s="34"/>
      <c r="JQA1064" s="34"/>
      <c r="JQB1064" s="34"/>
      <c r="JQC1064" s="34"/>
      <c r="JQD1064" s="34"/>
      <c r="JQE1064" s="34"/>
      <c r="JQF1064" s="34"/>
      <c r="JQG1064" s="34"/>
      <c r="JQH1064" s="34"/>
      <c r="JQI1064" s="34"/>
      <c r="JQJ1064" s="34"/>
      <c r="JQK1064" s="34"/>
      <c r="JQL1064" s="34"/>
      <c r="JQM1064" s="34"/>
      <c r="JQN1064" s="34"/>
      <c r="JQO1064" s="34"/>
      <c r="JQP1064" s="34"/>
      <c r="JQQ1064" s="34"/>
      <c r="JQR1064" s="34"/>
      <c r="JQS1064" s="34"/>
      <c r="JQT1064" s="34"/>
      <c r="JQU1064" s="34"/>
      <c r="JQV1064" s="34"/>
      <c r="JQW1064" s="34"/>
      <c r="JQX1064" s="34"/>
      <c r="JQY1064" s="34"/>
      <c r="JQZ1064" s="34"/>
      <c r="JRA1064" s="34"/>
      <c r="JRB1064" s="34"/>
      <c r="JRC1064" s="34"/>
      <c r="JRD1064" s="34"/>
      <c r="JRE1064" s="34"/>
      <c r="JRF1064" s="34"/>
      <c r="JRG1064" s="34"/>
      <c r="JRH1064" s="34"/>
      <c r="JRI1064" s="34"/>
      <c r="JRJ1064" s="34"/>
      <c r="JRK1064" s="34"/>
      <c r="JRL1064" s="34"/>
      <c r="JRM1064" s="34"/>
      <c r="JRN1064" s="34"/>
      <c r="JRO1064" s="34"/>
      <c r="JRP1064" s="34"/>
      <c r="JRQ1064" s="34"/>
      <c r="JRR1064" s="34"/>
      <c r="JRS1064" s="34"/>
      <c r="JRT1064" s="34"/>
      <c r="JRU1064" s="34"/>
      <c r="JRV1064" s="34"/>
      <c r="JRW1064" s="34"/>
      <c r="JRX1064" s="34"/>
      <c r="JRY1064" s="34"/>
      <c r="JRZ1064" s="34"/>
      <c r="JSA1064" s="34"/>
      <c r="JSB1064" s="34"/>
      <c r="JSC1064" s="34"/>
      <c r="JSD1064" s="34"/>
      <c r="JSE1064" s="34"/>
      <c r="JSF1064" s="34"/>
      <c r="JSG1064" s="34"/>
      <c r="JSH1064" s="34"/>
      <c r="JSI1064" s="34"/>
      <c r="JSJ1064" s="34"/>
      <c r="JSK1064" s="34"/>
      <c r="JSL1064" s="34"/>
      <c r="JSM1064" s="34"/>
      <c r="JSN1064" s="34"/>
      <c r="JSO1064" s="34"/>
      <c r="JSP1064" s="34"/>
      <c r="JSQ1064" s="34"/>
      <c r="JSR1064" s="34"/>
      <c r="JSS1064" s="34"/>
      <c r="JST1064" s="34"/>
      <c r="JSU1064" s="34"/>
      <c r="JSV1064" s="34"/>
      <c r="JSW1064" s="34"/>
      <c r="JSX1064" s="34"/>
      <c r="JSY1064" s="34"/>
      <c r="JSZ1064" s="34"/>
      <c r="JTA1064" s="34"/>
      <c r="JTB1064" s="34"/>
      <c r="JTC1064" s="34"/>
      <c r="JTD1064" s="34"/>
      <c r="JTE1064" s="34"/>
      <c r="JTF1064" s="34"/>
      <c r="JTG1064" s="34"/>
      <c r="JTH1064" s="34"/>
      <c r="JTI1064" s="34"/>
      <c r="JTJ1064" s="34"/>
      <c r="JTK1064" s="34"/>
      <c r="JTL1064" s="34"/>
      <c r="JTM1064" s="34"/>
      <c r="JTN1064" s="34"/>
      <c r="JTO1064" s="34"/>
      <c r="JTP1064" s="34"/>
      <c r="JTQ1064" s="34"/>
      <c r="JTR1064" s="34"/>
      <c r="JTS1064" s="34"/>
      <c r="JTT1064" s="34"/>
      <c r="JTU1064" s="34"/>
      <c r="JTV1064" s="34"/>
      <c r="JTW1064" s="34"/>
      <c r="JTX1064" s="34"/>
      <c r="JTY1064" s="34"/>
      <c r="JTZ1064" s="34"/>
      <c r="JUA1064" s="34"/>
      <c r="JUB1064" s="34"/>
      <c r="JUC1064" s="34"/>
      <c r="JUD1064" s="34"/>
      <c r="JUE1064" s="34"/>
      <c r="JUF1064" s="34"/>
      <c r="JUG1064" s="34"/>
      <c r="JUH1064" s="34"/>
      <c r="JUI1064" s="34"/>
      <c r="JUJ1064" s="34"/>
      <c r="JUK1064" s="34"/>
      <c r="JUL1064" s="34"/>
      <c r="JUM1064" s="34"/>
      <c r="JUN1064" s="34"/>
      <c r="JUO1064" s="34"/>
      <c r="JUP1064" s="34"/>
      <c r="JUQ1064" s="34"/>
      <c r="JUR1064" s="34"/>
      <c r="JUS1064" s="34"/>
      <c r="JUT1064" s="34"/>
      <c r="JUU1064" s="34"/>
      <c r="JUV1064" s="34"/>
      <c r="JUW1064" s="34"/>
      <c r="JUX1064" s="34"/>
      <c r="JUY1064" s="34"/>
      <c r="JUZ1064" s="34"/>
      <c r="JVA1064" s="34"/>
      <c r="JVB1064" s="34"/>
      <c r="JVC1064" s="34"/>
      <c r="JVD1064" s="34"/>
      <c r="JVE1064" s="34"/>
      <c r="JVF1064" s="34"/>
      <c r="JVG1064" s="34"/>
      <c r="JVH1064" s="34"/>
      <c r="JVI1064" s="34"/>
      <c r="JVJ1064" s="34"/>
      <c r="JVK1064" s="34"/>
      <c r="JVL1064" s="34"/>
      <c r="JVM1064" s="34"/>
      <c r="JVN1064" s="34"/>
      <c r="JVO1064" s="34"/>
      <c r="JVP1064" s="34"/>
      <c r="JVQ1064" s="34"/>
      <c r="JVR1064" s="34"/>
      <c r="JVS1064" s="34"/>
      <c r="JVT1064" s="34"/>
      <c r="JVU1064" s="34"/>
      <c r="JVV1064" s="34"/>
      <c r="JVW1064" s="34"/>
      <c r="JVX1064" s="34"/>
      <c r="JVY1064" s="34"/>
      <c r="JVZ1064" s="34"/>
      <c r="JWA1064" s="34"/>
      <c r="JWB1064" s="34"/>
      <c r="JWC1064" s="34"/>
      <c r="JWD1064" s="34"/>
      <c r="JWE1064" s="34"/>
      <c r="JWF1064" s="34"/>
      <c r="JWG1064" s="34"/>
      <c r="JWH1064" s="34"/>
      <c r="JWI1064" s="34"/>
      <c r="JWJ1064" s="34"/>
      <c r="JWK1064" s="34"/>
      <c r="JWL1064" s="34"/>
      <c r="JWM1064" s="34"/>
      <c r="JWN1064" s="34"/>
      <c r="JWO1064" s="34"/>
      <c r="JWP1064" s="34"/>
      <c r="JWQ1064" s="34"/>
      <c r="JWR1064" s="34"/>
      <c r="JWS1064" s="34"/>
      <c r="JWT1064" s="34"/>
      <c r="JWU1064" s="34"/>
      <c r="JWV1064" s="34"/>
      <c r="JWW1064" s="34"/>
      <c r="JWX1064" s="34"/>
      <c r="JWY1064" s="34"/>
      <c r="JWZ1064" s="34"/>
      <c r="JXA1064" s="34"/>
      <c r="JXB1064" s="34"/>
      <c r="JXC1064" s="34"/>
      <c r="JXD1064" s="34"/>
      <c r="JXE1064" s="34"/>
      <c r="JXF1064" s="34"/>
      <c r="JXG1064" s="34"/>
      <c r="JXH1064" s="34"/>
      <c r="JXI1064" s="34"/>
      <c r="JXJ1064" s="34"/>
      <c r="JXK1064" s="34"/>
      <c r="JXL1064" s="34"/>
      <c r="JXM1064" s="34"/>
      <c r="JXN1064" s="34"/>
      <c r="JXO1064" s="34"/>
      <c r="JXP1064" s="34"/>
      <c r="JXQ1064" s="34"/>
      <c r="JXR1064" s="34"/>
      <c r="JXS1064" s="34"/>
      <c r="JXT1064" s="34"/>
      <c r="JXU1064" s="34"/>
      <c r="JXV1064" s="34"/>
      <c r="JXW1064" s="34"/>
      <c r="JXX1064" s="34"/>
      <c r="JXY1064" s="34"/>
      <c r="JXZ1064" s="34"/>
      <c r="JYA1064" s="34"/>
      <c r="JYB1064" s="34"/>
      <c r="JYC1064" s="34"/>
      <c r="JYD1064" s="34"/>
      <c r="JYE1064" s="34"/>
      <c r="JYF1064" s="34"/>
      <c r="JYG1064" s="34"/>
      <c r="JYH1064" s="34"/>
      <c r="JYI1064" s="34"/>
      <c r="JYJ1064" s="34"/>
      <c r="JYK1064" s="34"/>
      <c r="JYL1064" s="34"/>
      <c r="JYM1064" s="34"/>
      <c r="JYN1064" s="34"/>
      <c r="JYO1064" s="34"/>
      <c r="JYP1064" s="34"/>
      <c r="JYQ1064" s="34"/>
      <c r="JYR1064" s="34"/>
      <c r="JYS1064" s="34"/>
      <c r="JYT1064" s="34"/>
      <c r="JYU1064" s="34"/>
      <c r="JYV1064" s="34"/>
      <c r="JYW1064" s="34"/>
      <c r="JYX1064" s="34"/>
      <c r="JYY1064" s="34"/>
      <c r="JYZ1064" s="34"/>
      <c r="JZA1064" s="34"/>
      <c r="JZB1064" s="34"/>
      <c r="JZC1064" s="34"/>
      <c r="JZD1064" s="34"/>
      <c r="JZE1064" s="34"/>
      <c r="JZF1064" s="34"/>
      <c r="JZG1064" s="34"/>
      <c r="JZH1064" s="34"/>
      <c r="JZI1064" s="34"/>
      <c r="JZJ1064" s="34"/>
      <c r="JZK1064" s="34"/>
      <c r="JZL1064" s="34"/>
      <c r="JZM1064" s="34"/>
      <c r="JZN1064" s="34"/>
      <c r="JZO1064" s="34"/>
      <c r="JZP1064" s="34"/>
      <c r="JZQ1064" s="34"/>
      <c r="JZR1064" s="34"/>
      <c r="JZS1064" s="34"/>
      <c r="JZT1064" s="34"/>
      <c r="JZU1064" s="34"/>
      <c r="JZV1064" s="34"/>
      <c r="JZW1064" s="34"/>
      <c r="JZX1064" s="34"/>
      <c r="JZY1064" s="34"/>
      <c r="JZZ1064" s="34"/>
      <c r="KAA1064" s="34"/>
      <c r="KAB1064" s="34"/>
      <c r="KAC1064" s="34"/>
      <c r="KAD1064" s="34"/>
      <c r="KAE1064" s="34"/>
      <c r="KAF1064" s="34"/>
      <c r="KAG1064" s="34"/>
      <c r="KAH1064" s="34"/>
      <c r="KAI1064" s="34"/>
      <c r="KAJ1064" s="34"/>
      <c r="KAK1064" s="34"/>
      <c r="KAL1064" s="34"/>
      <c r="KAM1064" s="34"/>
      <c r="KAN1064" s="34"/>
      <c r="KAO1064" s="34"/>
      <c r="KAP1064" s="34"/>
      <c r="KAQ1064" s="34"/>
      <c r="KAR1064" s="34"/>
      <c r="KAS1064" s="34"/>
      <c r="KAT1064" s="34"/>
      <c r="KAU1064" s="34"/>
      <c r="KAV1064" s="34"/>
      <c r="KAW1064" s="34"/>
      <c r="KAX1064" s="34"/>
      <c r="KAY1064" s="34"/>
      <c r="KAZ1064" s="34"/>
      <c r="KBA1064" s="34"/>
      <c r="KBB1064" s="34"/>
      <c r="KBC1064" s="34"/>
      <c r="KBD1064" s="34"/>
      <c r="KBE1064" s="34"/>
      <c r="KBF1064" s="34"/>
      <c r="KBG1064" s="34"/>
      <c r="KBH1064" s="34"/>
      <c r="KBI1064" s="34"/>
      <c r="KBJ1064" s="34"/>
      <c r="KBK1064" s="34"/>
      <c r="KBL1064" s="34"/>
      <c r="KBM1064" s="34"/>
      <c r="KBN1064" s="34"/>
      <c r="KBO1064" s="34"/>
      <c r="KBP1064" s="34"/>
      <c r="KBQ1064" s="34"/>
      <c r="KBR1064" s="34"/>
      <c r="KBS1064" s="34"/>
      <c r="KBT1064" s="34"/>
      <c r="KBU1064" s="34"/>
      <c r="KBV1064" s="34"/>
      <c r="KBW1064" s="34"/>
      <c r="KBX1064" s="34"/>
      <c r="KBY1064" s="34"/>
      <c r="KBZ1064" s="34"/>
      <c r="KCA1064" s="34"/>
      <c r="KCB1064" s="34"/>
      <c r="KCC1064" s="34"/>
      <c r="KCD1064" s="34"/>
      <c r="KCE1064" s="34"/>
      <c r="KCF1064" s="34"/>
      <c r="KCG1064" s="34"/>
      <c r="KCH1064" s="34"/>
      <c r="KCI1064" s="34"/>
      <c r="KCJ1064" s="34"/>
      <c r="KCK1064" s="34"/>
      <c r="KCL1064" s="34"/>
      <c r="KCM1064" s="34"/>
      <c r="KCN1064" s="34"/>
      <c r="KCO1064" s="34"/>
      <c r="KCP1064" s="34"/>
      <c r="KCQ1064" s="34"/>
      <c r="KCR1064" s="34"/>
      <c r="KCS1064" s="34"/>
      <c r="KCT1064" s="34"/>
      <c r="KCU1064" s="34"/>
      <c r="KCV1064" s="34"/>
      <c r="KCW1064" s="34"/>
      <c r="KCX1064" s="34"/>
      <c r="KCY1064" s="34"/>
      <c r="KCZ1064" s="34"/>
      <c r="KDA1064" s="34"/>
      <c r="KDB1064" s="34"/>
      <c r="KDC1064" s="34"/>
      <c r="KDD1064" s="34"/>
      <c r="KDE1064" s="34"/>
      <c r="KDF1064" s="34"/>
      <c r="KDG1064" s="34"/>
      <c r="KDH1064" s="34"/>
      <c r="KDI1064" s="34"/>
      <c r="KDJ1064" s="34"/>
      <c r="KDK1064" s="34"/>
      <c r="KDL1064" s="34"/>
      <c r="KDM1064" s="34"/>
      <c r="KDN1064" s="34"/>
      <c r="KDO1064" s="34"/>
      <c r="KDP1064" s="34"/>
      <c r="KDQ1064" s="34"/>
      <c r="KDR1064" s="34"/>
      <c r="KDS1064" s="34"/>
      <c r="KDT1064" s="34"/>
      <c r="KDU1064" s="34"/>
      <c r="KDV1064" s="34"/>
      <c r="KDW1064" s="34"/>
      <c r="KDX1064" s="34"/>
      <c r="KDY1064" s="34"/>
      <c r="KDZ1064" s="34"/>
      <c r="KEA1064" s="34"/>
      <c r="KEB1064" s="34"/>
      <c r="KEC1064" s="34"/>
      <c r="KED1064" s="34"/>
      <c r="KEE1064" s="34"/>
      <c r="KEF1064" s="34"/>
      <c r="KEG1064" s="34"/>
      <c r="KEH1064" s="34"/>
      <c r="KEI1064" s="34"/>
      <c r="KEJ1064" s="34"/>
      <c r="KEK1064" s="34"/>
      <c r="KEL1064" s="34"/>
      <c r="KEM1064" s="34"/>
      <c r="KEN1064" s="34"/>
      <c r="KEO1064" s="34"/>
      <c r="KEP1064" s="34"/>
      <c r="KEQ1064" s="34"/>
      <c r="KER1064" s="34"/>
      <c r="KES1064" s="34"/>
      <c r="KET1064" s="34"/>
      <c r="KEU1064" s="34"/>
      <c r="KEV1064" s="34"/>
      <c r="KEW1064" s="34"/>
      <c r="KEX1064" s="34"/>
      <c r="KEY1064" s="34"/>
      <c r="KEZ1064" s="34"/>
      <c r="KFA1064" s="34"/>
      <c r="KFB1064" s="34"/>
      <c r="KFC1064" s="34"/>
      <c r="KFD1064" s="34"/>
      <c r="KFE1064" s="34"/>
      <c r="KFF1064" s="34"/>
      <c r="KFG1064" s="34"/>
      <c r="KFH1064" s="34"/>
      <c r="KFI1064" s="34"/>
      <c r="KFJ1064" s="34"/>
      <c r="KFK1064" s="34"/>
      <c r="KFL1064" s="34"/>
      <c r="KFM1064" s="34"/>
      <c r="KFN1064" s="34"/>
      <c r="KFO1064" s="34"/>
      <c r="KFP1064" s="34"/>
      <c r="KFQ1064" s="34"/>
      <c r="KFR1064" s="34"/>
      <c r="KFS1064" s="34"/>
      <c r="KFT1064" s="34"/>
      <c r="KFU1064" s="34"/>
      <c r="KFV1064" s="34"/>
      <c r="KFW1064" s="34"/>
      <c r="KFX1064" s="34"/>
      <c r="KFY1064" s="34"/>
      <c r="KFZ1064" s="34"/>
      <c r="KGA1064" s="34"/>
      <c r="KGB1064" s="34"/>
      <c r="KGC1064" s="34"/>
      <c r="KGD1064" s="34"/>
      <c r="KGE1064" s="34"/>
      <c r="KGF1064" s="34"/>
      <c r="KGG1064" s="34"/>
      <c r="KGH1064" s="34"/>
      <c r="KGI1064" s="34"/>
      <c r="KGJ1064" s="34"/>
      <c r="KGK1064" s="34"/>
      <c r="KGL1064" s="34"/>
      <c r="KGM1064" s="34"/>
      <c r="KGN1064" s="34"/>
      <c r="KGO1064" s="34"/>
      <c r="KGP1064" s="34"/>
      <c r="KGQ1064" s="34"/>
      <c r="KGR1064" s="34"/>
      <c r="KGS1064" s="34"/>
      <c r="KGT1064" s="34"/>
      <c r="KGU1064" s="34"/>
      <c r="KGV1064" s="34"/>
      <c r="KGW1064" s="34"/>
      <c r="KGX1064" s="34"/>
      <c r="KGY1064" s="34"/>
      <c r="KGZ1064" s="34"/>
      <c r="KHA1064" s="34"/>
      <c r="KHB1064" s="34"/>
      <c r="KHC1064" s="34"/>
      <c r="KHD1064" s="34"/>
      <c r="KHE1064" s="34"/>
      <c r="KHF1064" s="34"/>
      <c r="KHG1064" s="34"/>
      <c r="KHH1064" s="34"/>
      <c r="KHI1064" s="34"/>
      <c r="KHJ1064" s="34"/>
      <c r="KHK1064" s="34"/>
      <c r="KHL1064" s="34"/>
      <c r="KHM1064" s="34"/>
      <c r="KHN1064" s="34"/>
      <c r="KHO1064" s="34"/>
      <c r="KHP1064" s="34"/>
      <c r="KHQ1064" s="34"/>
      <c r="KHR1064" s="34"/>
      <c r="KHS1064" s="34"/>
      <c r="KHT1064" s="34"/>
      <c r="KHU1064" s="34"/>
      <c r="KHV1064" s="34"/>
      <c r="KHW1064" s="34"/>
      <c r="KHX1064" s="34"/>
      <c r="KHY1064" s="34"/>
      <c r="KHZ1064" s="34"/>
      <c r="KIA1064" s="34"/>
      <c r="KIB1064" s="34"/>
      <c r="KIC1064" s="34"/>
      <c r="KID1064" s="34"/>
      <c r="KIE1064" s="34"/>
      <c r="KIF1064" s="34"/>
      <c r="KIG1064" s="34"/>
      <c r="KIH1064" s="34"/>
      <c r="KII1064" s="34"/>
      <c r="KIJ1064" s="34"/>
      <c r="KIK1064" s="34"/>
      <c r="KIL1064" s="34"/>
      <c r="KIM1064" s="34"/>
      <c r="KIN1064" s="34"/>
      <c r="KIO1064" s="34"/>
      <c r="KIP1064" s="34"/>
      <c r="KIQ1064" s="34"/>
      <c r="KIR1064" s="34"/>
      <c r="KIS1064" s="34"/>
      <c r="KIT1064" s="34"/>
      <c r="KIU1064" s="34"/>
      <c r="KIV1064" s="34"/>
      <c r="KIW1064" s="34"/>
      <c r="KIX1064" s="34"/>
      <c r="KIY1064" s="34"/>
      <c r="KIZ1064" s="34"/>
      <c r="KJA1064" s="34"/>
      <c r="KJB1064" s="34"/>
      <c r="KJC1064" s="34"/>
      <c r="KJD1064" s="34"/>
      <c r="KJE1064" s="34"/>
      <c r="KJF1064" s="34"/>
      <c r="KJG1064" s="34"/>
      <c r="KJH1064" s="34"/>
      <c r="KJI1064" s="34"/>
      <c r="KJJ1064" s="34"/>
      <c r="KJK1064" s="34"/>
      <c r="KJL1064" s="34"/>
      <c r="KJM1064" s="34"/>
      <c r="KJN1064" s="34"/>
      <c r="KJO1064" s="34"/>
      <c r="KJP1064" s="34"/>
      <c r="KJQ1064" s="34"/>
      <c r="KJR1064" s="34"/>
      <c r="KJS1064" s="34"/>
      <c r="KJT1064" s="34"/>
      <c r="KJU1064" s="34"/>
      <c r="KJV1064" s="34"/>
      <c r="KJW1064" s="34"/>
      <c r="KJX1064" s="34"/>
      <c r="KJY1064" s="34"/>
      <c r="KJZ1064" s="34"/>
      <c r="KKA1064" s="34"/>
      <c r="KKB1064" s="34"/>
      <c r="KKC1064" s="34"/>
      <c r="KKD1064" s="34"/>
      <c r="KKE1064" s="34"/>
      <c r="KKF1064" s="34"/>
      <c r="KKG1064" s="34"/>
      <c r="KKH1064" s="34"/>
      <c r="KKI1064" s="34"/>
      <c r="KKJ1064" s="34"/>
      <c r="KKK1064" s="34"/>
      <c r="KKL1064" s="34"/>
      <c r="KKM1064" s="34"/>
      <c r="KKN1064" s="34"/>
      <c r="KKO1064" s="34"/>
      <c r="KKP1064" s="34"/>
      <c r="KKQ1064" s="34"/>
      <c r="KKR1064" s="34"/>
      <c r="KKS1064" s="34"/>
      <c r="KKT1064" s="34"/>
      <c r="KKU1064" s="34"/>
      <c r="KKV1064" s="34"/>
      <c r="KKW1064" s="34"/>
      <c r="KKX1064" s="34"/>
      <c r="KKY1064" s="34"/>
      <c r="KKZ1064" s="34"/>
      <c r="KLA1064" s="34"/>
      <c r="KLB1064" s="34"/>
      <c r="KLC1064" s="34"/>
      <c r="KLD1064" s="34"/>
      <c r="KLE1064" s="34"/>
      <c r="KLF1064" s="34"/>
      <c r="KLG1064" s="34"/>
      <c r="KLH1064" s="34"/>
      <c r="KLI1064" s="34"/>
      <c r="KLJ1064" s="34"/>
      <c r="KLK1064" s="34"/>
      <c r="KLL1064" s="34"/>
      <c r="KLM1064" s="34"/>
      <c r="KLN1064" s="34"/>
      <c r="KLO1064" s="34"/>
      <c r="KLP1064" s="34"/>
      <c r="KLQ1064" s="34"/>
      <c r="KLR1064" s="34"/>
      <c r="KLS1064" s="34"/>
      <c r="KLT1064" s="34"/>
      <c r="KLU1064" s="34"/>
      <c r="KLV1064" s="34"/>
      <c r="KLW1064" s="34"/>
      <c r="KLX1064" s="34"/>
      <c r="KLY1064" s="34"/>
      <c r="KLZ1064" s="34"/>
      <c r="KMA1064" s="34"/>
      <c r="KMB1064" s="34"/>
      <c r="KMC1064" s="34"/>
      <c r="KMD1064" s="34"/>
      <c r="KME1064" s="34"/>
      <c r="KMF1064" s="34"/>
      <c r="KMG1064" s="34"/>
      <c r="KMH1064" s="34"/>
      <c r="KMI1064" s="34"/>
      <c r="KMJ1064" s="34"/>
      <c r="KMK1064" s="34"/>
      <c r="KML1064" s="34"/>
      <c r="KMM1064" s="34"/>
      <c r="KMN1064" s="34"/>
      <c r="KMO1064" s="34"/>
      <c r="KMP1064" s="34"/>
      <c r="KMQ1064" s="34"/>
      <c r="KMR1064" s="34"/>
      <c r="KMS1064" s="34"/>
      <c r="KMT1064" s="34"/>
      <c r="KMU1064" s="34"/>
      <c r="KMV1064" s="34"/>
      <c r="KMW1064" s="34"/>
      <c r="KMX1064" s="34"/>
      <c r="KMY1064" s="34"/>
      <c r="KMZ1064" s="34"/>
      <c r="KNA1064" s="34"/>
      <c r="KNB1064" s="34"/>
      <c r="KNC1064" s="34"/>
      <c r="KND1064" s="34"/>
      <c r="KNE1064" s="34"/>
      <c r="KNF1064" s="34"/>
      <c r="KNG1064" s="34"/>
      <c r="KNH1064" s="34"/>
      <c r="KNI1064" s="34"/>
      <c r="KNJ1064" s="34"/>
      <c r="KNK1064" s="34"/>
      <c r="KNL1064" s="34"/>
      <c r="KNM1064" s="34"/>
      <c r="KNN1064" s="34"/>
      <c r="KNO1064" s="34"/>
      <c r="KNP1064" s="34"/>
      <c r="KNQ1064" s="34"/>
      <c r="KNR1064" s="34"/>
      <c r="KNS1064" s="34"/>
      <c r="KNT1064" s="34"/>
      <c r="KNU1064" s="34"/>
      <c r="KNV1064" s="34"/>
      <c r="KNW1064" s="34"/>
      <c r="KNX1064" s="34"/>
      <c r="KNY1064" s="34"/>
      <c r="KNZ1064" s="34"/>
      <c r="KOA1064" s="34"/>
      <c r="KOB1064" s="34"/>
      <c r="KOC1064" s="34"/>
      <c r="KOD1064" s="34"/>
      <c r="KOE1064" s="34"/>
      <c r="KOF1064" s="34"/>
      <c r="KOG1064" s="34"/>
      <c r="KOH1064" s="34"/>
      <c r="KOI1064" s="34"/>
      <c r="KOJ1064" s="34"/>
      <c r="KOK1064" s="34"/>
      <c r="KOL1064" s="34"/>
      <c r="KOM1064" s="34"/>
      <c r="KON1064" s="34"/>
      <c r="KOO1064" s="34"/>
      <c r="KOP1064" s="34"/>
      <c r="KOQ1064" s="34"/>
      <c r="KOR1064" s="34"/>
      <c r="KOS1064" s="34"/>
      <c r="KOT1064" s="34"/>
      <c r="KOU1064" s="34"/>
      <c r="KOV1064" s="34"/>
      <c r="KOW1064" s="34"/>
      <c r="KOX1064" s="34"/>
      <c r="KOY1064" s="34"/>
      <c r="KOZ1064" s="34"/>
      <c r="KPA1064" s="34"/>
      <c r="KPB1064" s="34"/>
      <c r="KPC1064" s="34"/>
      <c r="KPD1064" s="34"/>
      <c r="KPE1064" s="34"/>
      <c r="KPF1064" s="34"/>
      <c r="KPG1064" s="34"/>
      <c r="KPH1064" s="34"/>
      <c r="KPI1064" s="34"/>
      <c r="KPJ1064" s="34"/>
      <c r="KPK1064" s="34"/>
      <c r="KPL1064" s="34"/>
      <c r="KPM1064" s="34"/>
      <c r="KPN1064" s="34"/>
      <c r="KPO1064" s="34"/>
      <c r="KPP1064" s="34"/>
      <c r="KPQ1064" s="34"/>
      <c r="KPR1064" s="34"/>
      <c r="KPS1064" s="34"/>
      <c r="KPT1064" s="34"/>
      <c r="KPU1064" s="34"/>
      <c r="KPV1064" s="34"/>
      <c r="KPW1064" s="34"/>
      <c r="KPX1064" s="34"/>
      <c r="KPY1064" s="34"/>
      <c r="KPZ1064" s="34"/>
      <c r="KQA1064" s="34"/>
      <c r="KQB1064" s="34"/>
      <c r="KQC1064" s="34"/>
      <c r="KQD1064" s="34"/>
      <c r="KQE1064" s="34"/>
      <c r="KQF1064" s="34"/>
      <c r="KQG1064" s="34"/>
      <c r="KQH1064" s="34"/>
      <c r="KQI1064" s="34"/>
      <c r="KQJ1064" s="34"/>
      <c r="KQK1064" s="34"/>
      <c r="KQL1064" s="34"/>
      <c r="KQM1064" s="34"/>
      <c r="KQN1064" s="34"/>
      <c r="KQO1064" s="34"/>
      <c r="KQP1064" s="34"/>
      <c r="KQQ1064" s="34"/>
      <c r="KQR1064" s="34"/>
      <c r="KQS1064" s="34"/>
      <c r="KQT1064" s="34"/>
      <c r="KQU1064" s="34"/>
      <c r="KQV1064" s="34"/>
      <c r="KQW1064" s="34"/>
      <c r="KQX1064" s="34"/>
      <c r="KQY1064" s="34"/>
      <c r="KQZ1064" s="34"/>
      <c r="KRA1064" s="34"/>
      <c r="KRB1064" s="34"/>
      <c r="KRC1064" s="34"/>
      <c r="KRD1064" s="34"/>
      <c r="KRE1064" s="34"/>
      <c r="KRF1064" s="34"/>
      <c r="KRG1064" s="34"/>
      <c r="KRH1064" s="34"/>
      <c r="KRI1064" s="34"/>
      <c r="KRJ1064" s="34"/>
      <c r="KRK1064" s="34"/>
      <c r="KRL1064" s="34"/>
      <c r="KRM1064" s="34"/>
      <c r="KRN1064" s="34"/>
      <c r="KRO1064" s="34"/>
      <c r="KRP1064" s="34"/>
      <c r="KRQ1064" s="34"/>
      <c r="KRR1064" s="34"/>
      <c r="KRS1064" s="34"/>
      <c r="KRT1064" s="34"/>
      <c r="KRU1064" s="34"/>
      <c r="KRV1064" s="34"/>
      <c r="KRW1064" s="34"/>
      <c r="KRX1064" s="34"/>
      <c r="KRY1064" s="34"/>
      <c r="KRZ1064" s="34"/>
      <c r="KSA1064" s="34"/>
      <c r="KSB1064" s="34"/>
      <c r="KSC1064" s="34"/>
      <c r="KSD1064" s="34"/>
      <c r="KSE1064" s="34"/>
      <c r="KSF1064" s="34"/>
      <c r="KSG1064" s="34"/>
      <c r="KSH1064" s="34"/>
      <c r="KSI1064" s="34"/>
      <c r="KSJ1064" s="34"/>
      <c r="KSK1064" s="34"/>
      <c r="KSL1064" s="34"/>
      <c r="KSM1064" s="34"/>
      <c r="KSN1064" s="34"/>
      <c r="KSO1064" s="34"/>
      <c r="KSP1064" s="34"/>
      <c r="KSQ1064" s="34"/>
      <c r="KSR1064" s="34"/>
      <c r="KSS1064" s="34"/>
      <c r="KST1064" s="34"/>
      <c r="KSU1064" s="34"/>
      <c r="KSV1064" s="34"/>
      <c r="KSW1064" s="34"/>
      <c r="KSX1064" s="34"/>
      <c r="KSY1064" s="34"/>
      <c r="KSZ1064" s="34"/>
      <c r="KTA1064" s="34"/>
      <c r="KTB1064" s="34"/>
      <c r="KTC1064" s="34"/>
      <c r="KTD1064" s="34"/>
      <c r="KTE1064" s="34"/>
      <c r="KTF1064" s="34"/>
      <c r="KTG1064" s="34"/>
      <c r="KTH1064" s="34"/>
      <c r="KTI1064" s="34"/>
      <c r="KTJ1064" s="34"/>
      <c r="KTK1064" s="34"/>
      <c r="KTL1064" s="34"/>
      <c r="KTM1064" s="34"/>
      <c r="KTN1064" s="34"/>
      <c r="KTO1064" s="34"/>
      <c r="KTP1064" s="34"/>
      <c r="KTQ1064" s="34"/>
      <c r="KTR1064" s="34"/>
      <c r="KTS1064" s="34"/>
      <c r="KTT1064" s="34"/>
      <c r="KTU1064" s="34"/>
      <c r="KTV1064" s="34"/>
      <c r="KTW1064" s="34"/>
      <c r="KTX1064" s="34"/>
      <c r="KTY1064" s="34"/>
      <c r="KTZ1064" s="34"/>
      <c r="KUA1064" s="34"/>
      <c r="KUB1064" s="34"/>
      <c r="KUC1064" s="34"/>
      <c r="KUD1064" s="34"/>
      <c r="KUE1064" s="34"/>
      <c r="KUF1064" s="34"/>
      <c r="KUG1064" s="34"/>
      <c r="KUH1064" s="34"/>
      <c r="KUI1064" s="34"/>
      <c r="KUJ1064" s="34"/>
      <c r="KUK1064" s="34"/>
      <c r="KUL1064" s="34"/>
      <c r="KUM1064" s="34"/>
      <c r="KUN1064" s="34"/>
      <c r="KUO1064" s="34"/>
      <c r="KUP1064" s="34"/>
      <c r="KUQ1064" s="34"/>
      <c r="KUR1064" s="34"/>
      <c r="KUS1064" s="34"/>
      <c r="KUT1064" s="34"/>
      <c r="KUU1064" s="34"/>
      <c r="KUV1064" s="34"/>
      <c r="KUW1064" s="34"/>
      <c r="KUX1064" s="34"/>
      <c r="KUY1064" s="34"/>
      <c r="KUZ1064" s="34"/>
      <c r="KVA1064" s="34"/>
      <c r="KVB1064" s="34"/>
      <c r="KVC1064" s="34"/>
      <c r="KVD1064" s="34"/>
      <c r="KVE1064" s="34"/>
      <c r="KVF1064" s="34"/>
      <c r="KVG1064" s="34"/>
      <c r="KVH1064" s="34"/>
      <c r="KVI1064" s="34"/>
      <c r="KVJ1064" s="34"/>
      <c r="KVK1064" s="34"/>
      <c r="KVL1064" s="34"/>
      <c r="KVM1064" s="34"/>
      <c r="KVN1064" s="34"/>
      <c r="KVO1064" s="34"/>
      <c r="KVP1064" s="34"/>
      <c r="KVQ1064" s="34"/>
      <c r="KVR1064" s="34"/>
      <c r="KVS1064" s="34"/>
      <c r="KVT1064" s="34"/>
      <c r="KVU1064" s="34"/>
      <c r="KVV1064" s="34"/>
      <c r="KVW1064" s="34"/>
      <c r="KVX1064" s="34"/>
      <c r="KVY1064" s="34"/>
      <c r="KVZ1064" s="34"/>
      <c r="KWA1064" s="34"/>
      <c r="KWB1064" s="34"/>
      <c r="KWC1064" s="34"/>
      <c r="KWD1064" s="34"/>
      <c r="KWE1064" s="34"/>
      <c r="KWF1064" s="34"/>
      <c r="KWG1064" s="34"/>
      <c r="KWH1064" s="34"/>
      <c r="KWI1064" s="34"/>
      <c r="KWJ1064" s="34"/>
      <c r="KWK1064" s="34"/>
      <c r="KWL1064" s="34"/>
      <c r="KWM1064" s="34"/>
      <c r="KWN1064" s="34"/>
      <c r="KWO1064" s="34"/>
      <c r="KWP1064" s="34"/>
      <c r="KWQ1064" s="34"/>
      <c r="KWR1064" s="34"/>
      <c r="KWS1064" s="34"/>
      <c r="KWT1064" s="34"/>
      <c r="KWU1064" s="34"/>
      <c r="KWV1064" s="34"/>
      <c r="KWW1064" s="34"/>
      <c r="KWX1064" s="34"/>
      <c r="KWY1064" s="34"/>
      <c r="KWZ1064" s="34"/>
      <c r="KXA1064" s="34"/>
      <c r="KXB1064" s="34"/>
      <c r="KXC1064" s="34"/>
      <c r="KXD1064" s="34"/>
      <c r="KXE1064" s="34"/>
      <c r="KXF1064" s="34"/>
      <c r="KXG1064" s="34"/>
      <c r="KXH1064" s="34"/>
      <c r="KXI1064" s="34"/>
      <c r="KXJ1064" s="34"/>
      <c r="KXK1064" s="34"/>
      <c r="KXL1064" s="34"/>
      <c r="KXM1064" s="34"/>
      <c r="KXN1064" s="34"/>
      <c r="KXO1064" s="34"/>
      <c r="KXP1064" s="34"/>
      <c r="KXQ1064" s="34"/>
      <c r="KXR1064" s="34"/>
      <c r="KXS1064" s="34"/>
      <c r="KXT1064" s="34"/>
      <c r="KXU1064" s="34"/>
      <c r="KXV1064" s="34"/>
      <c r="KXW1064" s="34"/>
      <c r="KXX1064" s="34"/>
      <c r="KXY1064" s="34"/>
      <c r="KXZ1064" s="34"/>
      <c r="KYA1064" s="34"/>
      <c r="KYB1064" s="34"/>
      <c r="KYC1064" s="34"/>
      <c r="KYD1064" s="34"/>
      <c r="KYE1064" s="34"/>
      <c r="KYF1064" s="34"/>
      <c r="KYG1064" s="34"/>
      <c r="KYH1064" s="34"/>
      <c r="KYI1064" s="34"/>
      <c r="KYJ1064" s="34"/>
      <c r="KYK1064" s="34"/>
      <c r="KYL1064" s="34"/>
      <c r="KYM1064" s="34"/>
      <c r="KYN1064" s="34"/>
      <c r="KYO1064" s="34"/>
      <c r="KYP1064" s="34"/>
      <c r="KYQ1064" s="34"/>
      <c r="KYR1064" s="34"/>
      <c r="KYS1064" s="34"/>
      <c r="KYT1064" s="34"/>
      <c r="KYU1064" s="34"/>
      <c r="KYV1064" s="34"/>
      <c r="KYW1064" s="34"/>
      <c r="KYX1064" s="34"/>
      <c r="KYY1064" s="34"/>
      <c r="KYZ1064" s="34"/>
      <c r="KZA1064" s="34"/>
      <c r="KZB1064" s="34"/>
      <c r="KZC1064" s="34"/>
      <c r="KZD1064" s="34"/>
      <c r="KZE1064" s="34"/>
      <c r="KZF1064" s="34"/>
      <c r="KZG1064" s="34"/>
      <c r="KZH1064" s="34"/>
      <c r="KZI1064" s="34"/>
      <c r="KZJ1064" s="34"/>
      <c r="KZK1064" s="34"/>
      <c r="KZL1064" s="34"/>
      <c r="KZM1064" s="34"/>
      <c r="KZN1064" s="34"/>
      <c r="KZO1064" s="34"/>
      <c r="KZP1064" s="34"/>
      <c r="KZQ1064" s="34"/>
      <c r="KZR1064" s="34"/>
      <c r="KZS1064" s="34"/>
      <c r="KZT1064" s="34"/>
      <c r="KZU1064" s="34"/>
      <c r="KZV1064" s="34"/>
      <c r="KZW1064" s="34"/>
      <c r="KZX1064" s="34"/>
      <c r="KZY1064" s="34"/>
      <c r="KZZ1064" s="34"/>
      <c r="LAA1064" s="34"/>
      <c r="LAB1064" s="34"/>
      <c r="LAC1064" s="34"/>
      <c r="LAD1064" s="34"/>
      <c r="LAE1064" s="34"/>
      <c r="LAF1064" s="34"/>
      <c r="LAG1064" s="34"/>
      <c r="LAH1064" s="34"/>
      <c r="LAI1064" s="34"/>
      <c r="LAJ1064" s="34"/>
      <c r="LAK1064" s="34"/>
      <c r="LAL1064" s="34"/>
      <c r="LAM1064" s="34"/>
      <c r="LAN1064" s="34"/>
      <c r="LAO1064" s="34"/>
      <c r="LAP1064" s="34"/>
      <c r="LAQ1064" s="34"/>
      <c r="LAR1064" s="34"/>
      <c r="LAS1064" s="34"/>
      <c r="LAT1064" s="34"/>
      <c r="LAU1064" s="34"/>
      <c r="LAV1064" s="34"/>
      <c r="LAW1064" s="34"/>
      <c r="LAX1064" s="34"/>
      <c r="LAY1064" s="34"/>
      <c r="LAZ1064" s="34"/>
      <c r="LBA1064" s="34"/>
      <c r="LBB1064" s="34"/>
      <c r="LBC1064" s="34"/>
      <c r="LBD1064" s="34"/>
      <c r="LBE1064" s="34"/>
      <c r="LBF1064" s="34"/>
      <c r="LBG1064" s="34"/>
      <c r="LBH1064" s="34"/>
      <c r="LBI1064" s="34"/>
      <c r="LBJ1064" s="34"/>
      <c r="LBK1064" s="34"/>
      <c r="LBL1064" s="34"/>
      <c r="LBM1064" s="34"/>
      <c r="LBN1064" s="34"/>
      <c r="LBO1064" s="34"/>
      <c r="LBP1064" s="34"/>
      <c r="LBQ1064" s="34"/>
      <c r="LBR1064" s="34"/>
      <c r="LBS1064" s="34"/>
      <c r="LBT1064" s="34"/>
      <c r="LBU1064" s="34"/>
      <c r="LBV1064" s="34"/>
      <c r="LBW1064" s="34"/>
      <c r="LBX1064" s="34"/>
      <c r="LBY1064" s="34"/>
      <c r="LBZ1064" s="34"/>
      <c r="LCA1064" s="34"/>
      <c r="LCB1064" s="34"/>
      <c r="LCC1064" s="34"/>
      <c r="LCD1064" s="34"/>
      <c r="LCE1064" s="34"/>
      <c r="LCF1064" s="34"/>
      <c r="LCG1064" s="34"/>
      <c r="LCH1064" s="34"/>
      <c r="LCI1064" s="34"/>
      <c r="LCJ1064" s="34"/>
      <c r="LCK1064" s="34"/>
      <c r="LCL1064" s="34"/>
      <c r="LCM1064" s="34"/>
      <c r="LCN1064" s="34"/>
      <c r="LCO1064" s="34"/>
      <c r="LCP1064" s="34"/>
      <c r="LCQ1064" s="34"/>
      <c r="LCR1064" s="34"/>
      <c r="LCS1064" s="34"/>
      <c r="LCT1064" s="34"/>
      <c r="LCU1064" s="34"/>
      <c r="LCV1064" s="34"/>
      <c r="LCW1064" s="34"/>
      <c r="LCX1064" s="34"/>
      <c r="LCY1064" s="34"/>
      <c r="LCZ1064" s="34"/>
      <c r="LDA1064" s="34"/>
      <c r="LDB1064" s="34"/>
      <c r="LDC1064" s="34"/>
      <c r="LDD1064" s="34"/>
      <c r="LDE1064" s="34"/>
      <c r="LDF1064" s="34"/>
      <c r="LDG1064" s="34"/>
      <c r="LDH1064" s="34"/>
      <c r="LDI1064" s="34"/>
      <c r="LDJ1064" s="34"/>
      <c r="LDK1064" s="34"/>
      <c r="LDL1064" s="34"/>
      <c r="LDM1064" s="34"/>
      <c r="LDN1064" s="34"/>
      <c r="LDO1064" s="34"/>
      <c r="LDP1064" s="34"/>
      <c r="LDQ1064" s="34"/>
      <c r="LDR1064" s="34"/>
      <c r="LDS1064" s="34"/>
      <c r="LDT1064" s="34"/>
      <c r="LDU1064" s="34"/>
      <c r="LDV1064" s="34"/>
      <c r="LDW1064" s="34"/>
      <c r="LDX1064" s="34"/>
      <c r="LDY1064" s="34"/>
      <c r="LDZ1064" s="34"/>
      <c r="LEA1064" s="34"/>
      <c r="LEB1064" s="34"/>
      <c r="LEC1064" s="34"/>
      <c r="LED1064" s="34"/>
      <c r="LEE1064" s="34"/>
      <c r="LEF1064" s="34"/>
      <c r="LEG1064" s="34"/>
      <c r="LEH1064" s="34"/>
      <c r="LEI1064" s="34"/>
      <c r="LEJ1064" s="34"/>
      <c r="LEK1064" s="34"/>
      <c r="LEL1064" s="34"/>
      <c r="LEM1064" s="34"/>
      <c r="LEN1064" s="34"/>
      <c r="LEO1064" s="34"/>
      <c r="LEP1064" s="34"/>
      <c r="LEQ1064" s="34"/>
      <c r="LER1064" s="34"/>
      <c r="LES1064" s="34"/>
      <c r="LET1064" s="34"/>
      <c r="LEU1064" s="34"/>
      <c r="LEV1064" s="34"/>
      <c r="LEW1064" s="34"/>
      <c r="LEX1064" s="34"/>
      <c r="LEY1064" s="34"/>
      <c r="LEZ1064" s="34"/>
      <c r="LFA1064" s="34"/>
      <c r="LFB1064" s="34"/>
      <c r="LFC1064" s="34"/>
      <c r="LFD1064" s="34"/>
      <c r="LFE1064" s="34"/>
      <c r="LFF1064" s="34"/>
      <c r="LFG1064" s="34"/>
      <c r="LFH1064" s="34"/>
      <c r="LFI1064" s="34"/>
      <c r="LFJ1064" s="34"/>
      <c r="LFK1064" s="34"/>
      <c r="LFL1064" s="34"/>
      <c r="LFM1064" s="34"/>
      <c r="LFN1064" s="34"/>
      <c r="LFO1064" s="34"/>
      <c r="LFP1064" s="34"/>
      <c r="LFQ1064" s="34"/>
      <c r="LFR1064" s="34"/>
      <c r="LFS1064" s="34"/>
      <c r="LFT1064" s="34"/>
      <c r="LFU1064" s="34"/>
      <c r="LFV1064" s="34"/>
      <c r="LFW1064" s="34"/>
      <c r="LFX1064" s="34"/>
      <c r="LFY1064" s="34"/>
      <c r="LFZ1064" s="34"/>
      <c r="LGA1064" s="34"/>
      <c r="LGB1064" s="34"/>
      <c r="LGC1064" s="34"/>
      <c r="LGD1064" s="34"/>
      <c r="LGE1064" s="34"/>
      <c r="LGF1064" s="34"/>
      <c r="LGG1064" s="34"/>
      <c r="LGH1064" s="34"/>
      <c r="LGI1064" s="34"/>
      <c r="LGJ1064" s="34"/>
      <c r="LGK1064" s="34"/>
      <c r="LGL1064" s="34"/>
      <c r="LGM1064" s="34"/>
      <c r="LGN1064" s="34"/>
      <c r="LGO1064" s="34"/>
      <c r="LGP1064" s="34"/>
      <c r="LGQ1064" s="34"/>
      <c r="LGR1064" s="34"/>
      <c r="LGS1064" s="34"/>
      <c r="LGT1064" s="34"/>
      <c r="LGU1064" s="34"/>
      <c r="LGV1064" s="34"/>
      <c r="LGW1064" s="34"/>
      <c r="LGX1064" s="34"/>
      <c r="LGY1064" s="34"/>
      <c r="LGZ1064" s="34"/>
      <c r="LHA1064" s="34"/>
      <c r="LHB1064" s="34"/>
      <c r="LHC1064" s="34"/>
      <c r="LHD1064" s="34"/>
      <c r="LHE1064" s="34"/>
      <c r="LHF1064" s="34"/>
      <c r="LHG1064" s="34"/>
      <c r="LHH1064" s="34"/>
      <c r="LHI1064" s="34"/>
      <c r="LHJ1064" s="34"/>
      <c r="LHK1064" s="34"/>
      <c r="LHL1064" s="34"/>
      <c r="LHM1064" s="34"/>
      <c r="LHN1064" s="34"/>
      <c r="LHO1064" s="34"/>
      <c r="LHP1064" s="34"/>
      <c r="LHQ1064" s="34"/>
      <c r="LHR1064" s="34"/>
      <c r="LHS1064" s="34"/>
      <c r="LHT1064" s="34"/>
      <c r="LHU1064" s="34"/>
      <c r="LHV1064" s="34"/>
      <c r="LHW1064" s="34"/>
      <c r="LHX1064" s="34"/>
      <c r="LHY1064" s="34"/>
      <c r="LHZ1064" s="34"/>
      <c r="LIA1064" s="34"/>
      <c r="LIB1064" s="34"/>
      <c r="LIC1064" s="34"/>
      <c r="LID1064" s="34"/>
      <c r="LIE1064" s="34"/>
      <c r="LIF1064" s="34"/>
      <c r="LIG1064" s="34"/>
      <c r="LIH1064" s="34"/>
      <c r="LII1064" s="34"/>
      <c r="LIJ1064" s="34"/>
      <c r="LIK1064" s="34"/>
      <c r="LIL1064" s="34"/>
      <c r="LIM1064" s="34"/>
      <c r="LIN1064" s="34"/>
      <c r="LIO1064" s="34"/>
      <c r="LIP1064" s="34"/>
      <c r="LIQ1064" s="34"/>
      <c r="LIR1064" s="34"/>
      <c r="LIS1064" s="34"/>
      <c r="LIT1064" s="34"/>
      <c r="LIU1064" s="34"/>
      <c r="LIV1064" s="34"/>
      <c r="LIW1064" s="34"/>
      <c r="LIX1064" s="34"/>
      <c r="LIY1064" s="34"/>
      <c r="LIZ1064" s="34"/>
      <c r="LJA1064" s="34"/>
      <c r="LJB1064" s="34"/>
      <c r="LJC1064" s="34"/>
      <c r="LJD1064" s="34"/>
      <c r="LJE1064" s="34"/>
      <c r="LJF1064" s="34"/>
      <c r="LJG1064" s="34"/>
      <c r="LJH1064" s="34"/>
      <c r="LJI1064" s="34"/>
      <c r="LJJ1064" s="34"/>
      <c r="LJK1064" s="34"/>
      <c r="LJL1064" s="34"/>
      <c r="LJM1064" s="34"/>
      <c r="LJN1064" s="34"/>
      <c r="LJO1064" s="34"/>
      <c r="LJP1064" s="34"/>
      <c r="LJQ1064" s="34"/>
      <c r="LJR1064" s="34"/>
      <c r="LJS1064" s="34"/>
      <c r="LJT1064" s="34"/>
      <c r="LJU1064" s="34"/>
      <c r="LJV1064" s="34"/>
      <c r="LJW1064" s="34"/>
      <c r="LJX1064" s="34"/>
      <c r="LJY1064" s="34"/>
      <c r="LJZ1064" s="34"/>
      <c r="LKA1064" s="34"/>
      <c r="LKB1064" s="34"/>
      <c r="LKC1064" s="34"/>
      <c r="LKD1064" s="34"/>
      <c r="LKE1064" s="34"/>
      <c r="LKF1064" s="34"/>
      <c r="LKG1064" s="34"/>
      <c r="LKH1064" s="34"/>
      <c r="LKI1064" s="34"/>
      <c r="LKJ1064" s="34"/>
      <c r="LKK1064" s="34"/>
      <c r="LKL1064" s="34"/>
      <c r="LKM1064" s="34"/>
      <c r="LKN1064" s="34"/>
      <c r="LKO1064" s="34"/>
      <c r="LKP1064" s="34"/>
      <c r="LKQ1064" s="34"/>
      <c r="LKR1064" s="34"/>
      <c r="LKS1064" s="34"/>
      <c r="LKT1064" s="34"/>
      <c r="LKU1064" s="34"/>
      <c r="LKV1064" s="34"/>
      <c r="LKW1064" s="34"/>
      <c r="LKX1064" s="34"/>
      <c r="LKY1064" s="34"/>
      <c r="LKZ1064" s="34"/>
      <c r="LLA1064" s="34"/>
      <c r="LLB1064" s="34"/>
      <c r="LLC1064" s="34"/>
      <c r="LLD1064" s="34"/>
      <c r="LLE1064" s="34"/>
      <c r="LLF1064" s="34"/>
      <c r="LLG1064" s="34"/>
      <c r="LLH1064" s="34"/>
      <c r="LLI1064" s="34"/>
      <c r="LLJ1064" s="34"/>
      <c r="LLK1064" s="34"/>
      <c r="LLL1064" s="34"/>
      <c r="LLM1064" s="34"/>
      <c r="LLN1064" s="34"/>
      <c r="LLO1064" s="34"/>
      <c r="LLP1064" s="34"/>
      <c r="LLQ1064" s="34"/>
      <c r="LLR1064" s="34"/>
      <c r="LLS1064" s="34"/>
      <c r="LLT1064" s="34"/>
      <c r="LLU1064" s="34"/>
      <c r="LLV1064" s="34"/>
      <c r="LLW1064" s="34"/>
      <c r="LLX1064" s="34"/>
      <c r="LLY1064" s="34"/>
      <c r="LLZ1064" s="34"/>
      <c r="LMA1064" s="34"/>
      <c r="LMB1064" s="34"/>
      <c r="LMC1064" s="34"/>
      <c r="LMD1064" s="34"/>
      <c r="LME1064" s="34"/>
      <c r="LMF1064" s="34"/>
      <c r="LMG1064" s="34"/>
      <c r="LMH1064" s="34"/>
      <c r="LMI1064" s="34"/>
      <c r="LMJ1064" s="34"/>
      <c r="LMK1064" s="34"/>
      <c r="LML1064" s="34"/>
      <c r="LMM1064" s="34"/>
      <c r="LMN1064" s="34"/>
      <c r="LMO1064" s="34"/>
      <c r="LMP1064" s="34"/>
      <c r="LMQ1064" s="34"/>
      <c r="LMR1064" s="34"/>
      <c r="LMS1064" s="34"/>
      <c r="LMT1064" s="34"/>
      <c r="LMU1064" s="34"/>
      <c r="LMV1064" s="34"/>
      <c r="LMW1064" s="34"/>
      <c r="LMX1064" s="34"/>
      <c r="LMY1064" s="34"/>
      <c r="LMZ1064" s="34"/>
      <c r="LNA1064" s="34"/>
      <c r="LNB1064" s="34"/>
      <c r="LNC1064" s="34"/>
      <c r="LND1064" s="34"/>
      <c r="LNE1064" s="34"/>
      <c r="LNF1064" s="34"/>
      <c r="LNG1064" s="34"/>
      <c r="LNH1064" s="34"/>
      <c r="LNI1064" s="34"/>
      <c r="LNJ1064" s="34"/>
      <c r="LNK1064" s="34"/>
      <c r="LNL1064" s="34"/>
      <c r="LNM1064" s="34"/>
      <c r="LNN1064" s="34"/>
      <c r="LNO1064" s="34"/>
      <c r="LNP1064" s="34"/>
      <c r="LNQ1064" s="34"/>
      <c r="LNR1064" s="34"/>
      <c r="LNS1064" s="34"/>
      <c r="LNT1064" s="34"/>
      <c r="LNU1064" s="34"/>
      <c r="LNV1064" s="34"/>
      <c r="LNW1064" s="34"/>
      <c r="LNX1064" s="34"/>
      <c r="LNY1064" s="34"/>
      <c r="LNZ1064" s="34"/>
      <c r="LOA1064" s="34"/>
      <c r="LOB1064" s="34"/>
      <c r="LOC1064" s="34"/>
      <c r="LOD1064" s="34"/>
      <c r="LOE1064" s="34"/>
      <c r="LOF1064" s="34"/>
      <c r="LOG1064" s="34"/>
      <c r="LOH1064" s="34"/>
      <c r="LOI1064" s="34"/>
      <c r="LOJ1064" s="34"/>
      <c r="LOK1064" s="34"/>
      <c r="LOL1064" s="34"/>
      <c r="LOM1064" s="34"/>
      <c r="LON1064" s="34"/>
      <c r="LOO1064" s="34"/>
      <c r="LOP1064" s="34"/>
      <c r="LOQ1064" s="34"/>
      <c r="LOR1064" s="34"/>
      <c r="LOS1064" s="34"/>
      <c r="LOT1064" s="34"/>
      <c r="LOU1064" s="34"/>
      <c r="LOV1064" s="34"/>
      <c r="LOW1064" s="34"/>
      <c r="LOX1064" s="34"/>
      <c r="LOY1064" s="34"/>
      <c r="LOZ1064" s="34"/>
      <c r="LPA1064" s="34"/>
      <c r="LPB1064" s="34"/>
      <c r="LPC1064" s="34"/>
      <c r="LPD1064" s="34"/>
      <c r="LPE1064" s="34"/>
      <c r="LPF1064" s="34"/>
      <c r="LPG1064" s="34"/>
      <c r="LPH1064" s="34"/>
      <c r="LPI1064" s="34"/>
      <c r="LPJ1064" s="34"/>
      <c r="LPK1064" s="34"/>
      <c r="LPL1064" s="34"/>
      <c r="LPM1064" s="34"/>
      <c r="LPN1064" s="34"/>
      <c r="LPO1064" s="34"/>
      <c r="LPP1064" s="34"/>
      <c r="LPQ1064" s="34"/>
      <c r="LPR1064" s="34"/>
      <c r="LPS1064" s="34"/>
      <c r="LPT1064" s="34"/>
      <c r="LPU1064" s="34"/>
      <c r="LPV1064" s="34"/>
      <c r="LPW1064" s="34"/>
      <c r="LPX1064" s="34"/>
      <c r="LPY1064" s="34"/>
      <c r="LPZ1064" s="34"/>
      <c r="LQA1064" s="34"/>
      <c r="LQB1064" s="34"/>
      <c r="LQC1064" s="34"/>
      <c r="LQD1064" s="34"/>
      <c r="LQE1064" s="34"/>
      <c r="LQF1064" s="34"/>
      <c r="LQG1064" s="34"/>
      <c r="LQH1064" s="34"/>
      <c r="LQI1064" s="34"/>
      <c r="LQJ1064" s="34"/>
      <c r="LQK1064" s="34"/>
      <c r="LQL1064" s="34"/>
      <c r="LQM1064" s="34"/>
      <c r="LQN1064" s="34"/>
      <c r="LQO1064" s="34"/>
      <c r="LQP1064" s="34"/>
      <c r="LQQ1064" s="34"/>
      <c r="LQR1064" s="34"/>
      <c r="LQS1064" s="34"/>
      <c r="LQT1064" s="34"/>
      <c r="LQU1064" s="34"/>
      <c r="LQV1064" s="34"/>
      <c r="LQW1064" s="34"/>
      <c r="LQX1064" s="34"/>
      <c r="LQY1064" s="34"/>
      <c r="LQZ1064" s="34"/>
      <c r="LRA1064" s="34"/>
      <c r="LRB1064" s="34"/>
      <c r="LRC1064" s="34"/>
      <c r="LRD1064" s="34"/>
      <c r="LRE1064" s="34"/>
      <c r="LRF1064" s="34"/>
      <c r="LRG1064" s="34"/>
      <c r="LRH1064" s="34"/>
      <c r="LRI1064" s="34"/>
      <c r="LRJ1064" s="34"/>
      <c r="LRK1064" s="34"/>
      <c r="LRL1064" s="34"/>
      <c r="LRM1064" s="34"/>
      <c r="LRN1064" s="34"/>
      <c r="LRO1064" s="34"/>
      <c r="LRP1064" s="34"/>
      <c r="LRQ1064" s="34"/>
      <c r="LRR1064" s="34"/>
      <c r="LRS1064" s="34"/>
      <c r="LRT1064" s="34"/>
      <c r="LRU1064" s="34"/>
      <c r="LRV1064" s="34"/>
      <c r="LRW1064" s="34"/>
      <c r="LRX1064" s="34"/>
      <c r="LRY1064" s="34"/>
      <c r="LRZ1064" s="34"/>
      <c r="LSA1064" s="34"/>
      <c r="LSB1064" s="34"/>
      <c r="LSC1064" s="34"/>
      <c r="LSD1064" s="34"/>
      <c r="LSE1064" s="34"/>
      <c r="LSF1064" s="34"/>
      <c r="LSG1064" s="34"/>
      <c r="LSH1064" s="34"/>
      <c r="LSI1064" s="34"/>
      <c r="LSJ1064" s="34"/>
      <c r="LSK1064" s="34"/>
      <c r="LSL1064" s="34"/>
      <c r="LSM1064" s="34"/>
      <c r="LSN1064" s="34"/>
      <c r="LSO1064" s="34"/>
      <c r="LSP1064" s="34"/>
      <c r="LSQ1064" s="34"/>
      <c r="LSR1064" s="34"/>
      <c r="LSS1064" s="34"/>
      <c r="LST1064" s="34"/>
      <c r="LSU1064" s="34"/>
      <c r="LSV1064" s="34"/>
      <c r="LSW1064" s="34"/>
      <c r="LSX1064" s="34"/>
      <c r="LSY1064" s="34"/>
      <c r="LSZ1064" s="34"/>
      <c r="LTA1064" s="34"/>
      <c r="LTB1064" s="34"/>
      <c r="LTC1064" s="34"/>
      <c r="LTD1064" s="34"/>
      <c r="LTE1064" s="34"/>
      <c r="LTF1064" s="34"/>
      <c r="LTG1064" s="34"/>
      <c r="LTH1064" s="34"/>
      <c r="LTI1064" s="34"/>
      <c r="LTJ1064" s="34"/>
      <c r="LTK1064" s="34"/>
      <c r="LTL1064" s="34"/>
      <c r="LTM1064" s="34"/>
      <c r="LTN1064" s="34"/>
      <c r="LTO1064" s="34"/>
      <c r="LTP1064" s="34"/>
      <c r="LTQ1064" s="34"/>
      <c r="LTR1064" s="34"/>
      <c r="LTS1064" s="34"/>
      <c r="LTT1064" s="34"/>
      <c r="LTU1064" s="34"/>
      <c r="LTV1064" s="34"/>
      <c r="LTW1064" s="34"/>
      <c r="LTX1064" s="34"/>
      <c r="LTY1064" s="34"/>
      <c r="LTZ1064" s="34"/>
      <c r="LUA1064" s="34"/>
      <c r="LUB1064" s="34"/>
      <c r="LUC1064" s="34"/>
      <c r="LUD1064" s="34"/>
      <c r="LUE1064" s="34"/>
      <c r="LUF1064" s="34"/>
      <c r="LUG1064" s="34"/>
      <c r="LUH1064" s="34"/>
      <c r="LUI1064" s="34"/>
      <c r="LUJ1064" s="34"/>
      <c r="LUK1064" s="34"/>
      <c r="LUL1064" s="34"/>
      <c r="LUM1064" s="34"/>
      <c r="LUN1064" s="34"/>
      <c r="LUO1064" s="34"/>
      <c r="LUP1064" s="34"/>
      <c r="LUQ1064" s="34"/>
      <c r="LUR1064" s="34"/>
      <c r="LUS1064" s="34"/>
      <c r="LUT1064" s="34"/>
      <c r="LUU1064" s="34"/>
      <c r="LUV1064" s="34"/>
      <c r="LUW1064" s="34"/>
      <c r="LUX1064" s="34"/>
      <c r="LUY1064" s="34"/>
      <c r="LUZ1064" s="34"/>
      <c r="LVA1064" s="34"/>
      <c r="LVB1064" s="34"/>
      <c r="LVC1064" s="34"/>
      <c r="LVD1064" s="34"/>
      <c r="LVE1064" s="34"/>
      <c r="LVF1064" s="34"/>
      <c r="LVG1064" s="34"/>
      <c r="LVH1064" s="34"/>
      <c r="LVI1064" s="34"/>
      <c r="LVJ1064" s="34"/>
      <c r="LVK1064" s="34"/>
      <c r="LVL1064" s="34"/>
      <c r="LVM1064" s="34"/>
      <c r="LVN1064" s="34"/>
      <c r="LVO1064" s="34"/>
      <c r="LVP1064" s="34"/>
      <c r="LVQ1064" s="34"/>
      <c r="LVR1064" s="34"/>
      <c r="LVS1064" s="34"/>
      <c r="LVT1064" s="34"/>
      <c r="LVU1064" s="34"/>
      <c r="LVV1064" s="34"/>
      <c r="LVW1064" s="34"/>
      <c r="LVX1064" s="34"/>
      <c r="LVY1064" s="34"/>
      <c r="LVZ1064" s="34"/>
      <c r="LWA1064" s="34"/>
      <c r="LWB1064" s="34"/>
      <c r="LWC1064" s="34"/>
      <c r="LWD1064" s="34"/>
      <c r="LWE1064" s="34"/>
      <c r="LWF1064" s="34"/>
      <c r="LWG1064" s="34"/>
      <c r="LWH1064" s="34"/>
      <c r="LWI1064" s="34"/>
      <c r="LWJ1064" s="34"/>
      <c r="LWK1064" s="34"/>
      <c r="LWL1064" s="34"/>
      <c r="LWM1064" s="34"/>
      <c r="LWN1064" s="34"/>
      <c r="LWO1064" s="34"/>
      <c r="LWP1064" s="34"/>
      <c r="LWQ1064" s="34"/>
      <c r="LWR1064" s="34"/>
      <c r="LWS1064" s="34"/>
      <c r="LWT1064" s="34"/>
      <c r="LWU1064" s="34"/>
      <c r="LWV1064" s="34"/>
      <c r="LWW1064" s="34"/>
      <c r="LWX1064" s="34"/>
      <c r="LWY1064" s="34"/>
      <c r="LWZ1064" s="34"/>
      <c r="LXA1064" s="34"/>
      <c r="LXB1064" s="34"/>
      <c r="LXC1064" s="34"/>
      <c r="LXD1064" s="34"/>
      <c r="LXE1064" s="34"/>
      <c r="LXF1064" s="34"/>
      <c r="LXG1064" s="34"/>
      <c r="LXH1064" s="34"/>
      <c r="LXI1064" s="34"/>
      <c r="LXJ1064" s="34"/>
      <c r="LXK1064" s="34"/>
      <c r="LXL1064" s="34"/>
      <c r="LXM1064" s="34"/>
      <c r="LXN1064" s="34"/>
      <c r="LXO1064" s="34"/>
      <c r="LXP1064" s="34"/>
      <c r="LXQ1064" s="34"/>
      <c r="LXR1064" s="34"/>
      <c r="LXS1064" s="34"/>
      <c r="LXT1064" s="34"/>
      <c r="LXU1064" s="34"/>
      <c r="LXV1064" s="34"/>
      <c r="LXW1064" s="34"/>
      <c r="LXX1064" s="34"/>
      <c r="LXY1064" s="34"/>
      <c r="LXZ1064" s="34"/>
      <c r="LYA1064" s="34"/>
      <c r="LYB1064" s="34"/>
      <c r="LYC1064" s="34"/>
      <c r="LYD1064" s="34"/>
      <c r="LYE1064" s="34"/>
      <c r="LYF1064" s="34"/>
      <c r="LYG1064" s="34"/>
      <c r="LYH1064" s="34"/>
      <c r="LYI1064" s="34"/>
      <c r="LYJ1064" s="34"/>
      <c r="LYK1064" s="34"/>
      <c r="LYL1064" s="34"/>
      <c r="LYM1064" s="34"/>
      <c r="LYN1064" s="34"/>
      <c r="LYO1064" s="34"/>
      <c r="LYP1064" s="34"/>
      <c r="LYQ1064" s="34"/>
      <c r="LYR1064" s="34"/>
      <c r="LYS1064" s="34"/>
      <c r="LYT1064" s="34"/>
      <c r="LYU1064" s="34"/>
      <c r="LYV1064" s="34"/>
      <c r="LYW1064" s="34"/>
      <c r="LYX1064" s="34"/>
      <c r="LYY1064" s="34"/>
      <c r="LYZ1064" s="34"/>
      <c r="LZA1064" s="34"/>
      <c r="LZB1064" s="34"/>
      <c r="LZC1064" s="34"/>
      <c r="LZD1064" s="34"/>
      <c r="LZE1064" s="34"/>
      <c r="LZF1064" s="34"/>
      <c r="LZG1064" s="34"/>
      <c r="LZH1064" s="34"/>
      <c r="LZI1064" s="34"/>
      <c r="LZJ1064" s="34"/>
      <c r="LZK1064" s="34"/>
      <c r="LZL1064" s="34"/>
      <c r="LZM1064" s="34"/>
      <c r="LZN1064" s="34"/>
      <c r="LZO1064" s="34"/>
      <c r="LZP1064" s="34"/>
      <c r="LZQ1064" s="34"/>
      <c r="LZR1064" s="34"/>
      <c r="LZS1064" s="34"/>
      <c r="LZT1064" s="34"/>
      <c r="LZU1064" s="34"/>
      <c r="LZV1064" s="34"/>
      <c r="LZW1064" s="34"/>
      <c r="LZX1064" s="34"/>
      <c r="LZY1064" s="34"/>
      <c r="LZZ1064" s="34"/>
      <c r="MAA1064" s="34"/>
      <c r="MAB1064" s="34"/>
      <c r="MAC1064" s="34"/>
      <c r="MAD1064" s="34"/>
      <c r="MAE1064" s="34"/>
      <c r="MAF1064" s="34"/>
      <c r="MAG1064" s="34"/>
      <c r="MAH1064" s="34"/>
      <c r="MAI1064" s="34"/>
      <c r="MAJ1064" s="34"/>
      <c r="MAK1064" s="34"/>
      <c r="MAL1064" s="34"/>
      <c r="MAM1064" s="34"/>
      <c r="MAN1064" s="34"/>
      <c r="MAO1064" s="34"/>
      <c r="MAP1064" s="34"/>
      <c r="MAQ1064" s="34"/>
      <c r="MAR1064" s="34"/>
      <c r="MAS1064" s="34"/>
      <c r="MAT1064" s="34"/>
      <c r="MAU1064" s="34"/>
      <c r="MAV1064" s="34"/>
      <c r="MAW1064" s="34"/>
      <c r="MAX1064" s="34"/>
      <c r="MAY1064" s="34"/>
      <c r="MAZ1064" s="34"/>
      <c r="MBA1064" s="34"/>
      <c r="MBB1064" s="34"/>
      <c r="MBC1064" s="34"/>
      <c r="MBD1064" s="34"/>
      <c r="MBE1064" s="34"/>
      <c r="MBF1064" s="34"/>
      <c r="MBG1064" s="34"/>
      <c r="MBH1064" s="34"/>
      <c r="MBI1064" s="34"/>
      <c r="MBJ1064" s="34"/>
      <c r="MBK1064" s="34"/>
      <c r="MBL1064" s="34"/>
      <c r="MBM1064" s="34"/>
      <c r="MBN1064" s="34"/>
      <c r="MBO1064" s="34"/>
      <c r="MBP1064" s="34"/>
      <c r="MBQ1064" s="34"/>
      <c r="MBR1064" s="34"/>
      <c r="MBS1064" s="34"/>
      <c r="MBT1064" s="34"/>
      <c r="MBU1064" s="34"/>
      <c r="MBV1064" s="34"/>
      <c r="MBW1064" s="34"/>
      <c r="MBX1064" s="34"/>
      <c r="MBY1064" s="34"/>
      <c r="MBZ1064" s="34"/>
      <c r="MCA1064" s="34"/>
      <c r="MCB1064" s="34"/>
      <c r="MCC1064" s="34"/>
      <c r="MCD1064" s="34"/>
      <c r="MCE1064" s="34"/>
      <c r="MCF1064" s="34"/>
      <c r="MCG1064" s="34"/>
      <c r="MCH1064" s="34"/>
      <c r="MCI1064" s="34"/>
      <c r="MCJ1064" s="34"/>
      <c r="MCK1064" s="34"/>
      <c r="MCL1064" s="34"/>
      <c r="MCM1064" s="34"/>
      <c r="MCN1064" s="34"/>
      <c r="MCO1064" s="34"/>
      <c r="MCP1064" s="34"/>
      <c r="MCQ1064" s="34"/>
      <c r="MCR1064" s="34"/>
      <c r="MCS1064" s="34"/>
      <c r="MCT1064" s="34"/>
      <c r="MCU1064" s="34"/>
      <c r="MCV1064" s="34"/>
      <c r="MCW1064" s="34"/>
      <c r="MCX1064" s="34"/>
      <c r="MCY1064" s="34"/>
      <c r="MCZ1064" s="34"/>
      <c r="MDA1064" s="34"/>
      <c r="MDB1064" s="34"/>
      <c r="MDC1064" s="34"/>
      <c r="MDD1064" s="34"/>
      <c r="MDE1064" s="34"/>
      <c r="MDF1064" s="34"/>
      <c r="MDG1064" s="34"/>
      <c r="MDH1064" s="34"/>
      <c r="MDI1064" s="34"/>
      <c r="MDJ1064" s="34"/>
      <c r="MDK1064" s="34"/>
      <c r="MDL1064" s="34"/>
      <c r="MDM1064" s="34"/>
      <c r="MDN1064" s="34"/>
      <c r="MDO1064" s="34"/>
      <c r="MDP1064" s="34"/>
      <c r="MDQ1064" s="34"/>
      <c r="MDR1064" s="34"/>
      <c r="MDS1064" s="34"/>
      <c r="MDT1064" s="34"/>
      <c r="MDU1064" s="34"/>
      <c r="MDV1064" s="34"/>
      <c r="MDW1064" s="34"/>
      <c r="MDX1064" s="34"/>
      <c r="MDY1064" s="34"/>
      <c r="MDZ1064" s="34"/>
      <c r="MEA1064" s="34"/>
      <c r="MEB1064" s="34"/>
      <c r="MEC1064" s="34"/>
      <c r="MED1064" s="34"/>
      <c r="MEE1064" s="34"/>
      <c r="MEF1064" s="34"/>
      <c r="MEG1064" s="34"/>
      <c r="MEH1064" s="34"/>
      <c r="MEI1064" s="34"/>
      <c r="MEJ1064" s="34"/>
      <c r="MEK1064" s="34"/>
      <c r="MEL1064" s="34"/>
      <c r="MEM1064" s="34"/>
      <c r="MEN1064" s="34"/>
      <c r="MEO1064" s="34"/>
      <c r="MEP1064" s="34"/>
      <c r="MEQ1064" s="34"/>
      <c r="MER1064" s="34"/>
      <c r="MES1064" s="34"/>
      <c r="MET1064" s="34"/>
      <c r="MEU1064" s="34"/>
      <c r="MEV1064" s="34"/>
      <c r="MEW1064" s="34"/>
      <c r="MEX1064" s="34"/>
      <c r="MEY1064" s="34"/>
      <c r="MEZ1064" s="34"/>
      <c r="MFA1064" s="34"/>
      <c r="MFB1064" s="34"/>
      <c r="MFC1064" s="34"/>
      <c r="MFD1064" s="34"/>
      <c r="MFE1064" s="34"/>
      <c r="MFF1064" s="34"/>
      <c r="MFG1064" s="34"/>
      <c r="MFH1064" s="34"/>
      <c r="MFI1064" s="34"/>
      <c r="MFJ1064" s="34"/>
      <c r="MFK1064" s="34"/>
      <c r="MFL1064" s="34"/>
      <c r="MFM1064" s="34"/>
      <c r="MFN1064" s="34"/>
      <c r="MFO1064" s="34"/>
      <c r="MFP1064" s="34"/>
      <c r="MFQ1064" s="34"/>
      <c r="MFR1064" s="34"/>
      <c r="MFS1064" s="34"/>
      <c r="MFT1064" s="34"/>
      <c r="MFU1064" s="34"/>
      <c r="MFV1064" s="34"/>
      <c r="MFW1064" s="34"/>
      <c r="MFX1064" s="34"/>
      <c r="MFY1064" s="34"/>
      <c r="MFZ1064" s="34"/>
      <c r="MGA1064" s="34"/>
      <c r="MGB1064" s="34"/>
      <c r="MGC1064" s="34"/>
      <c r="MGD1064" s="34"/>
      <c r="MGE1064" s="34"/>
      <c r="MGF1064" s="34"/>
      <c r="MGG1064" s="34"/>
      <c r="MGH1064" s="34"/>
      <c r="MGI1064" s="34"/>
      <c r="MGJ1064" s="34"/>
      <c r="MGK1064" s="34"/>
      <c r="MGL1064" s="34"/>
      <c r="MGM1064" s="34"/>
      <c r="MGN1064" s="34"/>
      <c r="MGO1064" s="34"/>
      <c r="MGP1064" s="34"/>
      <c r="MGQ1064" s="34"/>
      <c r="MGR1064" s="34"/>
      <c r="MGS1064" s="34"/>
      <c r="MGT1064" s="34"/>
      <c r="MGU1064" s="34"/>
      <c r="MGV1064" s="34"/>
      <c r="MGW1064" s="34"/>
      <c r="MGX1064" s="34"/>
      <c r="MGY1064" s="34"/>
      <c r="MGZ1064" s="34"/>
      <c r="MHA1064" s="34"/>
      <c r="MHB1064" s="34"/>
      <c r="MHC1064" s="34"/>
      <c r="MHD1064" s="34"/>
      <c r="MHE1064" s="34"/>
      <c r="MHF1064" s="34"/>
      <c r="MHG1064" s="34"/>
      <c r="MHH1064" s="34"/>
      <c r="MHI1064" s="34"/>
      <c r="MHJ1064" s="34"/>
      <c r="MHK1064" s="34"/>
      <c r="MHL1064" s="34"/>
      <c r="MHM1064" s="34"/>
      <c r="MHN1064" s="34"/>
      <c r="MHO1064" s="34"/>
      <c r="MHP1064" s="34"/>
      <c r="MHQ1064" s="34"/>
      <c r="MHR1064" s="34"/>
      <c r="MHS1064" s="34"/>
      <c r="MHT1064" s="34"/>
      <c r="MHU1064" s="34"/>
      <c r="MHV1064" s="34"/>
      <c r="MHW1064" s="34"/>
      <c r="MHX1064" s="34"/>
      <c r="MHY1064" s="34"/>
      <c r="MHZ1064" s="34"/>
      <c r="MIA1064" s="34"/>
      <c r="MIB1064" s="34"/>
      <c r="MIC1064" s="34"/>
      <c r="MID1064" s="34"/>
      <c r="MIE1064" s="34"/>
      <c r="MIF1064" s="34"/>
      <c r="MIG1064" s="34"/>
      <c r="MIH1064" s="34"/>
      <c r="MII1064" s="34"/>
      <c r="MIJ1064" s="34"/>
      <c r="MIK1064" s="34"/>
      <c r="MIL1064" s="34"/>
      <c r="MIM1064" s="34"/>
      <c r="MIN1064" s="34"/>
      <c r="MIO1064" s="34"/>
      <c r="MIP1064" s="34"/>
      <c r="MIQ1064" s="34"/>
      <c r="MIR1064" s="34"/>
      <c r="MIS1064" s="34"/>
      <c r="MIT1064" s="34"/>
      <c r="MIU1064" s="34"/>
      <c r="MIV1064" s="34"/>
      <c r="MIW1064" s="34"/>
      <c r="MIX1064" s="34"/>
      <c r="MIY1064" s="34"/>
      <c r="MIZ1064" s="34"/>
      <c r="MJA1064" s="34"/>
      <c r="MJB1064" s="34"/>
      <c r="MJC1064" s="34"/>
      <c r="MJD1064" s="34"/>
      <c r="MJE1064" s="34"/>
      <c r="MJF1064" s="34"/>
      <c r="MJG1064" s="34"/>
      <c r="MJH1064" s="34"/>
      <c r="MJI1064" s="34"/>
      <c r="MJJ1064" s="34"/>
      <c r="MJK1064" s="34"/>
      <c r="MJL1064" s="34"/>
      <c r="MJM1064" s="34"/>
      <c r="MJN1064" s="34"/>
      <c r="MJO1064" s="34"/>
      <c r="MJP1064" s="34"/>
      <c r="MJQ1064" s="34"/>
      <c r="MJR1064" s="34"/>
      <c r="MJS1064" s="34"/>
      <c r="MJT1064" s="34"/>
      <c r="MJU1064" s="34"/>
      <c r="MJV1064" s="34"/>
      <c r="MJW1064" s="34"/>
      <c r="MJX1064" s="34"/>
      <c r="MJY1064" s="34"/>
      <c r="MJZ1064" s="34"/>
      <c r="MKA1064" s="34"/>
      <c r="MKB1064" s="34"/>
      <c r="MKC1064" s="34"/>
      <c r="MKD1064" s="34"/>
      <c r="MKE1064" s="34"/>
      <c r="MKF1064" s="34"/>
      <c r="MKG1064" s="34"/>
      <c r="MKH1064" s="34"/>
      <c r="MKI1064" s="34"/>
      <c r="MKJ1064" s="34"/>
      <c r="MKK1064" s="34"/>
      <c r="MKL1064" s="34"/>
      <c r="MKM1064" s="34"/>
      <c r="MKN1064" s="34"/>
      <c r="MKO1064" s="34"/>
      <c r="MKP1064" s="34"/>
      <c r="MKQ1064" s="34"/>
      <c r="MKR1064" s="34"/>
      <c r="MKS1064" s="34"/>
      <c r="MKT1064" s="34"/>
      <c r="MKU1064" s="34"/>
      <c r="MKV1064" s="34"/>
      <c r="MKW1064" s="34"/>
      <c r="MKX1064" s="34"/>
      <c r="MKY1064" s="34"/>
      <c r="MKZ1064" s="34"/>
      <c r="MLA1064" s="34"/>
      <c r="MLB1064" s="34"/>
      <c r="MLC1064" s="34"/>
      <c r="MLD1064" s="34"/>
      <c r="MLE1064" s="34"/>
      <c r="MLF1064" s="34"/>
      <c r="MLG1064" s="34"/>
      <c r="MLH1064" s="34"/>
      <c r="MLI1064" s="34"/>
      <c r="MLJ1064" s="34"/>
      <c r="MLK1064" s="34"/>
      <c r="MLL1064" s="34"/>
      <c r="MLM1064" s="34"/>
      <c r="MLN1064" s="34"/>
      <c r="MLO1064" s="34"/>
      <c r="MLP1064" s="34"/>
      <c r="MLQ1064" s="34"/>
      <c r="MLR1064" s="34"/>
      <c r="MLS1064" s="34"/>
      <c r="MLT1064" s="34"/>
      <c r="MLU1064" s="34"/>
      <c r="MLV1064" s="34"/>
      <c r="MLW1064" s="34"/>
      <c r="MLX1064" s="34"/>
      <c r="MLY1064" s="34"/>
      <c r="MLZ1064" s="34"/>
      <c r="MMA1064" s="34"/>
      <c r="MMB1064" s="34"/>
      <c r="MMC1064" s="34"/>
      <c r="MMD1064" s="34"/>
      <c r="MME1064" s="34"/>
      <c r="MMF1064" s="34"/>
      <c r="MMG1064" s="34"/>
      <c r="MMH1064" s="34"/>
      <c r="MMI1064" s="34"/>
      <c r="MMJ1064" s="34"/>
      <c r="MMK1064" s="34"/>
      <c r="MML1064" s="34"/>
      <c r="MMM1064" s="34"/>
      <c r="MMN1064" s="34"/>
      <c r="MMO1064" s="34"/>
      <c r="MMP1064" s="34"/>
      <c r="MMQ1064" s="34"/>
      <c r="MMR1064" s="34"/>
      <c r="MMS1064" s="34"/>
      <c r="MMT1064" s="34"/>
      <c r="MMU1064" s="34"/>
      <c r="MMV1064" s="34"/>
      <c r="MMW1064" s="34"/>
      <c r="MMX1064" s="34"/>
      <c r="MMY1064" s="34"/>
      <c r="MMZ1064" s="34"/>
      <c r="MNA1064" s="34"/>
      <c r="MNB1064" s="34"/>
      <c r="MNC1064" s="34"/>
      <c r="MND1064" s="34"/>
      <c r="MNE1064" s="34"/>
      <c r="MNF1064" s="34"/>
      <c r="MNG1064" s="34"/>
      <c r="MNH1064" s="34"/>
      <c r="MNI1064" s="34"/>
      <c r="MNJ1064" s="34"/>
      <c r="MNK1064" s="34"/>
      <c r="MNL1064" s="34"/>
      <c r="MNM1064" s="34"/>
      <c r="MNN1064" s="34"/>
      <c r="MNO1064" s="34"/>
      <c r="MNP1064" s="34"/>
      <c r="MNQ1064" s="34"/>
      <c r="MNR1064" s="34"/>
      <c r="MNS1064" s="34"/>
      <c r="MNT1064" s="34"/>
      <c r="MNU1064" s="34"/>
      <c r="MNV1064" s="34"/>
      <c r="MNW1064" s="34"/>
      <c r="MNX1064" s="34"/>
      <c r="MNY1064" s="34"/>
      <c r="MNZ1064" s="34"/>
      <c r="MOA1064" s="34"/>
      <c r="MOB1064" s="34"/>
      <c r="MOC1064" s="34"/>
      <c r="MOD1064" s="34"/>
      <c r="MOE1064" s="34"/>
      <c r="MOF1064" s="34"/>
      <c r="MOG1064" s="34"/>
      <c r="MOH1064" s="34"/>
      <c r="MOI1064" s="34"/>
      <c r="MOJ1064" s="34"/>
      <c r="MOK1064" s="34"/>
      <c r="MOL1064" s="34"/>
      <c r="MOM1064" s="34"/>
      <c r="MON1064" s="34"/>
      <c r="MOO1064" s="34"/>
      <c r="MOP1064" s="34"/>
      <c r="MOQ1064" s="34"/>
      <c r="MOR1064" s="34"/>
      <c r="MOS1064" s="34"/>
      <c r="MOT1064" s="34"/>
      <c r="MOU1064" s="34"/>
      <c r="MOV1064" s="34"/>
      <c r="MOW1064" s="34"/>
      <c r="MOX1064" s="34"/>
      <c r="MOY1064" s="34"/>
      <c r="MOZ1064" s="34"/>
      <c r="MPA1064" s="34"/>
      <c r="MPB1064" s="34"/>
      <c r="MPC1064" s="34"/>
      <c r="MPD1064" s="34"/>
      <c r="MPE1064" s="34"/>
      <c r="MPF1064" s="34"/>
      <c r="MPG1064" s="34"/>
      <c r="MPH1064" s="34"/>
      <c r="MPI1064" s="34"/>
      <c r="MPJ1064" s="34"/>
      <c r="MPK1064" s="34"/>
      <c r="MPL1064" s="34"/>
      <c r="MPM1064" s="34"/>
      <c r="MPN1064" s="34"/>
      <c r="MPO1064" s="34"/>
      <c r="MPP1064" s="34"/>
      <c r="MPQ1064" s="34"/>
      <c r="MPR1064" s="34"/>
      <c r="MPS1064" s="34"/>
      <c r="MPT1064" s="34"/>
      <c r="MPU1064" s="34"/>
      <c r="MPV1064" s="34"/>
      <c r="MPW1064" s="34"/>
      <c r="MPX1064" s="34"/>
      <c r="MPY1064" s="34"/>
      <c r="MPZ1064" s="34"/>
      <c r="MQA1064" s="34"/>
      <c r="MQB1064" s="34"/>
      <c r="MQC1064" s="34"/>
      <c r="MQD1064" s="34"/>
      <c r="MQE1064" s="34"/>
      <c r="MQF1064" s="34"/>
      <c r="MQG1064" s="34"/>
      <c r="MQH1064" s="34"/>
      <c r="MQI1064" s="34"/>
      <c r="MQJ1064" s="34"/>
      <c r="MQK1064" s="34"/>
      <c r="MQL1064" s="34"/>
      <c r="MQM1064" s="34"/>
      <c r="MQN1064" s="34"/>
      <c r="MQO1064" s="34"/>
      <c r="MQP1064" s="34"/>
      <c r="MQQ1064" s="34"/>
      <c r="MQR1064" s="34"/>
      <c r="MQS1064" s="34"/>
      <c r="MQT1064" s="34"/>
      <c r="MQU1064" s="34"/>
      <c r="MQV1064" s="34"/>
      <c r="MQW1064" s="34"/>
      <c r="MQX1064" s="34"/>
      <c r="MQY1064" s="34"/>
      <c r="MQZ1064" s="34"/>
      <c r="MRA1064" s="34"/>
      <c r="MRB1064" s="34"/>
      <c r="MRC1064" s="34"/>
      <c r="MRD1064" s="34"/>
      <c r="MRE1064" s="34"/>
      <c r="MRF1064" s="34"/>
      <c r="MRG1064" s="34"/>
      <c r="MRH1064" s="34"/>
      <c r="MRI1064" s="34"/>
      <c r="MRJ1064" s="34"/>
      <c r="MRK1064" s="34"/>
      <c r="MRL1064" s="34"/>
      <c r="MRM1064" s="34"/>
      <c r="MRN1064" s="34"/>
      <c r="MRO1064" s="34"/>
      <c r="MRP1064" s="34"/>
      <c r="MRQ1064" s="34"/>
      <c r="MRR1064" s="34"/>
      <c r="MRS1064" s="34"/>
      <c r="MRT1064" s="34"/>
      <c r="MRU1064" s="34"/>
      <c r="MRV1064" s="34"/>
      <c r="MRW1064" s="34"/>
      <c r="MRX1064" s="34"/>
      <c r="MRY1064" s="34"/>
      <c r="MRZ1064" s="34"/>
      <c r="MSA1064" s="34"/>
      <c r="MSB1064" s="34"/>
      <c r="MSC1064" s="34"/>
      <c r="MSD1064" s="34"/>
      <c r="MSE1064" s="34"/>
      <c r="MSF1064" s="34"/>
      <c r="MSG1064" s="34"/>
      <c r="MSH1064" s="34"/>
      <c r="MSI1064" s="34"/>
      <c r="MSJ1064" s="34"/>
      <c r="MSK1064" s="34"/>
      <c r="MSL1064" s="34"/>
      <c r="MSM1064" s="34"/>
      <c r="MSN1064" s="34"/>
      <c r="MSO1064" s="34"/>
      <c r="MSP1064" s="34"/>
      <c r="MSQ1064" s="34"/>
      <c r="MSR1064" s="34"/>
      <c r="MSS1064" s="34"/>
      <c r="MST1064" s="34"/>
      <c r="MSU1064" s="34"/>
      <c r="MSV1064" s="34"/>
      <c r="MSW1064" s="34"/>
      <c r="MSX1064" s="34"/>
      <c r="MSY1064" s="34"/>
      <c r="MSZ1064" s="34"/>
      <c r="MTA1064" s="34"/>
      <c r="MTB1064" s="34"/>
      <c r="MTC1064" s="34"/>
      <c r="MTD1064" s="34"/>
      <c r="MTE1064" s="34"/>
      <c r="MTF1064" s="34"/>
      <c r="MTG1064" s="34"/>
      <c r="MTH1064" s="34"/>
      <c r="MTI1064" s="34"/>
      <c r="MTJ1064" s="34"/>
      <c r="MTK1064" s="34"/>
      <c r="MTL1064" s="34"/>
      <c r="MTM1064" s="34"/>
      <c r="MTN1064" s="34"/>
      <c r="MTO1064" s="34"/>
      <c r="MTP1064" s="34"/>
      <c r="MTQ1064" s="34"/>
      <c r="MTR1064" s="34"/>
      <c r="MTS1064" s="34"/>
      <c r="MTT1064" s="34"/>
      <c r="MTU1064" s="34"/>
      <c r="MTV1064" s="34"/>
      <c r="MTW1064" s="34"/>
      <c r="MTX1064" s="34"/>
      <c r="MTY1064" s="34"/>
      <c r="MTZ1064" s="34"/>
      <c r="MUA1064" s="34"/>
      <c r="MUB1064" s="34"/>
      <c r="MUC1064" s="34"/>
      <c r="MUD1064" s="34"/>
      <c r="MUE1064" s="34"/>
      <c r="MUF1064" s="34"/>
      <c r="MUG1064" s="34"/>
      <c r="MUH1064" s="34"/>
      <c r="MUI1064" s="34"/>
      <c r="MUJ1064" s="34"/>
      <c r="MUK1064" s="34"/>
      <c r="MUL1064" s="34"/>
      <c r="MUM1064" s="34"/>
      <c r="MUN1064" s="34"/>
      <c r="MUO1064" s="34"/>
      <c r="MUP1064" s="34"/>
      <c r="MUQ1064" s="34"/>
      <c r="MUR1064" s="34"/>
      <c r="MUS1064" s="34"/>
      <c r="MUT1064" s="34"/>
      <c r="MUU1064" s="34"/>
      <c r="MUV1064" s="34"/>
      <c r="MUW1064" s="34"/>
      <c r="MUX1064" s="34"/>
      <c r="MUY1064" s="34"/>
      <c r="MUZ1064" s="34"/>
      <c r="MVA1064" s="34"/>
      <c r="MVB1064" s="34"/>
      <c r="MVC1064" s="34"/>
      <c r="MVD1064" s="34"/>
      <c r="MVE1064" s="34"/>
      <c r="MVF1064" s="34"/>
      <c r="MVG1064" s="34"/>
      <c r="MVH1064" s="34"/>
      <c r="MVI1064" s="34"/>
      <c r="MVJ1064" s="34"/>
      <c r="MVK1064" s="34"/>
      <c r="MVL1064" s="34"/>
      <c r="MVM1064" s="34"/>
      <c r="MVN1064" s="34"/>
      <c r="MVO1064" s="34"/>
      <c r="MVP1064" s="34"/>
      <c r="MVQ1064" s="34"/>
      <c r="MVR1064" s="34"/>
      <c r="MVS1064" s="34"/>
      <c r="MVT1064" s="34"/>
      <c r="MVU1064" s="34"/>
      <c r="MVV1064" s="34"/>
      <c r="MVW1064" s="34"/>
      <c r="MVX1064" s="34"/>
      <c r="MVY1064" s="34"/>
      <c r="MVZ1064" s="34"/>
      <c r="MWA1064" s="34"/>
      <c r="MWB1064" s="34"/>
      <c r="MWC1064" s="34"/>
      <c r="MWD1064" s="34"/>
      <c r="MWE1064" s="34"/>
      <c r="MWF1064" s="34"/>
      <c r="MWG1064" s="34"/>
      <c r="MWH1064" s="34"/>
      <c r="MWI1064" s="34"/>
      <c r="MWJ1064" s="34"/>
      <c r="MWK1064" s="34"/>
      <c r="MWL1064" s="34"/>
      <c r="MWM1064" s="34"/>
      <c r="MWN1064" s="34"/>
      <c r="MWO1064" s="34"/>
      <c r="MWP1064" s="34"/>
      <c r="MWQ1064" s="34"/>
      <c r="MWR1064" s="34"/>
      <c r="MWS1064" s="34"/>
      <c r="MWT1064" s="34"/>
      <c r="MWU1064" s="34"/>
      <c r="MWV1064" s="34"/>
      <c r="MWW1064" s="34"/>
      <c r="MWX1064" s="34"/>
      <c r="MWY1064" s="34"/>
      <c r="MWZ1064" s="34"/>
      <c r="MXA1064" s="34"/>
      <c r="MXB1064" s="34"/>
      <c r="MXC1064" s="34"/>
      <c r="MXD1064" s="34"/>
      <c r="MXE1064" s="34"/>
      <c r="MXF1064" s="34"/>
      <c r="MXG1064" s="34"/>
      <c r="MXH1064" s="34"/>
      <c r="MXI1064" s="34"/>
      <c r="MXJ1064" s="34"/>
      <c r="MXK1064" s="34"/>
      <c r="MXL1064" s="34"/>
      <c r="MXM1064" s="34"/>
      <c r="MXN1064" s="34"/>
      <c r="MXO1064" s="34"/>
      <c r="MXP1064" s="34"/>
      <c r="MXQ1064" s="34"/>
      <c r="MXR1064" s="34"/>
      <c r="MXS1064" s="34"/>
      <c r="MXT1064" s="34"/>
      <c r="MXU1064" s="34"/>
      <c r="MXV1064" s="34"/>
      <c r="MXW1064" s="34"/>
      <c r="MXX1064" s="34"/>
      <c r="MXY1064" s="34"/>
      <c r="MXZ1064" s="34"/>
      <c r="MYA1064" s="34"/>
      <c r="MYB1064" s="34"/>
      <c r="MYC1064" s="34"/>
      <c r="MYD1064" s="34"/>
      <c r="MYE1064" s="34"/>
      <c r="MYF1064" s="34"/>
      <c r="MYG1064" s="34"/>
      <c r="MYH1064" s="34"/>
      <c r="MYI1064" s="34"/>
      <c r="MYJ1064" s="34"/>
      <c r="MYK1064" s="34"/>
      <c r="MYL1064" s="34"/>
      <c r="MYM1064" s="34"/>
      <c r="MYN1064" s="34"/>
      <c r="MYO1064" s="34"/>
      <c r="MYP1064" s="34"/>
      <c r="MYQ1064" s="34"/>
      <c r="MYR1064" s="34"/>
      <c r="MYS1064" s="34"/>
      <c r="MYT1064" s="34"/>
      <c r="MYU1064" s="34"/>
      <c r="MYV1064" s="34"/>
      <c r="MYW1064" s="34"/>
      <c r="MYX1064" s="34"/>
      <c r="MYY1064" s="34"/>
      <c r="MYZ1064" s="34"/>
      <c r="MZA1064" s="34"/>
      <c r="MZB1064" s="34"/>
      <c r="MZC1064" s="34"/>
      <c r="MZD1064" s="34"/>
      <c r="MZE1064" s="34"/>
      <c r="MZF1064" s="34"/>
      <c r="MZG1064" s="34"/>
      <c r="MZH1064" s="34"/>
      <c r="MZI1064" s="34"/>
      <c r="MZJ1064" s="34"/>
      <c r="MZK1064" s="34"/>
      <c r="MZL1064" s="34"/>
      <c r="MZM1064" s="34"/>
      <c r="MZN1064" s="34"/>
      <c r="MZO1064" s="34"/>
      <c r="MZP1064" s="34"/>
      <c r="MZQ1064" s="34"/>
      <c r="MZR1064" s="34"/>
      <c r="MZS1064" s="34"/>
      <c r="MZT1064" s="34"/>
      <c r="MZU1064" s="34"/>
      <c r="MZV1064" s="34"/>
      <c r="MZW1064" s="34"/>
      <c r="MZX1064" s="34"/>
      <c r="MZY1064" s="34"/>
      <c r="MZZ1064" s="34"/>
      <c r="NAA1064" s="34"/>
      <c r="NAB1064" s="34"/>
      <c r="NAC1064" s="34"/>
      <c r="NAD1064" s="34"/>
      <c r="NAE1064" s="34"/>
      <c r="NAF1064" s="34"/>
      <c r="NAG1064" s="34"/>
      <c r="NAH1064" s="34"/>
      <c r="NAI1064" s="34"/>
      <c r="NAJ1064" s="34"/>
      <c r="NAK1064" s="34"/>
      <c r="NAL1064" s="34"/>
      <c r="NAM1064" s="34"/>
      <c r="NAN1064" s="34"/>
      <c r="NAO1064" s="34"/>
      <c r="NAP1064" s="34"/>
      <c r="NAQ1064" s="34"/>
      <c r="NAR1064" s="34"/>
      <c r="NAS1064" s="34"/>
      <c r="NAT1064" s="34"/>
      <c r="NAU1064" s="34"/>
      <c r="NAV1064" s="34"/>
      <c r="NAW1064" s="34"/>
      <c r="NAX1064" s="34"/>
      <c r="NAY1064" s="34"/>
      <c r="NAZ1064" s="34"/>
      <c r="NBA1064" s="34"/>
      <c r="NBB1064" s="34"/>
      <c r="NBC1064" s="34"/>
      <c r="NBD1064" s="34"/>
      <c r="NBE1064" s="34"/>
      <c r="NBF1064" s="34"/>
      <c r="NBG1064" s="34"/>
      <c r="NBH1064" s="34"/>
      <c r="NBI1064" s="34"/>
      <c r="NBJ1064" s="34"/>
      <c r="NBK1064" s="34"/>
      <c r="NBL1064" s="34"/>
      <c r="NBM1064" s="34"/>
      <c r="NBN1064" s="34"/>
      <c r="NBO1064" s="34"/>
      <c r="NBP1064" s="34"/>
      <c r="NBQ1064" s="34"/>
      <c r="NBR1064" s="34"/>
      <c r="NBS1064" s="34"/>
      <c r="NBT1064" s="34"/>
      <c r="NBU1064" s="34"/>
      <c r="NBV1064" s="34"/>
      <c r="NBW1064" s="34"/>
      <c r="NBX1064" s="34"/>
      <c r="NBY1064" s="34"/>
      <c r="NBZ1064" s="34"/>
      <c r="NCA1064" s="34"/>
      <c r="NCB1064" s="34"/>
      <c r="NCC1064" s="34"/>
      <c r="NCD1064" s="34"/>
      <c r="NCE1064" s="34"/>
      <c r="NCF1064" s="34"/>
      <c r="NCG1064" s="34"/>
      <c r="NCH1064" s="34"/>
      <c r="NCI1064" s="34"/>
      <c r="NCJ1064" s="34"/>
      <c r="NCK1064" s="34"/>
      <c r="NCL1064" s="34"/>
      <c r="NCM1064" s="34"/>
      <c r="NCN1064" s="34"/>
      <c r="NCO1064" s="34"/>
      <c r="NCP1064" s="34"/>
      <c r="NCQ1064" s="34"/>
      <c r="NCR1064" s="34"/>
      <c r="NCS1064" s="34"/>
      <c r="NCT1064" s="34"/>
      <c r="NCU1064" s="34"/>
      <c r="NCV1064" s="34"/>
      <c r="NCW1064" s="34"/>
      <c r="NCX1064" s="34"/>
      <c r="NCY1064" s="34"/>
      <c r="NCZ1064" s="34"/>
      <c r="NDA1064" s="34"/>
      <c r="NDB1064" s="34"/>
      <c r="NDC1064" s="34"/>
      <c r="NDD1064" s="34"/>
      <c r="NDE1064" s="34"/>
      <c r="NDF1064" s="34"/>
      <c r="NDG1064" s="34"/>
      <c r="NDH1064" s="34"/>
      <c r="NDI1064" s="34"/>
      <c r="NDJ1064" s="34"/>
      <c r="NDK1064" s="34"/>
      <c r="NDL1064" s="34"/>
      <c r="NDM1064" s="34"/>
      <c r="NDN1064" s="34"/>
      <c r="NDO1064" s="34"/>
      <c r="NDP1064" s="34"/>
      <c r="NDQ1064" s="34"/>
      <c r="NDR1064" s="34"/>
      <c r="NDS1064" s="34"/>
      <c r="NDT1064" s="34"/>
      <c r="NDU1064" s="34"/>
      <c r="NDV1064" s="34"/>
      <c r="NDW1064" s="34"/>
      <c r="NDX1064" s="34"/>
      <c r="NDY1064" s="34"/>
      <c r="NDZ1064" s="34"/>
      <c r="NEA1064" s="34"/>
      <c r="NEB1064" s="34"/>
      <c r="NEC1064" s="34"/>
      <c r="NED1064" s="34"/>
      <c r="NEE1064" s="34"/>
      <c r="NEF1064" s="34"/>
      <c r="NEG1064" s="34"/>
      <c r="NEH1064" s="34"/>
      <c r="NEI1064" s="34"/>
      <c r="NEJ1064" s="34"/>
      <c r="NEK1064" s="34"/>
      <c r="NEL1064" s="34"/>
      <c r="NEM1064" s="34"/>
      <c r="NEN1064" s="34"/>
      <c r="NEO1064" s="34"/>
      <c r="NEP1064" s="34"/>
      <c r="NEQ1064" s="34"/>
      <c r="NER1064" s="34"/>
      <c r="NES1064" s="34"/>
      <c r="NET1064" s="34"/>
      <c r="NEU1064" s="34"/>
      <c r="NEV1064" s="34"/>
      <c r="NEW1064" s="34"/>
      <c r="NEX1064" s="34"/>
      <c r="NEY1064" s="34"/>
      <c r="NEZ1064" s="34"/>
      <c r="NFA1064" s="34"/>
      <c r="NFB1064" s="34"/>
      <c r="NFC1064" s="34"/>
      <c r="NFD1064" s="34"/>
      <c r="NFE1064" s="34"/>
      <c r="NFF1064" s="34"/>
      <c r="NFG1064" s="34"/>
      <c r="NFH1064" s="34"/>
      <c r="NFI1064" s="34"/>
      <c r="NFJ1064" s="34"/>
      <c r="NFK1064" s="34"/>
      <c r="NFL1064" s="34"/>
      <c r="NFM1064" s="34"/>
      <c r="NFN1064" s="34"/>
      <c r="NFO1064" s="34"/>
      <c r="NFP1064" s="34"/>
      <c r="NFQ1064" s="34"/>
      <c r="NFR1064" s="34"/>
      <c r="NFS1064" s="34"/>
      <c r="NFT1064" s="34"/>
      <c r="NFU1064" s="34"/>
      <c r="NFV1064" s="34"/>
      <c r="NFW1064" s="34"/>
      <c r="NFX1064" s="34"/>
      <c r="NFY1064" s="34"/>
      <c r="NFZ1064" s="34"/>
      <c r="NGA1064" s="34"/>
      <c r="NGB1064" s="34"/>
      <c r="NGC1064" s="34"/>
      <c r="NGD1064" s="34"/>
      <c r="NGE1064" s="34"/>
      <c r="NGF1064" s="34"/>
      <c r="NGG1064" s="34"/>
      <c r="NGH1064" s="34"/>
      <c r="NGI1064" s="34"/>
      <c r="NGJ1064" s="34"/>
      <c r="NGK1064" s="34"/>
      <c r="NGL1064" s="34"/>
      <c r="NGM1064" s="34"/>
      <c r="NGN1064" s="34"/>
      <c r="NGO1064" s="34"/>
      <c r="NGP1064" s="34"/>
      <c r="NGQ1064" s="34"/>
      <c r="NGR1064" s="34"/>
      <c r="NGS1064" s="34"/>
      <c r="NGT1064" s="34"/>
      <c r="NGU1064" s="34"/>
      <c r="NGV1064" s="34"/>
      <c r="NGW1064" s="34"/>
      <c r="NGX1064" s="34"/>
      <c r="NGY1064" s="34"/>
      <c r="NGZ1064" s="34"/>
      <c r="NHA1064" s="34"/>
      <c r="NHB1064" s="34"/>
      <c r="NHC1064" s="34"/>
      <c r="NHD1064" s="34"/>
      <c r="NHE1064" s="34"/>
      <c r="NHF1064" s="34"/>
      <c r="NHG1064" s="34"/>
      <c r="NHH1064" s="34"/>
      <c r="NHI1064" s="34"/>
      <c r="NHJ1064" s="34"/>
      <c r="NHK1064" s="34"/>
      <c r="NHL1064" s="34"/>
      <c r="NHM1064" s="34"/>
      <c r="NHN1064" s="34"/>
      <c r="NHO1064" s="34"/>
      <c r="NHP1064" s="34"/>
      <c r="NHQ1064" s="34"/>
      <c r="NHR1064" s="34"/>
      <c r="NHS1064" s="34"/>
      <c r="NHT1064" s="34"/>
      <c r="NHU1064" s="34"/>
      <c r="NHV1064" s="34"/>
      <c r="NHW1064" s="34"/>
      <c r="NHX1064" s="34"/>
      <c r="NHY1064" s="34"/>
      <c r="NHZ1064" s="34"/>
      <c r="NIA1064" s="34"/>
      <c r="NIB1064" s="34"/>
      <c r="NIC1064" s="34"/>
      <c r="NID1064" s="34"/>
      <c r="NIE1064" s="34"/>
      <c r="NIF1064" s="34"/>
      <c r="NIG1064" s="34"/>
      <c r="NIH1064" s="34"/>
      <c r="NII1064" s="34"/>
      <c r="NIJ1064" s="34"/>
      <c r="NIK1064" s="34"/>
      <c r="NIL1064" s="34"/>
      <c r="NIM1064" s="34"/>
      <c r="NIN1064" s="34"/>
      <c r="NIO1064" s="34"/>
      <c r="NIP1064" s="34"/>
      <c r="NIQ1064" s="34"/>
      <c r="NIR1064" s="34"/>
      <c r="NIS1064" s="34"/>
      <c r="NIT1064" s="34"/>
      <c r="NIU1064" s="34"/>
      <c r="NIV1064" s="34"/>
      <c r="NIW1064" s="34"/>
      <c r="NIX1064" s="34"/>
      <c r="NIY1064" s="34"/>
      <c r="NIZ1064" s="34"/>
      <c r="NJA1064" s="34"/>
      <c r="NJB1064" s="34"/>
      <c r="NJC1064" s="34"/>
      <c r="NJD1064" s="34"/>
      <c r="NJE1064" s="34"/>
      <c r="NJF1064" s="34"/>
      <c r="NJG1064" s="34"/>
      <c r="NJH1064" s="34"/>
      <c r="NJI1064" s="34"/>
      <c r="NJJ1064" s="34"/>
      <c r="NJK1064" s="34"/>
      <c r="NJL1064" s="34"/>
      <c r="NJM1064" s="34"/>
      <c r="NJN1064" s="34"/>
      <c r="NJO1064" s="34"/>
      <c r="NJP1064" s="34"/>
      <c r="NJQ1064" s="34"/>
      <c r="NJR1064" s="34"/>
      <c r="NJS1064" s="34"/>
      <c r="NJT1064" s="34"/>
      <c r="NJU1064" s="34"/>
      <c r="NJV1064" s="34"/>
      <c r="NJW1064" s="34"/>
      <c r="NJX1064" s="34"/>
      <c r="NJY1064" s="34"/>
      <c r="NJZ1064" s="34"/>
      <c r="NKA1064" s="34"/>
      <c r="NKB1064" s="34"/>
      <c r="NKC1064" s="34"/>
      <c r="NKD1064" s="34"/>
      <c r="NKE1064" s="34"/>
      <c r="NKF1064" s="34"/>
      <c r="NKG1064" s="34"/>
      <c r="NKH1064" s="34"/>
      <c r="NKI1064" s="34"/>
      <c r="NKJ1064" s="34"/>
      <c r="NKK1064" s="34"/>
      <c r="NKL1064" s="34"/>
      <c r="NKM1064" s="34"/>
      <c r="NKN1064" s="34"/>
      <c r="NKO1064" s="34"/>
      <c r="NKP1064" s="34"/>
      <c r="NKQ1064" s="34"/>
      <c r="NKR1064" s="34"/>
      <c r="NKS1064" s="34"/>
      <c r="NKT1064" s="34"/>
      <c r="NKU1064" s="34"/>
      <c r="NKV1064" s="34"/>
      <c r="NKW1064" s="34"/>
      <c r="NKX1064" s="34"/>
      <c r="NKY1064" s="34"/>
      <c r="NKZ1064" s="34"/>
      <c r="NLA1064" s="34"/>
      <c r="NLB1064" s="34"/>
      <c r="NLC1064" s="34"/>
      <c r="NLD1064" s="34"/>
      <c r="NLE1064" s="34"/>
      <c r="NLF1064" s="34"/>
      <c r="NLG1064" s="34"/>
      <c r="NLH1064" s="34"/>
      <c r="NLI1064" s="34"/>
      <c r="NLJ1064" s="34"/>
      <c r="NLK1064" s="34"/>
      <c r="NLL1064" s="34"/>
      <c r="NLM1064" s="34"/>
      <c r="NLN1064" s="34"/>
      <c r="NLO1064" s="34"/>
      <c r="NLP1064" s="34"/>
      <c r="NLQ1064" s="34"/>
      <c r="NLR1064" s="34"/>
      <c r="NLS1064" s="34"/>
      <c r="NLT1064" s="34"/>
      <c r="NLU1064" s="34"/>
      <c r="NLV1064" s="34"/>
      <c r="NLW1064" s="34"/>
      <c r="NLX1064" s="34"/>
      <c r="NLY1064" s="34"/>
      <c r="NLZ1064" s="34"/>
      <c r="NMA1064" s="34"/>
      <c r="NMB1064" s="34"/>
      <c r="NMC1064" s="34"/>
      <c r="NMD1064" s="34"/>
      <c r="NME1064" s="34"/>
      <c r="NMF1064" s="34"/>
      <c r="NMG1064" s="34"/>
      <c r="NMH1064" s="34"/>
      <c r="NMI1064" s="34"/>
      <c r="NMJ1064" s="34"/>
      <c r="NMK1064" s="34"/>
      <c r="NML1064" s="34"/>
      <c r="NMM1064" s="34"/>
      <c r="NMN1064" s="34"/>
      <c r="NMO1064" s="34"/>
      <c r="NMP1064" s="34"/>
      <c r="NMQ1064" s="34"/>
      <c r="NMR1064" s="34"/>
      <c r="NMS1064" s="34"/>
      <c r="NMT1064" s="34"/>
      <c r="NMU1064" s="34"/>
      <c r="NMV1064" s="34"/>
      <c r="NMW1064" s="34"/>
      <c r="NMX1064" s="34"/>
      <c r="NMY1064" s="34"/>
      <c r="NMZ1064" s="34"/>
      <c r="NNA1064" s="34"/>
      <c r="NNB1064" s="34"/>
      <c r="NNC1064" s="34"/>
      <c r="NND1064" s="34"/>
      <c r="NNE1064" s="34"/>
      <c r="NNF1064" s="34"/>
      <c r="NNG1064" s="34"/>
      <c r="NNH1064" s="34"/>
      <c r="NNI1064" s="34"/>
      <c r="NNJ1064" s="34"/>
      <c r="NNK1064" s="34"/>
      <c r="NNL1064" s="34"/>
      <c r="NNM1064" s="34"/>
      <c r="NNN1064" s="34"/>
      <c r="NNO1064" s="34"/>
      <c r="NNP1064" s="34"/>
      <c r="NNQ1064" s="34"/>
      <c r="NNR1064" s="34"/>
      <c r="NNS1064" s="34"/>
      <c r="NNT1064" s="34"/>
      <c r="NNU1064" s="34"/>
      <c r="NNV1064" s="34"/>
      <c r="NNW1064" s="34"/>
      <c r="NNX1064" s="34"/>
      <c r="NNY1064" s="34"/>
      <c r="NNZ1064" s="34"/>
      <c r="NOA1064" s="34"/>
      <c r="NOB1064" s="34"/>
      <c r="NOC1064" s="34"/>
      <c r="NOD1064" s="34"/>
      <c r="NOE1064" s="34"/>
      <c r="NOF1064" s="34"/>
      <c r="NOG1064" s="34"/>
      <c r="NOH1064" s="34"/>
      <c r="NOI1064" s="34"/>
      <c r="NOJ1064" s="34"/>
      <c r="NOK1064" s="34"/>
      <c r="NOL1064" s="34"/>
      <c r="NOM1064" s="34"/>
      <c r="NON1064" s="34"/>
      <c r="NOO1064" s="34"/>
      <c r="NOP1064" s="34"/>
      <c r="NOQ1064" s="34"/>
      <c r="NOR1064" s="34"/>
      <c r="NOS1064" s="34"/>
      <c r="NOT1064" s="34"/>
      <c r="NOU1064" s="34"/>
      <c r="NOV1064" s="34"/>
      <c r="NOW1064" s="34"/>
      <c r="NOX1064" s="34"/>
      <c r="NOY1064" s="34"/>
      <c r="NOZ1064" s="34"/>
      <c r="NPA1064" s="34"/>
      <c r="NPB1064" s="34"/>
      <c r="NPC1064" s="34"/>
      <c r="NPD1064" s="34"/>
      <c r="NPE1064" s="34"/>
      <c r="NPF1064" s="34"/>
      <c r="NPG1064" s="34"/>
      <c r="NPH1064" s="34"/>
      <c r="NPI1064" s="34"/>
      <c r="NPJ1064" s="34"/>
      <c r="NPK1064" s="34"/>
      <c r="NPL1064" s="34"/>
      <c r="NPM1064" s="34"/>
      <c r="NPN1064" s="34"/>
      <c r="NPO1064" s="34"/>
      <c r="NPP1064" s="34"/>
      <c r="NPQ1064" s="34"/>
      <c r="NPR1064" s="34"/>
      <c r="NPS1064" s="34"/>
      <c r="NPT1064" s="34"/>
      <c r="NPU1064" s="34"/>
      <c r="NPV1064" s="34"/>
      <c r="NPW1064" s="34"/>
      <c r="NPX1064" s="34"/>
      <c r="NPY1064" s="34"/>
      <c r="NPZ1064" s="34"/>
      <c r="NQA1064" s="34"/>
      <c r="NQB1064" s="34"/>
      <c r="NQC1064" s="34"/>
      <c r="NQD1064" s="34"/>
      <c r="NQE1064" s="34"/>
      <c r="NQF1064" s="34"/>
      <c r="NQG1064" s="34"/>
      <c r="NQH1064" s="34"/>
      <c r="NQI1064" s="34"/>
      <c r="NQJ1064" s="34"/>
      <c r="NQK1064" s="34"/>
      <c r="NQL1064" s="34"/>
      <c r="NQM1064" s="34"/>
      <c r="NQN1064" s="34"/>
      <c r="NQO1064" s="34"/>
      <c r="NQP1064" s="34"/>
      <c r="NQQ1064" s="34"/>
      <c r="NQR1064" s="34"/>
      <c r="NQS1064" s="34"/>
      <c r="NQT1064" s="34"/>
      <c r="NQU1064" s="34"/>
      <c r="NQV1064" s="34"/>
      <c r="NQW1064" s="34"/>
      <c r="NQX1064" s="34"/>
      <c r="NQY1064" s="34"/>
      <c r="NQZ1064" s="34"/>
      <c r="NRA1064" s="34"/>
      <c r="NRB1064" s="34"/>
      <c r="NRC1064" s="34"/>
      <c r="NRD1064" s="34"/>
      <c r="NRE1064" s="34"/>
      <c r="NRF1064" s="34"/>
      <c r="NRG1064" s="34"/>
      <c r="NRH1064" s="34"/>
      <c r="NRI1064" s="34"/>
      <c r="NRJ1064" s="34"/>
      <c r="NRK1064" s="34"/>
      <c r="NRL1064" s="34"/>
      <c r="NRM1064" s="34"/>
      <c r="NRN1064" s="34"/>
      <c r="NRO1064" s="34"/>
      <c r="NRP1064" s="34"/>
      <c r="NRQ1064" s="34"/>
      <c r="NRR1064" s="34"/>
      <c r="NRS1064" s="34"/>
      <c r="NRT1064" s="34"/>
      <c r="NRU1064" s="34"/>
      <c r="NRV1064" s="34"/>
      <c r="NRW1064" s="34"/>
      <c r="NRX1064" s="34"/>
      <c r="NRY1064" s="34"/>
      <c r="NRZ1064" s="34"/>
      <c r="NSA1064" s="34"/>
      <c r="NSB1064" s="34"/>
      <c r="NSC1064" s="34"/>
      <c r="NSD1064" s="34"/>
      <c r="NSE1064" s="34"/>
      <c r="NSF1064" s="34"/>
      <c r="NSG1064" s="34"/>
      <c r="NSH1064" s="34"/>
      <c r="NSI1064" s="34"/>
      <c r="NSJ1064" s="34"/>
      <c r="NSK1064" s="34"/>
      <c r="NSL1064" s="34"/>
      <c r="NSM1064" s="34"/>
      <c r="NSN1064" s="34"/>
      <c r="NSO1064" s="34"/>
      <c r="NSP1064" s="34"/>
      <c r="NSQ1064" s="34"/>
      <c r="NSR1064" s="34"/>
      <c r="NSS1064" s="34"/>
      <c r="NST1064" s="34"/>
      <c r="NSU1064" s="34"/>
      <c r="NSV1064" s="34"/>
      <c r="NSW1064" s="34"/>
      <c r="NSX1064" s="34"/>
      <c r="NSY1064" s="34"/>
      <c r="NSZ1064" s="34"/>
      <c r="NTA1064" s="34"/>
      <c r="NTB1064" s="34"/>
      <c r="NTC1064" s="34"/>
      <c r="NTD1064" s="34"/>
      <c r="NTE1064" s="34"/>
      <c r="NTF1064" s="34"/>
      <c r="NTG1064" s="34"/>
      <c r="NTH1064" s="34"/>
      <c r="NTI1064" s="34"/>
      <c r="NTJ1064" s="34"/>
      <c r="NTK1064" s="34"/>
      <c r="NTL1064" s="34"/>
      <c r="NTM1064" s="34"/>
      <c r="NTN1064" s="34"/>
      <c r="NTO1064" s="34"/>
      <c r="NTP1064" s="34"/>
      <c r="NTQ1064" s="34"/>
      <c r="NTR1064" s="34"/>
      <c r="NTS1064" s="34"/>
      <c r="NTT1064" s="34"/>
      <c r="NTU1064" s="34"/>
      <c r="NTV1064" s="34"/>
      <c r="NTW1064" s="34"/>
      <c r="NTX1064" s="34"/>
      <c r="NTY1064" s="34"/>
      <c r="NTZ1064" s="34"/>
      <c r="NUA1064" s="34"/>
      <c r="NUB1064" s="34"/>
      <c r="NUC1064" s="34"/>
      <c r="NUD1064" s="34"/>
      <c r="NUE1064" s="34"/>
      <c r="NUF1064" s="34"/>
      <c r="NUG1064" s="34"/>
      <c r="NUH1064" s="34"/>
      <c r="NUI1064" s="34"/>
      <c r="NUJ1064" s="34"/>
      <c r="NUK1064" s="34"/>
      <c r="NUL1064" s="34"/>
      <c r="NUM1064" s="34"/>
      <c r="NUN1064" s="34"/>
      <c r="NUO1064" s="34"/>
      <c r="NUP1064" s="34"/>
      <c r="NUQ1064" s="34"/>
      <c r="NUR1064" s="34"/>
      <c r="NUS1064" s="34"/>
      <c r="NUT1064" s="34"/>
      <c r="NUU1064" s="34"/>
      <c r="NUV1064" s="34"/>
      <c r="NUW1064" s="34"/>
      <c r="NUX1064" s="34"/>
      <c r="NUY1064" s="34"/>
      <c r="NUZ1064" s="34"/>
      <c r="NVA1064" s="34"/>
      <c r="NVB1064" s="34"/>
      <c r="NVC1064" s="34"/>
      <c r="NVD1064" s="34"/>
      <c r="NVE1064" s="34"/>
      <c r="NVF1064" s="34"/>
      <c r="NVG1064" s="34"/>
      <c r="NVH1064" s="34"/>
      <c r="NVI1064" s="34"/>
      <c r="NVJ1064" s="34"/>
      <c r="NVK1064" s="34"/>
      <c r="NVL1064" s="34"/>
      <c r="NVM1064" s="34"/>
      <c r="NVN1064" s="34"/>
      <c r="NVO1064" s="34"/>
      <c r="NVP1064" s="34"/>
      <c r="NVQ1064" s="34"/>
      <c r="NVR1064" s="34"/>
      <c r="NVS1064" s="34"/>
      <c r="NVT1064" s="34"/>
      <c r="NVU1064" s="34"/>
      <c r="NVV1064" s="34"/>
      <c r="NVW1064" s="34"/>
      <c r="NVX1064" s="34"/>
      <c r="NVY1064" s="34"/>
      <c r="NVZ1064" s="34"/>
      <c r="NWA1064" s="34"/>
      <c r="NWB1064" s="34"/>
      <c r="NWC1064" s="34"/>
      <c r="NWD1064" s="34"/>
      <c r="NWE1064" s="34"/>
      <c r="NWF1064" s="34"/>
      <c r="NWG1064" s="34"/>
      <c r="NWH1064" s="34"/>
      <c r="NWI1064" s="34"/>
      <c r="NWJ1064" s="34"/>
      <c r="NWK1064" s="34"/>
      <c r="NWL1064" s="34"/>
      <c r="NWM1064" s="34"/>
      <c r="NWN1064" s="34"/>
      <c r="NWO1064" s="34"/>
      <c r="NWP1064" s="34"/>
      <c r="NWQ1064" s="34"/>
      <c r="NWR1064" s="34"/>
      <c r="NWS1064" s="34"/>
      <c r="NWT1064" s="34"/>
      <c r="NWU1064" s="34"/>
      <c r="NWV1064" s="34"/>
      <c r="NWW1064" s="34"/>
      <c r="NWX1064" s="34"/>
      <c r="NWY1064" s="34"/>
      <c r="NWZ1064" s="34"/>
      <c r="NXA1064" s="34"/>
      <c r="NXB1064" s="34"/>
      <c r="NXC1064" s="34"/>
      <c r="NXD1064" s="34"/>
      <c r="NXE1064" s="34"/>
      <c r="NXF1064" s="34"/>
      <c r="NXG1064" s="34"/>
      <c r="NXH1064" s="34"/>
      <c r="NXI1064" s="34"/>
      <c r="NXJ1064" s="34"/>
      <c r="NXK1064" s="34"/>
      <c r="NXL1064" s="34"/>
      <c r="NXM1064" s="34"/>
      <c r="NXN1064" s="34"/>
      <c r="NXO1064" s="34"/>
      <c r="NXP1064" s="34"/>
      <c r="NXQ1064" s="34"/>
      <c r="NXR1064" s="34"/>
      <c r="NXS1064" s="34"/>
      <c r="NXT1064" s="34"/>
      <c r="NXU1064" s="34"/>
      <c r="NXV1064" s="34"/>
      <c r="NXW1064" s="34"/>
      <c r="NXX1064" s="34"/>
      <c r="NXY1064" s="34"/>
      <c r="NXZ1064" s="34"/>
      <c r="NYA1064" s="34"/>
      <c r="NYB1064" s="34"/>
      <c r="NYC1064" s="34"/>
      <c r="NYD1064" s="34"/>
      <c r="NYE1064" s="34"/>
      <c r="NYF1064" s="34"/>
      <c r="NYG1064" s="34"/>
      <c r="NYH1064" s="34"/>
      <c r="NYI1064" s="34"/>
      <c r="NYJ1064" s="34"/>
      <c r="NYK1064" s="34"/>
      <c r="NYL1064" s="34"/>
      <c r="NYM1064" s="34"/>
      <c r="NYN1064" s="34"/>
      <c r="NYO1064" s="34"/>
      <c r="NYP1064" s="34"/>
      <c r="NYQ1064" s="34"/>
      <c r="NYR1064" s="34"/>
      <c r="NYS1064" s="34"/>
      <c r="NYT1064" s="34"/>
      <c r="NYU1064" s="34"/>
      <c r="NYV1064" s="34"/>
      <c r="NYW1064" s="34"/>
      <c r="NYX1064" s="34"/>
      <c r="NYY1064" s="34"/>
      <c r="NYZ1064" s="34"/>
      <c r="NZA1064" s="34"/>
      <c r="NZB1064" s="34"/>
      <c r="NZC1064" s="34"/>
      <c r="NZD1064" s="34"/>
      <c r="NZE1064" s="34"/>
      <c r="NZF1064" s="34"/>
      <c r="NZG1064" s="34"/>
      <c r="NZH1064" s="34"/>
      <c r="NZI1064" s="34"/>
      <c r="NZJ1064" s="34"/>
      <c r="NZK1064" s="34"/>
      <c r="NZL1064" s="34"/>
      <c r="NZM1064" s="34"/>
      <c r="NZN1064" s="34"/>
      <c r="NZO1064" s="34"/>
      <c r="NZP1064" s="34"/>
      <c r="NZQ1064" s="34"/>
      <c r="NZR1064" s="34"/>
      <c r="NZS1064" s="34"/>
      <c r="NZT1064" s="34"/>
      <c r="NZU1064" s="34"/>
      <c r="NZV1064" s="34"/>
      <c r="NZW1064" s="34"/>
      <c r="NZX1064" s="34"/>
      <c r="NZY1064" s="34"/>
      <c r="NZZ1064" s="34"/>
      <c r="OAA1064" s="34"/>
      <c r="OAB1064" s="34"/>
      <c r="OAC1064" s="34"/>
      <c r="OAD1064" s="34"/>
      <c r="OAE1064" s="34"/>
      <c r="OAF1064" s="34"/>
      <c r="OAG1064" s="34"/>
      <c r="OAH1064" s="34"/>
      <c r="OAI1064" s="34"/>
      <c r="OAJ1064" s="34"/>
      <c r="OAK1064" s="34"/>
      <c r="OAL1064" s="34"/>
      <c r="OAM1064" s="34"/>
      <c r="OAN1064" s="34"/>
      <c r="OAO1064" s="34"/>
      <c r="OAP1064" s="34"/>
      <c r="OAQ1064" s="34"/>
      <c r="OAR1064" s="34"/>
      <c r="OAS1064" s="34"/>
      <c r="OAT1064" s="34"/>
      <c r="OAU1064" s="34"/>
      <c r="OAV1064" s="34"/>
      <c r="OAW1064" s="34"/>
      <c r="OAX1064" s="34"/>
      <c r="OAY1064" s="34"/>
      <c r="OAZ1064" s="34"/>
      <c r="OBA1064" s="34"/>
      <c r="OBB1064" s="34"/>
      <c r="OBC1064" s="34"/>
      <c r="OBD1064" s="34"/>
      <c r="OBE1064" s="34"/>
      <c r="OBF1064" s="34"/>
      <c r="OBG1064" s="34"/>
      <c r="OBH1064" s="34"/>
      <c r="OBI1064" s="34"/>
      <c r="OBJ1064" s="34"/>
      <c r="OBK1064" s="34"/>
      <c r="OBL1064" s="34"/>
      <c r="OBM1064" s="34"/>
      <c r="OBN1064" s="34"/>
      <c r="OBO1064" s="34"/>
      <c r="OBP1064" s="34"/>
      <c r="OBQ1064" s="34"/>
      <c r="OBR1064" s="34"/>
      <c r="OBS1064" s="34"/>
      <c r="OBT1064" s="34"/>
      <c r="OBU1064" s="34"/>
      <c r="OBV1064" s="34"/>
      <c r="OBW1064" s="34"/>
      <c r="OBX1064" s="34"/>
      <c r="OBY1064" s="34"/>
      <c r="OBZ1064" s="34"/>
      <c r="OCA1064" s="34"/>
      <c r="OCB1064" s="34"/>
      <c r="OCC1064" s="34"/>
      <c r="OCD1064" s="34"/>
      <c r="OCE1064" s="34"/>
      <c r="OCF1064" s="34"/>
      <c r="OCG1064" s="34"/>
      <c r="OCH1064" s="34"/>
      <c r="OCI1064" s="34"/>
      <c r="OCJ1064" s="34"/>
      <c r="OCK1064" s="34"/>
      <c r="OCL1064" s="34"/>
      <c r="OCM1064" s="34"/>
      <c r="OCN1064" s="34"/>
      <c r="OCO1064" s="34"/>
      <c r="OCP1064" s="34"/>
      <c r="OCQ1064" s="34"/>
      <c r="OCR1064" s="34"/>
      <c r="OCS1064" s="34"/>
      <c r="OCT1064" s="34"/>
      <c r="OCU1064" s="34"/>
      <c r="OCV1064" s="34"/>
      <c r="OCW1064" s="34"/>
      <c r="OCX1064" s="34"/>
      <c r="OCY1064" s="34"/>
      <c r="OCZ1064" s="34"/>
      <c r="ODA1064" s="34"/>
      <c r="ODB1064" s="34"/>
      <c r="ODC1064" s="34"/>
      <c r="ODD1064" s="34"/>
      <c r="ODE1064" s="34"/>
      <c r="ODF1064" s="34"/>
      <c r="ODG1064" s="34"/>
      <c r="ODH1064" s="34"/>
      <c r="ODI1064" s="34"/>
      <c r="ODJ1064" s="34"/>
      <c r="ODK1064" s="34"/>
      <c r="ODL1064" s="34"/>
      <c r="ODM1064" s="34"/>
      <c r="ODN1064" s="34"/>
      <c r="ODO1064" s="34"/>
      <c r="ODP1064" s="34"/>
      <c r="ODQ1064" s="34"/>
      <c r="ODR1064" s="34"/>
      <c r="ODS1064" s="34"/>
      <c r="ODT1064" s="34"/>
      <c r="ODU1064" s="34"/>
      <c r="ODV1064" s="34"/>
      <c r="ODW1064" s="34"/>
      <c r="ODX1064" s="34"/>
      <c r="ODY1064" s="34"/>
      <c r="ODZ1064" s="34"/>
      <c r="OEA1064" s="34"/>
      <c r="OEB1064" s="34"/>
      <c r="OEC1064" s="34"/>
      <c r="OED1064" s="34"/>
      <c r="OEE1064" s="34"/>
      <c r="OEF1064" s="34"/>
      <c r="OEG1064" s="34"/>
      <c r="OEH1064" s="34"/>
      <c r="OEI1064" s="34"/>
      <c r="OEJ1064" s="34"/>
      <c r="OEK1064" s="34"/>
      <c r="OEL1064" s="34"/>
      <c r="OEM1064" s="34"/>
      <c r="OEN1064" s="34"/>
      <c r="OEO1064" s="34"/>
      <c r="OEP1064" s="34"/>
      <c r="OEQ1064" s="34"/>
      <c r="OER1064" s="34"/>
      <c r="OES1064" s="34"/>
      <c r="OET1064" s="34"/>
      <c r="OEU1064" s="34"/>
      <c r="OEV1064" s="34"/>
      <c r="OEW1064" s="34"/>
      <c r="OEX1064" s="34"/>
      <c r="OEY1064" s="34"/>
      <c r="OEZ1064" s="34"/>
      <c r="OFA1064" s="34"/>
      <c r="OFB1064" s="34"/>
      <c r="OFC1064" s="34"/>
      <c r="OFD1064" s="34"/>
      <c r="OFE1064" s="34"/>
      <c r="OFF1064" s="34"/>
      <c r="OFG1064" s="34"/>
      <c r="OFH1064" s="34"/>
      <c r="OFI1064" s="34"/>
      <c r="OFJ1064" s="34"/>
      <c r="OFK1064" s="34"/>
      <c r="OFL1064" s="34"/>
      <c r="OFM1064" s="34"/>
      <c r="OFN1064" s="34"/>
      <c r="OFO1064" s="34"/>
      <c r="OFP1064" s="34"/>
      <c r="OFQ1064" s="34"/>
      <c r="OFR1064" s="34"/>
      <c r="OFS1064" s="34"/>
      <c r="OFT1064" s="34"/>
      <c r="OFU1064" s="34"/>
      <c r="OFV1064" s="34"/>
      <c r="OFW1064" s="34"/>
      <c r="OFX1064" s="34"/>
      <c r="OFY1064" s="34"/>
      <c r="OFZ1064" s="34"/>
      <c r="OGA1064" s="34"/>
      <c r="OGB1064" s="34"/>
      <c r="OGC1064" s="34"/>
      <c r="OGD1064" s="34"/>
      <c r="OGE1064" s="34"/>
      <c r="OGF1064" s="34"/>
      <c r="OGG1064" s="34"/>
      <c r="OGH1064" s="34"/>
      <c r="OGI1064" s="34"/>
      <c r="OGJ1064" s="34"/>
      <c r="OGK1064" s="34"/>
      <c r="OGL1064" s="34"/>
      <c r="OGM1064" s="34"/>
      <c r="OGN1064" s="34"/>
      <c r="OGO1064" s="34"/>
      <c r="OGP1064" s="34"/>
      <c r="OGQ1064" s="34"/>
      <c r="OGR1064" s="34"/>
      <c r="OGS1064" s="34"/>
      <c r="OGT1064" s="34"/>
      <c r="OGU1064" s="34"/>
      <c r="OGV1064" s="34"/>
      <c r="OGW1064" s="34"/>
      <c r="OGX1064" s="34"/>
      <c r="OGY1064" s="34"/>
      <c r="OGZ1064" s="34"/>
      <c r="OHA1064" s="34"/>
      <c r="OHB1064" s="34"/>
      <c r="OHC1064" s="34"/>
      <c r="OHD1064" s="34"/>
      <c r="OHE1064" s="34"/>
      <c r="OHF1064" s="34"/>
      <c r="OHG1064" s="34"/>
      <c r="OHH1064" s="34"/>
      <c r="OHI1064" s="34"/>
      <c r="OHJ1064" s="34"/>
      <c r="OHK1064" s="34"/>
      <c r="OHL1064" s="34"/>
      <c r="OHM1064" s="34"/>
      <c r="OHN1064" s="34"/>
      <c r="OHO1064" s="34"/>
      <c r="OHP1064" s="34"/>
      <c r="OHQ1064" s="34"/>
      <c r="OHR1064" s="34"/>
      <c r="OHS1064" s="34"/>
      <c r="OHT1064" s="34"/>
      <c r="OHU1064" s="34"/>
      <c r="OHV1064" s="34"/>
      <c r="OHW1064" s="34"/>
      <c r="OHX1064" s="34"/>
      <c r="OHY1064" s="34"/>
      <c r="OHZ1064" s="34"/>
      <c r="OIA1064" s="34"/>
      <c r="OIB1064" s="34"/>
      <c r="OIC1064" s="34"/>
      <c r="OID1064" s="34"/>
      <c r="OIE1064" s="34"/>
      <c r="OIF1064" s="34"/>
      <c r="OIG1064" s="34"/>
      <c r="OIH1064" s="34"/>
      <c r="OII1064" s="34"/>
      <c r="OIJ1064" s="34"/>
      <c r="OIK1064" s="34"/>
      <c r="OIL1064" s="34"/>
      <c r="OIM1064" s="34"/>
      <c r="OIN1064" s="34"/>
      <c r="OIO1064" s="34"/>
      <c r="OIP1064" s="34"/>
      <c r="OIQ1064" s="34"/>
      <c r="OIR1064" s="34"/>
      <c r="OIS1064" s="34"/>
      <c r="OIT1064" s="34"/>
      <c r="OIU1064" s="34"/>
      <c r="OIV1064" s="34"/>
      <c r="OIW1064" s="34"/>
      <c r="OIX1064" s="34"/>
      <c r="OIY1064" s="34"/>
      <c r="OIZ1064" s="34"/>
      <c r="OJA1064" s="34"/>
      <c r="OJB1064" s="34"/>
      <c r="OJC1064" s="34"/>
      <c r="OJD1064" s="34"/>
      <c r="OJE1064" s="34"/>
      <c r="OJF1064" s="34"/>
      <c r="OJG1064" s="34"/>
      <c r="OJH1064" s="34"/>
      <c r="OJI1064" s="34"/>
      <c r="OJJ1064" s="34"/>
      <c r="OJK1064" s="34"/>
      <c r="OJL1064" s="34"/>
      <c r="OJM1064" s="34"/>
      <c r="OJN1064" s="34"/>
      <c r="OJO1064" s="34"/>
      <c r="OJP1064" s="34"/>
      <c r="OJQ1064" s="34"/>
      <c r="OJR1064" s="34"/>
      <c r="OJS1064" s="34"/>
      <c r="OJT1064" s="34"/>
      <c r="OJU1064" s="34"/>
      <c r="OJV1064" s="34"/>
      <c r="OJW1064" s="34"/>
      <c r="OJX1064" s="34"/>
      <c r="OJY1064" s="34"/>
      <c r="OJZ1064" s="34"/>
      <c r="OKA1064" s="34"/>
      <c r="OKB1064" s="34"/>
      <c r="OKC1064" s="34"/>
      <c r="OKD1064" s="34"/>
      <c r="OKE1064" s="34"/>
      <c r="OKF1064" s="34"/>
      <c r="OKG1064" s="34"/>
      <c r="OKH1064" s="34"/>
      <c r="OKI1064" s="34"/>
      <c r="OKJ1064" s="34"/>
      <c r="OKK1064" s="34"/>
      <c r="OKL1064" s="34"/>
      <c r="OKM1064" s="34"/>
      <c r="OKN1064" s="34"/>
      <c r="OKO1064" s="34"/>
      <c r="OKP1064" s="34"/>
      <c r="OKQ1064" s="34"/>
      <c r="OKR1064" s="34"/>
      <c r="OKS1064" s="34"/>
      <c r="OKT1064" s="34"/>
      <c r="OKU1064" s="34"/>
      <c r="OKV1064" s="34"/>
      <c r="OKW1064" s="34"/>
      <c r="OKX1064" s="34"/>
      <c r="OKY1064" s="34"/>
      <c r="OKZ1064" s="34"/>
      <c r="OLA1064" s="34"/>
      <c r="OLB1064" s="34"/>
      <c r="OLC1064" s="34"/>
      <c r="OLD1064" s="34"/>
      <c r="OLE1064" s="34"/>
      <c r="OLF1064" s="34"/>
      <c r="OLG1064" s="34"/>
      <c r="OLH1064" s="34"/>
      <c r="OLI1064" s="34"/>
      <c r="OLJ1064" s="34"/>
      <c r="OLK1064" s="34"/>
      <c r="OLL1064" s="34"/>
      <c r="OLM1064" s="34"/>
      <c r="OLN1064" s="34"/>
      <c r="OLO1064" s="34"/>
      <c r="OLP1064" s="34"/>
      <c r="OLQ1064" s="34"/>
      <c r="OLR1064" s="34"/>
      <c r="OLS1064" s="34"/>
      <c r="OLT1064" s="34"/>
      <c r="OLU1064" s="34"/>
      <c r="OLV1064" s="34"/>
      <c r="OLW1064" s="34"/>
      <c r="OLX1064" s="34"/>
      <c r="OLY1064" s="34"/>
      <c r="OLZ1064" s="34"/>
      <c r="OMA1064" s="34"/>
      <c r="OMB1064" s="34"/>
      <c r="OMC1064" s="34"/>
      <c r="OMD1064" s="34"/>
      <c r="OME1064" s="34"/>
      <c r="OMF1064" s="34"/>
      <c r="OMG1064" s="34"/>
      <c r="OMH1064" s="34"/>
      <c r="OMI1064" s="34"/>
      <c r="OMJ1064" s="34"/>
      <c r="OMK1064" s="34"/>
      <c r="OML1064" s="34"/>
      <c r="OMM1064" s="34"/>
      <c r="OMN1064" s="34"/>
      <c r="OMO1064" s="34"/>
      <c r="OMP1064" s="34"/>
      <c r="OMQ1064" s="34"/>
      <c r="OMR1064" s="34"/>
      <c r="OMS1064" s="34"/>
      <c r="OMT1064" s="34"/>
      <c r="OMU1064" s="34"/>
      <c r="OMV1064" s="34"/>
      <c r="OMW1064" s="34"/>
      <c r="OMX1064" s="34"/>
      <c r="OMY1064" s="34"/>
      <c r="OMZ1064" s="34"/>
      <c r="ONA1064" s="34"/>
      <c r="ONB1064" s="34"/>
      <c r="ONC1064" s="34"/>
      <c r="OND1064" s="34"/>
      <c r="ONE1064" s="34"/>
      <c r="ONF1064" s="34"/>
      <c r="ONG1064" s="34"/>
      <c r="ONH1064" s="34"/>
      <c r="ONI1064" s="34"/>
      <c r="ONJ1064" s="34"/>
      <c r="ONK1064" s="34"/>
      <c r="ONL1064" s="34"/>
      <c r="ONM1064" s="34"/>
      <c r="ONN1064" s="34"/>
      <c r="ONO1064" s="34"/>
      <c r="ONP1064" s="34"/>
      <c r="ONQ1064" s="34"/>
      <c r="ONR1064" s="34"/>
      <c r="ONS1064" s="34"/>
      <c r="ONT1064" s="34"/>
      <c r="ONU1064" s="34"/>
      <c r="ONV1064" s="34"/>
      <c r="ONW1064" s="34"/>
      <c r="ONX1064" s="34"/>
      <c r="ONY1064" s="34"/>
      <c r="ONZ1064" s="34"/>
      <c r="OOA1064" s="34"/>
      <c r="OOB1064" s="34"/>
      <c r="OOC1064" s="34"/>
      <c r="OOD1064" s="34"/>
      <c r="OOE1064" s="34"/>
      <c r="OOF1064" s="34"/>
      <c r="OOG1064" s="34"/>
      <c r="OOH1064" s="34"/>
      <c r="OOI1064" s="34"/>
      <c r="OOJ1064" s="34"/>
      <c r="OOK1064" s="34"/>
      <c r="OOL1064" s="34"/>
      <c r="OOM1064" s="34"/>
      <c r="OON1064" s="34"/>
      <c r="OOO1064" s="34"/>
      <c r="OOP1064" s="34"/>
      <c r="OOQ1064" s="34"/>
      <c r="OOR1064" s="34"/>
      <c r="OOS1064" s="34"/>
      <c r="OOT1064" s="34"/>
      <c r="OOU1064" s="34"/>
      <c r="OOV1064" s="34"/>
      <c r="OOW1064" s="34"/>
      <c r="OOX1064" s="34"/>
      <c r="OOY1064" s="34"/>
      <c r="OOZ1064" s="34"/>
      <c r="OPA1064" s="34"/>
      <c r="OPB1064" s="34"/>
      <c r="OPC1064" s="34"/>
      <c r="OPD1064" s="34"/>
      <c r="OPE1064" s="34"/>
      <c r="OPF1064" s="34"/>
      <c r="OPG1064" s="34"/>
      <c r="OPH1064" s="34"/>
      <c r="OPI1064" s="34"/>
      <c r="OPJ1064" s="34"/>
      <c r="OPK1064" s="34"/>
      <c r="OPL1064" s="34"/>
      <c r="OPM1064" s="34"/>
      <c r="OPN1064" s="34"/>
      <c r="OPO1064" s="34"/>
      <c r="OPP1064" s="34"/>
      <c r="OPQ1064" s="34"/>
      <c r="OPR1064" s="34"/>
      <c r="OPS1064" s="34"/>
      <c r="OPT1064" s="34"/>
      <c r="OPU1064" s="34"/>
      <c r="OPV1064" s="34"/>
      <c r="OPW1064" s="34"/>
      <c r="OPX1064" s="34"/>
      <c r="OPY1064" s="34"/>
      <c r="OPZ1064" s="34"/>
      <c r="OQA1064" s="34"/>
      <c r="OQB1064" s="34"/>
      <c r="OQC1064" s="34"/>
      <c r="OQD1064" s="34"/>
      <c r="OQE1064" s="34"/>
      <c r="OQF1064" s="34"/>
      <c r="OQG1064" s="34"/>
      <c r="OQH1064" s="34"/>
      <c r="OQI1064" s="34"/>
      <c r="OQJ1064" s="34"/>
      <c r="OQK1064" s="34"/>
      <c r="OQL1064" s="34"/>
      <c r="OQM1064" s="34"/>
      <c r="OQN1064" s="34"/>
      <c r="OQO1064" s="34"/>
      <c r="OQP1064" s="34"/>
      <c r="OQQ1064" s="34"/>
      <c r="OQR1064" s="34"/>
      <c r="OQS1064" s="34"/>
      <c r="OQT1064" s="34"/>
      <c r="OQU1064" s="34"/>
      <c r="OQV1064" s="34"/>
      <c r="OQW1064" s="34"/>
      <c r="OQX1064" s="34"/>
      <c r="OQY1064" s="34"/>
      <c r="OQZ1064" s="34"/>
      <c r="ORA1064" s="34"/>
      <c r="ORB1064" s="34"/>
      <c r="ORC1064" s="34"/>
      <c r="ORD1064" s="34"/>
      <c r="ORE1064" s="34"/>
      <c r="ORF1064" s="34"/>
      <c r="ORG1064" s="34"/>
      <c r="ORH1064" s="34"/>
      <c r="ORI1064" s="34"/>
      <c r="ORJ1064" s="34"/>
      <c r="ORK1064" s="34"/>
      <c r="ORL1064" s="34"/>
      <c r="ORM1064" s="34"/>
      <c r="ORN1064" s="34"/>
      <c r="ORO1064" s="34"/>
      <c r="ORP1064" s="34"/>
      <c r="ORQ1064" s="34"/>
      <c r="ORR1064" s="34"/>
      <c r="ORS1064" s="34"/>
      <c r="ORT1064" s="34"/>
      <c r="ORU1064" s="34"/>
      <c r="ORV1064" s="34"/>
      <c r="ORW1064" s="34"/>
      <c r="ORX1064" s="34"/>
      <c r="ORY1064" s="34"/>
      <c r="ORZ1064" s="34"/>
      <c r="OSA1064" s="34"/>
      <c r="OSB1064" s="34"/>
      <c r="OSC1064" s="34"/>
      <c r="OSD1064" s="34"/>
      <c r="OSE1064" s="34"/>
      <c r="OSF1064" s="34"/>
      <c r="OSG1064" s="34"/>
      <c r="OSH1064" s="34"/>
      <c r="OSI1064" s="34"/>
      <c r="OSJ1064" s="34"/>
      <c r="OSK1064" s="34"/>
      <c r="OSL1064" s="34"/>
      <c r="OSM1064" s="34"/>
      <c r="OSN1064" s="34"/>
      <c r="OSO1064" s="34"/>
      <c r="OSP1064" s="34"/>
      <c r="OSQ1064" s="34"/>
      <c r="OSR1064" s="34"/>
      <c r="OSS1064" s="34"/>
      <c r="OST1064" s="34"/>
      <c r="OSU1064" s="34"/>
      <c r="OSV1064" s="34"/>
      <c r="OSW1064" s="34"/>
      <c r="OSX1064" s="34"/>
      <c r="OSY1064" s="34"/>
      <c r="OSZ1064" s="34"/>
      <c r="OTA1064" s="34"/>
      <c r="OTB1064" s="34"/>
      <c r="OTC1064" s="34"/>
      <c r="OTD1064" s="34"/>
      <c r="OTE1064" s="34"/>
      <c r="OTF1064" s="34"/>
      <c r="OTG1064" s="34"/>
      <c r="OTH1064" s="34"/>
      <c r="OTI1064" s="34"/>
      <c r="OTJ1064" s="34"/>
      <c r="OTK1064" s="34"/>
      <c r="OTL1064" s="34"/>
      <c r="OTM1064" s="34"/>
      <c r="OTN1064" s="34"/>
      <c r="OTO1064" s="34"/>
      <c r="OTP1064" s="34"/>
      <c r="OTQ1064" s="34"/>
      <c r="OTR1064" s="34"/>
      <c r="OTS1064" s="34"/>
      <c r="OTT1064" s="34"/>
      <c r="OTU1064" s="34"/>
      <c r="OTV1064" s="34"/>
      <c r="OTW1064" s="34"/>
      <c r="OTX1064" s="34"/>
      <c r="OTY1064" s="34"/>
      <c r="OTZ1064" s="34"/>
      <c r="OUA1064" s="34"/>
      <c r="OUB1064" s="34"/>
      <c r="OUC1064" s="34"/>
      <c r="OUD1064" s="34"/>
      <c r="OUE1064" s="34"/>
      <c r="OUF1064" s="34"/>
      <c r="OUG1064" s="34"/>
      <c r="OUH1064" s="34"/>
      <c r="OUI1064" s="34"/>
      <c r="OUJ1064" s="34"/>
      <c r="OUK1064" s="34"/>
      <c r="OUL1064" s="34"/>
      <c r="OUM1064" s="34"/>
      <c r="OUN1064" s="34"/>
      <c r="OUO1064" s="34"/>
      <c r="OUP1064" s="34"/>
      <c r="OUQ1064" s="34"/>
      <c r="OUR1064" s="34"/>
      <c r="OUS1064" s="34"/>
      <c r="OUT1064" s="34"/>
      <c r="OUU1064" s="34"/>
      <c r="OUV1064" s="34"/>
      <c r="OUW1064" s="34"/>
      <c r="OUX1064" s="34"/>
      <c r="OUY1064" s="34"/>
      <c r="OUZ1064" s="34"/>
      <c r="OVA1064" s="34"/>
      <c r="OVB1064" s="34"/>
      <c r="OVC1064" s="34"/>
      <c r="OVD1064" s="34"/>
      <c r="OVE1064" s="34"/>
      <c r="OVF1064" s="34"/>
      <c r="OVG1064" s="34"/>
      <c r="OVH1064" s="34"/>
      <c r="OVI1064" s="34"/>
      <c r="OVJ1064" s="34"/>
      <c r="OVK1064" s="34"/>
      <c r="OVL1064" s="34"/>
      <c r="OVM1064" s="34"/>
      <c r="OVN1064" s="34"/>
      <c r="OVO1064" s="34"/>
      <c r="OVP1064" s="34"/>
      <c r="OVQ1064" s="34"/>
      <c r="OVR1064" s="34"/>
      <c r="OVS1064" s="34"/>
      <c r="OVT1064" s="34"/>
      <c r="OVU1064" s="34"/>
      <c r="OVV1064" s="34"/>
      <c r="OVW1064" s="34"/>
      <c r="OVX1064" s="34"/>
      <c r="OVY1064" s="34"/>
      <c r="OVZ1064" s="34"/>
      <c r="OWA1064" s="34"/>
      <c r="OWB1064" s="34"/>
      <c r="OWC1064" s="34"/>
      <c r="OWD1064" s="34"/>
      <c r="OWE1064" s="34"/>
      <c r="OWF1064" s="34"/>
      <c r="OWG1064" s="34"/>
      <c r="OWH1064" s="34"/>
      <c r="OWI1064" s="34"/>
      <c r="OWJ1064" s="34"/>
      <c r="OWK1064" s="34"/>
      <c r="OWL1064" s="34"/>
      <c r="OWM1064" s="34"/>
      <c r="OWN1064" s="34"/>
      <c r="OWO1064" s="34"/>
      <c r="OWP1064" s="34"/>
      <c r="OWQ1064" s="34"/>
      <c r="OWR1064" s="34"/>
      <c r="OWS1064" s="34"/>
      <c r="OWT1064" s="34"/>
      <c r="OWU1064" s="34"/>
      <c r="OWV1064" s="34"/>
      <c r="OWW1064" s="34"/>
      <c r="OWX1064" s="34"/>
      <c r="OWY1064" s="34"/>
      <c r="OWZ1064" s="34"/>
      <c r="OXA1064" s="34"/>
      <c r="OXB1064" s="34"/>
      <c r="OXC1064" s="34"/>
      <c r="OXD1064" s="34"/>
      <c r="OXE1064" s="34"/>
      <c r="OXF1064" s="34"/>
      <c r="OXG1064" s="34"/>
      <c r="OXH1064" s="34"/>
      <c r="OXI1064" s="34"/>
      <c r="OXJ1064" s="34"/>
      <c r="OXK1064" s="34"/>
      <c r="OXL1064" s="34"/>
      <c r="OXM1064" s="34"/>
      <c r="OXN1064" s="34"/>
      <c r="OXO1064" s="34"/>
      <c r="OXP1064" s="34"/>
      <c r="OXQ1064" s="34"/>
      <c r="OXR1064" s="34"/>
      <c r="OXS1064" s="34"/>
      <c r="OXT1064" s="34"/>
      <c r="OXU1064" s="34"/>
      <c r="OXV1064" s="34"/>
      <c r="OXW1064" s="34"/>
      <c r="OXX1064" s="34"/>
      <c r="OXY1064" s="34"/>
      <c r="OXZ1064" s="34"/>
      <c r="OYA1064" s="34"/>
      <c r="OYB1064" s="34"/>
      <c r="OYC1064" s="34"/>
      <c r="OYD1064" s="34"/>
      <c r="OYE1064" s="34"/>
      <c r="OYF1064" s="34"/>
      <c r="OYG1064" s="34"/>
      <c r="OYH1064" s="34"/>
      <c r="OYI1064" s="34"/>
      <c r="OYJ1064" s="34"/>
      <c r="OYK1064" s="34"/>
      <c r="OYL1064" s="34"/>
      <c r="OYM1064" s="34"/>
      <c r="OYN1064" s="34"/>
      <c r="OYO1064" s="34"/>
      <c r="OYP1064" s="34"/>
      <c r="OYQ1064" s="34"/>
      <c r="OYR1064" s="34"/>
      <c r="OYS1064" s="34"/>
      <c r="OYT1064" s="34"/>
      <c r="OYU1064" s="34"/>
      <c r="OYV1064" s="34"/>
      <c r="OYW1064" s="34"/>
      <c r="OYX1064" s="34"/>
      <c r="OYY1064" s="34"/>
      <c r="OYZ1064" s="34"/>
      <c r="OZA1064" s="34"/>
      <c r="OZB1064" s="34"/>
      <c r="OZC1064" s="34"/>
      <c r="OZD1064" s="34"/>
      <c r="OZE1064" s="34"/>
      <c r="OZF1064" s="34"/>
      <c r="OZG1064" s="34"/>
      <c r="OZH1064" s="34"/>
      <c r="OZI1064" s="34"/>
      <c r="OZJ1064" s="34"/>
      <c r="OZK1064" s="34"/>
      <c r="OZL1064" s="34"/>
      <c r="OZM1064" s="34"/>
      <c r="OZN1064" s="34"/>
      <c r="OZO1064" s="34"/>
      <c r="OZP1064" s="34"/>
      <c r="OZQ1064" s="34"/>
      <c r="OZR1064" s="34"/>
      <c r="OZS1064" s="34"/>
      <c r="OZT1064" s="34"/>
      <c r="OZU1064" s="34"/>
      <c r="OZV1064" s="34"/>
      <c r="OZW1064" s="34"/>
      <c r="OZX1064" s="34"/>
      <c r="OZY1064" s="34"/>
      <c r="OZZ1064" s="34"/>
      <c r="PAA1064" s="34"/>
      <c r="PAB1064" s="34"/>
      <c r="PAC1064" s="34"/>
      <c r="PAD1064" s="34"/>
      <c r="PAE1064" s="34"/>
      <c r="PAF1064" s="34"/>
      <c r="PAG1064" s="34"/>
      <c r="PAH1064" s="34"/>
      <c r="PAI1064" s="34"/>
      <c r="PAJ1064" s="34"/>
      <c r="PAK1064" s="34"/>
      <c r="PAL1064" s="34"/>
      <c r="PAM1064" s="34"/>
      <c r="PAN1064" s="34"/>
      <c r="PAO1064" s="34"/>
      <c r="PAP1064" s="34"/>
      <c r="PAQ1064" s="34"/>
      <c r="PAR1064" s="34"/>
      <c r="PAS1064" s="34"/>
      <c r="PAT1064" s="34"/>
      <c r="PAU1064" s="34"/>
      <c r="PAV1064" s="34"/>
      <c r="PAW1064" s="34"/>
      <c r="PAX1064" s="34"/>
      <c r="PAY1064" s="34"/>
      <c r="PAZ1064" s="34"/>
      <c r="PBA1064" s="34"/>
      <c r="PBB1064" s="34"/>
      <c r="PBC1064" s="34"/>
      <c r="PBD1064" s="34"/>
      <c r="PBE1064" s="34"/>
      <c r="PBF1064" s="34"/>
      <c r="PBG1064" s="34"/>
      <c r="PBH1064" s="34"/>
      <c r="PBI1064" s="34"/>
      <c r="PBJ1064" s="34"/>
      <c r="PBK1064" s="34"/>
      <c r="PBL1064" s="34"/>
      <c r="PBM1064" s="34"/>
      <c r="PBN1064" s="34"/>
      <c r="PBO1064" s="34"/>
      <c r="PBP1064" s="34"/>
      <c r="PBQ1064" s="34"/>
      <c r="PBR1064" s="34"/>
      <c r="PBS1064" s="34"/>
      <c r="PBT1064" s="34"/>
      <c r="PBU1064" s="34"/>
      <c r="PBV1064" s="34"/>
      <c r="PBW1064" s="34"/>
      <c r="PBX1064" s="34"/>
      <c r="PBY1064" s="34"/>
      <c r="PBZ1064" s="34"/>
      <c r="PCA1064" s="34"/>
      <c r="PCB1064" s="34"/>
      <c r="PCC1064" s="34"/>
      <c r="PCD1064" s="34"/>
      <c r="PCE1064" s="34"/>
      <c r="PCF1064" s="34"/>
      <c r="PCG1064" s="34"/>
      <c r="PCH1064" s="34"/>
      <c r="PCI1064" s="34"/>
      <c r="PCJ1064" s="34"/>
      <c r="PCK1064" s="34"/>
      <c r="PCL1064" s="34"/>
      <c r="PCM1064" s="34"/>
      <c r="PCN1064" s="34"/>
      <c r="PCO1064" s="34"/>
      <c r="PCP1064" s="34"/>
      <c r="PCQ1064" s="34"/>
      <c r="PCR1064" s="34"/>
      <c r="PCS1064" s="34"/>
      <c r="PCT1064" s="34"/>
      <c r="PCU1064" s="34"/>
      <c r="PCV1064" s="34"/>
      <c r="PCW1064" s="34"/>
      <c r="PCX1064" s="34"/>
      <c r="PCY1064" s="34"/>
      <c r="PCZ1064" s="34"/>
      <c r="PDA1064" s="34"/>
      <c r="PDB1064" s="34"/>
      <c r="PDC1064" s="34"/>
      <c r="PDD1064" s="34"/>
      <c r="PDE1064" s="34"/>
      <c r="PDF1064" s="34"/>
      <c r="PDG1064" s="34"/>
      <c r="PDH1064" s="34"/>
      <c r="PDI1064" s="34"/>
      <c r="PDJ1064" s="34"/>
      <c r="PDK1064" s="34"/>
      <c r="PDL1064" s="34"/>
      <c r="PDM1064" s="34"/>
      <c r="PDN1064" s="34"/>
      <c r="PDO1064" s="34"/>
      <c r="PDP1064" s="34"/>
      <c r="PDQ1064" s="34"/>
      <c r="PDR1064" s="34"/>
      <c r="PDS1064" s="34"/>
      <c r="PDT1064" s="34"/>
      <c r="PDU1064" s="34"/>
      <c r="PDV1064" s="34"/>
      <c r="PDW1064" s="34"/>
      <c r="PDX1064" s="34"/>
      <c r="PDY1064" s="34"/>
      <c r="PDZ1064" s="34"/>
      <c r="PEA1064" s="34"/>
      <c r="PEB1064" s="34"/>
      <c r="PEC1064" s="34"/>
      <c r="PED1064" s="34"/>
      <c r="PEE1064" s="34"/>
      <c r="PEF1064" s="34"/>
      <c r="PEG1064" s="34"/>
      <c r="PEH1064" s="34"/>
      <c r="PEI1064" s="34"/>
      <c r="PEJ1064" s="34"/>
      <c r="PEK1064" s="34"/>
      <c r="PEL1064" s="34"/>
      <c r="PEM1064" s="34"/>
      <c r="PEN1064" s="34"/>
      <c r="PEO1064" s="34"/>
      <c r="PEP1064" s="34"/>
      <c r="PEQ1064" s="34"/>
      <c r="PER1064" s="34"/>
      <c r="PES1064" s="34"/>
      <c r="PET1064" s="34"/>
      <c r="PEU1064" s="34"/>
      <c r="PEV1064" s="34"/>
      <c r="PEW1064" s="34"/>
      <c r="PEX1064" s="34"/>
      <c r="PEY1064" s="34"/>
      <c r="PEZ1064" s="34"/>
      <c r="PFA1064" s="34"/>
      <c r="PFB1064" s="34"/>
      <c r="PFC1064" s="34"/>
      <c r="PFD1064" s="34"/>
      <c r="PFE1064" s="34"/>
      <c r="PFF1064" s="34"/>
      <c r="PFG1064" s="34"/>
      <c r="PFH1064" s="34"/>
      <c r="PFI1064" s="34"/>
      <c r="PFJ1064" s="34"/>
      <c r="PFK1064" s="34"/>
      <c r="PFL1064" s="34"/>
      <c r="PFM1064" s="34"/>
      <c r="PFN1064" s="34"/>
      <c r="PFO1064" s="34"/>
      <c r="PFP1064" s="34"/>
      <c r="PFQ1064" s="34"/>
      <c r="PFR1064" s="34"/>
      <c r="PFS1064" s="34"/>
      <c r="PFT1064" s="34"/>
      <c r="PFU1064" s="34"/>
      <c r="PFV1064" s="34"/>
      <c r="PFW1064" s="34"/>
      <c r="PFX1064" s="34"/>
      <c r="PFY1064" s="34"/>
      <c r="PFZ1064" s="34"/>
      <c r="PGA1064" s="34"/>
      <c r="PGB1064" s="34"/>
      <c r="PGC1064" s="34"/>
      <c r="PGD1064" s="34"/>
      <c r="PGE1064" s="34"/>
      <c r="PGF1064" s="34"/>
      <c r="PGG1064" s="34"/>
      <c r="PGH1064" s="34"/>
      <c r="PGI1064" s="34"/>
      <c r="PGJ1064" s="34"/>
      <c r="PGK1064" s="34"/>
      <c r="PGL1064" s="34"/>
      <c r="PGM1064" s="34"/>
      <c r="PGN1064" s="34"/>
      <c r="PGO1064" s="34"/>
      <c r="PGP1064" s="34"/>
      <c r="PGQ1064" s="34"/>
      <c r="PGR1064" s="34"/>
      <c r="PGS1064" s="34"/>
      <c r="PGT1064" s="34"/>
      <c r="PGU1064" s="34"/>
      <c r="PGV1064" s="34"/>
      <c r="PGW1064" s="34"/>
      <c r="PGX1064" s="34"/>
      <c r="PGY1064" s="34"/>
      <c r="PGZ1064" s="34"/>
      <c r="PHA1064" s="34"/>
      <c r="PHB1064" s="34"/>
      <c r="PHC1064" s="34"/>
      <c r="PHD1064" s="34"/>
      <c r="PHE1064" s="34"/>
      <c r="PHF1064" s="34"/>
      <c r="PHG1064" s="34"/>
      <c r="PHH1064" s="34"/>
      <c r="PHI1064" s="34"/>
      <c r="PHJ1064" s="34"/>
      <c r="PHK1064" s="34"/>
      <c r="PHL1064" s="34"/>
      <c r="PHM1064" s="34"/>
      <c r="PHN1064" s="34"/>
      <c r="PHO1064" s="34"/>
      <c r="PHP1064" s="34"/>
      <c r="PHQ1064" s="34"/>
      <c r="PHR1064" s="34"/>
      <c r="PHS1064" s="34"/>
      <c r="PHT1064" s="34"/>
      <c r="PHU1064" s="34"/>
      <c r="PHV1064" s="34"/>
      <c r="PHW1064" s="34"/>
      <c r="PHX1064" s="34"/>
      <c r="PHY1064" s="34"/>
      <c r="PHZ1064" s="34"/>
      <c r="PIA1064" s="34"/>
      <c r="PIB1064" s="34"/>
      <c r="PIC1064" s="34"/>
      <c r="PID1064" s="34"/>
      <c r="PIE1064" s="34"/>
      <c r="PIF1064" s="34"/>
      <c r="PIG1064" s="34"/>
      <c r="PIH1064" s="34"/>
      <c r="PII1064" s="34"/>
      <c r="PIJ1064" s="34"/>
      <c r="PIK1064" s="34"/>
      <c r="PIL1064" s="34"/>
      <c r="PIM1064" s="34"/>
      <c r="PIN1064" s="34"/>
      <c r="PIO1064" s="34"/>
      <c r="PIP1064" s="34"/>
      <c r="PIQ1064" s="34"/>
      <c r="PIR1064" s="34"/>
      <c r="PIS1064" s="34"/>
      <c r="PIT1064" s="34"/>
      <c r="PIU1064" s="34"/>
      <c r="PIV1064" s="34"/>
      <c r="PIW1064" s="34"/>
      <c r="PIX1064" s="34"/>
      <c r="PIY1064" s="34"/>
      <c r="PIZ1064" s="34"/>
      <c r="PJA1064" s="34"/>
      <c r="PJB1064" s="34"/>
      <c r="PJC1064" s="34"/>
      <c r="PJD1064" s="34"/>
      <c r="PJE1064" s="34"/>
      <c r="PJF1064" s="34"/>
      <c r="PJG1064" s="34"/>
      <c r="PJH1064" s="34"/>
      <c r="PJI1064" s="34"/>
      <c r="PJJ1064" s="34"/>
      <c r="PJK1064" s="34"/>
      <c r="PJL1064" s="34"/>
      <c r="PJM1064" s="34"/>
      <c r="PJN1064" s="34"/>
      <c r="PJO1064" s="34"/>
      <c r="PJP1064" s="34"/>
      <c r="PJQ1064" s="34"/>
      <c r="PJR1064" s="34"/>
      <c r="PJS1064" s="34"/>
      <c r="PJT1064" s="34"/>
      <c r="PJU1064" s="34"/>
      <c r="PJV1064" s="34"/>
      <c r="PJW1064" s="34"/>
      <c r="PJX1064" s="34"/>
      <c r="PJY1064" s="34"/>
      <c r="PJZ1064" s="34"/>
      <c r="PKA1064" s="34"/>
      <c r="PKB1064" s="34"/>
      <c r="PKC1064" s="34"/>
      <c r="PKD1064" s="34"/>
      <c r="PKE1064" s="34"/>
      <c r="PKF1064" s="34"/>
      <c r="PKG1064" s="34"/>
      <c r="PKH1064" s="34"/>
      <c r="PKI1064" s="34"/>
      <c r="PKJ1064" s="34"/>
      <c r="PKK1064" s="34"/>
      <c r="PKL1064" s="34"/>
      <c r="PKM1064" s="34"/>
      <c r="PKN1064" s="34"/>
      <c r="PKO1064" s="34"/>
      <c r="PKP1064" s="34"/>
      <c r="PKQ1064" s="34"/>
      <c r="PKR1064" s="34"/>
      <c r="PKS1064" s="34"/>
      <c r="PKT1064" s="34"/>
      <c r="PKU1064" s="34"/>
      <c r="PKV1064" s="34"/>
      <c r="PKW1064" s="34"/>
      <c r="PKX1064" s="34"/>
      <c r="PKY1064" s="34"/>
      <c r="PKZ1064" s="34"/>
      <c r="PLA1064" s="34"/>
      <c r="PLB1064" s="34"/>
      <c r="PLC1064" s="34"/>
      <c r="PLD1064" s="34"/>
      <c r="PLE1064" s="34"/>
      <c r="PLF1064" s="34"/>
      <c r="PLG1064" s="34"/>
      <c r="PLH1064" s="34"/>
      <c r="PLI1064" s="34"/>
      <c r="PLJ1064" s="34"/>
      <c r="PLK1064" s="34"/>
      <c r="PLL1064" s="34"/>
      <c r="PLM1064" s="34"/>
      <c r="PLN1064" s="34"/>
      <c r="PLO1064" s="34"/>
      <c r="PLP1064" s="34"/>
      <c r="PLQ1064" s="34"/>
      <c r="PLR1064" s="34"/>
      <c r="PLS1064" s="34"/>
      <c r="PLT1064" s="34"/>
      <c r="PLU1064" s="34"/>
      <c r="PLV1064" s="34"/>
      <c r="PLW1064" s="34"/>
      <c r="PLX1064" s="34"/>
      <c r="PLY1064" s="34"/>
      <c r="PLZ1064" s="34"/>
      <c r="PMA1064" s="34"/>
      <c r="PMB1064" s="34"/>
      <c r="PMC1064" s="34"/>
      <c r="PMD1064" s="34"/>
      <c r="PME1064" s="34"/>
      <c r="PMF1064" s="34"/>
      <c r="PMG1064" s="34"/>
      <c r="PMH1064" s="34"/>
      <c r="PMI1064" s="34"/>
      <c r="PMJ1064" s="34"/>
      <c r="PMK1064" s="34"/>
      <c r="PML1064" s="34"/>
      <c r="PMM1064" s="34"/>
      <c r="PMN1064" s="34"/>
      <c r="PMO1064" s="34"/>
      <c r="PMP1064" s="34"/>
      <c r="PMQ1064" s="34"/>
      <c r="PMR1064" s="34"/>
      <c r="PMS1064" s="34"/>
      <c r="PMT1064" s="34"/>
      <c r="PMU1064" s="34"/>
      <c r="PMV1064" s="34"/>
      <c r="PMW1064" s="34"/>
      <c r="PMX1064" s="34"/>
      <c r="PMY1064" s="34"/>
      <c r="PMZ1064" s="34"/>
      <c r="PNA1064" s="34"/>
      <c r="PNB1064" s="34"/>
      <c r="PNC1064" s="34"/>
      <c r="PND1064" s="34"/>
      <c r="PNE1064" s="34"/>
      <c r="PNF1064" s="34"/>
      <c r="PNG1064" s="34"/>
      <c r="PNH1064" s="34"/>
      <c r="PNI1064" s="34"/>
      <c r="PNJ1064" s="34"/>
      <c r="PNK1064" s="34"/>
      <c r="PNL1064" s="34"/>
      <c r="PNM1064" s="34"/>
      <c r="PNN1064" s="34"/>
      <c r="PNO1064" s="34"/>
      <c r="PNP1064" s="34"/>
      <c r="PNQ1064" s="34"/>
      <c r="PNR1064" s="34"/>
      <c r="PNS1064" s="34"/>
      <c r="PNT1064" s="34"/>
      <c r="PNU1064" s="34"/>
      <c r="PNV1064" s="34"/>
      <c r="PNW1064" s="34"/>
      <c r="PNX1064" s="34"/>
      <c r="PNY1064" s="34"/>
      <c r="PNZ1064" s="34"/>
      <c r="POA1064" s="34"/>
      <c r="POB1064" s="34"/>
      <c r="POC1064" s="34"/>
      <c r="POD1064" s="34"/>
      <c r="POE1064" s="34"/>
      <c r="POF1064" s="34"/>
      <c r="POG1064" s="34"/>
      <c r="POH1064" s="34"/>
      <c r="POI1064" s="34"/>
      <c r="POJ1064" s="34"/>
      <c r="POK1064" s="34"/>
      <c r="POL1064" s="34"/>
      <c r="POM1064" s="34"/>
      <c r="PON1064" s="34"/>
      <c r="POO1064" s="34"/>
      <c r="POP1064" s="34"/>
      <c r="POQ1064" s="34"/>
      <c r="POR1064" s="34"/>
      <c r="POS1064" s="34"/>
      <c r="POT1064" s="34"/>
      <c r="POU1064" s="34"/>
      <c r="POV1064" s="34"/>
      <c r="POW1064" s="34"/>
      <c r="POX1064" s="34"/>
      <c r="POY1064" s="34"/>
      <c r="POZ1064" s="34"/>
      <c r="PPA1064" s="34"/>
      <c r="PPB1064" s="34"/>
      <c r="PPC1064" s="34"/>
      <c r="PPD1064" s="34"/>
      <c r="PPE1064" s="34"/>
      <c r="PPF1064" s="34"/>
      <c r="PPG1064" s="34"/>
      <c r="PPH1064" s="34"/>
      <c r="PPI1064" s="34"/>
      <c r="PPJ1064" s="34"/>
      <c r="PPK1064" s="34"/>
      <c r="PPL1064" s="34"/>
      <c r="PPM1064" s="34"/>
      <c r="PPN1064" s="34"/>
      <c r="PPO1064" s="34"/>
      <c r="PPP1064" s="34"/>
      <c r="PPQ1064" s="34"/>
      <c r="PPR1064" s="34"/>
      <c r="PPS1064" s="34"/>
      <c r="PPT1064" s="34"/>
      <c r="PPU1064" s="34"/>
      <c r="PPV1064" s="34"/>
      <c r="PPW1064" s="34"/>
      <c r="PPX1064" s="34"/>
      <c r="PPY1064" s="34"/>
      <c r="PPZ1064" s="34"/>
      <c r="PQA1064" s="34"/>
      <c r="PQB1064" s="34"/>
      <c r="PQC1064" s="34"/>
      <c r="PQD1064" s="34"/>
      <c r="PQE1064" s="34"/>
      <c r="PQF1064" s="34"/>
      <c r="PQG1064" s="34"/>
      <c r="PQH1064" s="34"/>
      <c r="PQI1064" s="34"/>
      <c r="PQJ1064" s="34"/>
      <c r="PQK1064" s="34"/>
      <c r="PQL1064" s="34"/>
      <c r="PQM1064" s="34"/>
      <c r="PQN1064" s="34"/>
      <c r="PQO1064" s="34"/>
      <c r="PQP1064" s="34"/>
      <c r="PQQ1064" s="34"/>
      <c r="PQR1064" s="34"/>
      <c r="PQS1064" s="34"/>
      <c r="PQT1064" s="34"/>
      <c r="PQU1064" s="34"/>
      <c r="PQV1064" s="34"/>
      <c r="PQW1064" s="34"/>
      <c r="PQX1064" s="34"/>
      <c r="PQY1064" s="34"/>
      <c r="PQZ1064" s="34"/>
      <c r="PRA1064" s="34"/>
      <c r="PRB1064" s="34"/>
      <c r="PRC1064" s="34"/>
      <c r="PRD1064" s="34"/>
      <c r="PRE1064" s="34"/>
      <c r="PRF1064" s="34"/>
      <c r="PRG1064" s="34"/>
      <c r="PRH1064" s="34"/>
      <c r="PRI1064" s="34"/>
      <c r="PRJ1064" s="34"/>
      <c r="PRK1064" s="34"/>
      <c r="PRL1064" s="34"/>
      <c r="PRM1064" s="34"/>
      <c r="PRN1064" s="34"/>
      <c r="PRO1064" s="34"/>
      <c r="PRP1064" s="34"/>
      <c r="PRQ1064" s="34"/>
      <c r="PRR1064" s="34"/>
      <c r="PRS1064" s="34"/>
      <c r="PRT1064" s="34"/>
      <c r="PRU1064" s="34"/>
      <c r="PRV1064" s="34"/>
      <c r="PRW1064" s="34"/>
      <c r="PRX1064" s="34"/>
      <c r="PRY1064" s="34"/>
      <c r="PRZ1064" s="34"/>
      <c r="PSA1064" s="34"/>
      <c r="PSB1064" s="34"/>
      <c r="PSC1064" s="34"/>
      <c r="PSD1064" s="34"/>
      <c r="PSE1064" s="34"/>
      <c r="PSF1064" s="34"/>
      <c r="PSG1064" s="34"/>
      <c r="PSH1064" s="34"/>
      <c r="PSI1064" s="34"/>
      <c r="PSJ1064" s="34"/>
      <c r="PSK1064" s="34"/>
      <c r="PSL1064" s="34"/>
      <c r="PSM1064" s="34"/>
      <c r="PSN1064" s="34"/>
      <c r="PSO1064" s="34"/>
      <c r="PSP1064" s="34"/>
      <c r="PSQ1064" s="34"/>
      <c r="PSR1064" s="34"/>
      <c r="PSS1064" s="34"/>
      <c r="PST1064" s="34"/>
      <c r="PSU1064" s="34"/>
      <c r="PSV1064" s="34"/>
      <c r="PSW1064" s="34"/>
      <c r="PSX1064" s="34"/>
      <c r="PSY1064" s="34"/>
      <c r="PSZ1064" s="34"/>
      <c r="PTA1064" s="34"/>
      <c r="PTB1064" s="34"/>
      <c r="PTC1064" s="34"/>
      <c r="PTD1064" s="34"/>
      <c r="PTE1064" s="34"/>
      <c r="PTF1064" s="34"/>
      <c r="PTG1064" s="34"/>
      <c r="PTH1064" s="34"/>
      <c r="PTI1064" s="34"/>
      <c r="PTJ1064" s="34"/>
      <c r="PTK1064" s="34"/>
      <c r="PTL1064" s="34"/>
      <c r="PTM1064" s="34"/>
      <c r="PTN1064" s="34"/>
      <c r="PTO1064" s="34"/>
      <c r="PTP1064" s="34"/>
      <c r="PTQ1064" s="34"/>
      <c r="PTR1064" s="34"/>
      <c r="PTS1064" s="34"/>
      <c r="PTT1064" s="34"/>
      <c r="PTU1064" s="34"/>
      <c r="PTV1064" s="34"/>
      <c r="PTW1064" s="34"/>
      <c r="PTX1064" s="34"/>
      <c r="PTY1064" s="34"/>
      <c r="PTZ1064" s="34"/>
      <c r="PUA1064" s="34"/>
      <c r="PUB1064" s="34"/>
      <c r="PUC1064" s="34"/>
      <c r="PUD1064" s="34"/>
      <c r="PUE1064" s="34"/>
      <c r="PUF1064" s="34"/>
      <c r="PUG1064" s="34"/>
      <c r="PUH1064" s="34"/>
      <c r="PUI1064" s="34"/>
      <c r="PUJ1064" s="34"/>
      <c r="PUK1064" s="34"/>
      <c r="PUL1064" s="34"/>
      <c r="PUM1064" s="34"/>
      <c r="PUN1064" s="34"/>
      <c r="PUO1064" s="34"/>
      <c r="PUP1064" s="34"/>
      <c r="PUQ1064" s="34"/>
      <c r="PUR1064" s="34"/>
      <c r="PUS1064" s="34"/>
      <c r="PUT1064" s="34"/>
      <c r="PUU1064" s="34"/>
      <c r="PUV1064" s="34"/>
      <c r="PUW1064" s="34"/>
      <c r="PUX1064" s="34"/>
      <c r="PUY1064" s="34"/>
      <c r="PUZ1064" s="34"/>
      <c r="PVA1064" s="34"/>
      <c r="PVB1064" s="34"/>
      <c r="PVC1064" s="34"/>
      <c r="PVD1064" s="34"/>
      <c r="PVE1064" s="34"/>
      <c r="PVF1064" s="34"/>
      <c r="PVG1064" s="34"/>
      <c r="PVH1064" s="34"/>
      <c r="PVI1064" s="34"/>
      <c r="PVJ1064" s="34"/>
      <c r="PVK1064" s="34"/>
      <c r="PVL1064" s="34"/>
      <c r="PVM1064" s="34"/>
      <c r="PVN1064" s="34"/>
      <c r="PVO1064" s="34"/>
      <c r="PVP1064" s="34"/>
      <c r="PVQ1064" s="34"/>
      <c r="PVR1064" s="34"/>
      <c r="PVS1064" s="34"/>
      <c r="PVT1064" s="34"/>
      <c r="PVU1064" s="34"/>
      <c r="PVV1064" s="34"/>
      <c r="PVW1064" s="34"/>
      <c r="PVX1064" s="34"/>
      <c r="PVY1064" s="34"/>
      <c r="PVZ1064" s="34"/>
      <c r="PWA1064" s="34"/>
      <c r="PWB1064" s="34"/>
      <c r="PWC1064" s="34"/>
      <c r="PWD1064" s="34"/>
      <c r="PWE1064" s="34"/>
      <c r="PWF1064" s="34"/>
      <c r="PWG1064" s="34"/>
      <c r="PWH1064" s="34"/>
      <c r="PWI1064" s="34"/>
      <c r="PWJ1064" s="34"/>
      <c r="PWK1064" s="34"/>
      <c r="PWL1064" s="34"/>
      <c r="PWM1064" s="34"/>
      <c r="PWN1064" s="34"/>
      <c r="PWO1064" s="34"/>
      <c r="PWP1064" s="34"/>
      <c r="PWQ1064" s="34"/>
      <c r="PWR1064" s="34"/>
      <c r="PWS1064" s="34"/>
      <c r="PWT1064" s="34"/>
      <c r="PWU1064" s="34"/>
      <c r="PWV1064" s="34"/>
      <c r="PWW1064" s="34"/>
      <c r="PWX1064" s="34"/>
      <c r="PWY1064" s="34"/>
      <c r="PWZ1064" s="34"/>
      <c r="PXA1064" s="34"/>
      <c r="PXB1064" s="34"/>
      <c r="PXC1064" s="34"/>
      <c r="PXD1064" s="34"/>
      <c r="PXE1064" s="34"/>
      <c r="PXF1064" s="34"/>
      <c r="PXG1064" s="34"/>
      <c r="PXH1064" s="34"/>
      <c r="PXI1064" s="34"/>
      <c r="PXJ1064" s="34"/>
      <c r="PXK1064" s="34"/>
      <c r="PXL1064" s="34"/>
      <c r="PXM1064" s="34"/>
      <c r="PXN1064" s="34"/>
      <c r="PXO1064" s="34"/>
      <c r="PXP1064" s="34"/>
      <c r="PXQ1064" s="34"/>
      <c r="PXR1064" s="34"/>
      <c r="PXS1064" s="34"/>
      <c r="PXT1064" s="34"/>
      <c r="PXU1064" s="34"/>
      <c r="PXV1064" s="34"/>
      <c r="PXW1064" s="34"/>
      <c r="PXX1064" s="34"/>
      <c r="PXY1064" s="34"/>
      <c r="PXZ1064" s="34"/>
      <c r="PYA1064" s="34"/>
      <c r="PYB1064" s="34"/>
      <c r="PYC1064" s="34"/>
      <c r="PYD1064" s="34"/>
      <c r="PYE1064" s="34"/>
      <c r="PYF1064" s="34"/>
      <c r="PYG1064" s="34"/>
      <c r="PYH1064" s="34"/>
      <c r="PYI1064" s="34"/>
      <c r="PYJ1064" s="34"/>
      <c r="PYK1064" s="34"/>
      <c r="PYL1064" s="34"/>
      <c r="PYM1064" s="34"/>
      <c r="PYN1064" s="34"/>
      <c r="PYO1064" s="34"/>
      <c r="PYP1064" s="34"/>
      <c r="PYQ1064" s="34"/>
      <c r="PYR1064" s="34"/>
      <c r="PYS1064" s="34"/>
      <c r="PYT1064" s="34"/>
      <c r="PYU1064" s="34"/>
      <c r="PYV1064" s="34"/>
      <c r="PYW1064" s="34"/>
      <c r="PYX1064" s="34"/>
      <c r="PYY1064" s="34"/>
      <c r="PYZ1064" s="34"/>
      <c r="PZA1064" s="34"/>
      <c r="PZB1064" s="34"/>
      <c r="PZC1064" s="34"/>
      <c r="PZD1064" s="34"/>
      <c r="PZE1064" s="34"/>
      <c r="PZF1064" s="34"/>
      <c r="PZG1064" s="34"/>
      <c r="PZH1064" s="34"/>
      <c r="PZI1064" s="34"/>
      <c r="PZJ1064" s="34"/>
      <c r="PZK1064" s="34"/>
      <c r="PZL1064" s="34"/>
      <c r="PZM1064" s="34"/>
      <c r="PZN1064" s="34"/>
      <c r="PZO1064" s="34"/>
      <c r="PZP1064" s="34"/>
      <c r="PZQ1064" s="34"/>
      <c r="PZR1064" s="34"/>
      <c r="PZS1064" s="34"/>
      <c r="PZT1064" s="34"/>
      <c r="PZU1064" s="34"/>
      <c r="PZV1064" s="34"/>
      <c r="PZW1064" s="34"/>
      <c r="PZX1064" s="34"/>
      <c r="PZY1064" s="34"/>
      <c r="PZZ1064" s="34"/>
      <c r="QAA1064" s="34"/>
      <c r="QAB1064" s="34"/>
      <c r="QAC1064" s="34"/>
      <c r="QAD1064" s="34"/>
      <c r="QAE1064" s="34"/>
      <c r="QAF1064" s="34"/>
      <c r="QAG1064" s="34"/>
      <c r="QAH1064" s="34"/>
      <c r="QAI1064" s="34"/>
      <c r="QAJ1064" s="34"/>
      <c r="QAK1064" s="34"/>
      <c r="QAL1064" s="34"/>
      <c r="QAM1064" s="34"/>
      <c r="QAN1064" s="34"/>
      <c r="QAO1064" s="34"/>
      <c r="QAP1064" s="34"/>
      <c r="QAQ1064" s="34"/>
      <c r="QAR1064" s="34"/>
      <c r="QAS1064" s="34"/>
      <c r="QAT1064" s="34"/>
      <c r="QAU1064" s="34"/>
      <c r="QAV1064" s="34"/>
      <c r="QAW1064" s="34"/>
      <c r="QAX1064" s="34"/>
      <c r="QAY1064" s="34"/>
      <c r="QAZ1064" s="34"/>
      <c r="QBA1064" s="34"/>
      <c r="QBB1064" s="34"/>
      <c r="QBC1064" s="34"/>
      <c r="QBD1064" s="34"/>
      <c r="QBE1064" s="34"/>
      <c r="QBF1064" s="34"/>
      <c r="QBG1064" s="34"/>
      <c r="QBH1064" s="34"/>
      <c r="QBI1064" s="34"/>
      <c r="QBJ1064" s="34"/>
      <c r="QBK1064" s="34"/>
      <c r="QBL1064" s="34"/>
      <c r="QBM1064" s="34"/>
      <c r="QBN1064" s="34"/>
      <c r="QBO1064" s="34"/>
      <c r="QBP1064" s="34"/>
      <c r="QBQ1064" s="34"/>
      <c r="QBR1064" s="34"/>
      <c r="QBS1064" s="34"/>
      <c r="QBT1064" s="34"/>
      <c r="QBU1064" s="34"/>
      <c r="QBV1064" s="34"/>
      <c r="QBW1064" s="34"/>
      <c r="QBX1064" s="34"/>
      <c r="QBY1064" s="34"/>
      <c r="QBZ1064" s="34"/>
      <c r="QCA1064" s="34"/>
      <c r="QCB1064" s="34"/>
      <c r="QCC1064" s="34"/>
      <c r="QCD1064" s="34"/>
      <c r="QCE1064" s="34"/>
      <c r="QCF1064" s="34"/>
      <c r="QCG1064" s="34"/>
      <c r="QCH1064" s="34"/>
      <c r="QCI1064" s="34"/>
      <c r="QCJ1064" s="34"/>
      <c r="QCK1064" s="34"/>
      <c r="QCL1064" s="34"/>
      <c r="QCM1064" s="34"/>
      <c r="QCN1064" s="34"/>
      <c r="QCO1064" s="34"/>
      <c r="QCP1064" s="34"/>
      <c r="QCQ1064" s="34"/>
      <c r="QCR1064" s="34"/>
      <c r="QCS1064" s="34"/>
      <c r="QCT1064" s="34"/>
      <c r="QCU1064" s="34"/>
      <c r="QCV1064" s="34"/>
      <c r="QCW1064" s="34"/>
      <c r="QCX1064" s="34"/>
      <c r="QCY1064" s="34"/>
      <c r="QCZ1064" s="34"/>
      <c r="QDA1064" s="34"/>
      <c r="QDB1064" s="34"/>
      <c r="QDC1064" s="34"/>
      <c r="QDD1064" s="34"/>
      <c r="QDE1064" s="34"/>
      <c r="QDF1064" s="34"/>
      <c r="QDG1064" s="34"/>
      <c r="QDH1064" s="34"/>
      <c r="QDI1064" s="34"/>
      <c r="QDJ1064" s="34"/>
      <c r="QDK1064" s="34"/>
      <c r="QDL1064" s="34"/>
      <c r="QDM1064" s="34"/>
      <c r="QDN1064" s="34"/>
      <c r="QDO1064" s="34"/>
      <c r="QDP1064" s="34"/>
      <c r="QDQ1064" s="34"/>
      <c r="QDR1064" s="34"/>
      <c r="QDS1064" s="34"/>
      <c r="QDT1064" s="34"/>
      <c r="QDU1064" s="34"/>
      <c r="QDV1064" s="34"/>
      <c r="QDW1064" s="34"/>
      <c r="QDX1064" s="34"/>
      <c r="QDY1064" s="34"/>
      <c r="QDZ1064" s="34"/>
      <c r="QEA1064" s="34"/>
      <c r="QEB1064" s="34"/>
      <c r="QEC1064" s="34"/>
      <c r="QED1064" s="34"/>
      <c r="QEE1064" s="34"/>
      <c r="QEF1064" s="34"/>
      <c r="QEG1064" s="34"/>
      <c r="QEH1064" s="34"/>
      <c r="QEI1064" s="34"/>
      <c r="QEJ1064" s="34"/>
      <c r="QEK1064" s="34"/>
      <c r="QEL1064" s="34"/>
      <c r="QEM1064" s="34"/>
      <c r="QEN1064" s="34"/>
      <c r="QEO1064" s="34"/>
      <c r="QEP1064" s="34"/>
      <c r="QEQ1064" s="34"/>
      <c r="QER1064" s="34"/>
      <c r="QES1064" s="34"/>
      <c r="QET1064" s="34"/>
      <c r="QEU1064" s="34"/>
      <c r="QEV1064" s="34"/>
      <c r="QEW1064" s="34"/>
      <c r="QEX1064" s="34"/>
      <c r="QEY1064" s="34"/>
      <c r="QEZ1064" s="34"/>
      <c r="QFA1064" s="34"/>
      <c r="QFB1064" s="34"/>
      <c r="QFC1064" s="34"/>
      <c r="QFD1064" s="34"/>
      <c r="QFE1064" s="34"/>
      <c r="QFF1064" s="34"/>
      <c r="QFG1064" s="34"/>
      <c r="QFH1064" s="34"/>
      <c r="QFI1064" s="34"/>
      <c r="QFJ1064" s="34"/>
      <c r="QFK1064" s="34"/>
      <c r="QFL1064" s="34"/>
      <c r="QFM1064" s="34"/>
      <c r="QFN1064" s="34"/>
      <c r="QFO1064" s="34"/>
      <c r="QFP1064" s="34"/>
      <c r="QFQ1064" s="34"/>
      <c r="QFR1064" s="34"/>
      <c r="QFS1064" s="34"/>
      <c r="QFT1064" s="34"/>
      <c r="QFU1064" s="34"/>
      <c r="QFV1064" s="34"/>
      <c r="QFW1064" s="34"/>
      <c r="QFX1064" s="34"/>
      <c r="QFY1064" s="34"/>
      <c r="QFZ1064" s="34"/>
      <c r="QGA1064" s="34"/>
      <c r="QGB1064" s="34"/>
      <c r="QGC1064" s="34"/>
      <c r="QGD1064" s="34"/>
      <c r="QGE1064" s="34"/>
      <c r="QGF1064" s="34"/>
      <c r="QGG1064" s="34"/>
      <c r="QGH1064" s="34"/>
      <c r="QGI1064" s="34"/>
      <c r="QGJ1064" s="34"/>
      <c r="QGK1064" s="34"/>
      <c r="QGL1064" s="34"/>
      <c r="QGM1064" s="34"/>
      <c r="QGN1064" s="34"/>
      <c r="QGO1064" s="34"/>
      <c r="QGP1064" s="34"/>
      <c r="QGQ1064" s="34"/>
      <c r="QGR1064" s="34"/>
      <c r="QGS1064" s="34"/>
      <c r="QGT1064" s="34"/>
      <c r="QGU1064" s="34"/>
      <c r="QGV1064" s="34"/>
      <c r="QGW1064" s="34"/>
      <c r="QGX1064" s="34"/>
      <c r="QGY1064" s="34"/>
      <c r="QGZ1064" s="34"/>
      <c r="QHA1064" s="34"/>
      <c r="QHB1064" s="34"/>
      <c r="QHC1064" s="34"/>
      <c r="QHD1064" s="34"/>
      <c r="QHE1064" s="34"/>
      <c r="QHF1064" s="34"/>
      <c r="QHG1064" s="34"/>
      <c r="QHH1064" s="34"/>
      <c r="QHI1064" s="34"/>
      <c r="QHJ1064" s="34"/>
      <c r="QHK1064" s="34"/>
      <c r="QHL1064" s="34"/>
      <c r="QHM1064" s="34"/>
      <c r="QHN1064" s="34"/>
      <c r="QHO1064" s="34"/>
      <c r="QHP1064" s="34"/>
      <c r="QHQ1064" s="34"/>
      <c r="QHR1064" s="34"/>
      <c r="QHS1064" s="34"/>
      <c r="QHT1064" s="34"/>
      <c r="QHU1064" s="34"/>
      <c r="QHV1064" s="34"/>
      <c r="QHW1064" s="34"/>
      <c r="QHX1064" s="34"/>
      <c r="QHY1064" s="34"/>
      <c r="QHZ1064" s="34"/>
      <c r="QIA1064" s="34"/>
      <c r="QIB1064" s="34"/>
      <c r="QIC1064" s="34"/>
      <c r="QID1064" s="34"/>
      <c r="QIE1064" s="34"/>
      <c r="QIF1064" s="34"/>
      <c r="QIG1064" s="34"/>
      <c r="QIH1064" s="34"/>
      <c r="QII1064" s="34"/>
      <c r="QIJ1064" s="34"/>
      <c r="QIK1064" s="34"/>
      <c r="QIL1064" s="34"/>
      <c r="QIM1064" s="34"/>
      <c r="QIN1064" s="34"/>
      <c r="QIO1064" s="34"/>
      <c r="QIP1064" s="34"/>
      <c r="QIQ1064" s="34"/>
      <c r="QIR1064" s="34"/>
      <c r="QIS1064" s="34"/>
      <c r="QIT1064" s="34"/>
      <c r="QIU1064" s="34"/>
      <c r="QIV1064" s="34"/>
      <c r="QIW1064" s="34"/>
      <c r="QIX1064" s="34"/>
      <c r="QIY1064" s="34"/>
      <c r="QIZ1064" s="34"/>
      <c r="QJA1064" s="34"/>
      <c r="QJB1064" s="34"/>
      <c r="QJC1064" s="34"/>
      <c r="QJD1064" s="34"/>
      <c r="QJE1064" s="34"/>
      <c r="QJF1064" s="34"/>
      <c r="QJG1064" s="34"/>
      <c r="QJH1064" s="34"/>
      <c r="QJI1064" s="34"/>
      <c r="QJJ1064" s="34"/>
      <c r="QJK1064" s="34"/>
      <c r="QJL1064" s="34"/>
      <c r="QJM1064" s="34"/>
      <c r="QJN1064" s="34"/>
      <c r="QJO1064" s="34"/>
      <c r="QJP1064" s="34"/>
      <c r="QJQ1064" s="34"/>
      <c r="QJR1064" s="34"/>
      <c r="QJS1064" s="34"/>
      <c r="QJT1064" s="34"/>
      <c r="QJU1064" s="34"/>
      <c r="QJV1064" s="34"/>
      <c r="QJW1064" s="34"/>
      <c r="QJX1064" s="34"/>
      <c r="QJY1064" s="34"/>
      <c r="QJZ1064" s="34"/>
      <c r="QKA1064" s="34"/>
      <c r="QKB1064" s="34"/>
      <c r="QKC1064" s="34"/>
      <c r="QKD1064" s="34"/>
      <c r="QKE1064" s="34"/>
      <c r="QKF1064" s="34"/>
      <c r="QKG1064" s="34"/>
      <c r="QKH1064" s="34"/>
      <c r="QKI1064" s="34"/>
      <c r="QKJ1064" s="34"/>
      <c r="QKK1064" s="34"/>
      <c r="QKL1064" s="34"/>
      <c r="QKM1064" s="34"/>
      <c r="QKN1064" s="34"/>
      <c r="QKO1064" s="34"/>
      <c r="QKP1064" s="34"/>
      <c r="QKQ1064" s="34"/>
      <c r="QKR1064" s="34"/>
      <c r="QKS1064" s="34"/>
      <c r="QKT1064" s="34"/>
      <c r="QKU1064" s="34"/>
      <c r="QKV1064" s="34"/>
      <c r="QKW1064" s="34"/>
      <c r="QKX1064" s="34"/>
      <c r="QKY1064" s="34"/>
      <c r="QKZ1064" s="34"/>
      <c r="QLA1064" s="34"/>
      <c r="QLB1064" s="34"/>
      <c r="QLC1064" s="34"/>
      <c r="QLD1064" s="34"/>
      <c r="QLE1064" s="34"/>
      <c r="QLF1064" s="34"/>
      <c r="QLG1064" s="34"/>
      <c r="QLH1064" s="34"/>
      <c r="QLI1064" s="34"/>
      <c r="QLJ1064" s="34"/>
      <c r="QLK1064" s="34"/>
      <c r="QLL1064" s="34"/>
      <c r="QLM1064" s="34"/>
      <c r="QLN1064" s="34"/>
      <c r="QLO1064" s="34"/>
      <c r="QLP1064" s="34"/>
      <c r="QLQ1064" s="34"/>
      <c r="QLR1064" s="34"/>
      <c r="QLS1064" s="34"/>
      <c r="QLT1064" s="34"/>
      <c r="QLU1064" s="34"/>
      <c r="QLV1064" s="34"/>
      <c r="QLW1064" s="34"/>
      <c r="QLX1064" s="34"/>
      <c r="QLY1064" s="34"/>
      <c r="QLZ1064" s="34"/>
      <c r="QMA1064" s="34"/>
      <c r="QMB1064" s="34"/>
      <c r="QMC1064" s="34"/>
      <c r="QMD1064" s="34"/>
      <c r="QME1064" s="34"/>
      <c r="QMF1064" s="34"/>
      <c r="QMG1064" s="34"/>
      <c r="QMH1064" s="34"/>
      <c r="QMI1064" s="34"/>
      <c r="QMJ1064" s="34"/>
      <c r="QMK1064" s="34"/>
      <c r="QML1064" s="34"/>
      <c r="QMM1064" s="34"/>
      <c r="QMN1064" s="34"/>
      <c r="QMO1064" s="34"/>
      <c r="QMP1064" s="34"/>
      <c r="QMQ1064" s="34"/>
      <c r="QMR1064" s="34"/>
      <c r="QMS1064" s="34"/>
      <c r="QMT1064" s="34"/>
      <c r="QMU1064" s="34"/>
      <c r="QMV1064" s="34"/>
      <c r="QMW1064" s="34"/>
      <c r="QMX1064" s="34"/>
      <c r="QMY1064" s="34"/>
      <c r="QMZ1064" s="34"/>
      <c r="QNA1064" s="34"/>
      <c r="QNB1064" s="34"/>
      <c r="QNC1064" s="34"/>
      <c r="QND1064" s="34"/>
      <c r="QNE1064" s="34"/>
      <c r="QNF1064" s="34"/>
      <c r="QNG1064" s="34"/>
      <c r="QNH1064" s="34"/>
      <c r="QNI1064" s="34"/>
      <c r="QNJ1064" s="34"/>
      <c r="QNK1064" s="34"/>
      <c r="QNL1064" s="34"/>
      <c r="QNM1064" s="34"/>
      <c r="QNN1064" s="34"/>
      <c r="QNO1064" s="34"/>
      <c r="QNP1064" s="34"/>
      <c r="QNQ1064" s="34"/>
      <c r="QNR1064" s="34"/>
      <c r="QNS1064" s="34"/>
      <c r="QNT1064" s="34"/>
      <c r="QNU1064" s="34"/>
      <c r="QNV1064" s="34"/>
      <c r="QNW1064" s="34"/>
      <c r="QNX1064" s="34"/>
      <c r="QNY1064" s="34"/>
      <c r="QNZ1064" s="34"/>
      <c r="QOA1064" s="34"/>
      <c r="QOB1064" s="34"/>
      <c r="QOC1064" s="34"/>
      <c r="QOD1064" s="34"/>
      <c r="QOE1064" s="34"/>
      <c r="QOF1064" s="34"/>
      <c r="QOG1064" s="34"/>
      <c r="QOH1064" s="34"/>
      <c r="QOI1064" s="34"/>
      <c r="QOJ1064" s="34"/>
      <c r="QOK1064" s="34"/>
      <c r="QOL1064" s="34"/>
      <c r="QOM1064" s="34"/>
      <c r="QON1064" s="34"/>
      <c r="QOO1064" s="34"/>
      <c r="QOP1064" s="34"/>
      <c r="QOQ1064" s="34"/>
      <c r="QOR1064" s="34"/>
      <c r="QOS1064" s="34"/>
      <c r="QOT1064" s="34"/>
      <c r="QOU1064" s="34"/>
      <c r="QOV1064" s="34"/>
      <c r="QOW1064" s="34"/>
      <c r="QOX1064" s="34"/>
      <c r="QOY1064" s="34"/>
      <c r="QOZ1064" s="34"/>
      <c r="QPA1064" s="34"/>
      <c r="QPB1064" s="34"/>
      <c r="QPC1064" s="34"/>
      <c r="QPD1064" s="34"/>
      <c r="QPE1064" s="34"/>
      <c r="QPF1064" s="34"/>
      <c r="QPG1064" s="34"/>
      <c r="QPH1064" s="34"/>
      <c r="QPI1064" s="34"/>
      <c r="QPJ1064" s="34"/>
      <c r="QPK1064" s="34"/>
      <c r="QPL1064" s="34"/>
      <c r="QPM1064" s="34"/>
      <c r="QPN1064" s="34"/>
      <c r="QPO1064" s="34"/>
      <c r="QPP1064" s="34"/>
      <c r="QPQ1064" s="34"/>
      <c r="QPR1064" s="34"/>
      <c r="QPS1064" s="34"/>
      <c r="QPT1064" s="34"/>
      <c r="QPU1064" s="34"/>
      <c r="QPV1064" s="34"/>
      <c r="QPW1064" s="34"/>
      <c r="QPX1064" s="34"/>
      <c r="QPY1064" s="34"/>
      <c r="QPZ1064" s="34"/>
      <c r="QQA1064" s="34"/>
      <c r="QQB1064" s="34"/>
      <c r="QQC1064" s="34"/>
      <c r="QQD1064" s="34"/>
      <c r="QQE1064" s="34"/>
      <c r="QQF1064" s="34"/>
      <c r="QQG1064" s="34"/>
      <c r="QQH1064" s="34"/>
      <c r="QQI1064" s="34"/>
      <c r="QQJ1064" s="34"/>
      <c r="QQK1064" s="34"/>
      <c r="QQL1064" s="34"/>
      <c r="QQM1064" s="34"/>
      <c r="QQN1064" s="34"/>
      <c r="QQO1064" s="34"/>
      <c r="QQP1064" s="34"/>
      <c r="QQQ1064" s="34"/>
      <c r="QQR1064" s="34"/>
      <c r="QQS1064" s="34"/>
      <c r="QQT1064" s="34"/>
      <c r="QQU1064" s="34"/>
      <c r="QQV1064" s="34"/>
      <c r="QQW1064" s="34"/>
      <c r="QQX1064" s="34"/>
      <c r="QQY1064" s="34"/>
      <c r="QQZ1064" s="34"/>
      <c r="QRA1064" s="34"/>
      <c r="QRB1064" s="34"/>
      <c r="QRC1064" s="34"/>
      <c r="QRD1064" s="34"/>
      <c r="QRE1064" s="34"/>
      <c r="QRF1064" s="34"/>
      <c r="QRG1064" s="34"/>
      <c r="QRH1064" s="34"/>
      <c r="QRI1064" s="34"/>
      <c r="QRJ1064" s="34"/>
      <c r="QRK1064" s="34"/>
      <c r="QRL1064" s="34"/>
      <c r="QRM1064" s="34"/>
      <c r="QRN1064" s="34"/>
      <c r="QRO1064" s="34"/>
      <c r="QRP1064" s="34"/>
      <c r="QRQ1064" s="34"/>
      <c r="QRR1064" s="34"/>
      <c r="QRS1064" s="34"/>
      <c r="QRT1064" s="34"/>
      <c r="QRU1064" s="34"/>
      <c r="QRV1064" s="34"/>
      <c r="QRW1064" s="34"/>
      <c r="QRX1064" s="34"/>
      <c r="QRY1064" s="34"/>
      <c r="QRZ1064" s="34"/>
      <c r="QSA1064" s="34"/>
      <c r="QSB1064" s="34"/>
      <c r="QSC1064" s="34"/>
      <c r="QSD1064" s="34"/>
      <c r="QSE1064" s="34"/>
      <c r="QSF1064" s="34"/>
      <c r="QSG1064" s="34"/>
      <c r="QSH1064" s="34"/>
      <c r="QSI1064" s="34"/>
      <c r="QSJ1064" s="34"/>
      <c r="QSK1064" s="34"/>
      <c r="QSL1064" s="34"/>
      <c r="QSM1064" s="34"/>
      <c r="QSN1064" s="34"/>
      <c r="QSO1064" s="34"/>
      <c r="QSP1064" s="34"/>
      <c r="QSQ1064" s="34"/>
      <c r="QSR1064" s="34"/>
      <c r="QSS1064" s="34"/>
      <c r="QST1064" s="34"/>
      <c r="QSU1064" s="34"/>
      <c r="QSV1064" s="34"/>
      <c r="QSW1064" s="34"/>
      <c r="QSX1064" s="34"/>
      <c r="QSY1064" s="34"/>
      <c r="QSZ1064" s="34"/>
      <c r="QTA1064" s="34"/>
      <c r="QTB1064" s="34"/>
      <c r="QTC1064" s="34"/>
      <c r="QTD1064" s="34"/>
      <c r="QTE1064" s="34"/>
      <c r="QTF1064" s="34"/>
      <c r="QTG1064" s="34"/>
      <c r="QTH1064" s="34"/>
      <c r="QTI1064" s="34"/>
      <c r="QTJ1064" s="34"/>
      <c r="QTK1064" s="34"/>
      <c r="QTL1064" s="34"/>
      <c r="QTM1064" s="34"/>
      <c r="QTN1064" s="34"/>
      <c r="QTO1064" s="34"/>
      <c r="QTP1064" s="34"/>
      <c r="QTQ1064" s="34"/>
      <c r="QTR1064" s="34"/>
      <c r="QTS1064" s="34"/>
      <c r="QTT1064" s="34"/>
      <c r="QTU1064" s="34"/>
      <c r="QTV1064" s="34"/>
      <c r="QTW1064" s="34"/>
      <c r="QTX1064" s="34"/>
      <c r="QTY1064" s="34"/>
      <c r="QTZ1064" s="34"/>
      <c r="QUA1064" s="34"/>
      <c r="QUB1064" s="34"/>
      <c r="QUC1064" s="34"/>
      <c r="QUD1064" s="34"/>
      <c r="QUE1064" s="34"/>
      <c r="QUF1064" s="34"/>
      <c r="QUG1064" s="34"/>
      <c r="QUH1064" s="34"/>
      <c r="QUI1064" s="34"/>
      <c r="QUJ1064" s="34"/>
      <c r="QUK1064" s="34"/>
      <c r="QUL1064" s="34"/>
      <c r="QUM1064" s="34"/>
      <c r="QUN1064" s="34"/>
      <c r="QUO1064" s="34"/>
      <c r="QUP1064" s="34"/>
      <c r="QUQ1064" s="34"/>
      <c r="QUR1064" s="34"/>
      <c r="QUS1064" s="34"/>
      <c r="QUT1064" s="34"/>
      <c r="QUU1064" s="34"/>
      <c r="QUV1064" s="34"/>
      <c r="QUW1064" s="34"/>
      <c r="QUX1064" s="34"/>
      <c r="QUY1064" s="34"/>
      <c r="QUZ1064" s="34"/>
      <c r="QVA1064" s="34"/>
      <c r="QVB1064" s="34"/>
      <c r="QVC1064" s="34"/>
      <c r="QVD1064" s="34"/>
      <c r="QVE1064" s="34"/>
      <c r="QVF1064" s="34"/>
      <c r="QVG1064" s="34"/>
      <c r="QVH1064" s="34"/>
      <c r="QVI1064" s="34"/>
      <c r="QVJ1064" s="34"/>
      <c r="QVK1064" s="34"/>
      <c r="QVL1064" s="34"/>
      <c r="QVM1064" s="34"/>
      <c r="QVN1064" s="34"/>
      <c r="QVO1064" s="34"/>
      <c r="QVP1064" s="34"/>
      <c r="QVQ1064" s="34"/>
      <c r="QVR1064" s="34"/>
      <c r="QVS1064" s="34"/>
      <c r="QVT1064" s="34"/>
      <c r="QVU1064" s="34"/>
      <c r="QVV1064" s="34"/>
      <c r="QVW1064" s="34"/>
      <c r="QVX1064" s="34"/>
      <c r="QVY1064" s="34"/>
      <c r="QVZ1064" s="34"/>
      <c r="QWA1064" s="34"/>
      <c r="QWB1064" s="34"/>
      <c r="QWC1064" s="34"/>
      <c r="QWD1064" s="34"/>
      <c r="QWE1064" s="34"/>
      <c r="QWF1064" s="34"/>
      <c r="QWG1064" s="34"/>
      <c r="QWH1064" s="34"/>
      <c r="QWI1064" s="34"/>
      <c r="QWJ1064" s="34"/>
      <c r="QWK1064" s="34"/>
      <c r="QWL1064" s="34"/>
      <c r="QWM1064" s="34"/>
      <c r="QWN1064" s="34"/>
      <c r="QWO1064" s="34"/>
      <c r="QWP1064" s="34"/>
      <c r="QWQ1064" s="34"/>
      <c r="QWR1064" s="34"/>
      <c r="QWS1064" s="34"/>
      <c r="QWT1064" s="34"/>
      <c r="QWU1064" s="34"/>
      <c r="QWV1064" s="34"/>
      <c r="QWW1064" s="34"/>
      <c r="QWX1064" s="34"/>
      <c r="QWY1064" s="34"/>
      <c r="QWZ1064" s="34"/>
      <c r="QXA1064" s="34"/>
      <c r="QXB1064" s="34"/>
      <c r="QXC1064" s="34"/>
      <c r="QXD1064" s="34"/>
      <c r="QXE1064" s="34"/>
      <c r="QXF1064" s="34"/>
      <c r="QXG1064" s="34"/>
      <c r="QXH1064" s="34"/>
      <c r="QXI1064" s="34"/>
      <c r="QXJ1064" s="34"/>
      <c r="QXK1064" s="34"/>
      <c r="QXL1064" s="34"/>
      <c r="QXM1064" s="34"/>
      <c r="QXN1064" s="34"/>
      <c r="QXO1064" s="34"/>
      <c r="QXP1064" s="34"/>
      <c r="QXQ1064" s="34"/>
      <c r="QXR1064" s="34"/>
      <c r="QXS1064" s="34"/>
      <c r="QXT1064" s="34"/>
      <c r="QXU1064" s="34"/>
      <c r="QXV1064" s="34"/>
      <c r="QXW1064" s="34"/>
      <c r="QXX1064" s="34"/>
      <c r="QXY1064" s="34"/>
      <c r="QXZ1064" s="34"/>
      <c r="QYA1064" s="34"/>
      <c r="QYB1064" s="34"/>
      <c r="QYC1064" s="34"/>
      <c r="QYD1064" s="34"/>
      <c r="QYE1064" s="34"/>
      <c r="QYF1064" s="34"/>
      <c r="QYG1064" s="34"/>
      <c r="QYH1064" s="34"/>
      <c r="QYI1064" s="34"/>
      <c r="QYJ1064" s="34"/>
      <c r="QYK1064" s="34"/>
      <c r="QYL1064" s="34"/>
      <c r="QYM1064" s="34"/>
      <c r="QYN1064" s="34"/>
      <c r="QYO1064" s="34"/>
      <c r="QYP1064" s="34"/>
      <c r="QYQ1064" s="34"/>
      <c r="QYR1064" s="34"/>
      <c r="QYS1064" s="34"/>
      <c r="QYT1064" s="34"/>
      <c r="QYU1064" s="34"/>
      <c r="QYV1064" s="34"/>
      <c r="QYW1064" s="34"/>
      <c r="QYX1064" s="34"/>
      <c r="QYY1064" s="34"/>
      <c r="QYZ1064" s="34"/>
      <c r="QZA1064" s="34"/>
      <c r="QZB1064" s="34"/>
      <c r="QZC1064" s="34"/>
      <c r="QZD1064" s="34"/>
      <c r="QZE1064" s="34"/>
      <c r="QZF1064" s="34"/>
      <c r="QZG1064" s="34"/>
      <c r="QZH1064" s="34"/>
      <c r="QZI1064" s="34"/>
      <c r="QZJ1064" s="34"/>
      <c r="QZK1064" s="34"/>
      <c r="QZL1064" s="34"/>
      <c r="QZM1064" s="34"/>
      <c r="QZN1064" s="34"/>
      <c r="QZO1064" s="34"/>
      <c r="QZP1064" s="34"/>
      <c r="QZQ1064" s="34"/>
      <c r="QZR1064" s="34"/>
      <c r="QZS1064" s="34"/>
      <c r="QZT1064" s="34"/>
      <c r="QZU1064" s="34"/>
      <c r="QZV1064" s="34"/>
      <c r="QZW1064" s="34"/>
      <c r="QZX1064" s="34"/>
      <c r="QZY1064" s="34"/>
      <c r="QZZ1064" s="34"/>
      <c r="RAA1064" s="34"/>
      <c r="RAB1064" s="34"/>
      <c r="RAC1064" s="34"/>
      <c r="RAD1064" s="34"/>
      <c r="RAE1064" s="34"/>
      <c r="RAF1064" s="34"/>
      <c r="RAG1064" s="34"/>
      <c r="RAH1064" s="34"/>
      <c r="RAI1064" s="34"/>
      <c r="RAJ1064" s="34"/>
      <c r="RAK1064" s="34"/>
      <c r="RAL1064" s="34"/>
      <c r="RAM1064" s="34"/>
      <c r="RAN1064" s="34"/>
      <c r="RAO1064" s="34"/>
      <c r="RAP1064" s="34"/>
      <c r="RAQ1064" s="34"/>
      <c r="RAR1064" s="34"/>
      <c r="RAS1064" s="34"/>
      <c r="RAT1064" s="34"/>
      <c r="RAU1064" s="34"/>
      <c r="RAV1064" s="34"/>
      <c r="RAW1064" s="34"/>
      <c r="RAX1064" s="34"/>
      <c r="RAY1064" s="34"/>
      <c r="RAZ1064" s="34"/>
      <c r="RBA1064" s="34"/>
      <c r="RBB1064" s="34"/>
      <c r="RBC1064" s="34"/>
      <c r="RBD1064" s="34"/>
      <c r="RBE1064" s="34"/>
      <c r="RBF1064" s="34"/>
      <c r="RBG1064" s="34"/>
      <c r="RBH1064" s="34"/>
      <c r="RBI1064" s="34"/>
      <c r="RBJ1064" s="34"/>
      <c r="RBK1064" s="34"/>
      <c r="RBL1064" s="34"/>
      <c r="RBM1064" s="34"/>
      <c r="RBN1064" s="34"/>
      <c r="RBO1064" s="34"/>
      <c r="RBP1064" s="34"/>
      <c r="RBQ1064" s="34"/>
      <c r="RBR1064" s="34"/>
      <c r="RBS1064" s="34"/>
      <c r="RBT1064" s="34"/>
      <c r="RBU1064" s="34"/>
      <c r="RBV1064" s="34"/>
      <c r="RBW1064" s="34"/>
      <c r="RBX1064" s="34"/>
      <c r="RBY1064" s="34"/>
      <c r="RBZ1064" s="34"/>
      <c r="RCA1064" s="34"/>
      <c r="RCB1064" s="34"/>
      <c r="RCC1064" s="34"/>
      <c r="RCD1064" s="34"/>
      <c r="RCE1064" s="34"/>
      <c r="RCF1064" s="34"/>
      <c r="RCG1064" s="34"/>
      <c r="RCH1064" s="34"/>
      <c r="RCI1064" s="34"/>
      <c r="RCJ1064" s="34"/>
      <c r="RCK1064" s="34"/>
      <c r="RCL1064" s="34"/>
      <c r="RCM1064" s="34"/>
      <c r="RCN1064" s="34"/>
      <c r="RCO1064" s="34"/>
      <c r="RCP1064" s="34"/>
      <c r="RCQ1064" s="34"/>
      <c r="RCR1064" s="34"/>
      <c r="RCS1064" s="34"/>
      <c r="RCT1064" s="34"/>
      <c r="RCU1064" s="34"/>
      <c r="RCV1064" s="34"/>
      <c r="RCW1064" s="34"/>
      <c r="RCX1064" s="34"/>
      <c r="RCY1064" s="34"/>
      <c r="RCZ1064" s="34"/>
      <c r="RDA1064" s="34"/>
      <c r="RDB1064" s="34"/>
      <c r="RDC1064" s="34"/>
      <c r="RDD1064" s="34"/>
      <c r="RDE1064" s="34"/>
      <c r="RDF1064" s="34"/>
      <c r="RDG1064" s="34"/>
      <c r="RDH1064" s="34"/>
      <c r="RDI1064" s="34"/>
      <c r="RDJ1064" s="34"/>
      <c r="RDK1064" s="34"/>
      <c r="RDL1064" s="34"/>
      <c r="RDM1064" s="34"/>
      <c r="RDN1064" s="34"/>
      <c r="RDO1064" s="34"/>
      <c r="RDP1064" s="34"/>
      <c r="RDQ1064" s="34"/>
      <c r="RDR1064" s="34"/>
      <c r="RDS1064" s="34"/>
      <c r="RDT1064" s="34"/>
      <c r="RDU1064" s="34"/>
      <c r="RDV1064" s="34"/>
      <c r="RDW1064" s="34"/>
      <c r="RDX1064" s="34"/>
      <c r="RDY1064" s="34"/>
      <c r="RDZ1064" s="34"/>
      <c r="REA1064" s="34"/>
      <c r="REB1064" s="34"/>
      <c r="REC1064" s="34"/>
      <c r="RED1064" s="34"/>
      <c r="REE1064" s="34"/>
      <c r="REF1064" s="34"/>
      <c r="REG1064" s="34"/>
      <c r="REH1064" s="34"/>
      <c r="REI1064" s="34"/>
      <c r="REJ1064" s="34"/>
      <c r="REK1064" s="34"/>
      <c r="REL1064" s="34"/>
      <c r="REM1064" s="34"/>
      <c r="REN1064" s="34"/>
      <c r="REO1064" s="34"/>
      <c r="REP1064" s="34"/>
      <c r="REQ1064" s="34"/>
      <c r="RER1064" s="34"/>
      <c r="RES1064" s="34"/>
      <c r="RET1064" s="34"/>
      <c r="REU1064" s="34"/>
      <c r="REV1064" s="34"/>
      <c r="REW1064" s="34"/>
      <c r="REX1064" s="34"/>
      <c r="REY1064" s="34"/>
      <c r="REZ1064" s="34"/>
      <c r="RFA1064" s="34"/>
      <c r="RFB1064" s="34"/>
      <c r="RFC1064" s="34"/>
      <c r="RFD1064" s="34"/>
      <c r="RFE1064" s="34"/>
      <c r="RFF1064" s="34"/>
      <c r="RFG1064" s="34"/>
      <c r="RFH1064" s="34"/>
      <c r="RFI1064" s="34"/>
      <c r="RFJ1064" s="34"/>
      <c r="RFK1064" s="34"/>
      <c r="RFL1064" s="34"/>
      <c r="RFM1064" s="34"/>
      <c r="RFN1064" s="34"/>
      <c r="RFO1064" s="34"/>
      <c r="RFP1064" s="34"/>
      <c r="RFQ1064" s="34"/>
      <c r="RFR1064" s="34"/>
      <c r="RFS1064" s="34"/>
      <c r="RFT1064" s="34"/>
      <c r="RFU1064" s="34"/>
      <c r="RFV1064" s="34"/>
      <c r="RFW1064" s="34"/>
      <c r="RFX1064" s="34"/>
      <c r="RFY1064" s="34"/>
      <c r="RFZ1064" s="34"/>
      <c r="RGA1064" s="34"/>
      <c r="RGB1064" s="34"/>
      <c r="RGC1064" s="34"/>
      <c r="RGD1064" s="34"/>
      <c r="RGE1064" s="34"/>
      <c r="RGF1064" s="34"/>
      <c r="RGG1064" s="34"/>
      <c r="RGH1064" s="34"/>
      <c r="RGI1064" s="34"/>
      <c r="RGJ1064" s="34"/>
      <c r="RGK1064" s="34"/>
      <c r="RGL1064" s="34"/>
      <c r="RGM1064" s="34"/>
      <c r="RGN1064" s="34"/>
      <c r="RGO1064" s="34"/>
      <c r="RGP1064" s="34"/>
      <c r="RGQ1064" s="34"/>
      <c r="RGR1064" s="34"/>
      <c r="RGS1064" s="34"/>
      <c r="RGT1064" s="34"/>
      <c r="RGU1064" s="34"/>
      <c r="RGV1064" s="34"/>
      <c r="RGW1064" s="34"/>
      <c r="RGX1064" s="34"/>
      <c r="RGY1064" s="34"/>
      <c r="RGZ1064" s="34"/>
      <c r="RHA1064" s="34"/>
      <c r="RHB1064" s="34"/>
      <c r="RHC1064" s="34"/>
      <c r="RHD1064" s="34"/>
      <c r="RHE1064" s="34"/>
      <c r="RHF1064" s="34"/>
      <c r="RHG1064" s="34"/>
      <c r="RHH1064" s="34"/>
      <c r="RHI1064" s="34"/>
      <c r="RHJ1064" s="34"/>
      <c r="RHK1064" s="34"/>
      <c r="RHL1064" s="34"/>
      <c r="RHM1064" s="34"/>
      <c r="RHN1064" s="34"/>
      <c r="RHO1064" s="34"/>
      <c r="RHP1064" s="34"/>
      <c r="RHQ1064" s="34"/>
      <c r="RHR1064" s="34"/>
      <c r="RHS1064" s="34"/>
      <c r="RHT1064" s="34"/>
      <c r="RHU1064" s="34"/>
      <c r="RHV1064" s="34"/>
      <c r="RHW1064" s="34"/>
      <c r="RHX1064" s="34"/>
      <c r="RHY1064" s="34"/>
      <c r="RHZ1064" s="34"/>
      <c r="RIA1064" s="34"/>
      <c r="RIB1064" s="34"/>
      <c r="RIC1064" s="34"/>
      <c r="RID1064" s="34"/>
      <c r="RIE1064" s="34"/>
      <c r="RIF1064" s="34"/>
      <c r="RIG1064" s="34"/>
      <c r="RIH1064" s="34"/>
      <c r="RII1064" s="34"/>
      <c r="RIJ1064" s="34"/>
      <c r="RIK1064" s="34"/>
      <c r="RIL1064" s="34"/>
      <c r="RIM1064" s="34"/>
      <c r="RIN1064" s="34"/>
      <c r="RIO1064" s="34"/>
      <c r="RIP1064" s="34"/>
      <c r="RIQ1064" s="34"/>
      <c r="RIR1064" s="34"/>
      <c r="RIS1064" s="34"/>
      <c r="RIT1064" s="34"/>
      <c r="RIU1064" s="34"/>
      <c r="RIV1064" s="34"/>
      <c r="RIW1064" s="34"/>
      <c r="RIX1064" s="34"/>
      <c r="RIY1064" s="34"/>
      <c r="RIZ1064" s="34"/>
      <c r="RJA1064" s="34"/>
      <c r="RJB1064" s="34"/>
      <c r="RJC1064" s="34"/>
      <c r="RJD1064" s="34"/>
      <c r="RJE1064" s="34"/>
      <c r="RJF1064" s="34"/>
      <c r="RJG1064" s="34"/>
      <c r="RJH1064" s="34"/>
      <c r="RJI1064" s="34"/>
      <c r="RJJ1064" s="34"/>
      <c r="RJK1064" s="34"/>
      <c r="RJL1064" s="34"/>
      <c r="RJM1064" s="34"/>
      <c r="RJN1064" s="34"/>
      <c r="RJO1064" s="34"/>
      <c r="RJP1064" s="34"/>
      <c r="RJQ1064" s="34"/>
      <c r="RJR1064" s="34"/>
      <c r="RJS1064" s="34"/>
      <c r="RJT1064" s="34"/>
      <c r="RJU1064" s="34"/>
      <c r="RJV1064" s="34"/>
      <c r="RJW1064" s="34"/>
      <c r="RJX1064" s="34"/>
      <c r="RJY1064" s="34"/>
      <c r="RJZ1064" s="34"/>
      <c r="RKA1064" s="34"/>
      <c r="RKB1064" s="34"/>
      <c r="RKC1064" s="34"/>
      <c r="RKD1064" s="34"/>
      <c r="RKE1064" s="34"/>
      <c r="RKF1064" s="34"/>
      <c r="RKG1064" s="34"/>
      <c r="RKH1064" s="34"/>
      <c r="RKI1064" s="34"/>
      <c r="RKJ1064" s="34"/>
      <c r="RKK1064" s="34"/>
      <c r="RKL1064" s="34"/>
      <c r="RKM1064" s="34"/>
      <c r="RKN1064" s="34"/>
      <c r="RKO1064" s="34"/>
      <c r="RKP1064" s="34"/>
      <c r="RKQ1064" s="34"/>
      <c r="RKR1064" s="34"/>
      <c r="RKS1064" s="34"/>
      <c r="RKT1064" s="34"/>
      <c r="RKU1064" s="34"/>
      <c r="RKV1064" s="34"/>
      <c r="RKW1064" s="34"/>
      <c r="RKX1064" s="34"/>
      <c r="RKY1064" s="34"/>
      <c r="RKZ1064" s="34"/>
      <c r="RLA1064" s="34"/>
      <c r="RLB1064" s="34"/>
      <c r="RLC1064" s="34"/>
      <c r="RLD1064" s="34"/>
      <c r="RLE1064" s="34"/>
      <c r="RLF1064" s="34"/>
      <c r="RLG1064" s="34"/>
      <c r="RLH1064" s="34"/>
      <c r="RLI1064" s="34"/>
      <c r="RLJ1064" s="34"/>
      <c r="RLK1064" s="34"/>
      <c r="RLL1064" s="34"/>
      <c r="RLM1064" s="34"/>
      <c r="RLN1064" s="34"/>
      <c r="RLO1064" s="34"/>
      <c r="RLP1064" s="34"/>
      <c r="RLQ1064" s="34"/>
      <c r="RLR1064" s="34"/>
      <c r="RLS1064" s="34"/>
      <c r="RLT1064" s="34"/>
      <c r="RLU1064" s="34"/>
      <c r="RLV1064" s="34"/>
      <c r="RLW1064" s="34"/>
      <c r="RLX1064" s="34"/>
      <c r="RLY1064" s="34"/>
      <c r="RLZ1064" s="34"/>
      <c r="RMA1064" s="34"/>
      <c r="RMB1064" s="34"/>
      <c r="RMC1064" s="34"/>
      <c r="RMD1064" s="34"/>
      <c r="RME1064" s="34"/>
      <c r="RMF1064" s="34"/>
      <c r="RMG1064" s="34"/>
      <c r="RMH1064" s="34"/>
      <c r="RMI1064" s="34"/>
      <c r="RMJ1064" s="34"/>
      <c r="RMK1064" s="34"/>
      <c r="RML1064" s="34"/>
      <c r="RMM1064" s="34"/>
      <c r="RMN1064" s="34"/>
      <c r="RMO1064" s="34"/>
      <c r="RMP1064" s="34"/>
      <c r="RMQ1064" s="34"/>
      <c r="RMR1064" s="34"/>
      <c r="RMS1064" s="34"/>
      <c r="RMT1064" s="34"/>
      <c r="RMU1064" s="34"/>
      <c r="RMV1064" s="34"/>
      <c r="RMW1064" s="34"/>
      <c r="RMX1064" s="34"/>
      <c r="RMY1064" s="34"/>
      <c r="RMZ1064" s="34"/>
      <c r="RNA1064" s="34"/>
      <c r="RNB1064" s="34"/>
      <c r="RNC1064" s="34"/>
      <c r="RND1064" s="34"/>
      <c r="RNE1064" s="34"/>
      <c r="RNF1064" s="34"/>
      <c r="RNG1064" s="34"/>
      <c r="RNH1064" s="34"/>
      <c r="RNI1064" s="34"/>
      <c r="RNJ1064" s="34"/>
      <c r="RNK1064" s="34"/>
      <c r="RNL1064" s="34"/>
      <c r="RNM1064" s="34"/>
      <c r="RNN1064" s="34"/>
      <c r="RNO1064" s="34"/>
      <c r="RNP1064" s="34"/>
      <c r="RNQ1064" s="34"/>
      <c r="RNR1064" s="34"/>
      <c r="RNS1064" s="34"/>
      <c r="RNT1064" s="34"/>
      <c r="RNU1064" s="34"/>
      <c r="RNV1064" s="34"/>
      <c r="RNW1064" s="34"/>
      <c r="RNX1064" s="34"/>
      <c r="RNY1064" s="34"/>
      <c r="RNZ1064" s="34"/>
      <c r="ROA1064" s="34"/>
      <c r="ROB1064" s="34"/>
      <c r="ROC1064" s="34"/>
      <c r="ROD1064" s="34"/>
      <c r="ROE1064" s="34"/>
      <c r="ROF1064" s="34"/>
      <c r="ROG1064" s="34"/>
      <c r="ROH1064" s="34"/>
      <c r="ROI1064" s="34"/>
      <c r="ROJ1064" s="34"/>
      <c r="ROK1064" s="34"/>
      <c r="ROL1064" s="34"/>
      <c r="ROM1064" s="34"/>
      <c r="RON1064" s="34"/>
      <c r="ROO1064" s="34"/>
      <c r="ROP1064" s="34"/>
      <c r="ROQ1064" s="34"/>
      <c r="ROR1064" s="34"/>
      <c r="ROS1064" s="34"/>
      <c r="ROT1064" s="34"/>
      <c r="ROU1064" s="34"/>
      <c r="ROV1064" s="34"/>
      <c r="ROW1064" s="34"/>
      <c r="ROX1064" s="34"/>
      <c r="ROY1064" s="34"/>
      <c r="ROZ1064" s="34"/>
      <c r="RPA1064" s="34"/>
      <c r="RPB1064" s="34"/>
      <c r="RPC1064" s="34"/>
      <c r="RPD1064" s="34"/>
      <c r="RPE1064" s="34"/>
      <c r="RPF1064" s="34"/>
      <c r="RPG1064" s="34"/>
      <c r="RPH1064" s="34"/>
      <c r="RPI1064" s="34"/>
      <c r="RPJ1064" s="34"/>
      <c r="RPK1064" s="34"/>
      <c r="RPL1064" s="34"/>
      <c r="RPM1064" s="34"/>
      <c r="RPN1064" s="34"/>
      <c r="RPO1064" s="34"/>
      <c r="RPP1064" s="34"/>
      <c r="RPQ1064" s="34"/>
      <c r="RPR1064" s="34"/>
      <c r="RPS1064" s="34"/>
      <c r="RPT1064" s="34"/>
      <c r="RPU1064" s="34"/>
      <c r="RPV1064" s="34"/>
      <c r="RPW1064" s="34"/>
      <c r="RPX1064" s="34"/>
      <c r="RPY1064" s="34"/>
      <c r="RPZ1064" s="34"/>
      <c r="RQA1064" s="34"/>
      <c r="RQB1064" s="34"/>
      <c r="RQC1064" s="34"/>
      <c r="RQD1064" s="34"/>
      <c r="RQE1064" s="34"/>
      <c r="RQF1064" s="34"/>
      <c r="RQG1064" s="34"/>
      <c r="RQH1064" s="34"/>
      <c r="RQI1064" s="34"/>
      <c r="RQJ1064" s="34"/>
      <c r="RQK1064" s="34"/>
      <c r="RQL1064" s="34"/>
      <c r="RQM1064" s="34"/>
      <c r="RQN1064" s="34"/>
      <c r="RQO1064" s="34"/>
      <c r="RQP1064" s="34"/>
      <c r="RQQ1064" s="34"/>
      <c r="RQR1064" s="34"/>
      <c r="RQS1064" s="34"/>
      <c r="RQT1064" s="34"/>
      <c r="RQU1064" s="34"/>
      <c r="RQV1064" s="34"/>
      <c r="RQW1064" s="34"/>
      <c r="RQX1064" s="34"/>
      <c r="RQY1064" s="34"/>
      <c r="RQZ1064" s="34"/>
      <c r="RRA1064" s="34"/>
      <c r="RRB1064" s="34"/>
      <c r="RRC1064" s="34"/>
      <c r="RRD1064" s="34"/>
      <c r="RRE1064" s="34"/>
      <c r="RRF1064" s="34"/>
      <c r="RRG1064" s="34"/>
      <c r="RRH1064" s="34"/>
      <c r="RRI1064" s="34"/>
      <c r="RRJ1064" s="34"/>
      <c r="RRK1064" s="34"/>
      <c r="RRL1064" s="34"/>
      <c r="RRM1064" s="34"/>
      <c r="RRN1064" s="34"/>
      <c r="RRO1064" s="34"/>
      <c r="RRP1064" s="34"/>
      <c r="RRQ1064" s="34"/>
      <c r="RRR1064" s="34"/>
      <c r="RRS1064" s="34"/>
      <c r="RRT1064" s="34"/>
      <c r="RRU1064" s="34"/>
      <c r="RRV1064" s="34"/>
      <c r="RRW1064" s="34"/>
      <c r="RRX1064" s="34"/>
      <c r="RRY1064" s="34"/>
      <c r="RRZ1064" s="34"/>
      <c r="RSA1064" s="34"/>
      <c r="RSB1064" s="34"/>
      <c r="RSC1064" s="34"/>
      <c r="RSD1064" s="34"/>
      <c r="RSE1064" s="34"/>
      <c r="RSF1064" s="34"/>
      <c r="RSG1064" s="34"/>
      <c r="RSH1064" s="34"/>
      <c r="RSI1064" s="34"/>
      <c r="RSJ1064" s="34"/>
      <c r="RSK1064" s="34"/>
      <c r="RSL1064" s="34"/>
      <c r="RSM1064" s="34"/>
      <c r="RSN1064" s="34"/>
      <c r="RSO1064" s="34"/>
      <c r="RSP1064" s="34"/>
      <c r="RSQ1064" s="34"/>
      <c r="RSR1064" s="34"/>
      <c r="RSS1064" s="34"/>
      <c r="RST1064" s="34"/>
      <c r="RSU1064" s="34"/>
      <c r="RSV1064" s="34"/>
      <c r="RSW1064" s="34"/>
      <c r="RSX1064" s="34"/>
      <c r="RSY1064" s="34"/>
      <c r="RSZ1064" s="34"/>
      <c r="RTA1064" s="34"/>
      <c r="RTB1064" s="34"/>
      <c r="RTC1064" s="34"/>
      <c r="RTD1064" s="34"/>
      <c r="RTE1064" s="34"/>
      <c r="RTF1064" s="34"/>
      <c r="RTG1064" s="34"/>
      <c r="RTH1064" s="34"/>
      <c r="RTI1064" s="34"/>
      <c r="RTJ1064" s="34"/>
      <c r="RTK1064" s="34"/>
      <c r="RTL1064" s="34"/>
      <c r="RTM1064" s="34"/>
      <c r="RTN1064" s="34"/>
      <c r="RTO1064" s="34"/>
      <c r="RTP1064" s="34"/>
      <c r="RTQ1064" s="34"/>
      <c r="RTR1064" s="34"/>
      <c r="RTS1064" s="34"/>
      <c r="RTT1064" s="34"/>
      <c r="RTU1064" s="34"/>
      <c r="RTV1064" s="34"/>
      <c r="RTW1064" s="34"/>
      <c r="RTX1064" s="34"/>
      <c r="RTY1064" s="34"/>
      <c r="RTZ1064" s="34"/>
      <c r="RUA1064" s="34"/>
      <c r="RUB1064" s="34"/>
      <c r="RUC1064" s="34"/>
      <c r="RUD1064" s="34"/>
      <c r="RUE1064" s="34"/>
      <c r="RUF1064" s="34"/>
      <c r="RUG1064" s="34"/>
      <c r="RUH1064" s="34"/>
      <c r="RUI1064" s="34"/>
      <c r="RUJ1064" s="34"/>
      <c r="RUK1064" s="34"/>
      <c r="RUL1064" s="34"/>
      <c r="RUM1064" s="34"/>
      <c r="RUN1064" s="34"/>
      <c r="RUO1064" s="34"/>
      <c r="RUP1064" s="34"/>
      <c r="RUQ1064" s="34"/>
      <c r="RUR1064" s="34"/>
      <c r="RUS1064" s="34"/>
      <c r="RUT1064" s="34"/>
      <c r="RUU1064" s="34"/>
      <c r="RUV1064" s="34"/>
      <c r="RUW1064" s="34"/>
      <c r="RUX1064" s="34"/>
      <c r="RUY1064" s="34"/>
      <c r="RUZ1064" s="34"/>
      <c r="RVA1064" s="34"/>
      <c r="RVB1064" s="34"/>
      <c r="RVC1064" s="34"/>
      <c r="RVD1064" s="34"/>
      <c r="RVE1064" s="34"/>
      <c r="RVF1064" s="34"/>
      <c r="RVG1064" s="34"/>
      <c r="RVH1064" s="34"/>
      <c r="RVI1064" s="34"/>
      <c r="RVJ1064" s="34"/>
      <c r="RVK1064" s="34"/>
      <c r="RVL1064" s="34"/>
      <c r="RVM1064" s="34"/>
      <c r="RVN1064" s="34"/>
      <c r="RVO1064" s="34"/>
      <c r="RVP1064" s="34"/>
      <c r="RVQ1064" s="34"/>
      <c r="RVR1064" s="34"/>
      <c r="RVS1064" s="34"/>
      <c r="RVT1064" s="34"/>
      <c r="RVU1064" s="34"/>
      <c r="RVV1064" s="34"/>
      <c r="RVW1064" s="34"/>
      <c r="RVX1064" s="34"/>
      <c r="RVY1064" s="34"/>
      <c r="RVZ1064" s="34"/>
      <c r="RWA1064" s="34"/>
      <c r="RWB1064" s="34"/>
      <c r="RWC1064" s="34"/>
      <c r="RWD1064" s="34"/>
      <c r="RWE1064" s="34"/>
      <c r="RWF1064" s="34"/>
      <c r="RWG1064" s="34"/>
      <c r="RWH1064" s="34"/>
      <c r="RWI1064" s="34"/>
      <c r="RWJ1064" s="34"/>
      <c r="RWK1064" s="34"/>
      <c r="RWL1064" s="34"/>
      <c r="RWM1064" s="34"/>
      <c r="RWN1064" s="34"/>
      <c r="RWO1064" s="34"/>
      <c r="RWP1064" s="34"/>
      <c r="RWQ1064" s="34"/>
      <c r="RWR1064" s="34"/>
      <c r="RWS1064" s="34"/>
      <c r="RWT1064" s="34"/>
      <c r="RWU1064" s="34"/>
      <c r="RWV1064" s="34"/>
      <c r="RWW1064" s="34"/>
      <c r="RWX1064" s="34"/>
      <c r="RWY1064" s="34"/>
      <c r="RWZ1064" s="34"/>
      <c r="RXA1064" s="34"/>
      <c r="RXB1064" s="34"/>
      <c r="RXC1064" s="34"/>
      <c r="RXD1064" s="34"/>
      <c r="RXE1064" s="34"/>
      <c r="RXF1064" s="34"/>
      <c r="RXG1064" s="34"/>
      <c r="RXH1064" s="34"/>
      <c r="RXI1064" s="34"/>
      <c r="RXJ1064" s="34"/>
      <c r="RXK1064" s="34"/>
      <c r="RXL1064" s="34"/>
      <c r="RXM1064" s="34"/>
      <c r="RXN1064" s="34"/>
      <c r="RXO1064" s="34"/>
      <c r="RXP1064" s="34"/>
      <c r="RXQ1064" s="34"/>
      <c r="RXR1064" s="34"/>
      <c r="RXS1064" s="34"/>
      <c r="RXT1064" s="34"/>
      <c r="RXU1064" s="34"/>
      <c r="RXV1064" s="34"/>
      <c r="RXW1064" s="34"/>
      <c r="RXX1064" s="34"/>
      <c r="RXY1064" s="34"/>
      <c r="RXZ1064" s="34"/>
      <c r="RYA1064" s="34"/>
      <c r="RYB1064" s="34"/>
      <c r="RYC1064" s="34"/>
      <c r="RYD1064" s="34"/>
      <c r="RYE1064" s="34"/>
      <c r="RYF1064" s="34"/>
      <c r="RYG1064" s="34"/>
      <c r="RYH1064" s="34"/>
      <c r="RYI1064" s="34"/>
      <c r="RYJ1064" s="34"/>
      <c r="RYK1064" s="34"/>
      <c r="RYL1064" s="34"/>
      <c r="RYM1064" s="34"/>
      <c r="RYN1064" s="34"/>
      <c r="RYO1064" s="34"/>
      <c r="RYP1064" s="34"/>
      <c r="RYQ1064" s="34"/>
      <c r="RYR1064" s="34"/>
      <c r="RYS1064" s="34"/>
      <c r="RYT1064" s="34"/>
      <c r="RYU1064" s="34"/>
      <c r="RYV1064" s="34"/>
      <c r="RYW1064" s="34"/>
      <c r="RYX1064" s="34"/>
      <c r="RYY1064" s="34"/>
      <c r="RYZ1064" s="34"/>
      <c r="RZA1064" s="34"/>
      <c r="RZB1064" s="34"/>
      <c r="RZC1064" s="34"/>
      <c r="RZD1064" s="34"/>
      <c r="RZE1064" s="34"/>
      <c r="RZF1064" s="34"/>
      <c r="RZG1064" s="34"/>
      <c r="RZH1064" s="34"/>
      <c r="RZI1064" s="34"/>
      <c r="RZJ1064" s="34"/>
      <c r="RZK1064" s="34"/>
      <c r="RZL1064" s="34"/>
      <c r="RZM1064" s="34"/>
      <c r="RZN1064" s="34"/>
      <c r="RZO1064" s="34"/>
      <c r="RZP1064" s="34"/>
      <c r="RZQ1064" s="34"/>
      <c r="RZR1064" s="34"/>
      <c r="RZS1064" s="34"/>
      <c r="RZT1064" s="34"/>
      <c r="RZU1064" s="34"/>
      <c r="RZV1064" s="34"/>
      <c r="RZW1064" s="34"/>
      <c r="RZX1064" s="34"/>
      <c r="RZY1064" s="34"/>
      <c r="RZZ1064" s="34"/>
      <c r="SAA1064" s="34"/>
      <c r="SAB1064" s="34"/>
      <c r="SAC1064" s="34"/>
      <c r="SAD1064" s="34"/>
      <c r="SAE1064" s="34"/>
      <c r="SAF1064" s="34"/>
      <c r="SAG1064" s="34"/>
      <c r="SAH1064" s="34"/>
      <c r="SAI1064" s="34"/>
      <c r="SAJ1064" s="34"/>
      <c r="SAK1064" s="34"/>
      <c r="SAL1064" s="34"/>
      <c r="SAM1064" s="34"/>
      <c r="SAN1064" s="34"/>
      <c r="SAO1064" s="34"/>
      <c r="SAP1064" s="34"/>
      <c r="SAQ1064" s="34"/>
      <c r="SAR1064" s="34"/>
      <c r="SAS1064" s="34"/>
      <c r="SAT1064" s="34"/>
      <c r="SAU1064" s="34"/>
      <c r="SAV1064" s="34"/>
      <c r="SAW1064" s="34"/>
      <c r="SAX1064" s="34"/>
      <c r="SAY1064" s="34"/>
      <c r="SAZ1064" s="34"/>
      <c r="SBA1064" s="34"/>
      <c r="SBB1064" s="34"/>
      <c r="SBC1064" s="34"/>
      <c r="SBD1064" s="34"/>
      <c r="SBE1064" s="34"/>
      <c r="SBF1064" s="34"/>
      <c r="SBG1064" s="34"/>
      <c r="SBH1064" s="34"/>
      <c r="SBI1064" s="34"/>
      <c r="SBJ1064" s="34"/>
      <c r="SBK1064" s="34"/>
      <c r="SBL1064" s="34"/>
      <c r="SBM1064" s="34"/>
      <c r="SBN1064" s="34"/>
      <c r="SBO1064" s="34"/>
      <c r="SBP1064" s="34"/>
      <c r="SBQ1064" s="34"/>
      <c r="SBR1064" s="34"/>
      <c r="SBS1064" s="34"/>
      <c r="SBT1064" s="34"/>
      <c r="SBU1064" s="34"/>
      <c r="SBV1064" s="34"/>
      <c r="SBW1064" s="34"/>
      <c r="SBX1064" s="34"/>
      <c r="SBY1064" s="34"/>
      <c r="SBZ1064" s="34"/>
      <c r="SCA1064" s="34"/>
      <c r="SCB1064" s="34"/>
      <c r="SCC1064" s="34"/>
      <c r="SCD1064" s="34"/>
      <c r="SCE1064" s="34"/>
      <c r="SCF1064" s="34"/>
      <c r="SCG1064" s="34"/>
      <c r="SCH1064" s="34"/>
      <c r="SCI1064" s="34"/>
      <c r="SCJ1064" s="34"/>
      <c r="SCK1064" s="34"/>
      <c r="SCL1064" s="34"/>
      <c r="SCM1064" s="34"/>
      <c r="SCN1064" s="34"/>
      <c r="SCO1064" s="34"/>
      <c r="SCP1064" s="34"/>
      <c r="SCQ1064" s="34"/>
      <c r="SCR1064" s="34"/>
      <c r="SCS1064" s="34"/>
      <c r="SCT1064" s="34"/>
      <c r="SCU1064" s="34"/>
      <c r="SCV1064" s="34"/>
      <c r="SCW1064" s="34"/>
      <c r="SCX1064" s="34"/>
      <c r="SCY1064" s="34"/>
      <c r="SCZ1064" s="34"/>
      <c r="SDA1064" s="34"/>
      <c r="SDB1064" s="34"/>
      <c r="SDC1064" s="34"/>
      <c r="SDD1064" s="34"/>
      <c r="SDE1064" s="34"/>
      <c r="SDF1064" s="34"/>
      <c r="SDG1064" s="34"/>
      <c r="SDH1064" s="34"/>
      <c r="SDI1064" s="34"/>
      <c r="SDJ1064" s="34"/>
      <c r="SDK1064" s="34"/>
      <c r="SDL1064" s="34"/>
      <c r="SDM1064" s="34"/>
      <c r="SDN1064" s="34"/>
      <c r="SDO1064" s="34"/>
      <c r="SDP1064" s="34"/>
      <c r="SDQ1064" s="34"/>
      <c r="SDR1064" s="34"/>
      <c r="SDS1064" s="34"/>
      <c r="SDT1064" s="34"/>
      <c r="SDU1064" s="34"/>
      <c r="SDV1064" s="34"/>
      <c r="SDW1064" s="34"/>
      <c r="SDX1064" s="34"/>
      <c r="SDY1064" s="34"/>
      <c r="SDZ1064" s="34"/>
      <c r="SEA1064" s="34"/>
      <c r="SEB1064" s="34"/>
      <c r="SEC1064" s="34"/>
      <c r="SED1064" s="34"/>
      <c r="SEE1064" s="34"/>
      <c r="SEF1064" s="34"/>
      <c r="SEG1064" s="34"/>
      <c r="SEH1064" s="34"/>
      <c r="SEI1064" s="34"/>
      <c r="SEJ1064" s="34"/>
      <c r="SEK1064" s="34"/>
      <c r="SEL1064" s="34"/>
      <c r="SEM1064" s="34"/>
      <c r="SEN1064" s="34"/>
      <c r="SEO1064" s="34"/>
      <c r="SEP1064" s="34"/>
      <c r="SEQ1064" s="34"/>
      <c r="SER1064" s="34"/>
      <c r="SES1064" s="34"/>
      <c r="SET1064" s="34"/>
      <c r="SEU1064" s="34"/>
      <c r="SEV1064" s="34"/>
      <c r="SEW1064" s="34"/>
      <c r="SEX1064" s="34"/>
      <c r="SEY1064" s="34"/>
      <c r="SEZ1064" s="34"/>
      <c r="SFA1064" s="34"/>
      <c r="SFB1064" s="34"/>
      <c r="SFC1064" s="34"/>
      <c r="SFD1064" s="34"/>
      <c r="SFE1064" s="34"/>
      <c r="SFF1064" s="34"/>
      <c r="SFG1064" s="34"/>
      <c r="SFH1064" s="34"/>
      <c r="SFI1064" s="34"/>
      <c r="SFJ1064" s="34"/>
      <c r="SFK1064" s="34"/>
      <c r="SFL1064" s="34"/>
      <c r="SFM1064" s="34"/>
      <c r="SFN1064" s="34"/>
      <c r="SFO1064" s="34"/>
      <c r="SFP1064" s="34"/>
      <c r="SFQ1064" s="34"/>
      <c r="SFR1064" s="34"/>
      <c r="SFS1064" s="34"/>
      <c r="SFT1064" s="34"/>
      <c r="SFU1064" s="34"/>
      <c r="SFV1064" s="34"/>
      <c r="SFW1064" s="34"/>
      <c r="SFX1064" s="34"/>
      <c r="SFY1064" s="34"/>
      <c r="SFZ1064" s="34"/>
      <c r="SGA1064" s="34"/>
      <c r="SGB1064" s="34"/>
      <c r="SGC1064" s="34"/>
      <c r="SGD1064" s="34"/>
      <c r="SGE1064" s="34"/>
      <c r="SGF1064" s="34"/>
      <c r="SGG1064" s="34"/>
      <c r="SGH1064" s="34"/>
      <c r="SGI1064" s="34"/>
      <c r="SGJ1064" s="34"/>
      <c r="SGK1064" s="34"/>
      <c r="SGL1064" s="34"/>
      <c r="SGM1064" s="34"/>
      <c r="SGN1064" s="34"/>
      <c r="SGO1064" s="34"/>
      <c r="SGP1064" s="34"/>
      <c r="SGQ1064" s="34"/>
      <c r="SGR1064" s="34"/>
      <c r="SGS1064" s="34"/>
      <c r="SGT1064" s="34"/>
      <c r="SGU1064" s="34"/>
      <c r="SGV1064" s="34"/>
      <c r="SGW1064" s="34"/>
      <c r="SGX1064" s="34"/>
      <c r="SGY1064" s="34"/>
      <c r="SGZ1064" s="34"/>
      <c r="SHA1064" s="34"/>
      <c r="SHB1064" s="34"/>
      <c r="SHC1064" s="34"/>
      <c r="SHD1064" s="34"/>
      <c r="SHE1064" s="34"/>
      <c r="SHF1064" s="34"/>
      <c r="SHG1064" s="34"/>
      <c r="SHH1064" s="34"/>
      <c r="SHI1064" s="34"/>
      <c r="SHJ1064" s="34"/>
      <c r="SHK1064" s="34"/>
      <c r="SHL1064" s="34"/>
      <c r="SHM1064" s="34"/>
      <c r="SHN1064" s="34"/>
      <c r="SHO1064" s="34"/>
      <c r="SHP1064" s="34"/>
      <c r="SHQ1064" s="34"/>
      <c r="SHR1064" s="34"/>
      <c r="SHS1064" s="34"/>
      <c r="SHT1064" s="34"/>
      <c r="SHU1064" s="34"/>
      <c r="SHV1064" s="34"/>
      <c r="SHW1064" s="34"/>
      <c r="SHX1064" s="34"/>
      <c r="SHY1064" s="34"/>
      <c r="SHZ1064" s="34"/>
      <c r="SIA1064" s="34"/>
      <c r="SIB1064" s="34"/>
      <c r="SIC1064" s="34"/>
      <c r="SID1064" s="34"/>
      <c r="SIE1064" s="34"/>
      <c r="SIF1064" s="34"/>
      <c r="SIG1064" s="34"/>
      <c r="SIH1064" s="34"/>
      <c r="SII1064" s="34"/>
      <c r="SIJ1064" s="34"/>
      <c r="SIK1064" s="34"/>
      <c r="SIL1064" s="34"/>
      <c r="SIM1064" s="34"/>
      <c r="SIN1064" s="34"/>
      <c r="SIO1064" s="34"/>
      <c r="SIP1064" s="34"/>
      <c r="SIQ1064" s="34"/>
      <c r="SIR1064" s="34"/>
      <c r="SIS1064" s="34"/>
      <c r="SIT1064" s="34"/>
      <c r="SIU1064" s="34"/>
      <c r="SIV1064" s="34"/>
      <c r="SIW1064" s="34"/>
      <c r="SIX1064" s="34"/>
      <c r="SIY1064" s="34"/>
      <c r="SIZ1064" s="34"/>
      <c r="SJA1064" s="34"/>
      <c r="SJB1064" s="34"/>
      <c r="SJC1064" s="34"/>
      <c r="SJD1064" s="34"/>
      <c r="SJE1064" s="34"/>
      <c r="SJF1064" s="34"/>
      <c r="SJG1064" s="34"/>
      <c r="SJH1064" s="34"/>
      <c r="SJI1064" s="34"/>
      <c r="SJJ1064" s="34"/>
      <c r="SJK1064" s="34"/>
      <c r="SJL1064" s="34"/>
      <c r="SJM1064" s="34"/>
      <c r="SJN1064" s="34"/>
      <c r="SJO1064" s="34"/>
      <c r="SJP1064" s="34"/>
      <c r="SJQ1064" s="34"/>
      <c r="SJR1064" s="34"/>
      <c r="SJS1064" s="34"/>
      <c r="SJT1064" s="34"/>
      <c r="SJU1064" s="34"/>
      <c r="SJV1064" s="34"/>
      <c r="SJW1064" s="34"/>
      <c r="SJX1064" s="34"/>
      <c r="SJY1064" s="34"/>
      <c r="SJZ1064" s="34"/>
      <c r="SKA1064" s="34"/>
      <c r="SKB1064" s="34"/>
      <c r="SKC1064" s="34"/>
      <c r="SKD1064" s="34"/>
      <c r="SKE1064" s="34"/>
      <c r="SKF1064" s="34"/>
      <c r="SKG1064" s="34"/>
      <c r="SKH1064" s="34"/>
      <c r="SKI1064" s="34"/>
      <c r="SKJ1064" s="34"/>
      <c r="SKK1064" s="34"/>
      <c r="SKL1064" s="34"/>
      <c r="SKM1064" s="34"/>
      <c r="SKN1064" s="34"/>
      <c r="SKO1064" s="34"/>
      <c r="SKP1064" s="34"/>
      <c r="SKQ1064" s="34"/>
      <c r="SKR1064" s="34"/>
      <c r="SKS1064" s="34"/>
      <c r="SKT1064" s="34"/>
      <c r="SKU1064" s="34"/>
      <c r="SKV1064" s="34"/>
      <c r="SKW1064" s="34"/>
      <c r="SKX1064" s="34"/>
      <c r="SKY1064" s="34"/>
      <c r="SKZ1064" s="34"/>
      <c r="SLA1064" s="34"/>
      <c r="SLB1064" s="34"/>
      <c r="SLC1064" s="34"/>
      <c r="SLD1064" s="34"/>
      <c r="SLE1064" s="34"/>
      <c r="SLF1064" s="34"/>
      <c r="SLG1064" s="34"/>
      <c r="SLH1064" s="34"/>
      <c r="SLI1064" s="34"/>
      <c r="SLJ1064" s="34"/>
      <c r="SLK1064" s="34"/>
      <c r="SLL1064" s="34"/>
      <c r="SLM1064" s="34"/>
      <c r="SLN1064" s="34"/>
      <c r="SLO1064" s="34"/>
      <c r="SLP1064" s="34"/>
      <c r="SLQ1064" s="34"/>
      <c r="SLR1064" s="34"/>
      <c r="SLS1064" s="34"/>
      <c r="SLT1064" s="34"/>
      <c r="SLU1064" s="34"/>
      <c r="SLV1064" s="34"/>
      <c r="SLW1064" s="34"/>
      <c r="SLX1064" s="34"/>
      <c r="SLY1064" s="34"/>
      <c r="SLZ1064" s="34"/>
      <c r="SMA1064" s="34"/>
      <c r="SMB1064" s="34"/>
      <c r="SMC1064" s="34"/>
      <c r="SMD1064" s="34"/>
      <c r="SME1064" s="34"/>
      <c r="SMF1064" s="34"/>
      <c r="SMG1064" s="34"/>
      <c r="SMH1064" s="34"/>
      <c r="SMI1064" s="34"/>
      <c r="SMJ1064" s="34"/>
      <c r="SMK1064" s="34"/>
      <c r="SML1064" s="34"/>
      <c r="SMM1064" s="34"/>
      <c r="SMN1064" s="34"/>
      <c r="SMO1064" s="34"/>
      <c r="SMP1064" s="34"/>
      <c r="SMQ1064" s="34"/>
      <c r="SMR1064" s="34"/>
      <c r="SMS1064" s="34"/>
      <c r="SMT1064" s="34"/>
      <c r="SMU1064" s="34"/>
      <c r="SMV1064" s="34"/>
      <c r="SMW1064" s="34"/>
      <c r="SMX1064" s="34"/>
      <c r="SMY1064" s="34"/>
      <c r="SMZ1064" s="34"/>
      <c r="SNA1064" s="34"/>
      <c r="SNB1064" s="34"/>
      <c r="SNC1064" s="34"/>
      <c r="SND1064" s="34"/>
      <c r="SNE1064" s="34"/>
      <c r="SNF1064" s="34"/>
      <c r="SNG1064" s="34"/>
      <c r="SNH1064" s="34"/>
      <c r="SNI1064" s="34"/>
      <c r="SNJ1064" s="34"/>
      <c r="SNK1064" s="34"/>
      <c r="SNL1064" s="34"/>
      <c r="SNM1064" s="34"/>
      <c r="SNN1064" s="34"/>
      <c r="SNO1064" s="34"/>
      <c r="SNP1064" s="34"/>
      <c r="SNQ1064" s="34"/>
      <c r="SNR1064" s="34"/>
      <c r="SNS1064" s="34"/>
      <c r="SNT1064" s="34"/>
      <c r="SNU1064" s="34"/>
      <c r="SNV1064" s="34"/>
      <c r="SNW1064" s="34"/>
      <c r="SNX1064" s="34"/>
      <c r="SNY1064" s="34"/>
      <c r="SNZ1064" s="34"/>
      <c r="SOA1064" s="34"/>
      <c r="SOB1064" s="34"/>
      <c r="SOC1064" s="34"/>
      <c r="SOD1064" s="34"/>
      <c r="SOE1064" s="34"/>
      <c r="SOF1064" s="34"/>
      <c r="SOG1064" s="34"/>
      <c r="SOH1064" s="34"/>
      <c r="SOI1064" s="34"/>
      <c r="SOJ1064" s="34"/>
      <c r="SOK1064" s="34"/>
      <c r="SOL1064" s="34"/>
      <c r="SOM1064" s="34"/>
      <c r="SON1064" s="34"/>
      <c r="SOO1064" s="34"/>
      <c r="SOP1064" s="34"/>
      <c r="SOQ1064" s="34"/>
      <c r="SOR1064" s="34"/>
      <c r="SOS1064" s="34"/>
      <c r="SOT1064" s="34"/>
      <c r="SOU1064" s="34"/>
      <c r="SOV1064" s="34"/>
      <c r="SOW1064" s="34"/>
      <c r="SOX1064" s="34"/>
      <c r="SOY1064" s="34"/>
      <c r="SOZ1064" s="34"/>
      <c r="SPA1064" s="34"/>
      <c r="SPB1064" s="34"/>
      <c r="SPC1064" s="34"/>
      <c r="SPD1064" s="34"/>
      <c r="SPE1064" s="34"/>
      <c r="SPF1064" s="34"/>
      <c r="SPG1064" s="34"/>
      <c r="SPH1064" s="34"/>
      <c r="SPI1064" s="34"/>
      <c r="SPJ1064" s="34"/>
      <c r="SPK1064" s="34"/>
      <c r="SPL1064" s="34"/>
      <c r="SPM1064" s="34"/>
      <c r="SPN1064" s="34"/>
      <c r="SPO1064" s="34"/>
      <c r="SPP1064" s="34"/>
      <c r="SPQ1064" s="34"/>
      <c r="SPR1064" s="34"/>
      <c r="SPS1064" s="34"/>
      <c r="SPT1064" s="34"/>
      <c r="SPU1064" s="34"/>
      <c r="SPV1064" s="34"/>
      <c r="SPW1064" s="34"/>
      <c r="SPX1064" s="34"/>
      <c r="SPY1064" s="34"/>
      <c r="SPZ1064" s="34"/>
      <c r="SQA1064" s="34"/>
      <c r="SQB1064" s="34"/>
      <c r="SQC1064" s="34"/>
      <c r="SQD1064" s="34"/>
      <c r="SQE1064" s="34"/>
      <c r="SQF1064" s="34"/>
      <c r="SQG1064" s="34"/>
      <c r="SQH1064" s="34"/>
      <c r="SQI1064" s="34"/>
      <c r="SQJ1064" s="34"/>
      <c r="SQK1064" s="34"/>
      <c r="SQL1064" s="34"/>
      <c r="SQM1064" s="34"/>
      <c r="SQN1064" s="34"/>
      <c r="SQO1064" s="34"/>
      <c r="SQP1064" s="34"/>
      <c r="SQQ1064" s="34"/>
      <c r="SQR1064" s="34"/>
      <c r="SQS1064" s="34"/>
      <c r="SQT1064" s="34"/>
      <c r="SQU1064" s="34"/>
      <c r="SQV1064" s="34"/>
      <c r="SQW1064" s="34"/>
      <c r="SQX1064" s="34"/>
      <c r="SQY1064" s="34"/>
      <c r="SQZ1064" s="34"/>
      <c r="SRA1064" s="34"/>
      <c r="SRB1064" s="34"/>
      <c r="SRC1064" s="34"/>
      <c r="SRD1064" s="34"/>
      <c r="SRE1064" s="34"/>
      <c r="SRF1064" s="34"/>
      <c r="SRG1064" s="34"/>
      <c r="SRH1064" s="34"/>
      <c r="SRI1064" s="34"/>
      <c r="SRJ1064" s="34"/>
      <c r="SRK1064" s="34"/>
      <c r="SRL1064" s="34"/>
      <c r="SRM1064" s="34"/>
      <c r="SRN1064" s="34"/>
      <c r="SRO1064" s="34"/>
      <c r="SRP1064" s="34"/>
      <c r="SRQ1064" s="34"/>
      <c r="SRR1064" s="34"/>
      <c r="SRS1064" s="34"/>
      <c r="SRT1064" s="34"/>
      <c r="SRU1064" s="34"/>
      <c r="SRV1064" s="34"/>
      <c r="SRW1064" s="34"/>
      <c r="SRX1064" s="34"/>
      <c r="SRY1064" s="34"/>
      <c r="SRZ1064" s="34"/>
      <c r="SSA1064" s="34"/>
      <c r="SSB1064" s="34"/>
      <c r="SSC1064" s="34"/>
      <c r="SSD1064" s="34"/>
      <c r="SSE1064" s="34"/>
      <c r="SSF1064" s="34"/>
      <c r="SSG1064" s="34"/>
      <c r="SSH1064" s="34"/>
      <c r="SSI1064" s="34"/>
      <c r="SSJ1064" s="34"/>
      <c r="SSK1064" s="34"/>
      <c r="SSL1064" s="34"/>
      <c r="SSM1064" s="34"/>
      <c r="SSN1064" s="34"/>
      <c r="SSO1064" s="34"/>
      <c r="SSP1064" s="34"/>
      <c r="SSQ1064" s="34"/>
      <c r="SSR1064" s="34"/>
      <c r="SSS1064" s="34"/>
      <c r="SST1064" s="34"/>
      <c r="SSU1064" s="34"/>
      <c r="SSV1064" s="34"/>
      <c r="SSW1064" s="34"/>
      <c r="SSX1064" s="34"/>
      <c r="SSY1064" s="34"/>
      <c r="SSZ1064" s="34"/>
      <c r="STA1064" s="34"/>
      <c r="STB1064" s="34"/>
      <c r="STC1064" s="34"/>
      <c r="STD1064" s="34"/>
      <c r="STE1064" s="34"/>
      <c r="STF1064" s="34"/>
      <c r="STG1064" s="34"/>
      <c r="STH1064" s="34"/>
      <c r="STI1064" s="34"/>
      <c r="STJ1064" s="34"/>
      <c r="STK1064" s="34"/>
      <c r="STL1064" s="34"/>
      <c r="STM1064" s="34"/>
      <c r="STN1064" s="34"/>
      <c r="STO1064" s="34"/>
      <c r="STP1064" s="34"/>
      <c r="STQ1064" s="34"/>
      <c r="STR1064" s="34"/>
      <c r="STS1064" s="34"/>
      <c r="STT1064" s="34"/>
      <c r="STU1064" s="34"/>
      <c r="STV1064" s="34"/>
      <c r="STW1064" s="34"/>
      <c r="STX1064" s="34"/>
      <c r="STY1064" s="34"/>
      <c r="STZ1064" s="34"/>
      <c r="SUA1064" s="34"/>
      <c r="SUB1064" s="34"/>
      <c r="SUC1064" s="34"/>
      <c r="SUD1064" s="34"/>
      <c r="SUE1064" s="34"/>
      <c r="SUF1064" s="34"/>
      <c r="SUG1064" s="34"/>
      <c r="SUH1064" s="34"/>
      <c r="SUI1064" s="34"/>
      <c r="SUJ1064" s="34"/>
      <c r="SUK1064" s="34"/>
      <c r="SUL1064" s="34"/>
      <c r="SUM1064" s="34"/>
      <c r="SUN1064" s="34"/>
      <c r="SUO1064" s="34"/>
      <c r="SUP1064" s="34"/>
      <c r="SUQ1064" s="34"/>
      <c r="SUR1064" s="34"/>
      <c r="SUS1064" s="34"/>
      <c r="SUT1064" s="34"/>
      <c r="SUU1064" s="34"/>
      <c r="SUV1064" s="34"/>
      <c r="SUW1064" s="34"/>
      <c r="SUX1064" s="34"/>
      <c r="SUY1064" s="34"/>
      <c r="SUZ1064" s="34"/>
      <c r="SVA1064" s="34"/>
      <c r="SVB1064" s="34"/>
      <c r="SVC1064" s="34"/>
      <c r="SVD1064" s="34"/>
      <c r="SVE1064" s="34"/>
      <c r="SVF1064" s="34"/>
      <c r="SVG1064" s="34"/>
      <c r="SVH1064" s="34"/>
      <c r="SVI1064" s="34"/>
      <c r="SVJ1064" s="34"/>
      <c r="SVK1064" s="34"/>
      <c r="SVL1064" s="34"/>
      <c r="SVM1064" s="34"/>
      <c r="SVN1064" s="34"/>
      <c r="SVO1064" s="34"/>
      <c r="SVP1064" s="34"/>
      <c r="SVQ1064" s="34"/>
      <c r="SVR1064" s="34"/>
      <c r="SVS1064" s="34"/>
      <c r="SVT1064" s="34"/>
      <c r="SVU1064" s="34"/>
      <c r="SVV1064" s="34"/>
      <c r="SVW1064" s="34"/>
      <c r="SVX1064" s="34"/>
      <c r="SVY1064" s="34"/>
      <c r="SVZ1064" s="34"/>
      <c r="SWA1064" s="34"/>
      <c r="SWB1064" s="34"/>
      <c r="SWC1064" s="34"/>
      <c r="SWD1064" s="34"/>
      <c r="SWE1064" s="34"/>
      <c r="SWF1064" s="34"/>
      <c r="SWG1064" s="34"/>
      <c r="SWH1064" s="34"/>
      <c r="SWI1064" s="34"/>
      <c r="SWJ1064" s="34"/>
      <c r="SWK1064" s="34"/>
      <c r="SWL1064" s="34"/>
      <c r="SWM1064" s="34"/>
      <c r="SWN1064" s="34"/>
      <c r="SWO1064" s="34"/>
      <c r="SWP1064" s="34"/>
      <c r="SWQ1064" s="34"/>
      <c r="SWR1064" s="34"/>
      <c r="SWS1064" s="34"/>
      <c r="SWT1064" s="34"/>
      <c r="SWU1064" s="34"/>
      <c r="SWV1064" s="34"/>
      <c r="SWW1064" s="34"/>
      <c r="SWX1064" s="34"/>
      <c r="SWY1064" s="34"/>
      <c r="SWZ1064" s="34"/>
      <c r="SXA1064" s="34"/>
      <c r="SXB1064" s="34"/>
      <c r="SXC1064" s="34"/>
      <c r="SXD1064" s="34"/>
      <c r="SXE1064" s="34"/>
      <c r="SXF1064" s="34"/>
      <c r="SXG1064" s="34"/>
      <c r="SXH1064" s="34"/>
      <c r="SXI1064" s="34"/>
      <c r="SXJ1064" s="34"/>
      <c r="SXK1064" s="34"/>
      <c r="SXL1064" s="34"/>
      <c r="SXM1064" s="34"/>
      <c r="SXN1064" s="34"/>
      <c r="SXO1064" s="34"/>
      <c r="SXP1064" s="34"/>
      <c r="SXQ1064" s="34"/>
      <c r="SXR1064" s="34"/>
      <c r="SXS1064" s="34"/>
      <c r="SXT1064" s="34"/>
      <c r="SXU1064" s="34"/>
      <c r="SXV1064" s="34"/>
      <c r="SXW1064" s="34"/>
      <c r="SXX1064" s="34"/>
      <c r="SXY1064" s="34"/>
      <c r="SXZ1064" s="34"/>
      <c r="SYA1064" s="34"/>
      <c r="SYB1064" s="34"/>
      <c r="SYC1064" s="34"/>
      <c r="SYD1064" s="34"/>
      <c r="SYE1064" s="34"/>
      <c r="SYF1064" s="34"/>
      <c r="SYG1064" s="34"/>
      <c r="SYH1064" s="34"/>
      <c r="SYI1064" s="34"/>
      <c r="SYJ1064" s="34"/>
      <c r="SYK1064" s="34"/>
      <c r="SYL1064" s="34"/>
      <c r="SYM1064" s="34"/>
      <c r="SYN1064" s="34"/>
      <c r="SYO1064" s="34"/>
      <c r="SYP1064" s="34"/>
      <c r="SYQ1064" s="34"/>
      <c r="SYR1064" s="34"/>
      <c r="SYS1064" s="34"/>
      <c r="SYT1064" s="34"/>
      <c r="SYU1064" s="34"/>
      <c r="SYV1064" s="34"/>
      <c r="SYW1064" s="34"/>
      <c r="SYX1064" s="34"/>
      <c r="SYY1064" s="34"/>
      <c r="SYZ1064" s="34"/>
      <c r="SZA1064" s="34"/>
      <c r="SZB1064" s="34"/>
      <c r="SZC1064" s="34"/>
      <c r="SZD1064" s="34"/>
      <c r="SZE1064" s="34"/>
      <c r="SZF1064" s="34"/>
      <c r="SZG1064" s="34"/>
      <c r="SZH1064" s="34"/>
      <c r="SZI1064" s="34"/>
      <c r="SZJ1064" s="34"/>
      <c r="SZK1064" s="34"/>
      <c r="SZL1064" s="34"/>
      <c r="SZM1064" s="34"/>
      <c r="SZN1064" s="34"/>
      <c r="SZO1064" s="34"/>
      <c r="SZP1064" s="34"/>
      <c r="SZQ1064" s="34"/>
      <c r="SZR1064" s="34"/>
      <c r="SZS1064" s="34"/>
      <c r="SZT1064" s="34"/>
      <c r="SZU1064" s="34"/>
      <c r="SZV1064" s="34"/>
      <c r="SZW1064" s="34"/>
      <c r="SZX1064" s="34"/>
      <c r="SZY1064" s="34"/>
      <c r="SZZ1064" s="34"/>
      <c r="TAA1064" s="34"/>
      <c r="TAB1064" s="34"/>
      <c r="TAC1064" s="34"/>
      <c r="TAD1064" s="34"/>
      <c r="TAE1064" s="34"/>
      <c r="TAF1064" s="34"/>
      <c r="TAG1064" s="34"/>
      <c r="TAH1064" s="34"/>
      <c r="TAI1064" s="34"/>
      <c r="TAJ1064" s="34"/>
      <c r="TAK1064" s="34"/>
      <c r="TAL1064" s="34"/>
      <c r="TAM1064" s="34"/>
      <c r="TAN1064" s="34"/>
      <c r="TAO1064" s="34"/>
      <c r="TAP1064" s="34"/>
      <c r="TAQ1064" s="34"/>
      <c r="TAR1064" s="34"/>
      <c r="TAS1064" s="34"/>
      <c r="TAT1064" s="34"/>
      <c r="TAU1064" s="34"/>
      <c r="TAV1064" s="34"/>
      <c r="TAW1064" s="34"/>
      <c r="TAX1064" s="34"/>
      <c r="TAY1064" s="34"/>
      <c r="TAZ1064" s="34"/>
      <c r="TBA1064" s="34"/>
      <c r="TBB1064" s="34"/>
      <c r="TBC1064" s="34"/>
      <c r="TBD1064" s="34"/>
      <c r="TBE1064" s="34"/>
      <c r="TBF1064" s="34"/>
      <c r="TBG1064" s="34"/>
      <c r="TBH1064" s="34"/>
      <c r="TBI1064" s="34"/>
      <c r="TBJ1064" s="34"/>
      <c r="TBK1064" s="34"/>
      <c r="TBL1064" s="34"/>
      <c r="TBM1064" s="34"/>
      <c r="TBN1064" s="34"/>
      <c r="TBO1064" s="34"/>
      <c r="TBP1064" s="34"/>
      <c r="TBQ1064" s="34"/>
      <c r="TBR1064" s="34"/>
      <c r="TBS1064" s="34"/>
      <c r="TBT1064" s="34"/>
      <c r="TBU1064" s="34"/>
      <c r="TBV1064" s="34"/>
      <c r="TBW1064" s="34"/>
      <c r="TBX1064" s="34"/>
      <c r="TBY1064" s="34"/>
      <c r="TBZ1064" s="34"/>
      <c r="TCA1064" s="34"/>
      <c r="TCB1064" s="34"/>
      <c r="TCC1064" s="34"/>
      <c r="TCD1064" s="34"/>
      <c r="TCE1064" s="34"/>
      <c r="TCF1064" s="34"/>
      <c r="TCG1064" s="34"/>
      <c r="TCH1064" s="34"/>
      <c r="TCI1064" s="34"/>
      <c r="TCJ1064" s="34"/>
      <c r="TCK1064" s="34"/>
      <c r="TCL1064" s="34"/>
      <c r="TCM1064" s="34"/>
      <c r="TCN1064" s="34"/>
      <c r="TCO1064" s="34"/>
      <c r="TCP1064" s="34"/>
      <c r="TCQ1064" s="34"/>
      <c r="TCR1064" s="34"/>
      <c r="TCS1064" s="34"/>
      <c r="TCT1064" s="34"/>
      <c r="TCU1064" s="34"/>
      <c r="TCV1064" s="34"/>
      <c r="TCW1064" s="34"/>
      <c r="TCX1064" s="34"/>
      <c r="TCY1064" s="34"/>
      <c r="TCZ1064" s="34"/>
      <c r="TDA1064" s="34"/>
      <c r="TDB1064" s="34"/>
      <c r="TDC1064" s="34"/>
      <c r="TDD1064" s="34"/>
      <c r="TDE1064" s="34"/>
      <c r="TDF1064" s="34"/>
      <c r="TDG1064" s="34"/>
      <c r="TDH1064" s="34"/>
      <c r="TDI1064" s="34"/>
      <c r="TDJ1064" s="34"/>
      <c r="TDK1064" s="34"/>
      <c r="TDL1064" s="34"/>
      <c r="TDM1064" s="34"/>
      <c r="TDN1064" s="34"/>
      <c r="TDO1064" s="34"/>
      <c r="TDP1064" s="34"/>
      <c r="TDQ1064" s="34"/>
      <c r="TDR1064" s="34"/>
      <c r="TDS1064" s="34"/>
      <c r="TDT1064" s="34"/>
      <c r="TDU1064" s="34"/>
      <c r="TDV1064" s="34"/>
      <c r="TDW1064" s="34"/>
      <c r="TDX1064" s="34"/>
      <c r="TDY1064" s="34"/>
      <c r="TDZ1064" s="34"/>
      <c r="TEA1064" s="34"/>
      <c r="TEB1064" s="34"/>
      <c r="TEC1064" s="34"/>
      <c r="TED1064" s="34"/>
      <c r="TEE1064" s="34"/>
      <c r="TEF1064" s="34"/>
      <c r="TEG1064" s="34"/>
      <c r="TEH1064" s="34"/>
      <c r="TEI1064" s="34"/>
      <c r="TEJ1064" s="34"/>
      <c r="TEK1064" s="34"/>
      <c r="TEL1064" s="34"/>
      <c r="TEM1064" s="34"/>
      <c r="TEN1064" s="34"/>
      <c r="TEO1064" s="34"/>
      <c r="TEP1064" s="34"/>
      <c r="TEQ1064" s="34"/>
      <c r="TER1064" s="34"/>
      <c r="TES1064" s="34"/>
      <c r="TET1064" s="34"/>
      <c r="TEU1064" s="34"/>
      <c r="TEV1064" s="34"/>
      <c r="TEW1064" s="34"/>
      <c r="TEX1064" s="34"/>
      <c r="TEY1064" s="34"/>
      <c r="TEZ1064" s="34"/>
      <c r="TFA1064" s="34"/>
      <c r="TFB1064" s="34"/>
      <c r="TFC1064" s="34"/>
      <c r="TFD1064" s="34"/>
      <c r="TFE1064" s="34"/>
      <c r="TFF1064" s="34"/>
      <c r="TFG1064" s="34"/>
      <c r="TFH1064" s="34"/>
      <c r="TFI1064" s="34"/>
      <c r="TFJ1064" s="34"/>
      <c r="TFK1064" s="34"/>
      <c r="TFL1064" s="34"/>
      <c r="TFM1064" s="34"/>
      <c r="TFN1064" s="34"/>
      <c r="TFO1064" s="34"/>
      <c r="TFP1064" s="34"/>
      <c r="TFQ1064" s="34"/>
      <c r="TFR1064" s="34"/>
      <c r="TFS1064" s="34"/>
      <c r="TFT1064" s="34"/>
      <c r="TFU1064" s="34"/>
      <c r="TFV1064" s="34"/>
      <c r="TFW1064" s="34"/>
      <c r="TFX1064" s="34"/>
      <c r="TFY1064" s="34"/>
      <c r="TFZ1064" s="34"/>
      <c r="TGA1064" s="34"/>
      <c r="TGB1064" s="34"/>
      <c r="TGC1064" s="34"/>
      <c r="TGD1064" s="34"/>
      <c r="TGE1064" s="34"/>
      <c r="TGF1064" s="34"/>
      <c r="TGG1064" s="34"/>
      <c r="TGH1064" s="34"/>
      <c r="TGI1064" s="34"/>
      <c r="TGJ1064" s="34"/>
      <c r="TGK1064" s="34"/>
      <c r="TGL1064" s="34"/>
      <c r="TGM1064" s="34"/>
      <c r="TGN1064" s="34"/>
      <c r="TGO1064" s="34"/>
      <c r="TGP1064" s="34"/>
      <c r="TGQ1064" s="34"/>
      <c r="TGR1064" s="34"/>
      <c r="TGS1064" s="34"/>
      <c r="TGT1064" s="34"/>
      <c r="TGU1064" s="34"/>
      <c r="TGV1064" s="34"/>
      <c r="TGW1064" s="34"/>
      <c r="TGX1064" s="34"/>
      <c r="TGY1064" s="34"/>
      <c r="TGZ1064" s="34"/>
      <c r="THA1064" s="34"/>
      <c r="THB1064" s="34"/>
      <c r="THC1064" s="34"/>
      <c r="THD1064" s="34"/>
      <c r="THE1064" s="34"/>
      <c r="THF1064" s="34"/>
      <c r="THG1064" s="34"/>
      <c r="THH1064" s="34"/>
      <c r="THI1064" s="34"/>
      <c r="THJ1064" s="34"/>
      <c r="THK1064" s="34"/>
      <c r="THL1064" s="34"/>
      <c r="THM1064" s="34"/>
      <c r="THN1064" s="34"/>
      <c r="THO1064" s="34"/>
      <c r="THP1064" s="34"/>
      <c r="THQ1064" s="34"/>
      <c r="THR1064" s="34"/>
      <c r="THS1064" s="34"/>
      <c r="THT1064" s="34"/>
      <c r="THU1064" s="34"/>
      <c r="THV1064" s="34"/>
      <c r="THW1064" s="34"/>
      <c r="THX1064" s="34"/>
      <c r="THY1064" s="34"/>
      <c r="THZ1064" s="34"/>
      <c r="TIA1064" s="34"/>
      <c r="TIB1064" s="34"/>
      <c r="TIC1064" s="34"/>
      <c r="TID1064" s="34"/>
      <c r="TIE1064" s="34"/>
      <c r="TIF1064" s="34"/>
      <c r="TIG1064" s="34"/>
      <c r="TIH1064" s="34"/>
      <c r="TII1064" s="34"/>
      <c r="TIJ1064" s="34"/>
      <c r="TIK1064" s="34"/>
      <c r="TIL1064" s="34"/>
      <c r="TIM1064" s="34"/>
      <c r="TIN1064" s="34"/>
      <c r="TIO1064" s="34"/>
      <c r="TIP1064" s="34"/>
      <c r="TIQ1064" s="34"/>
      <c r="TIR1064" s="34"/>
      <c r="TIS1064" s="34"/>
      <c r="TIT1064" s="34"/>
      <c r="TIU1064" s="34"/>
      <c r="TIV1064" s="34"/>
      <c r="TIW1064" s="34"/>
      <c r="TIX1064" s="34"/>
      <c r="TIY1064" s="34"/>
      <c r="TIZ1064" s="34"/>
      <c r="TJA1064" s="34"/>
      <c r="TJB1064" s="34"/>
      <c r="TJC1064" s="34"/>
      <c r="TJD1064" s="34"/>
      <c r="TJE1064" s="34"/>
      <c r="TJF1064" s="34"/>
      <c r="TJG1064" s="34"/>
      <c r="TJH1064" s="34"/>
      <c r="TJI1064" s="34"/>
      <c r="TJJ1064" s="34"/>
      <c r="TJK1064" s="34"/>
      <c r="TJL1064" s="34"/>
      <c r="TJM1064" s="34"/>
      <c r="TJN1064" s="34"/>
      <c r="TJO1064" s="34"/>
      <c r="TJP1064" s="34"/>
      <c r="TJQ1064" s="34"/>
      <c r="TJR1064" s="34"/>
      <c r="TJS1064" s="34"/>
      <c r="TJT1064" s="34"/>
      <c r="TJU1064" s="34"/>
      <c r="TJV1064" s="34"/>
      <c r="TJW1064" s="34"/>
      <c r="TJX1064" s="34"/>
      <c r="TJY1064" s="34"/>
      <c r="TJZ1064" s="34"/>
      <c r="TKA1064" s="34"/>
      <c r="TKB1064" s="34"/>
      <c r="TKC1064" s="34"/>
      <c r="TKD1064" s="34"/>
      <c r="TKE1064" s="34"/>
      <c r="TKF1064" s="34"/>
      <c r="TKG1064" s="34"/>
      <c r="TKH1064" s="34"/>
      <c r="TKI1064" s="34"/>
      <c r="TKJ1064" s="34"/>
      <c r="TKK1064" s="34"/>
      <c r="TKL1064" s="34"/>
      <c r="TKM1064" s="34"/>
      <c r="TKN1064" s="34"/>
      <c r="TKO1064" s="34"/>
      <c r="TKP1064" s="34"/>
      <c r="TKQ1064" s="34"/>
      <c r="TKR1064" s="34"/>
      <c r="TKS1064" s="34"/>
      <c r="TKT1064" s="34"/>
      <c r="TKU1064" s="34"/>
      <c r="TKV1064" s="34"/>
      <c r="TKW1064" s="34"/>
      <c r="TKX1064" s="34"/>
      <c r="TKY1064" s="34"/>
      <c r="TKZ1064" s="34"/>
      <c r="TLA1064" s="34"/>
      <c r="TLB1064" s="34"/>
      <c r="TLC1064" s="34"/>
      <c r="TLD1064" s="34"/>
      <c r="TLE1064" s="34"/>
      <c r="TLF1064" s="34"/>
      <c r="TLG1064" s="34"/>
      <c r="TLH1064" s="34"/>
      <c r="TLI1064" s="34"/>
      <c r="TLJ1064" s="34"/>
      <c r="TLK1064" s="34"/>
      <c r="TLL1064" s="34"/>
      <c r="TLM1064" s="34"/>
      <c r="TLN1064" s="34"/>
      <c r="TLO1064" s="34"/>
      <c r="TLP1064" s="34"/>
      <c r="TLQ1064" s="34"/>
      <c r="TLR1064" s="34"/>
      <c r="TLS1064" s="34"/>
      <c r="TLT1064" s="34"/>
      <c r="TLU1064" s="34"/>
      <c r="TLV1064" s="34"/>
      <c r="TLW1064" s="34"/>
      <c r="TLX1064" s="34"/>
      <c r="TLY1064" s="34"/>
      <c r="TLZ1064" s="34"/>
      <c r="TMA1064" s="34"/>
      <c r="TMB1064" s="34"/>
      <c r="TMC1064" s="34"/>
      <c r="TMD1064" s="34"/>
      <c r="TME1064" s="34"/>
      <c r="TMF1064" s="34"/>
      <c r="TMG1064" s="34"/>
      <c r="TMH1064" s="34"/>
      <c r="TMI1064" s="34"/>
      <c r="TMJ1064" s="34"/>
      <c r="TMK1064" s="34"/>
      <c r="TML1064" s="34"/>
      <c r="TMM1064" s="34"/>
      <c r="TMN1064" s="34"/>
      <c r="TMO1064" s="34"/>
      <c r="TMP1064" s="34"/>
      <c r="TMQ1064" s="34"/>
      <c r="TMR1064" s="34"/>
      <c r="TMS1064" s="34"/>
      <c r="TMT1064" s="34"/>
      <c r="TMU1064" s="34"/>
      <c r="TMV1064" s="34"/>
      <c r="TMW1064" s="34"/>
      <c r="TMX1064" s="34"/>
      <c r="TMY1064" s="34"/>
      <c r="TMZ1064" s="34"/>
      <c r="TNA1064" s="34"/>
      <c r="TNB1064" s="34"/>
      <c r="TNC1064" s="34"/>
      <c r="TND1064" s="34"/>
      <c r="TNE1064" s="34"/>
      <c r="TNF1064" s="34"/>
      <c r="TNG1064" s="34"/>
      <c r="TNH1064" s="34"/>
      <c r="TNI1064" s="34"/>
      <c r="TNJ1064" s="34"/>
      <c r="TNK1064" s="34"/>
      <c r="TNL1064" s="34"/>
      <c r="TNM1064" s="34"/>
      <c r="TNN1064" s="34"/>
      <c r="TNO1064" s="34"/>
      <c r="TNP1064" s="34"/>
      <c r="TNQ1064" s="34"/>
      <c r="TNR1064" s="34"/>
      <c r="TNS1064" s="34"/>
      <c r="TNT1064" s="34"/>
      <c r="TNU1064" s="34"/>
      <c r="TNV1064" s="34"/>
      <c r="TNW1064" s="34"/>
      <c r="TNX1064" s="34"/>
      <c r="TNY1064" s="34"/>
      <c r="TNZ1064" s="34"/>
      <c r="TOA1064" s="34"/>
      <c r="TOB1064" s="34"/>
      <c r="TOC1064" s="34"/>
      <c r="TOD1064" s="34"/>
      <c r="TOE1064" s="34"/>
      <c r="TOF1064" s="34"/>
      <c r="TOG1064" s="34"/>
      <c r="TOH1064" s="34"/>
      <c r="TOI1064" s="34"/>
      <c r="TOJ1064" s="34"/>
      <c r="TOK1064" s="34"/>
      <c r="TOL1064" s="34"/>
      <c r="TOM1064" s="34"/>
      <c r="TON1064" s="34"/>
      <c r="TOO1064" s="34"/>
      <c r="TOP1064" s="34"/>
      <c r="TOQ1064" s="34"/>
      <c r="TOR1064" s="34"/>
      <c r="TOS1064" s="34"/>
      <c r="TOT1064" s="34"/>
      <c r="TOU1064" s="34"/>
      <c r="TOV1064" s="34"/>
      <c r="TOW1064" s="34"/>
      <c r="TOX1064" s="34"/>
      <c r="TOY1064" s="34"/>
      <c r="TOZ1064" s="34"/>
      <c r="TPA1064" s="34"/>
      <c r="TPB1064" s="34"/>
      <c r="TPC1064" s="34"/>
      <c r="TPD1064" s="34"/>
      <c r="TPE1064" s="34"/>
      <c r="TPF1064" s="34"/>
      <c r="TPG1064" s="34"/>
      <c r="TPH1064" s="34"/>
      <c r="TPI1064" s="34"/>
      <c r="TPJ1064" s="34"/>
      <c r="TPK1064" s="34"/>
      <c r="TPL1064" s="34"/>
      <c r="TPM1064" s="34"/>
      <c r="TPN1064" s="34"/>
      <c r="TPO1064" s="34"/>
      <c r="TPP1064" s="34"/>
      <c r="TPQ1064" s="34"/>
      <c r="TPR1064" s="34"/>
      <c r="TPS1064" s="34"/>
      <c r="TPT1064" s="34"/>
      <c r="TPU1064" s="34"/>
      <c r="TPV1064" s="34"/>
      <c r="TPW1064" s="34"/>
      <c r="TPX1064" s="34"/>
      <c r="TPY1064" s="34"/>
      <c r="TPZ1064" s="34"/>
      <c r="TQA1064" s="34"/>
      <c r="TQB1064" s="34"/>
      <c r="TQC1064" s="34"/>
      <c r="TQD1064" s="34"/>
      <c r="TQE1064" s="34"/>
      <c r="TQF1064" s="34"/>
      <c r="TQG1064" s="34"/>
      <c r="TQH1064" s="34"/>
      <c r="TQI1064" s="34"/>
      <c r="TQJ1064" s="34"/>
      <c r="TQK1064" s="34"/>
      <c r="TQL1064" s="34"/>
      <c r="TQM1064" s="34"/>
      <c r="TQN1064" s="34"/>
      <c r="TQO1064" s="34"/>
      <c r="TQP1064" s="34"/>
      <c r="TQQ1064" s="34"/>
      <c r="TQR1064" s="34"/>
      <c r="TQS1064" s="34"/>
      <c r="TQT1064" s="34"/>
      <c r="TQU1064" s="34"/>
      <c r="TQV1064" s="34"/>
      <c r="TQW1064" s="34"/>
      <c r="TQX1064" s="34"/>
      <c r="TQY1064" s="34"/>
      <c r="TQZ1064" s="34"/>
      <c r="TRA1064" s="34"/>
      <c r="TRB1064" s="34"/>
      <c r="TRC1064" s="34"/>
      <c r="TRD1064" s="34"/>
      <c r="TRE1064" s="34"/>
      <c r="TRF1064" s="34"/>
      <c r="TRG1064" s="34"/>
      <c r="TRH1064" s="34"/>
      <c r="TRI1064" s="34"/>
      <c r="TRJ1064" s="34"/>
      <c r="TRK1064" s="34"/>
      <c r="TRL1064" s="34"/>
      <c r="TRM1064" s="34"/>
      <c r="TRN1064" s="34"/>
      <c r="TRO1064" s="34"/>
      <c r="TRP1064" s="34"/>
      <c r="TRQ1064" s="34"/>
      <c r="TRR1064" s="34"/>
      <c r="TRS1064" s="34"/>
      <c r="TRT1064" s="34"/>
      <c r="TRU1064" s="34"/>
      <c r="TRV1064" s="34"/>
      <c r="TRW1064" s="34"/>
      <c r="TRX1064" s="34"/>
      <c r="TRY1064" s="34"/>
      <c r="TRZ1064" s="34"/>
      <c r="TSA1064" s="34"/>
      <c r="TSB1064" s="34"/>
      <c r="TSC1064" s="34"/>
      <c r="TSD1064" s="34"/>
      <c r="TSE1064" s="34"/>
      <c r="TSF1064" s="34"/>
      <c r="TSG1064" s="34"/>
      <c r="TSH1064" s="34"/>
      <c r="TSI1064" s="34"/>
      <c r="TSJ1064" s="34"/>
      <c r="TSK1064" s="34"/>
      <c r="TSL1064" s="34"/>
      <c r="TSM1064" s="34"/>
      <c r="TSN1064" s="34"/>
      <c r="TSO1064" s="34"/>
      <c r="TSP1064" s="34"/>
      <c r="TSQ1064" s="34"/>
      <c r="TSR1064" s="34"/>
      <c r="TSS1064" s="34"/>
      <c r="TST1064" s="34"/>
      <c r="TSU1064" s="34"/>
      <c r="TSV1064" s="34"/>
      <c r="TSW1064" s="34"/>
      <c r="TSX1064" s="34"/>
      <c r="TSY1064" s="34"/>
      <c r="TSZ1064" s="34"/>
      <c r="TTA1064" s="34"/>
      <c r="TTB1064" s="34"/>
      <c r="TTC1064" s="34"/>
      <c r="TTD1064" s="34"/>
      <c r="TTE1064" s="34"/>
      <c r="TTF1064" s="34"/>
      <c r="TTG1064" s="34"/>
      <c r="TTH1064" s="34"/>
      <c r="TTI1064" s="34"/>
      <c r="TTJ1064" s="34"/>
      <c r="TTK1064" s="34"/>
      <c r="TTL1064" s="34"/>
      <c r="TTM1064" s="34"/>
      <c r="TTN1064" s="34"/>
      <c r="TTO1064" s="34"/>
      <c r="TTP1064" s="34"/>
      <c r="TTQ1064" s="34"/>
      <c r="TTR1064" s="34"/>
      <c r="TTS1064" s="34"/>
      <c r="TTT1064" s="34"/>
      <c r="TTU1064" s="34"/>
      <c r="TTV1064" s="34"/>
      <c r="TTW1064" s="34"/>
      <c r="TTX1064" s="34"/>
      <c r="TTY1064" s="34"/>
      <c r="TTZ1064" s="34"/>
      <c r="TUA1064" s="34"/>
      <c r="TUB1064" s="34"/>
      <c r="TUC1064" s="34"/>
      <c r="TUD1064" s="34"/>
      <c r="TUE1064" s="34"/>
      <c r="TUF1064" s="34"/>
      <c r="TUG1064" s="34"/>
      <c r="TUH1064" s="34"/>
      <c r="TUI1064" s="34"/>
      <c r="TUJ1064" s="34"/>
      <c r="TUK1064" s="34"/>
      <c r="TUL1064" s="34"/>
      <c r="TUM1064" s="34"/>
      <c r="TUN1064" s="34"/>
      <c r="TUO1064" s="34"/>
      <c r="TUP1064" s="34"/>
      <c r="TUQ1064" s="34"/>
      <c r="TUR1064" s="34"/>
      <c r="TUS1064" s="34"/>
      <c r="TUT1064" s="34"/>
      <c r="TUU1064" s="34"/>
      <c r="TUV1064" s="34"/>
      <c r="TUW1064" s="34"/>
      <c r="TUX1064" s="34"/>
      <c r="TUY1064" s="34"/>
      <c r="TUZ1064" s="34"/>
      <c r="TVA1064" s="34"/>
      <c r="TVB1064" s="34"/>
      <c r="TVC1064" s="34"/>
      <c r="TVD1064" s="34"/>
      <c r="TVE1064" s="34"/>
      <c r="TVF1064" s="34"/>
      <c r="TVG1064" s="34"/>
      <c r="TVH1064" s="34"/>
      <c r="TVI1064" s="34"/>
      <c r="TVJ1064" s="34"/>
      <c r="TVK1064" s="34"/>
      <c r="TVL1064" s="34"/>
      <c r="TVM1064" s="34"/>
      <c r="TVN1064" s="34"/>
      <c r="TVO1064" s="34"/>
      <c r="TVP1064" s="34"/>
      <c r="TVQ1064" s="34"/>
      <c r="TVR1064" s="34"/>
      <c r="TVS1064" s="34"/>
      <c r="TVT1064" s="34"/>
      <c r="TVU1064" s="34"/>
      <c r="TVV1064" s="34"/>
      <c r="TVW1064" s="34"/>
      <c r="TVX1064" s="34"/>
      <c r="TVY1064" s="34"/>
      <c r="TVZ1064" s="34"/>
      <c r="TWA1064" s="34"/>
      <c r="TWB1064" s="34"/>
      <c r="TWC1064" s="34"/>
      <c r="TWD1064" s="34"/>
      <c r="TWE1064" s="34"/>
      <c r="TWF1064" s="34"/>
      <c r="TWG1064" s="34"/>
      <c r="TWH1064" s="34"/>
      <c r="TWI1064" s="34"/>
      <c r="TWJ1064" s="34"/>
      <c r="TWK1064" s="34"/>
      <c r="TWL1064" s="34"/>
      <c r="TWM1064" s="34"/>
      <c r="TWN1064" s="34"/>
      <c r="TWO1064" s="34"/>
      <c r="TWP1064" s="34"/>
      <c r="TWQ1064" s="34"/>
      <c r="TWR1064" s="34"/>
      <c r="TWS1064" s="34"/>
      <c r="TWT1064" s="34"/>
      <c r="TWU1064" s="34"/>
      <c r="TWV1064" s="34"/>
      <c r="TWW1064" s="34"/>
      <c r="TWX1064" s="34"/>
      <c r="TWY1064" s="34"/>
      <c r="TWZ1064" s="34"/>
      <c r="TXA1064" s="34"/>
      <c r="TXB1064" s="34"/>
      <c r="TXC1064" s="34"/>
      <c r="TXD1064" s="34"/>
      <c r="TXE1064" s="34"/>
      <c r="TXF1064" s="34"/>
      <c r="TXG1064" s="34"/>
      <c r="TXH1064" s="34"/>
      <c r="TXI1064" s="34"/>
      <c r="TXJ1064" s="34"/>
      <c r="TXK1064" s="34"/>
      <c r="TXL1064" s="34"/>
      <c r="TXM1064" s="34"/>
      <c r="TXN1064" s="34"/>
      <c r="TXO1064" s="34"/>
      <c r="TXP1064" s="34"/>
      <c r="TXQ1064" s="34"/>
      <c r="TXR1064" s="34"/>
      <c r="TXS1064" s="34"/>
      <c r="TXT1064" s="34"/>
      <c r="TXU1064" s="34"/>
      <c r="TXV1064" s="34"/>
      <c r="TXW1064" s="34"/>
      <c r="TXX1064" s="34"/>
      <c r="TXY1064" s="34"/>
      <c r="TXZ1064" s="34"/>
      <c r="TYA1064" s="34"/>
      <c r="TYB1064" s="34"/>
      <c r="TYC1064" s="34"/>
      <c r="TYD1064" s="34"/>
      <c r="TYE1064" s="34"/>
      <c r="TYF1064" s="34"/>
      <c r="TYG1064" s="34"/>
      <c r="TYH1064" s="34"/>
      <c r="TYI1064" s="34"/>
      <c r="TYJ1064" s="34"/>
      <c r="TYK1064" s="34"/>
      <c r="TYL1064" s="34"/>
      <c r="TYM1064" s="34"/>
      <c r="TYN1064" s="34"/>
      <c r="TYO1064" s="34"/>
      <c r="TYP1064" s="34"/>
      <c r="TYQ1064" s="34"/>
      <c r="TYR1064" s="34"/>
      <c r="TYS1064" s="34"/>
      <c r="TYT1064" s="34"/>
      <c r="TYU1064" s="34"/>
      <c r="TYV1064" s="34"/>
      <c r="TYW1064" s="34"/>
      <c r="TYX1064" s="34"/>
      <c r="TYY1064" s="34"/>
      <c r="TYZ1064" s="34"/>
      <c r="TZA1064" s="34"/>
      <c r="TZB1064" s="34"/>
      <c r="TZC1064" s="34"/>
      <c r="TZD1064" s="34"/>
      <c r="TZE1064" s="34"/>
      <c r="TZF1064" s="34"/>
      <c r="TZG1064" s="34"/>
      <c r="TZH1064" s="34"/>
      <c r="TZI1064" s="34"/>
      <c r="TZJ1064" s="34"/>
      <c r="TZK1064" s="34"/>
      <c r="TZL1064" s="34"/>
      <c r="TZM1064" s="34"/>
      <c r="TZN1064" s="34"/>
      <c r="TZO1064" s="34"/>
      <c r="TZP1064" s="34"/>
      <c r="TZQ1064" s="34"/>
      <c r="TZR1064" s="34"/>
      <c r="TZS1064" s="34"/>
      <c r="TZT1064" s="34"/>
      <c r="TZU1064" s="34"/>
      <c r="TZV1064" s="34"/>
      <c r="TZW1064" s="34"/>
      <c r="TZX1064" s="34"/>
      <c r="TZY1064" s="34"/>
      <c r="TZZ1064" s="34"/>
      <c r="UAA1064" s="34"/>
      <c r="UAB1064" s="34"/>
      <c r="UAC1064" s="34"/>
      <c r="UAD1064" s="34"/>
      <c r="UAE1064" s="34"/>
      <c r="UAF1064" s="34"/>
      <c r="UAG1064" s="34"/>
      <c r="UAH1064" s="34"/>
      <c r="UAI1064" s="34"/>
      <c r="UAJ1064" s="34"/>
      <c r="UAK1064" s="34"/>
      <c r="UAL1064" s="34"/>
      <c r="UAM1064" s="34"/>
      <c r="UAN1064" s="34"/>
      <c r="UAO1064" s="34"/>
      <c r="UAP1064" s="34"/>
      <c r="UAQ1064" s="34"/>
      <c r="UAR1064" s="34"/>
      <c r="UAS1064" s="34"/>
      <c r="UAT1064" s="34"/>
      <c r="UAU1064" s="34"/>
      <c r="UAV1064" s="34"/>
      <c r="UAW1064" s="34"/>
      <c r="UAX1064" s="34"/>
      <c r="UAY1064" s="34"/>
      <c r="UAZ1064" s="34"/>
      <c r="UBA1064" s="34"/>
      <c r="UBB1064" s="34"/>
      <c r="UBC1064" s="34"/>
      <c r="UBD1064" s="34"/>
      <c r="UBE1064" s="34"/>
      <c r="UBF1064" s="34"/>
      <c r="UBG1064" s="34"/>
      <c r="UBH1064" s="34"/>
      <c r="UBI1064" s="34"/>
      <c r="UBJ1064" s="34"/>
      <c r="UBK1064" s="34"/>
      <c r="UBL1064" s="34"/>
      <c r="UBM1064" s="34"/>
      <c r="UBN1064" s="34"/>
      <c r="UBO1064" s="34"/>
      <c r="UBP1064" s="34"/>
      <c r="UBQ1064" s="34"/>
      <c r="UBR1064" s="34"/>
      <c r="UBS1064" s="34"/>
      <c r="UBT1064" s="34"/>
      <c r="UBU1064" s="34"/>
      <c r="UBV1064" s="34"/>
      <c r="UBW1064" s="34"/>
      <c r="UBX1064" s="34"/>
      <c r="UBY1064" s="34"/>
      <c r="UBZ1064" s="34"/>
      <c r="UCA1064" s="34"/>
      <c r="UCB1064" s="34"/>
      <c r="UCC1064" s="34"/>
      <c r="UCD1064" s="34"/>
      <c r="UCE1064" s="34"/>
      <c r="UCF1064" s="34"/>
      <c r="UCG1064" s="34"/>
      <c r="UCH1064" s="34"/>
      <c r="UCI1064" s="34"/>
      <c r="UCJ1064" s="34"/>
      <c r="UCK1064" s="34"/>
      <c r="UCL1064" s="34"/>
      <c r="UCM1064" s="34"/>
      <c r="UCN1064" s="34"/>
      <c r="UCO1064" s="34"/>
      <c r="UCP1064" s="34"/>
      <c r="UCQ1064" s="34"/>
      <c r="UCR1064" s="34"/>
      <c r="UCS1064" s="34"/>
      <c r="UCT1064" s="34"/>
      <c r="UCU1064" s="34"/>
      <c r="UCV1064" s="34"/>
      <c r="UCW1064" s="34"/>
      <c r="UCX1064" s="34"/>
      <c r="UCY1064" s="34"/>
      <c r="UCZ1064" s="34"/>
      <c r="UDA1064" s="34"/>
      <c r="UDB1064" s="34"/>
      <c r="UDC1064" s="34"/>
      <c r="UDD1064" s="34"/>
      <c r="UDE1064" s="34"/>
      <c r="UDF1064" s="34"/>
      <c r="UDG1064" s="34"/>
      <c r="UDH1064" s="34"/>
      <c r="UDI1064" s="34"/>
      <c r="UDJ1064" s="34"/>
      <c r="UDK1064" s="34"/>
      <c r="UDL1064" s="34"/>
      <c r="UDM1064" s="34"/>
      <c r="UDN1064" s="34"/>
      <c r="UDO1064" s="34"/>
      <c r="UDP1064" s="34"/>
      <c r="UDQ1064" s="34"/>
      <c r="UDR1064" s="34"/>
      <c r="UDS1064" s="34"/>
      <c r="UDT1064" s="34"/>
      <c r="UDU1064" s="34"/>
      <c r="UDV1064" s="34"/>
      <c r="UDW1064" s="34"/>
      <c r="UDX1064" s="34"/>
      <c r="UDY1064" s="34"/>
      <c r="UDZ1064" s="34"/>
      <c r="UEA1064" s="34"/>
      <c r="UEB1064" s="34"/>
      <c r="UEC1064" s="34"/>
      <c r="UED1064" s="34"/>
      <c r="UEE1064" s="34"/>
      <c r="UEF1064" s="34"/>
      <c r="UEG1064" s="34"/>
      <c r="UEH1064" s="34"/>
      <c r="UEI1064" s="34"/>
      <c r="UEJ1064" s="34"/>
      <c r="UEK1064" s="34"/>
      <c r="UEL1064" s="34"/>
      <c r="UEM1064" s="34"/>
      <c r="UEN1064" s="34"/>
      <c r="UEO1064" s="34"/>
      <c r="UEP1064" s="34"/>
      <c r="UEQ1064" s="34"/>
      <c r="UER1064" s="34"/>
      <c r="UES1064" s="34"/>
      <c r="UET1064" s="34"/>
      <c r="UEU1064" s="34"/>
      <c r="UEV1064" s="34"/>
      <c r="UEW1064" s="34"/>
      <c r="UEX1064" s="34"/>
      <c r="UEY1064" s="34"/>
      <c r="UEZ1064" s="34"/>
      <c r="UFA1064" s="34"/>
      <c r="UFB1064" s="34"/>
      <c r="UFC1064" s="34"/>
      <c r="UFD1064" s="34"/>
      <c r="UFE1064" s="34"/>
      <c r="UFF1064" s="34"/>
      <c r="UFG1064" s="34"/>
      <c r="UFH1064" s="34"/>
      <c r="UFI1064" s="34"/>
      <c r="UFJ1064" s="34"/>
      <c r="UFK1064" s="34"/>
      <c r="UFL1064" s="34"/>
      <c r="UFM1064" s="34"/>
      <c r="UFN1064" s="34"/>
      <c r="UFO1064" s="34"/>
      <c r="UFP1064" s="34"/>
      <c r="UFQ1064" s="34"/>
      <c r="UFR1064" s="34"/>
      <c r="UFS1064" s="34"/>
      <c r="UFT1064" s="34"/>
      <c r="UFU1064" s="34"/>
      <c r="UFV1064" s="34"/>
      <c r="UFW1064" s="34"/>
      <c r="UFX1064" s="34"/>
      <c r="UFY1064" s="34"/>
      <c r="UFZ1064" s="34"/>
      <c r="UGA1064" s="34"/>
      <c r="UGB1064" s="34"/>
      <c r="UGC1064" s="34"/>
      <c r="UGD1064" s="34"/>
      <c r="UGE1064" s="34"/>
      <c r="UGF1064" s="34"/>
      <c r="UGG1064" s="34"/>
      <c r="UGH1064" s="34"/>
      <c r="UGI1064" s="34"/>
      <c r="UGJ1064" s="34"/>
      <c r="UGK1064" s="34"/>
      <c r="UGL1064" s="34"/>
      <c r="UGM1064" s="34"/>
      <c r="UGN1064" s="34"/>
      <c r="UGO1064" s="34"/>
      <c r="UGP1064" s="34"/>
      <c r="UGQ1064" s="34"/>
      <c r="UGR1064" s="34"/>
      <c r="UGS1064" s="34"/>
      <c r="UGT1064" s="34"/>
      <c r="UGU1064" s="34"/>
      <c r="UGV1064" s="34"/>
      <c r="UGW1064" s="34"/>
      <c r="UGX1064" s="34"/>
      <c r="UGY1064" s="34"/>
      <c r="UGZ1064" s="34"/>
      <c r="UHA1064" s="34"/>
      <c r="UHB1064" s="34"/>
      <c r="UHC1064" s="34"/>
      <c r="UHD1064" s="34"/>
      <c r="UHE1064" s="34"/>
      <c r="UHF1064" s="34"/>
      <c r="UHG1064" s="34"/>
      <c r="UHH1064" s="34"/>
      <c r="UHI1064" s="34"/>
      <c r="UHJ1064" s="34"/>
      <c r="UHK1064" s="34"/>
      <c r="UHL1064" s="34"/>
      <c r="UHM1064" s="34"/>
      <c r="UHN1064" s="34"/>
      <c r="UHO1064" s="34"/>
      <c r="UHP1064" s="34"/>
      <c r="UHQ1064" s="34"/>
      <c r="UHR1064" s="34"/>
      <c r="UHS1064" s="34"/>
      <c r="UHT1064" s="34"/>
      <c r="UHU1064" s="34"/>
      <c r="UHV1064" s="34"/>
      <c r="UHW1064" s="34"/>
      <c r="UHX1064" s="34"/>
      <c r="UHY1064" s="34"/>
      <c r="UHZ1064" s="34"/>
      <c r="UIA1064" s="34"/>
      <c r="UIB1064" s="34"/>
      <c r="UIC1064" s="34"/>
      <c r="UID1064" s="34"/>
      <c r="UIE1064" s="34"/>
      <c r="UIF1064" s="34"/>
      <c r="UIG1064" s="34"/>
      <c r="UIH1064" s="34"/>
      <c r="UII1064" s="34"/>
      <c r="UIJ1064" s="34"/>
      <c r="UIK1064" s="34"/>
      <c r="UIL1064" s="34"/>
      <c r="UIM1064" s="34"/>
      <c r="UIN1064" s="34"/>
      <c r="UIO1064" s="34"/>
      <c r="UIP1064" s="34"/>
      <c r="UIQ1064" s="34"/>
      <c r="UIR1064" s="34"/>
      <c r="UIS1064" s="34"/>
      <c r="UIT1064" s="34"/>
      <c r="UIU1064" s="34"/>
      <c r="UIV1064" s="34"/>
      <c r="UIW1064" s="34"/>
      <c r="UIX1064" s="34"/>
      <c r="UIY1064" s="34"/>
      <c r="UIZ1064" s="34"/>
      <c r="UJA1064" s="34"/>
      <c r="UJB1064" s="34"/>
      <c r="UJC1064" s="34"/>
      <c r="UJD1064" s="34"/>
      <c r="UJE1064" s="34"/>
      <c r="UJF1064" s="34"/>
      <c r="UJG1064" s="34"/>
      <c r="UJH1064" s="34"/>
      <c r="UJI1064" s="34"/>
      <c r="UJJ1064" s="34"/>
      <c r="UJK1064" s="34"/>
      <c r="UJL1064" s="34"/>
      <c r="UJM1064" s="34"/>
      <c r="UJN1064" s="34"/>
      <c r="UJO1064" s="34"/>
      <c r="UJP1064" s="34"/>
      <c r="UJQ1064" s="34"/>
      <c r="UJR1064" s="34"/>
      <c r="UJS1064" s="34"/>
      <c r="UJT1064" s="34"/>
      <c r="UJU1064" s="34"/>
      <c r="UJV1064" s="34"/>
      <c r="UJW1064" s="34"/>
      <c r="UJX1064" s="34"/>
      <c r="UJY1064" s="34"/>
      <c r="UJZ1064" s="34"/>
      <c r="UKA1064" s="34"/>
      <c r="UKB1064" s="34"/>
      <c r="UKC1064" s="34"/>
      <c r="UKD1064" s="34"/>
      <c r="UKE1064" s="34"/>
      <c r="UKF1064" s="34"/>
      <c r="UKG1064" s="34"/>
      <c r="UKH1064" s="34"/>
      <c r="UKI1064" s="34"/>
      <c r="UKJ1064" s="34"/>
      <c r="UKK1064" s="34"/>
      <c r="UKL1064" s="34"/>
      <c r="UKM1064" s="34"/>
      <c r="UKN1064" s="34"/>
      <c r="UKO1064" s="34"/>
      <c r="UKP1064" s="34"/>
      <c r="UKQ1064" s="34"/>
      <c r="UKR1064" s="34"/>
      <c r="UKS1064" s="34"/>
      <c r="UKT1064" s="34"/>
      <c r="UKU1064" s="34"/>
      <c r="UKV1064" s="34"/>
      <c r="UKW1064" s="34"/>
      <c r="UKX1064" s="34"/>
      <c r="UKY1064" s="34"/>
      <c r="UKZ1064" s="34"/>
      <c r="ULA1064" s="34"/>
      <c r="ULB1064" s="34"/>
      <c r="ULC1064" s="34"/>
      <c r="ULD1064" s="34"/>
      <c r="ULE1064" s="34"/>
      <c r="ULF1064" s="34"/>
      <c r="ULG1064" s="34"/>
      <c r="ULH1064" s="34"/>
      <c r="ULI1064" s="34"/>
      <c r="ULJ1064" s="34"/>
      <c r="ULK1064" s="34"/>
      <c r="ULL1064" s="34"/>
      <c r="ULM1064" s="34"/>
      <c r="ULN1064" s="34"/>
      <c r="ULO1064" s="34"/>
      <c r="ULP1064" s="34"/>
      <c r="ULQ1064" s="34"/>
      <c r="ULR1064" s="34"/>
      <c r="ULS1064" s="34"/>
      <c r="ULT1064" s="34"/>
      <c r="ULU1064" s="34"/>
      <c r="ULV1064" s="34"/>
      <c r="ULW1064" s="34"/>
      <c r="ULX1064" s="34"/>
      <c r="ULY1064" s="34"/>
      <c r="ULZ1064" s="34"/>
      <c r="UMA1064" s="34"/>
      <c r="UMB1064" s="34"/>
      <c r="UMC1064" s="34"/>
      <c r="UMD1064" s="34"/>
      <c r="UME1064" s="34"/>
      <c r="UMF1064" s="34"/>
      <c r="UMG1064" s="34"/>
      <c r="UMH1064" s="34"/>
      <c r="UMI1064" s="34"/>
      <c r="UMJ1064" s="34"/>
      <c r="UMK1064" s="34"/>
      <c r="UML1064" s="34"/>
      <c r="UMM1064" s="34"/>
      <c r="UMN1064" s="34"/>
      <c r="UMO1064" s="34"/>
      <c r="UMP1064" s="34"/>
      <c r="UMQ1064" s="34"/>
      <c r="UMR1064" s="34"/>
      <c r="UMS1064" s="34"/>
      <c r="UMT1064" s="34"/>
      <c r="UMU1064" s="34"/>
      <c r="UMV1064" s="34"/>
      <c r="UMW1064" s="34"/>
      <c r="UMX1064" s="34"/>
      <c r="UMY1064" s="34"/>
      <c r="UMZ1064" s="34"/>
      <c r="UNA1064" s="34"/>
      <c r="UNB1064" s="34"/>
      <c r="UNC1064" s="34"/>
      <c r="UND1064" s="34"/>
      <c r="UNE1064" s="34"/>
      <c r="UNF1064" s="34"/>
      <c r="UNG1064" s="34"/>
      <c r="UNH1064" s="34"/>
      <c r="UNI1064" s="34"/>
      <c r="UNJ1064" s="34"/>
      <c r="UNK1064" s="34"/>
      <c r="UNL1064" s="34"/>
      <c r="UNM1064" s="34"/>
      <c r="UNN1064" s="34"/>
      <c r="UNO1064" s="34"/>
      <c r="UNP1064" s="34"/>
      <c r="UNQ1064" s="34"/>
      <c r="UNR1064" s="34"/>
      <c r="UNS1064" s="34"/>
      <c r="UNT1064" s="34"/>
      <c r="UNU1064" s="34"/>
      <c r="UNV1064" s="34"/>
      <c r="UNW1064" s="34"/>
      <c r="UNX1064" s="34"/>
      <c r="UNY1064" s="34"/>
      <c r="UNZ1064" s="34"/>
      <c r="UOA1064" s="34"/>
      <c r="UOB1064" s="34"/>
      <c r="UOC1064" s="34"/>
      <c r="UOD1064" s="34"/>
      <c r="UOE1064" s="34"/>
      <c r="UOF1064" s="34"/>
      <c r="UOG1064" s="34"/>
      <c r="UOH1064" s="34"/>
      <c r="UOI1064" s="34"/>
      <c r="UOJ1064" s="34"/>
      <c r="UOK1064" s="34"/>
      <c r="UOL1064" s="34"/>
      <c r="UOM1064" s="34"/>
      <c r="UON1064" s="34"/>
      <c r="UOO1064" s="34"/>
      <c r="UOP1064" s="34"/>
      <c r="UOQ1064" s="34"/>
      <c r="UOR1064" s="34"/>
      <c r="UOS1064" s="34"/>
      <c r="UOT1064" s="34"/>
      <c r="UOU1064" s="34"/>
      <c r="UOV1064" s="34"/>
      <c r="UOW1064" s="34"/>
      <c r="UOX1064" s="34"/>
      <c r="UOY1064" s="34"/>
      <c r="UOZ1064" s="34"/>
      <c r="UPA1064" s="34"/>
      <c r="UPB1064" s="34"/>
      <c r="UPC1064" s="34"/>
      <c r="UPD1064" s="34"/>
      <c r="UPE1064" s="34"/>
      <c r="UPF1064" s="34"/>
      <c r="UPG1064" s="34"/>
      <c r="UPH1064" s="34"/>
      <c r="UPI1064" s="34"/>
      <c r="UPJ1064" s="34"/>
      <c r="UPK1064" s="34"/>
      <c r="UPL1064" s="34"/>
      <c r="UPM1064" s="34"/>
      <c r="UPN1064" s="34"/>
      <c r="UPO1064" s="34"/>
      <c r="UPP1064" s="34"/>
      <c r="UPQ1064" s="34"/>
      <c r="UPR1064" s="34"/>
      <c r="UPS1064" s="34"/>
      <c r="UPT1064" s="34"/>
      <c r="UPU1064" s="34"/>
      <c r="UPV1064" s="34"/>
      <c r="UPW1064" s="34"/>
      <c r="UPX1064" s="34"/>
      <c r="UPY1064" s="34"/>
      <c r="UPZ1064" s="34"/>
      <c r="UQA1064" s="34"/>
      <c r="UQB1064" s="34"/>
      <c r="UQC1064" s="34"/>
      <c r="UQD1064" s="34"/>
      <c r="UQE1064" s="34"/>
      <c r="UQF1064" s="34"/>
      <c r="UQG1064" s="34"/>
      <c r="UQH1064" s="34"/>
      <c r="UQI1064" s="34"/>
      <c r="UQJ1064" s="34"/>
      <c r="UQK1064" s="34"/>
      <c r="UQL1064" s="34"/>
      <c r="UQM1064" s="34"/>
      <c r="UQN1064" s="34"/>
      <c r="UQO1064" s="34"/>
      <c r="UQP1064" s="34"/>
      <c r="UQQ1064" s="34"/>
      <c r="UQR1064" s="34"/>
      <c r="UQS1064" s="34"/>
      <c r="UQT1064" s="34"/>
      <c r="UQU1064" s="34"/>
      <c r="UQV1064" s="34"/>
      <c r="UQW1064" s="34"/>
      <c r="UQX1064" s="34"/>
      <c r="UQY1064" s="34"/>
      <c r="UQZ1064" s="34"/>
      <c r="URA1064" s="34"/>
      <c r="URB1064" s="34"/>
      <c r="URC1064" s="34"/>
      <c r="URD1064" s="34"/>
      <c r="URE1064" s="34"/>
      <c r="URF1064" s="34"/>
      <c r="URG1064" s="34"/>
      <c r="URH1064" s="34"/>
      <c r="URI1064" s="34"/>
      <c r="URJ1064" s="34"/>
      <c r="URK1064" s="34"/>
      <c r="URL1064" s="34"/>
      <c r="URM1064" s="34"/>
      <c r="URN1064" s="34"/>
      <c r="URO1064" s="34"/>
      <c r="URP1064" s="34"/>
      <c r="URQ1064" s="34"/>
      <c r="URR1064" s="34"/>
      <c r="URS1064" s="34"/>
      <c r="URT1064" s="34"/>
      <c r="URU1064" s="34"/>
      <c r="URV1064" s="34"/>
      <c r="URW1064" s="34"/>
      <c r="URX1064" s="34"/>
      <c r="URY1064" s="34"/>
      <c r="URZ1064" s="34"/>
      <c r="USA1064" s="34"/>
      <c r="USB1064" s="34"/>
      <c r="USC1064" s="34"/>
      <c r="USD1064" s="34"/>
      <c r="USE1064" s="34"/>
      <c r="USF1064" s="34"/>
      <c r="USG1064" s="34"/>
      <c r="USH1064" s="34"/>
      <c r="USI1064" s="34"/>
      <c r="USJ1064" s="34"/>
      <c r="USK1064" s="34"/>
      <c r="USL1064" s="34"/>
      <c r="USM1064" s="34"/>
      <c r="USN1064" s="34"/>
      <c r="USO1064" s="34"/>
      <c r="USP1064" s="34"/>
      <c r="USQ1064" s="34"/>
      <c r="USR1064" s="34"/>
      <c r="USS1064" s="34"/>
      <c r="UST1064" s="34"/>
      <c r="USU1064" s="34"/>
      <c r="USV1064" s="34"/>
      <c r="USW1064" s="34"/>
      <c r="USX1064" s="34"/>
      <c r="USY1064" s="34"/>
      <c r="USZ1064" s="34"/>
      <c r="UTA1064" s="34"/>
      <c r="UTB1064" s="34"/>
      <c r="UTC1064" s="34"/>
      <c r="UTD1064" s="34"/>
      <c r="UTE1064" s="34"/>
      <c r="UTF1064" s="34"/>
      <c r="UTG1064" s="34"/>
      <c r="UTH1064" s="34"/>
      <c r="UTI1064" s="34"/>
      <c r="UTJ1064" s="34"/>
      <c r="UTK1064" s="34"/>
      <c r="UTL1064" s="34"/>
      <c r="UTM1064" s="34"/>
      <c r="UTN1064" s="34"/>
      <c r="UTO1064" s="34"/>
      <c r="UTP1064" s="34"/>
      <c r="UTQ1064" s="34"/>
      <c r="UTR1064" s="34"/>
      <c r="UTS1064" s="34"/>
      <c r="UTT1064" s="34"/>
      <c r="UTU1064" s="34"/>
      <c r="UTV1064" s="34"/>
      <c r="UTW1064" s="34"/>
      <c r="UTX1064" s="34"/>
      <c r="UTY1064" s="34"/>
      <c r="UTZ1064" s="34"/>
      <c r="UUA1064" s="34"/>
      <c r="UUB1064" s="34"/>
      <c r="UUC1064" s="34"/>
      <c r="UUD1064" s="34"/>
      <c r="UUE1064" s="34"/>
      <c r="UUF1064" s="34"/>
      <c r="UUG1064" s="34"/>
      <c r="UUH1064" s="34"/>
      <c r="UUI1064" s="34"/>
      <c r="UUJ1064" s="34"/>
      <c r="UUK1064" s="34"/>
      <c r="UUL1064" s="34"/>
      <c r="UUM1064" s="34"/>
      <c r="UUN1064" s="34"/>
      <c r="UUO1064" s="34"/>
      <c r="UUP1064" s="34"/>
      <c r="UUQ1064" s="34"/>
      <c r="UUR1064" s="34"/>
      <c r="UUS1064" s="34"/>
      <c r="UUT1064" s="34"/>
      <c r="UUU1064" s="34"/>
      <c r="UUV1064" s="34"/>
      <c r="UUW1064" s="34"/>
      <c r="UUX1064" s="34"/>
      <c r="UUY1064" s="34"/>
      <c r="UUZ1064" s="34"/>
      <c r="UVA1064" s="34"/>
      <c r="UVB1064" s="34"/>
      <c r="UVC1064" s="34"/>
      <c r="UVD1064" s="34"/>
      <c r="UVE1064" s="34"/>
      <c r="UVF1064" s="34"/>
      <c r="UVG1064" s="34"/>
      <c r="UVH1064" s="34"/>
      <c r="UVI1064" s="34"/>
      <c r="UVJ1064" s="34"/>
      <c r="UVK1064" s="34"/>
      <c r="UVL1064" s="34"/>
      <c r="UVM1064" s="34"/>
      <c r="UVN1064" s="34"/>
      <c r="UVO1064" s="34"/>
      <c r="UVP1064" s="34"/>
      <c r="UVQ1064" s="34"/>
      <c r="UVR1064" s="34"/>
      <c r="UVS1064" s="34"/>
      <c r="UVT1064" s="34"/>
      <c r="UVU1064" s="34"/>
      <c r="UVV1064" s="34"/>
      <c r="UVW1064" s="34"/>
      <c r="UVX1064" s="34"/>
      <c r="UVY1064" s="34"/>
      <c r="UVZ1064" s="34"/>
      <c r="UWA1064" s="34"/>
      <c r="UWB1064" s="34"/>
      <c r="UWC1064" s="34"/>
      <c r="UWD1064" s="34"/>
      <c r="UWE1064" s="34"/>
      <c r="UWF1064" s="34"/>
      <c r="UWG1064" s="34"/>
      <c r="UWH1064" s="34"/>
      <c r="UWI1064" s="34"/>
      <c r="UWJ1064" s="34"/>
      <c r="UWK1064" s="34"/>
      <c r="UWL1064" s="34"/>
      <c r="UWM1064" s="34"/>
      <c r="UWN1064" s="34"/>
      <c r="UWO1064" s="34"/>
      <c r="UWP1064" s="34"/>
      <c r="UWQ1064" s="34"/>
      <c r="UWR1064" s="34"/>
      <c r="UWS1064" s="34"/>
      <c r="UWT1064" s="34"/>
      <c r="UWU1064" s="34"/>
      <c r="UWV1064" s="34"/>
      <c r="UWW1064" s="34"/>
      <c r="UWX1064" s="34"/>
      <c r="UWY1064" s="34"/>
      <c r="UWZ1064" s="34"/>
      <c r="UXA1064" s="34"/>
      <c r="UXB1064" s="34"/>
      <c r="UXC1064" s="34"/>
      <c r="UXD1064" s="34"/>
      <c r="UXE1064" s="34"/>
      <c r="UXF1064" s="34"/>
      <c r="UXG1064" s="34"/>
      <c r="UXH1064" s="34"/>
      <c r="UXI1064" s="34"/>
      <c r="UXJ1064" s="34"/>
      <c r="UXK1064" s="34"/>
      <c r="UXL1064" s="34"/>
      <c r="UXM1064" s="34"/>
      <c r="UXN1064" s="34"/>
      <c r="UXO1064" s="34"/>
      <c r="UXP1064" s="34"/>
      <c r="UXQ1064" s="34"/>
      <c r="UXR1064" s="34"/>
      <c r="UXS1064" s="34"/>
      <c r="UXT1064" s="34"/>
      <c r="UXU1064" s="34"/>
      <c r="UXV1064" s="34"/>
      <c r="UXW1064" s="34"/>
      <c r="UXX1064" s="34"/>
      <c r="UXY1064" s="34"/>
      <c r="UXZ1064" s="34"/>
      <c r="UYA1064" s="34"/>
      <c r="UYB1064" s="34"/>
      <c r="UYC1064" s="34"/>
      <c r="UYD1064" s="34"/>
      <c r="UYE1064" s="34"/>
      <c r="UYF1064" s="34"/>
      <c r="UYG1064" s="34"/>
      <c r="UYH1064" s="34"/>
      <c r="UYI1064" s="34"/>
      <c r="UYJ1064" s="34"/>
      <c r="UYK1064" s="34"/>
      <c r="UYL1064" s="34"/>
      <c r="UYM1064" s="34"/>
      <c r="UYN1064" s="34"/>
      <c r="UYO1064" s="34"/>
      <c r="UYP1064" s="34"/>
      <c r="UYQ1064" s="34"/>
      <c r="UYR1064" s="34"/>
      <c r="UYS1064" s="34"/>
      <c r="UYT1064" s="34"/>
      <c r="UYU1064" s="34"/>
      <c r="UYV1064" s="34"/>
      <c r="UYW1064" s="34"/>
      <c r="UYX1064" s="34"/>
      <c r="UYY1064" s="34"/>
      <c r="UYZ1064" s="34"/>
      <c r="UZA1064" s="34"/>
      <c r="UZB1064" s="34"/>
      <c r="UZC1064" s="34"/>
      <c r="UZD1064" s="34"/>
      <c r="UZE1064" s="34"/>
      <c r="UZF1064" s="34"/>
      <c r="UZG1064" s="34"/>
      <c r="UZH1064" s="34"/>
      <c r="UZI1064" s="34"/>
      <c r="UZJ1064" s="34"/>
      <c r="UZK1064" s="34"/>
      <c r="UZL1064" s="34"/>
      <c r="UZM1064" s="34"/>
      <c r="UZN1064" s="34"/>
      <c r="UZO1064" s="34"/>
      <c r="UZP1064" s="34"/>
      <c r="UZQ1064" s="34"/>
      <c r="UZR1064" s="34"/>
      <c r="UZS1064" s="34"/>
      <c r="UZT1064" s="34"/>
      <c r="UZU1064" s="34"/>
      <c r="UZV1064" s="34"/>
      <c r="UZW1064" s="34"/>
      <c r="UZX1064" s="34"/>
      <c r="UZY1064" s="34"/>
      <c r="UZZ1064" s="34"/>
      <c r="VAA1064" s="34"/>
      <c r="VAB1064" s="34"/>
      <c r="VAC1064" s="34"/>
      <c r="VAD1064" s="34"/>
      <c r="VAE1064" s="34"/>
      <c r="VAF1064" s="34"/>
      <c r="VAG1064" s="34"/>
      <c r="VAH1064" s="34"/>
      <c r="VAI1064" s="34"/>
      <c r="VAJ1064" s="34"/>
      <c r="VAK1064" s="34"/>
      <c r="VAL1064" s="34"/>
      <c r="VAM1064" s="34"/>
      <c r="VAN1064" s="34"/>
      <c r="VAO1064" s="34"/>
      <c r="VAP1064" s="34"/>
      <c r="VAQ1064" s="34"/>
      <c r="VAR1064" s="34"/>
      <c r="VAS1064" s="34"/>
      <c r="VAT1064" s="34"/>
      <c r="VAU1064" s="34"/>
      <c r="VAV1064" s="34"/>
      <c r="VAW1064" s="34"/>
      <c r="VAX1064" s="34"/>
      <c r="VAY1064" s="34"/>
      <c r="VAZ1064" s="34"/>
      <c r="VBA1064" s="34"/>
      <c r="VBB1064" s="34"/>
      <c r="VBC1064" s="34"/>
      <c r="VBD1064" s="34"/>
      <c r="VBE1064" s="34"/>
      <c r="VBF1064" s="34"/>
      <c r="VBG1064" s="34"/>
      <c r="VBH1064" s="34"/>
      <c r="VBI1064" s="34"/>
      <c r="VBJ1064" s="34"/>
      <c r="VBK1064" s="34"/>
      <c r="VBL1064" s="34"/>
      <c r="VBM1064" s="34"/>
      <c r="VBN1064" s="34"/>
      <c r="VBO1064" s="34"/>
      <c r="VBP1064" s="34"/>
      <c r="VBQ1064" s="34"/>
      <c r="VBR1064" s="34"/>
      <c r="VBS1064" s="34"/>
      <c r="VBT1064" s="34"/>
      <c r="VBU1064" s="34"/>
      <c r="VBV1064" s="34"/>
      <c r="VBW1064" s="34"/>
      <c r="VBX1064" s="34"/>
      <c r="VBY1064" s="34"/>
      <c r="VBZ1064" s="34"/>
      <c r="VCA1064" s="34"/>
      <c r="VCB1064" s="34"/>
      <c r="VCC1064" s="34"/>
      <c r="VCD1064" s="34"/>
      <c r="VCE1064" s="34"/>
      <c r="VCF1064" s="34"/>
      <c r="VCG1064" s="34"/>
      <c r="VCH1064" s="34"/>
      <c r="VCI1064" s="34"/>
      <c r="VCJ1064" s="34"/>
      <c r="VCK1064" s="34"/>
      <c r="VCL1064" s="34"/>
      <c r="VCM1064" s="34"/>
      <c r="VCN1064" s="34"/>
      <c r="VCO1064" s="34"/>
      <c r="VCP1064" s="34"/>
      <c r="VCQ1064" s="34"/>
      <c r="VCR1064" s="34"/>
      <c r="VCS1064" s="34"/>
      <c r="VCT1064" s="34"/>
      <c r="VCU1064" s="34"/>
      <c r="VCV1064" s="34"/>
      <c r="VCW1064" s="34"/>
      <c r="VCX1064" s="34"/>
      <c r="VCY1064" s="34"/>
      <c r="VCZ1064" s="34"/>
      <c r="VDA1064" s="34"/>
      <c r="VDB1064" s="34"/>
      <c r="VDC1064" s="34"/>
      <c r="VDD1064" s="34"/>
      <c r="VDE1064" s="34"/>
      <c r="VDF1064" s="34"/>
      <c r="VDG1064" s="34"/>
      <c r="VDH1064" s="34"/>
      <c r="VDI1064" s="34"/>
      <c r="VDJ1064" s="34"/>
      <c r="VDK1064" s="34"/>
      <c r="VDL1064" s="34"/>
      <c r="VDM1064" s="34"/>
      <c r="VDN1064" s="34"/>
      <c r="VDO1064" s="34"/>
      <c r="VDP1064" s="34"/>
      <c r="VDQ1064" s="34"/>
      <c r="VDR1064" s="34"/>
      <c r="VDS1064" s="34"/>
      <c r="VDT1064" s="34"/>
      <c r="VDU1064" s="34"/>
      <c r="VDV1064" s="34"/>
      <c r="VDW1064" s="34"/>
      <c r="VDX1064" s="34"/>
      <c r="VDY1064" s="34"/>
      <c r="VDZ1064" s="34"/>
      <c r="VEA1064" s="34"/>
      <c r="VEB1064" s="34"/>
      <c r="VEC1064" s="34"/>
      <c r="VED1064" s="34"/>
      <c r="VEE1064" s="34"/>
      <c r="VEF1064" s="34"/>
      <c r="VEG1064" s="34"/>
      <c r="VEH1064" s="34"/>
      <c r="VEI1064" s="34"/>
      <c r="VEJ1064" s="34"/>
      <c r="VEK1064" s="34"/>
      <c r="VEL1064" s="34"/>
      <c r="VEM1064" s="34"/>
      <c r="VEN1064" s="34"/>
      <c r="VEO1064" s="34"/>
      <c r="VEP1064" s="34"/>
      <c r="VEQ1064" s="34"/>
      <c r="VER1064" s="34"/>
      <c r="VES1064" s="34"/>
      <c r="VET1064" s="34"/>
      <c r="VEU1064" s="34"/>
      <c r="VEV1064" s="34"/>
      <c r="VEW1064" s="34"/>
      <c r="VEX1064" s="34"/>
      <c r="VEY1064" s="34"/>
      <c r="VEZ1064" s="34"/>
      <c r="VFA1064" s="34"/>
      <c r="VFB1064" s="34"/>
      <c r="VFC1064" s="34"/>
      <c r="VFD1064" s="34"/>
      <c r="VFE1064" s="34"/>
      <c r="VFF1064" s="34"/>
      <c r="VFG1064" s="34"/>
      <c r="VFH1064" s="34"/>
      <c r="VFI1064" s="34"/>
      <c r="VFJ1064" s="34"/>
      <c r="VFK1064" s="34"/>
      <c r="VFL1064" s="34"/>
      <c r="VFM1064" s="34"/>
      <c r="VFN1064" s="34"/>
      <c r="VFO1064" s="34"/>
      <c r="VFP1064" s="34"/>
      <c r="VFQ1064" s="34"/>
      <c r="VFR1064" s="34"/>
      <c r="VFS1064" s="34"/>
      <c r="VFT1064" s="34"/>
      <c r="VFU1064" s="34"/>
      <c r="VFV1064" s="34"/>
      <c r="VFW1064" s="34"/>
      <c r="VFX1064" s="34"/>
      <c r="VFY1064" s="34"/>
      <c r="VFZ1064" s="34"/>
      <c r="VGA1064" s="34"/>
      <c r="VGB1064" s="34"/>
      <c r="VGC1064" s="34"/>
      <c r="VGD1064" s="34"/>
      <c r="VGE1064" s="34"/>
      <c r="VGF1064" s="34"/>
      <c r="VGG1064" s="34"/>
      <c r="VGH1064" s="34"/>
      <c r="VGI1064" s="34"/>
      <c r="VGJ1064" s="34"/>
      <c r="VGK1064" s="34"/>
      <c r="VGL1064" s="34"/>
      <c r="VGM1064" s="34"/>
      <c r="VGN1064" s="34"/>
      <c r="VGO1064" s="34"/>
      <c r="VGP1064" s="34"/>
      <c r="VGQ1064" s="34"/>
      <c r="VGR1064" s="34"/>
      <c r="VGS1064" s="34"/>
      <c r="VGT1064" s="34"/>
      <c r="VGU1064" s="34"/>
      <c r="VGV1064" s="34"/>
      <c r="VGW1064" s="34"/>
      <c r="VGX1064" s="34"/>
      <c r="VGY1064" s="34"/>
      <c r="VGZ1064" s="34"/>
      <c r="VHA1064" s="34"/>
      <c r="VHB1064" s="34"/>
      <c r="VHC1064" s="34"/>
      <c r="VHD1064" s="34"/>
      <c r="VHE1064" s="34"/>
      <c r="VHF1064" s="34"/>
      <c r="VHG1064" s="34"/>
      <c r="VHH1064" s="34"/>
      <c r="VHI1064" s="34"/>
      <c r="VHJ1064" s="34"/>
      <c r="VHK1064" s="34"/>
      <c r="VHL1064" s="34"/>
      <c r="VHM1064" s="34"/>
      <c r="VHN1064" s="34"/>
      <c r="VHO1064" s="34"/>
      <c r="VHP1064" s="34"/>
      <c r="VHQ1064" s="34"/>
      <c r="VHR1064" s="34"/>
      <c r="VHS1064" s="34"/>
      <c r="VHT1064" s="34"/>
      <c r="VHU1064" s="34"/>
      <c r="VHV1064" s="34"/>
      <c r="VHW1064" s="34"/>
      <c r="VHX1064" s="34"/>
      <c r="VHY1064" s="34"/>
      <c r="VHZ1064" s="34"/>
      <c r="VIA1064" s="34"/>
      <c r="VIB1064" s="34"/>
      <c r="VIC1064" s="34"/>
      <c r="VID1064" s="34"/>
      <c r="VIE1064" s="34"/>
      <c r="VIF1064" s="34"/>
      <c r="VIG1064" s="34"/>
      <c r="VIH1064" s="34"/>
      <c r="VII1064" s="34"/>
      <c r="VIJ1064" s="34"/>
      <c r="VIK1064" s="34"/>
      <c r="VIL1064" s="34"/>
      <c r="VIM1064" s="34"/>
      <c r="VIN1064" s="34"/>
      <c r="VIO1064" s="34"/>
      <c r="VIP1064" s="34"/>
      <c r="VIQ1064" s="34"/>
      <c r="VIR1064" s="34"/>
      <c r="VIS1064" s="34"/>
      <c r="VIT1064" s="34"/>
      <c r="VIU1064" s="34"/>
      <c r="VIV1064" s="34"/>
      <c r="VIW1064" s="34"/>
      <c r="VIX1064" s="34"/>
      <c r="VIY1064" s="34"/>
      <c r="VIZ1064" s="34"/>
      <c r="VJA1064" s="34"/>
      <c r="VJB1064" s="34"/>
      <c r="VJC1064" s="34"/>
      <c r="VJD1064" s="34"/>
      <c r="VJE1064" s="34"/>
      <c r="VJF1064" s="34"/>
      <c r="VJG1064" s="34"/>
      <c r="VJH1064" s="34"/>
      <c r="VJI1064" s="34"/>
      <c r="VJJ1064" s="34"/>
      <c r="VJK1064" s="34"/>
      <c r="VJL1064" s="34"/>
      <c r="VJM1064" s="34"/>
      <c r="VJN1064" s="34"/>
      <c r="VJO1064" s="34"/>
      <c r="VJP1064" s="34"/>
      <c r="VJQ1064" s="34"/>
      <c r="VJR1064" s="34"/>
      <c r="VJS1064" s="34"/>
      <c r="VJT1064" s="34"/>
      <c r="VJU1064" s="34"/>
      <c r="VJV1064" s="34"/>
      <c r="VJW1064" s="34"/>
      <c r="VJX1064" s="34"/>
      <c r="VJY1064" s="34"/>
      <c r="VJZ1064" s="34"/>
      <c r="VKA1064" s="34"/>
      <c r="VKB1064" s="34"/>
      <c r="VKC1064" s="34"/>
      <c r="VKD1064" s="34"/>
      <c r="VKE1064" s="34"/>
      <c r="VKF1064" s="34"/>
      <c r="VKG1064" s="34"/>
      <c r="VKH1064" s="34"/>
      <c r="VKI1064" s="34"/>
      <c r="VKJ1064" s="34"/>
      <c r="VKK1064" s="34"/>
      <c r="VKL1064" s="34"/>
      <c r="VKM1064" s="34"/>
      <c r="VKN1064" s="34"/>
      <c r="VKO1064" s="34"/>
      <c r="VKP1064" s="34"/>
      <c r="VKQ1064" s="34"/>
      <c r="VKR1064" s="34"/>
      <c r="VKS1064" s="34"/>
      <c r="VKT1064" s="34"/>
      <c r="VKU1064" s="34"/>
      <c r="VKV1064" s="34"/>
      <c r="VKW1064" s="34"/>
      <c r="VKX1064" s="34"/>
      <c r="VKY1064" s="34"/>
      <c r="VKZ1064" s="34"/>
      <c r="VLA1064" s="34"/>
      <c r="VLB1064" s="34"/>
      <c r="VLC1064" s="34"/>
      <c r="VLD1064" s="34"/>
      <c r="VLE1064" s="34"/>
      <c r="VLF1064" s="34"/>
      <c r="VLG1064" s="34"/>
      <c r="VLH1064" s="34"/>
      <c r="VLI1064" s="34"/>
      <c r="VLJ1064" s="34"/>
      <c r="VLK1064" s="34"/>
      <c r="VLL1064" s="34"/>
      <c r="VLM1064" s="34"/>
      <c r="VLN1064" s="34"/>
      <c r="VLO1064" s="34"/>
      <c r="VLP1064" s="34"/>
      <c r="VLQ1064" s="34"/>
      <c r="VLR1064" s="34"/>
      <c r="VLS1064" s="34"/>
      <c r="VLT1064" s="34"/>
      <c r="VLU1064" s="34"/>
      <c r="VLV1064" s="34"/>
      <c r="VLW1064" s="34"/>
      <c r="VLX1064" s="34"/>
      <c r="VLY1064" s="34"/>
      <c r="VLZ1064" s="34"/>
      <c r="VMA1064" s="34"/>
      <c r="VMB1064" s="34"/>
      <c r="VMC1064" s="34"/>
      <c r="VMD1064" s="34"/>
      <c r="VME1064" s="34"/>
      <c r="VMF1064" s="34"/>
      <c r="VMG1064" s="34"/>
      <c r="VMH1064" s="34"/>
      <c r="VMI1064" s="34"/>
      <c r="VMJ1064" s="34"/>
      <c r="VMK1064" s="34"/>
      <c r="VML1064" s="34"/>
      <c r="VMM1064" s="34"/>
      <c r="VMN1064" s="34"/>
      <c r="VMO1064" s="34"/>
      <c r="VMP1064" s="34"/>
      <c r="VMQ1064" s="34"/>
      <c r="VMR1064" s="34"/>
      <c r="VMS1064" s="34"/>
      <c r="VMT1064" s="34"/>
      <c r="VMU1064" s="34"/>
      <c r="VMV1064" s="34"/>
      <c r="VMW1064" s="34"/>
      <c r="VMX1064" s="34"/>
      <c r="VMY1064" s="34"/>
      <c r="VMZ1064" s="34"/>
      <c r="VNA1064" s="34"/>
      <c r="VNB1064" s="34"/>
      <c r="VNC1064" s="34"/>
      <c r="VND1064" s="34"/>
      <c r="VNE1064" s="34"/>
      <c r="VNF1064" s="34"/>
      <c r="VNG1064" s="34"/>
      <c r="VNH1064" s="34"/>
      <c r="VNI1064" s="34"/>
      <c r="VNJ1064" s="34"/>
      <c r="VNK1064" s="34"/>
      <c r="VNL1064" s="34"/>
      <c r="VNM1064" s="34"/>
      <c r="VNN1064" s="34"/>
      <c r="VNO1064" s="34"/>
      <c r="VNP1064" s="34"/>
      <c r="VNQ1064" s="34"/>
      <c r="VNR1064" s="34"/>
      <c r="VNS1064" s="34"/>
      <c r="VNT1064" s="34"/>
      <c r="VNU1064" s="34"/>
      <c r="VNV1064" s="34"/>
      <c r="VNW1064" s="34"/>
      <c r="VNX1064" s="34"/>
      <c r="VNY1064" s="34"/>
      <c r="VNZ1064" s="34"/>
      <c r="VOA1064" s="34"/>
      <c r="VOB1064" s="34"/>
      <c r="VOC1064" s="34"/>
      <c r="VOD1064" s="34"/>
      <c r="VOE1064" s="34"/>
      <c r="VOF1064" s="34"/>
      <c r="VOG1064" s="34"/>
      <c r="VOH1064" s="34"/>
      <c r="VOI1064" s="34"/>
      <c r="VOJ1064" s="34"/>
      <c r="VOK1064" s="34"/>
      <c r="VOL1064" s="34"/>
      <c r="VOM1064" s="34"/>
      <c r="VON1064" s="34"/>
      <c r="VOO1064" s="34"/>
      <c r="VOP1064" s="34"/>
      <c r="VOQ1064" s="34"/>
      <c r="VOR1064" s="34"/>
      <c r="VOS1064" s="34"/>
      <c r="VOT1064" s="34"/>
      <c r="VOU1064" s="34"/>
      <c r="VOV1064" s="34"/>
      <c r="VOW1064" s="34"/>
      <c r="VOX1064" s="34"/>
      <c r="VOY1064" s="34"/>
      <c r="VOZ1064" s="34"/>
      <c r="VPA1064" s="34"/>
      <c r="VPB1064" s="34"/>
      <c r="VPC1064" s="34"/>
      <c r="VPD1064" s="34"/>
      <c r="VPE1064" s="34"/>
      <c r="VPF1064" s="34"/>
      <c r="VPG1064" s="34"/>
      <c r="VPH1064" s="34"/>
      <c r="VPI1064" s="34"/>
      <c r="VPJ1064" s="34"/>
      <c r="VPK1064" s="34"/>
      <c r="VPL1064" s="34"/>
      <c r="VPM1064" s="34"/>
      <c r="VPN1064" s="34"/>
      <c r="VPO1064" s="34"/>
      <c r="VPP1064" s="34"/>
      <c r="VPQ1064" s="34"/>
      <c r="VPR1064" s="34"/>
      <c r="VPS1064" s="34"/>
      <c r="VPT1064" s="34"/>
      <c r="VPU1064" s="34"/>
      <c r="VPV1064" s="34"/>
      <c r="VPW1064" s="34"/>
      <c r="VPX1064" s="34"/>
      <c r="VPY1064" s="34"/>
      <c r="VPZ1064" s="34"/>
      <c r="VQA1064" s="34"/>
      <c r="VQB1064" s="34"/>
      <c r="VQC1064" s="34"/>
      <c r="VQD1064" s="34"/>
      <c r="VQE1064" s="34"/>
      <c r="VQF1064" s="34"/>
      <c r="VQG1064" s="34"/>
      <c r="VQH1064" s="34"/>
      <c r="VQI1064" s="34"/>
      <c r="VQJ1064" s="34"/>
      <c r="VQK1064" s="34"/>
      <c r="VQL1064" s="34"/>
      <c r="VQM1064" s="34"/>
      <c r="VQN1064" s="34"/>
      <c r="VQO1064" s="34"/>
      <c r="VQP1064" s="34"/>
      <c r="VQQ1064" s="34"/>
      <c r="VQR1064" s="34"/>
      <c r="VQS1064" s="34"/>
      <c r="VQT1064" s="34"/>
      <c r="VQU1064" s="34"/>
      <c r="VQV1064" s="34"/>
      <c r="VQW1064" s="34"/>
      <c r="VQX1064" s="34"/>
      <c r="VQY1064" s="34"/>
      <c r="VQZ1064" s="34"/>
      <c r="VRA1064" s="34"/>
      <c r="VRB1064" s="34"/>
      <c r="VRC1064" s="34"/>
      <c r="VRD1064" s="34"/>
      <c r="VRE1064" s="34"/>
      <c r="VRF1064" s="34"/>
      <c r="VRG1064" s="34"/>
      <c r="VRH1064" s="34"/>
      <c r="VRI1064" s="34"/>
      <c r="VRJ1064" s="34"/>
      <c r="VRK1064" s="34"/>
      <c r="VRL1064" s="34"/>
      <c r="VRM1064" s="34"/>
      <c r="VRN1064" s="34"/>
      <c r="VRO1064" s="34"/>
      <c r="VRP1064" s="34"/>
      <c r="VRQ1064" s="34"/>
      <c r="VRR1064" s="34"/>
      <c r="VRS1064" s="34"/>
      <c r="VRT1064" s="34"/>
      <c r="VRU1064" s="34"/>
      <c r="VRV1064" s="34"/>
      <c r="VRW1064" s="34"/>
      <c r="VRX1064" s="34"/>
      <c r="VRY1064" s="34"/>
      <c r="VRZ1064" s="34"/>
      <c r="VSA1064" s="34"/>
      <c r="VSB1064" s="34"/>
      <c r="VSC1064" s="34"/>
      <c r="VSD1064" s="34"/>
      <c r="VSE1064" s="34"/>
      <c r="VSF1064" s="34"/>
      <c r="VSG1064" s="34"/>
      <c r="VSH1064" s="34"/>
      <c r="VSI1064" s="34"/>
      <c r="VSJ1064" s="34"/>
      <c r="VSK1064" s="34"/>
      <c r="VSL1064" s="34"/>
      <c r="VSM1064" s="34"/>
      <c r="VSN1064" s="34"/>
      <c r="VSO1064" s="34"/>
      <c r="VSP1064" s="34"/>
      <c r="VSQ1064" s="34"/>
      <c r="VSR1064" s="34"/>
      <c r="VSS1064" s="34"/>
      <c r="VST1064" s="34"/>
      <c r="VSU1064" s="34"/>
      <c r="VSV1064" s="34"/>
      <c r="VSW1064" s="34"/>
      <c r="VSX1064" s="34"/>
      <c r="VSY1064" s="34"/>
      <c r="VSZ1064" s="34"/>
      <c r="VTA1064" s="34"/>
      <c r="VTB1064" s="34"/>
      <c r="VTC1064" s="34"/>
      <c r="VTD1064" s="34"/>
      <c r="VTE1064" s="34"/>
      <c r="VTF1064" s="34"/>
      <c r="VTG1064" s="34"/>
      <c r="VTH1064" s="34"/>
      <c r="VTI1064" s="34"/>
      <c r="VTJ1064" s="34"/>
      <c r="VTK1064" s="34"/>
      <c r="VTL1064" s="34"/>
      <c r="VTM1064" s="34"/>
      <c r="VTN1064" s="34"/>
      <c r="VTO1064" s="34"/>
      <c r="VTP1064" s="34"/>
      <c r="VTQ1064" s="34"/>
      <c r="VTR1064" s="34"/>
      <c r="VTS1064" s="34"/>
      <c r="VTT1064" s="34"/>
      <c r="VTU1064" s="34"/>
      <c r="VTV1064" s="34"/>
      <c r="VTW1064" s="34"/>
      <c r="VTX1064" s="34"/>
      <c r="VTY1064" s="34"/>
      <c r="VTZ1064" s="34"/>
      <c r="VUA1064" s="34"/>
      <c r="VUB1064" s="34"/>
      <c r="VUC1064" s="34"/>
      <c r="VUD1064" s="34"/>
      <c r="VUE1064" s="34"/>
      <c r="VUF1064" s="34"/>
      <c r="VUG1064" s="34"/>
      <c r="VUH1064" s="34"/>
      <c r="VUI1064" s="34"/>
      <c r="VUJ1064" s="34"/>
      <c r="VUK1064" s="34"/>
      <c r="VUL1064" s="34"/>
      <c r="VUM1064" s="34"/>
      <c r="VUN1064" s="34"/>
      <c r="VUO1064" s="34"/>
      <c r="VUP1064" s="34"/>
      <c r="VUQ1064" s="34"/>
      <c r="VUR1064" s="34"/>
      <c r="VUS1064" s="34"/>
      <c r="VUT1064" s="34"/>
      <c r="VUU1064" s="34"/>
      <c r="VUV1064" s="34"/>
      <c r="VUW1064" s="34"/>
      <c r="VUX1064" s="34"/>
      <c r="VUY1064" s="34"/>
      <c r="VUZ1064" s="34"/>
      <c r="VVA1064" s="34"/>
      <c r="VVB1064" s="34"/>
      <c r="VVC1064" s="34"/>
      <c r="VVD1064" s="34"/>
      <c r="VVE1064" s="34"/>
      <c r="VVF1064" s="34"/>
      <c r="VVG1064" s="34"/>
      <c r="VVH1064" s="34"/>
      <c r="VVI1064" s="34"/>
      <c r="VVJ1064" s="34"/>
      <c r="VVK1064" s="34"/>
      <c r="VVL1064" s="34"/>
      <c r="VVM1064" s="34"/>
      <c r="VVN1064" s="34"/>
      <c r="VVO1064" s="34"/>
      <c r="VVP1064" s="34"/>
      <c r="VVQ1064" s="34"/>
      <c r="VVR1064" s="34"/>
      <c r="VVS1064" s="34"/>
      <c r="VVT1064" s="34"/>
      <c r="VVU1064" s="34"/>
      <c r="VVV1064" s="34"/>
      <c r="VVW1064" s="34"/>
      <c r="VVX1064" s="34"/>
      <c r="VVY1064" s="34"/>
      <c r="VVZ1064" s="34"/>
      <c r="VWA1064" s="34"/>
      <c r="VWB1064" s="34"/>
      <c r="VWC1064" s="34"/>
      <c r="VWD1064" s="34"/>
      <c r="VWE1064" s="34"/>
      <c r="VWF1064" s="34"/>
      <c r="VWG1064" s="34"/>
      <c r="VWH1064" s="34"/>
      <c r="VWI1064" s="34"/>
      <c r="VWJ1064" s="34"/>
      <c r="VWK1064" s="34"/>
      <c r="VWL1064" s="34"/>
      <c r="VWM1064" s="34"/>
      <c r="VWN1064" s="34"/>
      <c r="VWO1064" s="34"/>
      <c r="VWP1064" s="34"/>
      <c r="VWQ1064" s="34"/>
      <c r="VWR1064" s="34"/>
      <c r="VWS1064" s="34"/>
      <c r="VWT1064" s="34"/>
      <c r="VWU1064" s="34"/>
      <c r="VWV1064" s="34"/>
      <c r="VWW1064" s="34"/>
      <c r="VWX1064" s="34"/>
      <c r="VWY1064" s="34"/>
      <c r="VWZ1064" s="34"/>
      <c r="VXA1064" s="34"/>
      <c r="VXB1064" s="34"/>
      <c r="VXC1064" s="34"/>
      <c r="VXD1064" s="34"/>
      <c r="VXE1064" s="34"/>
      <c r="VXF1064" s="34"/>
      <c r="VXG1064" s="34"/>
      <c r="VXH1064" s="34"/>
      <c r="VXI1064" s="34"/>
      <c r="VXJ1064" s="34"/>
      <c r="VXK1064" s="34"/>
      <c r="VXL1064" s="34"/>
      <c r="VXM1064" s="34"/>
      <c r="VXN1064" s="34"/>
      <c r="VXO1064" s="34"/>
      <c r="VXP1064" s="34"/>
      <c r="VXQ1064" s="34"/>
      <c r="VXR1064" s="34"/>
      <c r="VXS1064" s="34"/>
      <c r="VXT1064" s="34"/>
      <c r="VXU1064" s="34"/>
      <c r="VXV1064" s="34"/>
      <c r="VXW1064" s="34"/>
      <c r="VXX1064" s="34"/>
      <c r="VXY1064" s="34"/>
      <c r="VXZ1064" s="34"/>
      <c r="VYA1064" s="34"/>
      <c r="VYB1064" s="34"/>
      <c r="VYC1064" s="34"/>
      <c r="VYD1064" s="34"/>
      <c r="VYE1064" s="34"/>
      <c r="VYF1064" s="34"/>
      <c r="VYG1064" s="34"/>
      <c r="VYH1064" s="34"/>
      <c r="VYI1064" s="34"/>
      <c r="VYJ1064" s="34"/>
      <c r="VYK1064" s="34"/>
      <c r="VYL1064" s="34"/>
      <c r="VYM1064" s="34"/>
      <c r="VYN1064" s="34"/>
      <c r="VYO1064" s="34"/>
      <c r="VYP1064" s="34"/>
      <c r="VYQ1064" s="34"/>
      <c r="VYR1064" s="34"/>
      <c r="VYS1064" s="34"/>
      <c r="VYT1064" s="34"/>
      <c r="VYU1064" s="34"/>
      <c r="VYV1064" s="34"/>
      <c r="VYW1064" s="34"/>
      <c r="VYX1064" s="34"/>
      <c r="VYY1064" s="34"/>
      <c r="VYZ1064" s="34"/>
      <c r="VZA1064" s="34"/>
      <c r="VZB1064" s="34"/>
      <c r="VZC1064" s="34"/>
      <c r="VZD1064" s="34"/>
      <c r="VZE1064" s="34"/>
      <c r="VZF1064" s="34"/>
      <c r="VZG1064" s="34"/>
      <c r="VZH1064" s="34"/>
      <c r="VZI1064" s="34"/>
      <c r="VZJ1064" s="34"/>
      <c r="VZK1064" s="34"/>
      <c r="VZL1064" s="34"/>
      <c r="VZM1064" s="34"/>
      <c r="VZN1064" s="34"/>
      <c r="VZO1064" s="34"/>
      <c r="VZP1064" s="34"/>
      <c r="VZQ1064" s="34"/>
      <c r="VZR1064" s="34"/>
      <c r="VZS1064" s="34"/>
      <c r="VZT1064" s="34"/>
      <c r="VZU1064" s="34"/>
      <c r="VZV1064" s="34"/>
      <c r="VZW1064" s="34"/>
      <c r="VZX1064" s="34"/>
      <c r="VZY1064" s="34"/>
      <c r="VZZ1064" s="34"/>
      <c r="WAA1064" s="34"/>
      <c r="WAB1064" s="34"/>
      <c r="WAC1064" s="34"/>
      <c r="WAD1064" s="34"/>
      <c r="WAE1064" s="34"/>
      <c r="WAF1064" s="34"/>
      <c r="WAG1064" s="34"/>
      <c r="WAH1064" s="34"/>
      <c r="WAI1064" s="34"/>
      <c r="WAJ1064" s="34"/>
      <c r="WAK1064" s="34"/>
      <c r="WAL1064" s="34"/>
      <c r="WAM1064" s="34"/>
      <c r="WAN1064" s="34"/>
      <c r="WAO1064" s="34"/>
      <c r="WAP1064" s="34"/>
      <c r="WAQ1064" s="34"/>
      <c r="WAR1064" s="34"/>
      <c r="WAS1064" s="34"/>
      <c r="WAT1064" s="34"/>
      <c r="WAU1064" s="34"/>
      <c r="WAV1064" s="34"/>
      <c r="WAW1064" s="34"/>
      <c r="WAX1064" s="34"/>
      <c r="WAY1064" s="34"/>
      <c r="WAZ1064" s="34"/>
      <c r="WBA1064" s="34"/>
      <c r="WBB1064" s="34"/>
      <c r="WBC1064" s="34"/>
      <c r="WBD1064" s="34"/>
      <c r="WBE1064" s="34"/>
      <c r="WBF1064" s="34"/>
      <c r="WBG1064" s="34"/>
      <c r="WBH1064" s="34"/>
      <c r="WBI1064" s="34"/>
      <c r="WBJ1064" s="34"/>
      <c r="WBK1064" s="34"/>
      <c r="WBL1064" s="34"/>
      <c r="WBM1064" s="34"/>
      <c r="WBN1064" s="34"/>
      <c r="WBO1064" s="34"/>
      <c r="WBP1064" s="34"/>
      <c r="WBQ1064" s="34"/>
      <c r="WBR1064" s="34"/>
      <c r="WBS1064" s="34"/>
      <c r="WBT1064" s="34"/>
      <c r="WBU1064" s="34"/>
      <c r="WBV1064" s="34"/>
      <c r="WBW1064" s="34"/>
      <c r="WBX1064" s="34"/>
      <c r="WBY1064" s="34"/>
      <c r="WBZ1064" s="34"/>
      <c r="WCA1064" s="34"/>
      <c r="WCB1064" s="34"/>
      <c r="WCC1064" s="34"/>
      <c r="WCD1064" s="34"/>
      <c r="WCE1064" s="34"/>
      <c r="WCF1064" s="34"/>
      <c r="WCG1064" s="34"/>
      <c r="WCH1064" s="34"/>
      <c r="WCI1064" s="34"/>
      <c r="WCJ1064" s="34"/>
      <c r="WCK1064" s="34"/>
      <c r="WCL1064" s="34"/>
      <c r="WCM1064" s="34"/>
      <c r="WCN1064" s="34"/>
      <c r="WCO1064" s="34"/>
      <c r="WCP1064" s="34"/>
      <c r="WCQ1064" s="34"/>
      <c r="WCR1064" s="34"/>
      <c r="WCS1064" s="34"/>
      <c r="WCT1064" s="34"/>
      <c r="WCU1064" s="34"/>
      <c r="WCV1064" s="34"/>
      <c r="WCW1064" s="34"/>
      <c r="WCX1064" s="34"/>
      <c r="WCY1064" s="34"/>
      <c r="WCZ1064" s="34"/>
      <c r="WDA1064" s="34"/>
      <c r="WDB1064" s="34"/>
      <c r="WDC1064" s="34"/>
      <c r="WDD1064" s="34"/>
      <c r="WDE1064" s="34"/>
      <c r="WDF1064" s="34"/>
      <c r="WDG1064" s="34"/>
      <c r="WDH1064" s="34"/>
      <c r="WDI1064" s="34"/>
      <c r="WDJ1064" s="34"/>
      <c r="WDK1064" s="34"/>
      <c r="WDL1064" s="34"/>
      <c r="WDM1064" s="34"/>
      <c r="WDN1064" s="34"/>
      <c r="WDO1064" s="34"/>
      <c r="WDP1064" s="34"/>
      <c r="WDQ1064" s="34"/>
      <c r="WDR1064" s="34"/>
      <c r="WDS1064" s="34"/>
      <c r="WDT1064" s="34"/>
      <c r="WDU1064" s="34"/>
      <c r="WDV1064" s="34"/>
      <c r="WDW1064" s="34"/>
      <c r="WDX1064" s="34"/>
      <c r="WDY1064" s="34"/>
      <c r="WDZ1064" s="34"/>
      <c r="WEA1064" s="34"/>
      <c r="WEB1064" s="34"/>
      <c r="WEC1064" s="34"/>
      <c r="WED1064" s="34"/>
      <c r="WEE1064" s="34"/>
      <c r="WEF1064" s="34"/>
      <c r="WEG1064" s="34"/>
      <c r="WEH1064" s="34"/>
      <c r="WEI1064" s="34"/>
      <c r="WEJ1064" s="34"/>
      <c r="WEK1064" s="34"/>
      <c r="WEL1064" s="34"/>
      <c r="WEM1064" s="34"/>
      <c r="WEN1064" s="34"/>
      <c r="WEO1064" s="34"/>
      <c r="WEP1064" s="34"/>
      <c r="WEQ1064" s="34"/>
      <c r="WER1064" s="34"/>
      <c r="WES1064" s="34"/>
      <c r="WET1064" s="34"/>
      <c r="WEU1064" s="34"/>
      <c r="WEV1064" s="34"/>
      <c r="WEW1064" s="34"/>
      <c r="WEX1064" s="34"/>
      <c r="WEY1064" s="34"/>
      <c r="WEZ1064" s="34"/>
      <c r="WFA1064" s="34"/>
      <c r="WFB1064" s="34"/>
      <c r="WFC1064" s="34"/>
      <c r="WFD1064" s="34"/>
      <c r="WFE1064" s="34"/>
      <c r="WFF1064" s="34"/>
      <c r="WFG1064" s="34"/>
      <c r="WFH1064" s="34"/>
      <c r="WFI1064" s="34"/>
      <c r="WFJ1064" s="34"/>
      <c r="WFK1064" s="34"/>
      <c r="WFL1064" s="34"/>
      <c r="WFM1064" s="34"/>
      <c r="WFN1064" s="34"/>
      <c r="WFO1064" s="34"/>
      <c r="WFP1064" s="34"/>
      <c r="WFQ1064" s="34"/>
      <c r="WFR1064" s="34"/>
      <c r="WFS1064" s="34"/>
      <c r="WFT1064" s="34"/>
      <c r="WFU1064" s="34"/>
      <c r="WFV1064" s="34"/>
      <c r="WFW1064" s="34"/>
      <c r="WFX1064" s="34"/>
      <c r="WFY1064" s="34"/>
      <c r="WFZ1064" s="34"/>
      <c r="WGA1064" s="34"/>
      <c r="WGB1064" s="34"/>
      <c r="WGC1064" s="34"/>
      <c r="WGD1064" s="34"/>
      <c r="WGE1064" s="34"/>
      <c r="WGF1064" s="34"/>
      <c r="WGG1064" s="34"/>
      <c r="WGH1064" s="34"/>
      <c r="WGI1064" s="34"/>
      <c r="WGJ1064" s="34"/>
      <c r="WGK1064" s="34"/>
      <c r="WGL1064" s="34"/>
      <c r="WGM1064" s="34"/>
      <c r="WGN1064" s="34"/>
      <c r="WGO1064" s="34"/>
      <c r="WGP1064" s="34"/>
      <c r="WGQ1064" s="34"/>
      <c r="WGR1064" s="34"/>
      <c r="WGS1064" s="34"/>
      <c r="WGT1064" s="34"/>
      <c r="WGU1064" s="34"/>
      <c r="WGV1064" s="34"/>
      <c r="WGW1064" s="34"/>
      <c r="WGX1064" s="34"/>
      <c r="WGY1064" s="34"/>
      <c r="WGZ1064" s="34"/>
      <c r="WHA1064" s="34"/>
      <c r="WHB1064" s="34"/>
      <c r="WHC1064" s="34"/>
      <c r="WHD1064" s="34"/>
      <c r="WHE1064" s="34"/>
      <c r="WHF1064" s="34"/>
      <c r="WHG1064" s="34"/>
      <c r="WHH1064" s="34"/>
      <c r="WHI1064" s="34"/>
      <c r="WHJ1064" s="34"/>
      <c r="WHK1064" s="34"/>
      <c r="WHL1064" s="34"/>
      <c r="WHM1064" s="34"/>
      <c r="WHN1064" s="34"/>
      <c r="WHO1064" s="34"/>
      <c r="WHP1064" s="34"/>
      <c r="WHQ1064" s="34"/>
      <c r="WHR1064" s="34"/>
      <c r="WHS1064" s="34"/>
      <c r="WHT1064" s="34"/>
      <c r="WHU1064" s="34"/>
      <c r="WHV1064" s="34"/>
      <c r="WHW1064" s="34"/>
      <c r="WHX1064" s="34"/>
      <c r="WHY1064" s="34"/>
      <c r="WHZ1064" s="34"/>
      <c r="WIA1064" s="34"/>
      <c r="WIB1064" s="34"/>
      <c r="WIC1064" s="34"/>
      <c r="WID1064" s="34"/>
      <c r="WIE1064" s="34"/>
      <c r="WIF1064" s="34"/>
      <c r="WIG1064" s="34"/>
      <c r="WIH1064" s="34"/>
      <c r="WII1064" s="34"/>
      <c r="WIJ1064" s="34"/>
      <c r="WIK1064" s="34"/>
      <c r="WIL1064" s="34"/>
      <c r="WIM1064" s="34"/>
      <c r="WIN1064" s="34"/>
      <c r="WIO1064" s="34"/>
      <c r="WIP1064" s="34"/>
      <c r="WIQ1064" s="34"/>
      <c r="WIR1064" s="34"/>
      <c r="WIS1064" s="34"/>
      <c r="WIT1064" s="34"/>
      <c r="WIU1064" s="34"/>
      <c r="WIV1064" s="34"/>
      <c r="WIW1064" s="34"/>
      <c r="WIX1064" s="34"/>
      <c r="WIY1064" s="34"/>
      <c r="WIZ1064" s="34"/>
      <c r="WJA1064" s="34"/>
      <c r="WJB1064" s="34"/>
      <c r="WJC1064" s="34"/>
      <c r="WJD1064" s="34"/>
      <c r="WJE1064" s="34"/>
      <c r="WJF1064" s="34"/>
      <c r="WJG1064" s="34"/>
      <c r="WJH1064" s="34"/>
      <c r="WJI1064" s="34"/>
      <c r="WJJ1064" s="34"/>
      <c r="WJK1064" s="34"/>
      <c r="WJL1064" s="34"/>
      <c r="WJM1064" s="34"/>
      <c r="WJN1064" s="34"/>
      <c r="WJO1064" s="34"/>
      <c r="WJP1064" s="34"/>
      <c r="WJQ1064" s="34"/>
      <c r="WJR1064" s="34"/>
      <c r="WJS1064" s="34"/>
      <c r="WJT1064" s="34"/>
      <c r="WJU1064" s="34"/>
      <c r="WJV1064" s="34"/>
      <c r="WJW1064" s="34"/>
      <c r="WJX1064" s="34"/>
      <c r="WJY1064" s="34"/>
      <c r="WJZ1064" s="34"/>
      <c r="WKA1064" s="34"/>
      <c r="WKB1064" s="34"/>
      <c r="WKC1064" s="34"/>
      <c r="WKD1064" s="34"/>
      <c r="WKE1064" s="34"/>
      <c r="WKF1064" s="34"/>
      <c r="WKG1064" s="34"/>
      <c r="WKH1064" s="34"/>
      <c r="WKI1064" s="34"/>
      <c r="WKJ1064" s="34"/>
      <c r="WKK1064" s="34"/>
      <c r="WKL1064" s="34"/>
      <c r="WKM1064" s="34"/>
      <c r="WKN1064" s="34"/>
      <c r="WKO1064" s="34"/>
      <c r="WKP1064" s="34"/>
      <c r="WKQ1064" s="34"/>
      <c r="WKR1064" s="34"/>
      <c r="WKS1064" s="34"/>
      <c r="WKT1064" s="34"/>
      <c r="WKU1064" s="34"/>
      <c r="WKV1064" s="34"/>
      <c r="WKW1064" s="34"/>
      <c r="WKX1064" s="34"/>
      <c r="WKY1064" s="34"/>
      <c r="WKZ1064" s="34"/>
      <c r="WLA1064" s="34"/>
      <c r="WLB1064" s="34"/>
      <c r="WLC1064" s="34"/>
      <c r="WLD1064" s="34"/>
      <c r="WLE1064" s="34"/>
      <c r="WLF1064" s="34"/>
      <c r="WLG1064" s="34"/>
      <c r="WLH1064" s="34"/>
      <c r="WLI1064" s="34"/>
      <c r="WLJ1064" s="34"/>
      <c r="WLK1064" s="34"/>
      <c r="WLL1064" s="34"/>
      <c r="WLM1064" s="34"/>
      <c r="WLN1064" s="34"/>
      <c r="WLO1064" s="34"/>
      <c r="WLP1064" s="34"/>
      <c r="WLQ1064" s="34"/>
      <c r="WLR1064" s="34"/>
      <c r="WLS1064" s="34"/>
      <c r="WLT1064" s="34"/>
      <c r="WLU1064" s="34"/>
      <c r="WLV1064" s="34"/>
      <c r="WLW1064" s="34"/>
      <c r="WLX1064" s="34"/>
      <c r="WLY1064" s="34"/>
      <c r="WLZ1064" s="34"/>
      <c r="WMA1064" s="34"/>
      <c r="WMB1064" s="34"/>
      <c r="WMC1064" s="34"/>
      <c r="WMD1064" s="34"/>
      <c r="WME1064" s="34"/>
      <c r="WMF1064" s="34"/>
      <c r="WMG1064" s="34"/>
      <c r="WMH1064" s="34"/>
      <c r="WMI1064" s="34"/>
      <c r="WMJ1064" s="34"/>
      <c r="WMK1064" s="34"/>
      <c r="WML1064" s="34"/>
      <c r="WMM1064" s="34"/>
      <c r="WMN1064" s="34"/>
      <c r="WMO1064" s="34"/>
      <c r="WMP1064" s="34"/>
      <c r="WMQ1064" s="34"/>
      <c r="WMR1064" s="34"/>
      <c r="WMS1064" s="34"/>
      <c r="WMT1064" s="34"/>
      <c r="WMU1064" s="34"/>
      <c r="WMV1064" s="34"/>
      <c r="WMW1064" s="34"/>
      <c r="WMX1064" s="34"/>
      <c r="WMY1064" s="34"/>
      <c r="WMZ1064" s="34"/>
      <c r="WNA1064" s="34"/>
      <c r="WNB1064" s="34"/>
      <c r="WNC1064" s="34"/>
      <c r="WND1064" s="34"/>
      <c r="WNE1064" s="34"/>
      <c r="WNF1064" s="34"/>
      <c r="WNG1064" s="34"/>
      <c r="WNH1064" s="34"/>
      <c r="WNI1064" s="34"/>
      <c r="WNJ1064" s="34"/>
      <c r="WNK1064" s="34"/>
      <c r="WNL1064" s="34"/>
      <c r="WNM1064" s="34"/>
      <c r="WNN1064" s="34"/>
      <c r="WNO1064" s="34"/>
      <c r="WNP1064" s="34"/>
      <c r="WNQ1064" s="34"/>
      <c r="WNR1064" s="34"/>
      <c r="WNS1064" s="34"/>
      <c r="WNT1064" s="34"/>
      <c r="WNU1064" s="34"/>
      <c r="WNV1064" s="34"/>
      <c r="WNW1064" s="34"/>
      <c r="WNX1064" s="34"/>
      <c r="WNY1064" s="34"/>
      <c r="WNZ1064" s="34"/>
      <c r="WOA1064" s="34"/>
      <c r="WOB1064" s="34"/>
      <c r="WOC1064" s="34"/>
      <c r="WOD1064" s="34"/>
      <c r="WOE1064" s="34"/>
      <c r="WOF1064" s="34"/>
      <c r="WOG1064" s="34"/>
      <c r="WOH1064" s="34"/>
      <c r="WOI1064" s="34"/>
      <c r="WOJ1064" s="34"/>
      <c r="WOK1064" s="34"/>
      <c r="WOL1064" s="34"/>
      <c r="WOM1064" s="34"/>
      <c r="WON1064" s="34"/>
      <c r="WOO1064" s="34"/>
      <c r="WOP1064" s="34"/>
      <c r="WOQ1064" s="34"/>
      <c r="WOR1064" s="34"/>
      <c r="WOS1064" s="34"/>
      <c r="WOT1064" s="34"/>
      <c r="WOU1064" s="34"/>
      <c r="WOV1064" s="34"/>
      <c r="WOW1064" s="34"/>
      <c r="WOX1064" s="34"/>
      <c r="WOY1064" s="34"/>
      <c r="WOZ1064" s="34"/>
      <c r="WPA1064" s="34"/>
      <c r="WPB1064" s="34"/>
      <c r="WPC1064" s="34"/>
      <c r="WPD1064" s="34"/>
      <c r="WPE1064" s="34"/>
      <c r="WPF1064" s="34"/>
      <c r="WPG1064" s="34"/>
      <c r="WPH1064" s="34"/>
      <c r="WPI1064" s="34"/>
      <c r="WPJ1064" s="34"/>
      <c r="WPK1064" s="34"/>
      <c r="WPL1064" s="34"/>
      <c r="WPM1064" s="34"/>
      <c r="WPN1064" s="34"/>
      <c r="WPO1064" s="34"/>
      <c r="WPP1064" s="34"/>
      <c r="WPQ1064" s="34"/>
      <c r="WPR1064" s="34"/>
      <c r="WPS1064" s="34"/>
      <c r="WPT1064" s="34"/>
      <c r="WPU1064" s="34"/>
      <c r="WPV1064" s="34"/>
      <c r="WPW1064" s="34"/>
      <c r="WPX1064" s="34"/>
      <c r="WPY1064" s="34"/>
      <c r="WPZ1064" s="34"/>
      <c r="WQA1064" s="34"/>
      <c r="WQB1064" s="34"/>
      <c r="WQC1064" s="34"/>
      <c r="WQD1064" s="34"/>
      <c r="WQE1064" s="34"/>
      <c r="WQF1064" s="34"/>
      <c r="WQG1064" s="34"/>
      <c r="WQH1064" s="34"/>
      <c r="WQI1064" s="34"/>
      <c r="WQJ1064" s="34"/>
      <c r="WQK1064" s="34"/>
      <c r="WQL1064" s="34"/>
      <c r="WQM1064" s="34"/>
      <c r="WQN1064" s="34"/>
      <c r="WQO1064" s="34"/>
      <c r="WQP1064" s="34"/>
      <c r="WQQ1064" s="34"/>
      <c r="WQR1064" s="34"/>
      <c r="WQS1064" s="34"/>
      <c r="WQT1064" s="34"/>
      <c r="WQU1064" s="34"/>
      <c r="WQV1064" s="34"/>
      <c r="WQW1064" s="34"/>
      <c r="WQX1064" s="34"/>
      <c r="WQY1064" s="34"/>
      <c r="WQZ1064" s="34"/>
      <c r="WRA1064" s="34"/>
      <c r="WRB1064" s="34"/>
      <c r="WRC1064" s="34"/>
      <c r="WRD1064" s="34"/>
      <c r="WRE1064" s="34"/>
      <c r="WRF1064" s="34"/>
      <c r="WRG1064" s="34"/>
      <c r="WRH1064" s="34"/>
      <c r="WRI1064" s="34"/>
      <c r="WRJ1064" s="34"/>
      <c r="WRK1064" s="34"/>
      <c r="WRL1064" s="34"/>
      <c r="WRM1064" s="34"/>
      <c r="WRN1064" s="34"/>
      <c r="WRO1064" s="34"/>
      <c r="WRP1064" s="34"/>
      <c r="WRQ1064" s="34"/>
      <c r="WRR1064" s="34"/>
      <c r="WRS1064" s="34"/>
      <c r="WRT1064" s="34"/>
      <c r="WRU1064" s="34"/>
      <c r="WRV1064" s="34"/>
      <c r="WRW1064" s="34"/>
      <c r="WRX1064" s="34"/>
      <c r="WRY1064" s="34"/>
      <c r="WRZ1064" s="34"/>
      <c r="WSA1064" s="34"/>
      <c r="WSB1064" s="34"/>
      <c r="WSC1064" s="34"/>
      <c r="WSD1064" s="34"/>
      <c r="WSE1064" s="34"/>
      <c r="WSF1064" s="34"/>
      <c r="WSG1064" s="34"/>
      <c r="WSH1064" s="34"/>
      <c r="WSI1064" s="34"/>
      <c r="WSJ1064" s="34"/>
      <c r="WSK1064" s="34"/>
      <c r="WSL1064" s="34"/>
      <c r="WSM1064" s="34"/>
      <c r="WSN1064" s="34"/>
      <c r="WSO1064" s="34"/>
      <c r="WSP1064" s="34"/>
      <c r="WSQ1064" s="34"/>
      <c r="WSR1064" s="34"/>
      <c r="WSS1064" s="34"/>
      <c r="WST1064" s="34"/>
      <c r="WSU1064" s="34"/>
      <c r="WSV1064" s="34"/>
      <c r="WSW1064" s="34"/>
      <c r="WSX1064" s="34"/>
      <c r="WSY1064" s="34"/>
      <c r="WSZ1064" s="34"/>
      <c r="WTA1064" s="34"/>
      <c r="WTB1064" s="34"/>
      <c r="WTC1064" s="34"/>
      <c r="WTD1064" s="34"/>
      <c r="WTE1064" s="34"/>
      <c r="WTF1064" s="34"/>
      <c r="WTG1064" s="34"/>
      <c r="WTH1064" s="34"/>
      <c r="WTI1064" s="34"/>
      <c r="WTJ1064" s="34"/>
      <c r="WTK1064" s="34"/>
      <c r="WTL1064" s="34"/>
      <c r="WTM1064" s="34"/>
      <c r="WTN1064" s="34"/>
      <c r="WTO1064" s="34"/>
      <c r="WTP1064" s="34"/>
      <c r="WTQ1064" s="34"/>
      <c r="WTR1064" s="34"/>
      <c r="WTS1064" s="34"/>
      <c r="WTT1064" s="34"/>
      <c r="WTU1064" s="34"/>
      <c r="WTV1064" s="34"/>
      <c r="WTW1064" s="34"/>
      <c r="WTX1064" s="34"/>
      <c r="WTY1064" s="34"/>
      <c r="WTZ1064" s="34"/>
      <c r="WUA1064" s="34"/>
      <c r="WUB1064" s="34"/>
      <c r="WUC1064" s="34"/>
      <c r="WUD1064" s="34"/>
      <c r="WUE1064" s="34"/>
      <c r="WUF1064" s="34"/>
      <c r="WUG1064" s="34"/>
      <c r="WUH1064" s="34"/>
      <c r="WUI1064" s="34"/>
      <c r="WUJ1064" s="34"/>
      <c r="WUK1064" s="34"/>
      <c r="WUL1064" s="34"/>
      <c r="WUM1064" s="34"/>
      <c r="WUN1064" s="34"/>
      <c r="WUO1064" s="34"/>
      <c r="WUP1064" s="34"/>
      <c r="WUQ1064" s="34"/>
      <c r="WUR1064" s="34"/>
      <c r="WUS1064" s="34"/>
      <c r="WUT1064" s="34"/>
      <c r="WUU1064" s="34"/>
      <c r="WUV1064" s="34"/>
      <c r="WUW1064" s="34"/>
      <c r="WUX1064" s="34"/>
      <c r="WUY1064" s="34"/>
      <c r="WUZ1064" s="34"/>
      <c r="WVA1064" s="34"/>
      <c r="WVB1064" s="34"/>
      <c r="WVC1064" s="34"/>
      <c r="WVD1064" s="34"/>
      <c r="WVE1064" s="34"/>
      <c r="WVF1064" s="34"/>
      <c r="WVG1064" s="34"/>
      <c r="WVH1064" s="34"/>
      <c r="WVI1064" s="34"/>
      <c r="WVJ1064" s="34"/>
      <c r="WVK1064" s="34"/>
      <c r="WVL1064" s="34"/>
      <c r="WVM1064" s="34"/>
      <c r="WVN1064" s="34"/>
      <c r="WVO1064" s="34"/>
      <c r="WVP1064" s="34"/>
      <c r="WVQ1064" s="34"/>
      <c r="WVR1064" s="34"/>
      <c r="WVS1064" s="34"/>
      <c r="WVT1064" s="34"/>
      <c r="WVU1064" s="34"/>
      <c r="WVV1064" s="34"/>
      <c r="WVW1064" s="34"/>
      <c r="WVX1064" s="34"/>
      <c r="WVY1064" s="34"/>
      <c r="WVZ1064" s="34"/>
      <c r="WWA1064" s="34"/>
      <c r="WWB1064" s="34"/>
      <c r="WWC1064" s="34"/>
      <c r="WWD1064" s="34"/>
      <c r="WWE1064" s="34"/>
      <c r="WWF1064" s="34"/>
      <c r="WWG1064" s="34"/>
      <c r="WWH1064" s="34"/>
      <c r="WWI1064" s="34"/>
      <c r="WWJ1064" s="34"/>
      <c r="WWK1064" s="34"/>
      <c r="WWL1064" s="34"/>
      <c r="WWM1064" s="34"/>
      <c r="WWN1064" s="34"/>
      <c r="WWO1064" s="34"/>
      <c r="WWP1064" s="34"/>
      <c r="WWQ1064" s="34"/>
      <c r="WWR1064" s="34"/>
      <c r="WWS1064" s="34"/>
      <c r="WWT1064" s="34"/>
      <c r="WWU1064" s="34"/>
      <c r="WWV1064" s="34"/>
      <c r="WWW1064" s="34"/>
      <c r="WWX1064" s="34"/>
      <c r="WWY1064" s="34"/>
      <c r="WWZ1064" s="34"/>
      <c r="WXA1064" s="34"/>
      <c r="WXB1064" s="34"/>
      <c r="WXC1064" s="34"/>
      <c r="WXD1064" s="34"/>
      <c r="WXE1064" s="34"/>
      <c r="WXF1064" s="34"/>
      <c r="WXG1064" s="34"/>
      <c r="WXH1064" s="34"/>
      <c r="WXI1064" s="34"/>
      <c r="WXJ1064" s="34"/>
      <c r="WXK1064" s="34"/>
      <c r="WXL1064" s="34"/>
      <c r="WXM1064" s="34"/>
      <c r="WXN1064" s="34"/>
      <c r="WXO1064" s="34"/>
      <c r="WXP1064" s="34"/>
      <c r="WXQ1064" s="34"/>
      <c r="WXR1064" s="34"/>
      <c r="WXS1064" s="34"/>
      <c r="WXT1064" s="34"/>
      <c r="WXU1064" s="34"/>
      <c r="WXV1064" s="34"/>
      <c r="WXW1064" s="34"/>
      <c r="WXX1064" s="34"/>
      <c r="WXY1064" s="34"/>
      <c r="WXZ1064" s="34"/>
      <c r="WYA1064" s="34"/>
      <c r="WYB1064" s="34"/>
      <c r="WYC1064" s="34"/>
      <c r="WYD1064" s="34"/>
      <c r="WYE1064" s="34"/>
      <c r="WYF1064" s="34"/>
      <c r="WYG1064" s="34"/>
      <c r="WYH1064" s="34"/>
      <c r="WYI1064" s="34"/>
      <c r="WYJ1064" s="34"/>
      <c r="WYK1064" s="34"/>
      <c r="WYL1064" s="34"/>
      <c r="WYM1064" s="34"/>
      <c r="WYN1064" s="34"/>
      <c r="WYO1064" s="34"/>
      <c r="WYP1064" s="34"/>
      <c r="WYQ1064" s="34"/>
      <c r="WYR1064" s="34"/>
      <c r="WYS1064" s="34"/>
      <c r="WYT1064" s="34"/>
      <c r="WYU1064" s="34"/>
      <c r="WYV1064" s="34"/>
      <c r="WYW1064" s="34"/>
      <c r="WYX1064" s="34"/>
      <c r="WYY1064" s="34"/>
      <c r="WYZ1064" s="34"/>
      <c r="WZA1064" s="34"/>
      <c r="WZB1064" s="34"/>
      <c r="WZC1064" s="34"/>
      <c r="WZD1064" s="34"/>
      <c r="WZE1064" s="34"/>
      <c r="WZF1064" s="34"/>
      <c r="WZG1064" s="34"/>
      <c r="WZH1064" s="34"/>
      <c r="WZI1064" s="34"/>
      <c r="WZJ1064" s="34"/>
      <c r="WZK1064" s="34"/>
      <c r="WZL1064" s="34"/>
      <c r="WZM1064" s="34"/>
      <c r="WZN1064" s="34"/>
      <c r="WZO1064" s="34"/>
      <c r="WZP1064" s="34"/>
      <c r="WZQ1064" s="34"/>
      <c r="WZR1064" s="34"/>
      <c r="WZS1064" s="34"/>
      <c r="WZT1064" s="34"/>
      <c r="WZU1064" s="34"/>
      <c r="WZV1064" s="34"/>
      <c r="WZW1064" s="34"/>
      <c r="WZX1064" s="34"/>
      <c r="WZY1064" s="34"/>
      <c r="WZZ1064" s="34"/>
      <c r="XAA1064" s="34"/>
      <c r="XAB1064" s="34"/>
      <c r="XAC1064" s="34"/>
      <c r="XAD1064" s="34"/>
      <c r="XAE1064" s="34"/>
      <c r="XAF1064" s="34"/>
      <c r="XAG1064" s="34"/>
      <c r="XAH1064" s="34"/>
      <c r="XAI1064" s="34"/>
      <c r="XAJ1064" s="34"/>
      <c r="XAK1064" s="34"/>
      <c r="XAL1064" s="34"/>
      <c r="XAM1064" s="34"/>
      <c r="XAN1064" s="34"/>
      <c r="XAO1064" s="34"/>
      <c r="XAP1064" s="34"/>
      <c r="XAQ1064" s="34"/>
      <c r="XAR1064" s="34"/>
      <c r="XAS1064" s="34"/>
      <c r="XAT1064" s="34"/>
      <c r="XAU1064" s="34"/>
      <c r="XAV1064" s="34"/>
      <c r="XAW1064" s="34"/>
      <c r="XAX1064" s="34"/>
      <c r="XAY1064" s="34"/>
      <c r="XAZ1064" s="34"/>
      <c r="XBA1064" s="34"/>
      <c r="XBB1064" s="34"/>
      <c r="XBC1064" s="34"/>
      <c r="XBD1064" s="34"/>
      <c r="XBE1064" s="34"/>
      <c r="XBF1064" s="34"/>
      <c r="XBG1064" s="34"/>
      <c r="XBH1064" s="34"/>
      <c r="XBI1064" s="34"/>
      <c r="XBJ1064" s="34"/>
      <c r="XBK1064" s="34"/>
      <c r="XBL1064" s="34"/>
      <c r="XBM1064" s="34"/>
      <c r="XBN1064" s="34"/>
      <c r="XBO1064" s="34"/>
      <c r="XBP1064" s="34"/>
      <c r="XBQ1064" s="34"/>
      <c r="XBR1064" s="34"/>
      <c r="XBS1064" s="34"/>
      <c r="XBT1064" s="34"/>
      <c r="XBU1064" s="34"/>
      <c r="XBV1064" s="34"/>
      <c r="XBW1064" s="34"/>
      <c r="XBX1064" s="34"/>
      <c r="XBY1064" s="34"/>
      <c r="XBZ1064" s="34"/>
      <c r="XCA1064" s="34"/>
      <c r="XCB1064" s="34"/>
      <c r="XCC1064" s="34"/>
      <c r="XCD1064" s="34"/>
      <c r="XCE1064" s="34"/>
      <c r="XCF1064" s="34"/>
      <c r="XCG1064" s="34"/>
      <c r="XCH1064" s="34"/>
      <c r="XCI1064" s="34"/>
      <c r="XCJ1064" s="34"/>
      <c r="XCK1064" s="34"/>
      <c r="XCL1064" s="34"/>
      <c r="XCM1064" s="34"/>
      <c r="XCN1064" s="34"/>
      <c r="XCO1064" s="34"/>
      <c r="XCP1064" s="34"/>
      <c r="XCQ1064" s="34"/>
      <c r="XCR1064" s="34"/>
      <c r="XCS1064" s="34"/>
      <c r="XCT1064" s="34"/>
      <c r="XCU1064" s="34"/>
      <c r="XCV1064" s="34"/>
      <c r="XCW1064" s="34"/>
      <c r="XCX1064" s="34"/>
      <c r="XCY1064" s="34"/>
      <c r="XCZ1064" s="34"/>
      <c r="XDA1064" s="34"/>
      <c r="XDB1064" s="34"/>
      <c r="XDC1064" s="34"/>
      <c r="XDD1064" s="34"/>
      <c r="XDE1064" s="34"/>
      <c r="XDF1064" s="34"/>
      <c r="XDG1064" s="34"/>
      <c r="XDH1064" s="34"/>
      <c r="XDI1064" s="34"/>
      <c r="XDJ1064" s="34"/>
      <c r="XDK1064" s="34"/>
      <c r="XDL1064" s="34"/>
      <c r="XDM1064" s="34"/>
      <c r="XDN1064" s="34"/>
      <c r="XDO1064" s="34"/>
      <c r="XDP1064" s="34"/>
      <c r="XDQ1064" s="34"/>
      <c r="XDR1064" s="34"/>
      <c r="XDS1064" s="34"/>
      <c r="XDT1064" s="34"/>
      <c r="XDU1064" s="34"/>
      <c r="XDV1064" s="34"/>
      <c r="XDW1064" s="34"/>
      <c r="XDX1064" s="34"/>
      <c r="XDY1064" s="34"/>
      <c r="XDZ1064" s="34"/>
      <c r="XEA1064" s="34"/>
      <c r="XEB1064" s="34"/>
      <c r="XEC1064" s="34"/>
      <c r="XED1064" s="34"/>
      <c r="XEE1064" s="34"/>
    </row>
    <row r="1065" spans="1:16359" s="32" customFormat="1">
      <c r="A1065" s="34"/>
      <c r="B1065" s="63">
        <v>14</v>
      </c>
      <c r="C1065" s="12">
        <v>41046</v>
      </c>
      <c r="D1065" s="34"/>
      <c r="E1065" s="34" t="s">
        <v>96</v>
      </c>
      <c r="F1065" s="34"/>
      <c r="G1065" s="34">
        <v>0.13</v>
      </c>
      <c r="H1065" s="34">
        <v>0.62</v>
      </c>
      <c r="I1065" s="34">
        <v>0.15</v>
      </c>
      <c r="J1065" s="34">
        <v>0.09</v>
      </c>
      <c r="K1065" s="57" t="e">
        <f t="shared" si="56"/>
        <v>#VALUE!</v>
      </c>
      <c r="L1065" s="34"/>
      <c r="M1065" s="34">
        <v>16.675750000000001</v>
      </c>
      <c r="O1065" s="34">
        <v>0.76424999999999987</v>
      </c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  <c r="BA1065" s="34"/>
      <c r="BB1065" s="34"/>
      <c r="BC1065" s="34"/>
      <c r="BD1065" s="34"/>
      <c r="BE1065" s="34"/>
      <c r="BF1065" s="34"/>
      <c r="BG1065" s="34"/>
      <c r="BH1065" s="34"/>
      <c r="BI1065" s="34"/>
      <c r="BJ1065" s="34"/>
      <c r="BK1065" s="34"/>
      <c r="BL1065" s="34"/>
      <c r="BM1065" s="34"/>
      <c r="BN1065" s="34"/>
      <c r="BO1065" s="34"/>
      <c r="BP1065" s="34"/>
      <c r="BQ1065" s="34"/>
      <c r="BR1065" s="34"/>
      <c r="BS1065" s="34"/>
      <c r="BT1065" s="34"/>
      <c r="BU1065" s="34"/>
      <c r="BV1065" s="34"/>
      <c r="BW1065" s="34"/>
      <c r="BX1065" s="34"/>
      <c r="BY1065" s="34"/>
      <c r="BZ1065" s="34"/>
      <c r="CA1065" s="34"/>
      <c r="CB1065" s="34"/>
      <c r="CC1065" s="34"/>
      <c r="CD1065" s="34"/>
      <c r="CE1065" s="34"/>
      <c r="CF1065" s="34"/>
      <c r="CG1065" s="34"/>
      <c r="CH1065" s="34"/>
      <c r="CI1065" s="34"/>
      <c r="CJ1065" s="34"/>
      <c r="CK1065" s="34"/>
      <c r="CL1065" s="34"/>
      <c r="CM1065" s="34"/>
      <c r="CN1065" s="34"/>
      <c r="CO1065" s="34"/>
      <c r="CP1065" s="34"/>
      <c r="CQ1065" s="34"/>
      <c r="CR1065" s="34"/>
      <c r="CS1065" s="34"/>
      <c r="CT1065" s="34"/>
      <c r="CU1065" s="34"/>
      <c r="CV1065" s="34"/>
      <c r="CW1065" s="34"/>
      <c r="CX1065" s="34"/>
      <c r="CY1065" s="34"/>
      <c r="CZ1065" s="34"/>
      <c r="DA1065" s="34"/>
      <c r="DB1065" s="34"/>
      <c r="DC1065" s="34"/>
      <c r="DD1065" s="34"/>
      <c r="DE1065" s="34"/>
      <c r="DF1065" s="34"/>
      <c r="DG1065" s="34"/>
      <c r="DH1065" s="34"/>
      <c r="DI1065" s="34"/>
      <c r="DJ1065" s="34"/>
      <c r="DK1065" s="34"/>
      <c r="DL1065" s="34"/>
      <c r="DM1065" s="34"/>
      <c r="DN1065" s="34"/>
      <c r="DO1065" s="34"/>
      <c r="DP1065" s="34"/>
      <c r="DQ1065" s="34"/>
      <c r="DR1065" s="34"/>
      <c r="DS1065" s="34"/>
      <c r="DT1065" s="34"/>
      <c r="DU1065" s="34"/>
      <c r="DV1065" s="34"/>
      <c r="DW1065" s="34"/>
      <c r="DX1065" s="34"/>
      <c r="DY1065" s="34"/>
      <c r="DZ1065" s="34"/>
      <c r="EA1065" s="34"/>
      <c r="EB1065" s="34"/>
      <c r="EC1065" s="34"/>
      <c r="ED1065" s="34"/>
      <c r="EE1065" s="34"/>
      <c r="EF1065" s="34"/>
      <c r="EG1065" s="34"/>
      <c r="EH1065" s="34"/>
      <c r="EI1065" s="34"/>
      <c r="EJ1065" s="34"/>
      <c r="EK1065" s="34"/>
      <c r="EL1065" s="34"/>
      <c r="EM1065" s="34"/>
      <c r="EN1065" s="34"/>
      <c r="EO1065" s="34"/>
      <c r="EP1065" s="34"/>
      <c r="EQ1065" s="34"/>
      <c r="ER1065" s="34"/>
      <c r="ES1065" s="34"/>
      <c r="ET1065" s="34"/>
      <c r="EU1065" s="34"/>
      <c r="EV1065" s="34"/>
      <c r="EW1065" s="34"/>
      <c r="EX1065" s="34"/>
      <c r="EY1065" s="34"/>
      <c r="EZ1065" s="34"/>
      <c r="FA1065" s="34"/>
      <c r="FB1065" s="34"/>
      <c r="FC1065" s="34"/>
      <c r="FD1065" s="34"/>
      <c r="FE1065" s="34"/>
      <c r="FF1065" s="34"/>
      <c r="FG1065" s="34"/>
      <c r="FH1065" s="34"/>
      <c r="FI1065" s="34"/>
      <c r="FJ1065" s="34"/>
      <c r="FK1065" s="34"/>
      <c r="FL1065" s="34"/>
      <c r="FM1065" s="34"/>
      <c r="FN1065" s="34"/>
      <c r="FO1065" s="34"/>
      <c r="FP1065" s="34"/>
      <c r="FQ1065" s="34"/>
      <c r="FR1065" s="34"/>
      <c r="FS1065" s="34"/>
      <c r="FT1065" s="34"/>
      <c r="FU1065" s="34"/>
      <c r="FV1065" s="34"/>
      <c r="FW1065" s="34"/>
      <c r="FX1065" s="34"/>
      <c r="FY1065" s="34"/>
      <c r="FZ1065" s="34"/>
      <c r="GA1065" s="34"/>
      <c r="GB1065" s="34"/>
      <c r="GC1065" s="34"/>
      <c r="GD1065" s="34"/>
      <c r="GE1065" s="34"/>
      <c r="GF1065" s="34"/>
      <c r="GG1065" s="34"/>
      <c r="GH1065" s="34"/>
      <c r="GI1065" s="34"/>
      <c r="GJ1065" s="34"/>
      <c r="GK1065" s="34"/>
      <c r="GL1065" s="34"/>
      <c r="GM1065" s="34"/>
      <c r="GN1065" s="34"/>
      <c r="GO1065" s="34"/>
      <c r="GP1065" s="34"/>
      <c r="GQ1065" s="34"/>
      <c r="GR1065" s="34"/>
      <c r="GS1065" s="34"/>
      <c r="GT1065" s="34"/>
      <c r="GU1065" s="34"/>
      <c r="GV1065" s="34"/>
      <c r="GW1065" s="34"/>
      <c r="GX1065" s="34"/>
      <c r="GY1065" s="34"/>
      <c r="GZ1065" s="34"/>
      <c r="HA1065" s="34"/>
      <c r="HB1065" s="34"/>
      <c r="HC1065" s="34"/>
      <c r="HD1065" s="34"/>
      <c r="HE1065" s="34"/>
      <c r="HF1065" s="34"/>
      <c r="HG1065" s="34"/>
      <c r="HH1065" s="34"/>
      <c r="HI1065" s="34"/>
      <c r="HJ1065" s="34"/>
      <c r="HK1065" s="34"/>
      <c r="HL1065" s="34"/>
      <c r="HM1065" s="34"/>
      <c r="HN1065" s="34"/>
      <c r="HO1065" s="34"/>
      <c r="HP1065" s="34"/>
      <c r="HQ1065" s="34"/>
      <c r="HR1065" s="34"/>
      <c r="HS1065" s="34"/>
      <c r="HT1065" s="34"/>
      <c r="HU1065" s="34"/>
      <c r="HV1065" s="34"/>
      <c r="HW1065" s="34"/>
      <c r="HX1065" s="34"/>
      <c r="HY1065" s="34"/>
      <c r="HZ1065" s="34"/>
      <c r="IA1065" s="34"/>
      <c r="IB1065" s="34"/>
      <c r="IC1065" s="34"/>
      <c r="ID1065" s="34"/>
      <c r="IE1065" s="34"/>
      <c r="IF1065" s="34"/>
      <c r="IG1065" s="34"/>
      <c r="IH1065" s="34"/>
      <c r="II1065" s="34"/>
      <c r="IJ1065" s="34"/>
      <c r="IK1065" s="34"/>
      <c r="IL1065" s="34"/>
      <c r="IM1065" s="34"/>
      <c r="IN1065" s="34"/>
      <c r="IO1065" s="34"/>
      <c r="IP1065" s="34"/>
      <c r="IQ1065" s="34"/>
      <c r="IR1065" s="34"/>
      <c r="IS1065" s="34"/>
      <c r="IT1065" s="34"/>
      <c r="IU1065" s="34"/>
      <c r="IV1065" s="34"/>
      <c r="IW1065" s="34"/>
      <c r="IX1065" s="34"/>
      <c r="IY1065" s="34"/>
      <c r="IZ1065" s="34"/>
      <c r="JA1065" s="34"/>
      <c r="JB1065" s="34"/>
      <c r="JC1065" s="34"/>
      <c r="JD1065" s="34"/>
      <c r="JE1065" s="34"/>
      <c r="JF1065" s="34"/>
      <c r="JG1065" s="34"/>
      <c r="JH1065" s="34"/>
      <c r="JI1065" s="34"/>
      <c r="JJ1065" s="34"/>
      <c r="JK1065" s="34"/>
      <c r="JL1065" s="34"/>
      <c r="JM1065" s="34"/>
      <c r="JN1065" s="34"/>
      <c r="JO1065" s="34"/>
      <c r="JP1065" s="34"/>
      <c r="JQ1065" s="34"/>
      <c r="JR1065" s="34"/>
      <c r="JS1065" s="34"/>
      <c r="JT1065" s="34"/>
      <c r="JU1065" s="34"/>
      <c r="JV1065" s="34"/>
      <c r="JW1065" s="34"/>
      <c r="JX1065" s="34"/>
      <c r="JY1065" s="34"/>
      <c r="JZ1065" s="34"/>
      <c r="KA1065" s="34"/>
      <c r="KB1065" s="34"/>
      <c r="KC1065" s="34"/>
      <c r="KD1065" s="34"/>
      <c r="KE1065" s="34"/>
      <c r="KF1065" s="34"/>
      <c r="KG1065" s="34"/>
      <c r="KH1065" s="34"/>
      <c r="KI1065" s="34"/>
      <c r="KJ1065" s="34"/>
      <c r="KK1065" s="34"/>
      <c r="KL1065" s="34"/>
      <c r="KM1065" s="34"/>
      <c r="KN1065" s="34"/>
      <c r="KO1065" s="34"/>
      <c r="KP1065" s="34"/>
      <c r="KQ1065" s="34"/>
      <c r="KR1065" s="34"/>
      <c r="KS1065" s="34"/>
      <c r="KT1065" s="34"/>
      <c r="KU1065" s="34"/>
      <c r="KV1065" s="34"/>
      <c r="KW1065" s="34"/>
      <c r="KX1065" s="34"/>
      <c r="KY1065" s="34"/>
      <c r="KZ1065" s="34"/>
      <c r="LA1065" s="34"/>
      <c r="LB1065" s="34"/>
      <c r="LC1065" s="34"/>
      <c r="LD1065" s="34"/>
      <c r="LE1065" s="34"/>
      <c r="LF1065" s="34"/>
      <c r="LG1065" s="34"/>
      <c r="LH1065" s="34"/>
      <c r="LI1065" s="34"/>
      <c r="LJ1065" s="34"/>
      <c r="LK1065" s="34"/>
      <c r="LL1065" s="34"/>
      <c r="LM1065" s="34"/>
      <c r="LN1065" s="34"/>
      <c r="LO1065" s="34"/>
      <c r="LP1065" s="34"/>
      <c r="LQ1065" s="34"/>
      <c r="LR1065" s="34"/>
      <c r="LS1065" s="34"/>
      <c r="LT1065" s="34"/>
      <c r="LU1065" s="34"/>
      <c r="LV1065" s="34"/>
      <c r="LW1065" s="34"/>
      <c r="LX1065" s="34"/>
      <c r="LY1065" s="34"/>
      <c r="LZ1065" s="34"/>
      <c r="MA1065" s="34"/>
      <c r="MB1065" s="34"/>
      <c r="MC1065" s="34"/>
      <c r="MD1065" s="34"/>
      <c r="ME1065" s="34"/>
      <c r="MF1065" s="34"/>
      <c r="MG1065" s="34"/>
      <c r="MH1065" s="34"/>
      <c r="MI1065" s="34"/>
      <c r="MJ1065" s="34"/>
      <c r="MK1065" s="34"/>
      <c r="ML1065" s="34"/>
      <c r="MM1065" s="34"/>
      <c r="MN1065" s="34"/>
      <c r="MO1065" s="34"/>
      <c r="MP1065" s="34"/>
      <c r="MQ1065" s="34"/>
      <c r="MR1065" s="34"/>
      <c r="MS1065" s="34"/>
      <c r="MT1065" s="34"/>
      <c r="MU1065" s="34"/>
      <c r="MV1065" s="34"/>
      <c r="MW1065" s="34"/>
      <c r="MX1065" s="34"/>
      <c r="MY1065" s="34"/>
      <c r="MZ1065" s="34"/>
      <c r="NA1065" s="34"/>
      <c r="NB1065" s="34"/>
      <c r="NC1065" s="34"/>
      <c r="ND1065" s="34"/>
      <c r="NE1065" s="34"/>
      <c r="NF1065" s="34"/>
      <c r="NG1065" s="34"/>
      <c r="NH1065" s="34"/>
      <c r="NI1065" s="34"/>
      <c r="NJ1065" s="34"/>
      <c r="NK1065" s="34"/>
      <c r="NL1065" s="34"/>
      <c r="NM1065" s="34"/>
      <c r="NN1065" s="34"/>
      <c r="NO1065" s="34"/>
      <c r="NP1065" s="34"/>
      <c r="NQ1065" s="34"/>
      <c r="NR1065" s="34"/>
      <c r="NS1065" s="34"/>
      <c r="NT1065" s="34"/>
      <c r="NU1065" s="34"/>
      <c r="NV1065" s="34"/>
      <c r="NW1065" s="34"/>
      <c r="NX1065" s="34"/>
      <c r="NY1065" s="34"/>
      <c r="NZ1065" s="34"/>
      <c r="OA1065" s="34"/>
      <c r="OB1065" s="34"/>
      <c r="OC1065" s="34"/>
      <c r="OD1065" s="34"/>
      <c r="OE1065" s="34"/>
      <c r="OF1065" s="34"/>
      <c r="OG1065" s="34"/>
      <c r="OH1065" s="34"/>
      <c r="OI1065" s="34"/>
      <c r="OJ1065" s="34"/>
      <c r="OK1065" s="34"/>
      <c r="OL1065" s="34"/>
      <c r="OM1065" s="34"/>
      <c r="ON1065" s="34"/>
      <c r="OO1065" s="34"/>
      <c r="OP1065" s="34"/>
      <c r="OQ1065" s="34"/>
      <c r="OR1065" s="34"/>
      <c r="OS1065" s="34"/>
      <c r="OT1065" s="34"/>
      <c r="OU1065" s="34"/>
      <c r="OV1065" s="34"/>
      <c r="OW1065" s="34"/>
      <c r="OX1065" s="34"/>
      <c r="OY1065" s="34"/>
      <c r="OZ1065" s="34"/>
      <c r="PA1065" s="34"/>
      <c r="PB1065" s="34"/>
      <c r="PC1065" s="34"/>
      <c r="PD1065" s="34"/>
      <c r="PE1065" s="34"/>
      <c r="PF1065" s="34"/>
      <c r="PG1065" s="34"/>
      <c r="PH1065" s="34"/>
      <c r="PI1065" s="34"/>
      <c r="PJ1065" s="34"/>
      <c r="PK1065" s="34"/>
      <c r="PL1065" s="34"/>
      <c r="PM1065" s="34"/>
      <c r="PN1065" s="34"/>
      <c r="PO1065" s="34"/>
      <c r="PP1065" s="34"/>
      <c r="PQ1065" s="34"/>
      <c r="PR1065" s="34"/>
      <c r="PS1065" s="34"/>
      <c r="PT1065" s="34"/>
      <c r="PU1065" s="34"/>
      <c r="PV1065" s="34"/>
      <c r="PW1065" s="34"/>
      <c r="PX1065" s="34"/>
      <c r="PY1065" s="34"/>
      <c r="PZ1065" s="34"/>
      <c r="QA1065" s="34"/>
      <c r="QB1065" s="34"/>
      <c r="QC1065" s="34"/>
      <c r="QD1065" s="34"/>
      <c r="QE1065" s="34"/>
      <c r="QF1065" s="34"/>
      <c r="QG1065" s="34"/>
      <c r="QH1065" s="34"/>
      <c r="QI1065" s="34"/>
      <c r="QJ1065" s="34"/>
      <c r="QK1065" s="34"/>
      <c r="QL1065" s="34"/>
      <c r="QM1065" s="34"/>
      <c r="QN1065" s="34"/>
      <c r="QO1065" s="34"/>
      <c r="QP1065" s="34"/>
      <c r="QQ1065" s="34"/>
      <c r="QR1065" s="34"/>
      <c r="QS1065" s="34"/>
      <c r="QT1065" s="34"/>
      <c r="QU1065" s="34"/>
      <c r="QV1065" s="34"/>
      <c r="QW1065" s="34"/>
      <c r="QX1065" s="34"/>
      <c r="QY1065" s="34"/>
      <c r="QZ1065" s="34"/>
      <c r="RA1065" s="34"/>
      <c r="RB1065" s="34"/>
      <c r="RC1065" s="34"/>
      <c r="RD1065" s="34"/>
      <c r="RE1065" s="34"/>
      <c r="RF1065" s="34"/>
      <c r="RG1065" s="34"/>
      <c r="RH1065" s="34"/>
      <c r="RI1065" s="34"/>
      <c r="RJ1065" s="34"/>
      <c r="RK1065" s="34"/>
      <c r="RL1065" s="34"/>
      <c r="RM1065" s="34"/>
      <c r="RN1065" s="34"/>
      <c r="RO1065" s="34"/>
      <c r="RP1065" s="34"/>
      <c r="RQ1065" s="34"/>
      <c r="RR1065" s="34"/>
      <c r="RS1065" s="34"/>
      <c r="RT1065" s="34"/>
      <c r="RU1065" s="34"/>
      <c r="RV1065" s="34"/>
      <c r="RW1065" s="34"/>
      <c r="RX1065" s="34"/>
      <c r="RY1065" s="34"/>
      <c r="RZ1065" s="34"/>
      <c r="SA1065" s="34"/>
      <c r="SB1065" s="34"/>
      <c r="SC1065" s="34"/>
      <c r="SD1065" s="34"/>
      <c r="SE1065" s="34"/>
      <c r="SF1065" s="34"/>
      <c r="SG1065" s="34"/>
      <c r="SH1065" s="34"/>
      <c r="SI1065" s="34"/>
      <c r="SJ1065" s="34"/>
      <c r="SK1065" s="34"/>
      <c r="SL1065" s="34"/>
      <c r="SM1065" s="34"/>
      <c r="SN1065" s="34"/>
      <c r="SO1065" s="34"/>
      <c r="SP1065" s="34"/>
      <c r="SQ1065" s="34"/>
      <c r="SR1065" s="34"/>
      <c r="SS1065" s="34"/>
      <c r="ST1065" s="34"/>
      <c r="SU1065" s="34"/>
      <c r="SV1065" s="34"/>
      <c r="SW1065" s="34"/>
      <c r="SX1065" s="34"/>
      <c r="SY1065" s="34"/>
      <c r="SZ1065" s="34"/>
      <c r="TA1065" s="34"/>
      <c r="TB1065" s="34"/>
      <c r="TC1065" s="34"/>
      <c r="TD1065" s="34"/>
      <c r="TE1065" s="34"/>
      <c r="TF1065" s="34"/>
      <c r="TG1065" s="34"/>
      <c r="TH1065" s="34"/>
      <c r="TI1065" s="34"/>
      <c r="TJ1065" s="34"/>
      <c r="TK1065" s="34"/>
      <c r="TL1065" s="34"/>
      <c r="TM1065" s="34"/>
      <c r="TN1065" s="34"/>
      <c r="TO1065" s="34"/>
      <c r="TP1065" s="34"/>
      <c r="TQ1065" s="34"/>
      <c r="TR1065" s="34"/>
      <c r="TS1065" s="34"/>
      <c r="TT1065" s="34"/>
      <c r="TU1065" s="34"/>
      <c r="TV1065" s="34"/>
      <c r="TW1065" s="34"/>
      <c r="TX1065" s="34"/>
      <c r="TY1065" s="34"/>
      <c r="TZ1065" s="34"/>
      <c r="UA1065" s="34"/>
      <c r="UB1065" s="34"/>
      <c r="UC1065" s="34"/>
      <c r="UD1065" s="34"/>
      <c r="UE1065" s="34"/>
      <c r="UF1065" s="34"/>
      <c r="UG1065" s="34"/>
      <c r="UH1065" s="34"/>
      <c r="UI1065" s="34"/>
      <c r="UJ1065" s="34"/>
      <c r="UK1065" s="34"/>
      <c r="UL1065" s="34"/>
      <c r="UM1065" s="34"/>
      <c r="UN1065" s="34"/>
      <c r="UO1065" s="34"/>
      <c r="UP1065" s="34"/>
      <c r="UQ1065" s="34"/>
      <c r="UR1065" s="34"/>
      <c r="US1065" s="34"/>
      <c r="UT1065" s="34"/>
      <c r="UU1065" s="34"/>
      <c r="UV1065" s="34"/>
      <c r="UW1065" s="34"/>
      <c r="UX1065" s="34"/>
      <c r="UY1065" s="34"/>
      <c r="UZ1065" s="34"/>
      <c r="VA1065" s="34"/>
      <c r="VB1065" s="34"/>
      <c r="VC1065" s="34"/>
      <c r="VD1065" s="34"/>
      <c r="VE1065" s="34"/>
      <c r="VF1065" s="34"/>
      <c r="VG1065" s="34"/>
      <c r="VH1065" s="34"/>
      <c r="VI1065" s="34"/>
      <c r="VJ1065" s="34"/>
      <c r="VK1065" s="34"/>
      <c r="VL1065" s="34"/>
      <c r="VM1065" s="34"/>
      <c r="VN1065" s="34"/>
      <c r="VO1065" s="34"/>
      <c r="VP1065" s="34"/>
      <c r="VQ1065" s="34"/>
      <c r="VR1065" s="34"/>
      <c r="VS1065" s="34"/>
      <c r="VT1065" s="34"/>
      <c r="VU1065" s="34"/>
      <c r="VV1065" s="34"/>
      <c r="VW1065" s="34"/>
      <c r="VX1065" s="34"/>
      <c r="VY1065" s="34"/>
      <c r="VZ1065" s="34"/>
      <c r="WA1065" s="34"/>
      <c r="WB1065" s="34"/>
      <c r="WC1065" s="34"/>
      <c r="WD1065" s="34"/>
      <c r="WE1065" s="34"/>
      <c r="WF1065" s="34"/>
      <c r="WG1065" s="34"/>
      <c r="WH1065" s="34"/>
      <c r="WI1065" s="34"/>
      <c r="WJ1065" s="34"/>
      <c r="WK1065" s="34"/>
      <c r="WL1065" s="34"/>
      <c r="WM1065" s="34"/>
      <c r="WN1065" s="34"/>
      <c r="WO1065" s="34"/>
      <c r="WP1065" s="34"/>
      <c r="WQ1065" s="34"/>
      <c r="WR1065" s="34"/>
      <c r="WS1065" s="34"/>
      <c r="WT1065" s="34"/>
      <c r="WU1065" s="34"/>
      <c r="WV1065" s="34"/>
      <c r="WW1065" s="34"/>
      <c r="WX1065" s="34"/>
      <c r="WY1065" s="34"/>
      <c r="WZ1065" s="34"/>
      <c r="XA1065" s="34"/>
      <c r="XB1065" s="34"/>
      <c r="XC1065" s="34"/>
      <c r="XD1065" s="34"/>
      <c r="XE1065" s="34"/>
      <c r="XF1065" s="34"/>
      <c r="XG1065" s="34"/>
      <c r="XH1065" s="34"/>
      <c r="XI1065" s="34"/>
      <c r="XJ1065" s="34"/>
      <c r="XK1065" s="34"/>
      <c r="XL1065" s="34"/>
      <c r="XM1065" s="34"/>
      <c r="XN1065" s="34"/>
      <c r="XO1065" s="34"/>
      <c r="XP1065" s="34"/>
      <c r="XQ1065" s="34"/>
      <c r="XR1065" s="34"/>
      <c r="XS1065" s="34"/>
      <c r="XT1065" s="34"/>
      <c r="XU1065" s="34"/>
      <c r="XV1065" s="34"/>
      <c r="XW1065" s="34"/>
      <c r="XX1065" s="34"/>
      <c r="XY1065" s="34"/>
      <c r="XZ1065" s="34"/>
      <c r="YA1065" s="34"/>
      <c r="YB1065" s="34"/>
      <c r="YC1065" s="34"/>
      <c r="YD1065" s="34"/>
      <c r="YE1065" s="34"/>
      <c r="YF1065" s="34"/>
      <c r="YG1065" s="34"/>
      <c r="YH1065" s="34"/>
      <c r="YI1065" s="34"/>
      <c r="YJ1065" s="34"/>
      <c r="YK1065" s="34"/>
      <c r="YL1065" s="34"/>
      <c r="YM1065" s="34"/>
      <c r="YN1065" s="34"/>
      <c r="YO1065" s="34"/>
      <c r="YP1065" s="34"/>
      <c r="YQ1065" s="34"/>
      <c r="YR1065" s="34"/>
      <c r="YS1065" s="34"/>
      <c r="YT1065" s="34"/>
      <c r="YU1065" s="34"/>
      <c r="YV1065" s="34"/>
      <c r="YW1065" s="34"/>
      <c r="YX1065" s="34"/>
      <c r="YY1065" s="34"/>
      <c r="YZ1065" s="34"/>
      <c r="ZA1065" s="34"/>
      <c r="ZB1065" s="34"/>
      <c r="ZC1065" s="34"/>
      <c r="ZD1065" s="34"/>
      <c r="ZE1065" s="34"/>
      <c r="ZF1065" s="34"/>
      <c r="ZG1065" s="34"/>
      <c r="ZH1065" s="34"/>
      <c r="ZI1065" s="34"/>
      <c r="ZJ1065" s="34"/>
      <c r="ZK1065" s="34"/>
      <c r="ZL1065" s="34"/>
      <c r="ZM1065" s="34"/>
      <c r="ZN1065" s="34"/>
      <c r="ZO1065" s="34"/>
      <c r="ZP1065" s="34"/>
      <c r="ZQ1065" s="34"/>
      <c r="ZR1065" s="34"/>
      <c r="ZS1065" s="34"/>
      <c r="ZT1065" s="34"/>
      <c r="ZU1065" s="34"/>
      <c r="ZV1065" s="34"/>
      <c r="ZW1065" s="34"/>
      <c r="ZX1065" s="34"/>
      <c r="ZY1065" s="34"/>
      <c r="ZZ1065" s="34"/>
      <c r="AAA1065" s="34"/>
      <c r="AAB1065" s="34"/>
      <c r="AAC1065" s="34"/>
      <c r="AAD1065" s="34"/>
      <c r="AAE1065" s="34"/>
      <c r="AAF1065" s="34"/>
      <c r="AAG1065" s="34"/>
      <c r="AAH1065" s="34"/>
      <c r="AAI1065" s="34"/>
      <c r="AAJ1065" s="34"/>
      <c r="AAK1065" s="34"/>
      <c r="AAL1065" s="34"/>
      <c r="AAM1065" s="34"/>
      <c r="AAN1065" s="34"/>
      <c r="AAO1065" s="34"/>
      <c r="AAP1065" s="34"/>
      <c r="AAQ1065" s="34"/>
      <c r="AAR1065" s="34"/>
      <c r="AAS1065" s="34"/>
      <c r="AAT1065" s="34"/>
      <c r="AAU1065" s="34"/>
      <c r="AAV1065" s="34"/>
      <c r="AAW1065" s="34"/>
      <c r="AAX1065" s="34"/>
      <c r="AAY1065" s="34"/>
      <c r="AAZ1065" s="34"/>
      <c r="ABA1065" s="34"/>
      <c r="ABB1065" s="34"/>
      <c r="ABC1065" s="34"/>
      <c r="ABD1065" s="34"/>
      <c r="ABE1065" s="34"/>
      <c r="ABF1065" s="34"/>
      <c r="ABG1065" s="34"/>
      <c r="ABH1065" s="34"/>
      <c r="ABI1065" s="34"/>
      <c r="ABJ1065" s="34"/>
      <c r="ABK1065" s="34"/>
      <c r="ABL1065" s="34"/>
      <c r="ABM1065" s="34"/>
      <c r="ABN1065" s="34"/>
      <c r="ABO1065" s="34"/>
      <c r="ABP1065" s="34"/>
      <c r="ABQ1065" s="34"/>
      <c r="ABR1065" s="34"/>
      <c r="ABS1065" s="34"/>
      <c r="ABT1065" s="34"/>
      <c r="ABU1065" s="34"/>
      <c r="ABV1065" s="34"/>
      <c r="ABW1065" s="34"/>
      <c r="ABX1065" s="34"/>
      <c r="ABY1065" s="34"/>
      <c r="ABZ1065" s="34"/>
      <c r="ACA1065" s="34"/>
      <c r="ACB1065" s="34"/>
      <c r="ACC1065" s="34"/>
      <c r="ACD1065" s="34"/>
      <c r="ACE1065" s="34"/>
      <c r="ACF1065" s="34"/>
      <c r="ACG1065" s="34"/>
      <c r="ACH1065" s="34"/>
      <c r="ACI1065" s="34"/>
      <c r="ACJ1065" s="34"/>
      <c r="ACK1065" s="34"/>
      <c r="ACL1065" s="34"/>
      <c r="ACM1065" s="34"/>
      <c r="ACN1065" s="34"/>
      <c r="ACO1065" s="34"/>
      <c r="ACP1065" s="34"/>
      <c r="ACQ1065" s="34"/>
      <c r="ACR1065" s="34"/>
      <c r="ACS1065" s="34"/>
      <c r="ACT1065" s="34"/>
      <c r="ACU1065" s="34"/>
      <c r="ACV1065" s="34"/>
      <c r="ACW1065" s="34"/>
      <c r="ACX1065" s="34"/>
      <c r="ACY1065" s="34"/>
      <c r="ACZ1065" s="34"/>
      <c r="ADA1065" s="34"/>
      <c r="ADB1065" s="34"/>
      <c r="ADC1065" s="34"/>
      <c r="ADD1065" s="34"/>
      <c r="ADE1065" s="34"/>
      <c r="ADF1065" s="34"/>
      <c r="ADG1065" s="34"/>
      <c r="ADH1065" s="34"/>
      <c r="ADI1065" s="34"/>
      <c r="ADJ1065" s="34"/>
      <c r="ADK1065" s="34"/>
      <c r="ADL1065" s="34"/>
      <c r="ADM1065" s="34"/>
      <c r="ADN1065" s="34"/>
      <c r="ADO1065" s="34"/>
      <c r="ADP1065" s="34"/>
      <c r="ADQ1065" s="34"/>
      <c r="ADR1065" s="34"/>
      <c r="ADS1065" s="34"/>
      <c r="ADT1065" s="34"/>
      <c r="ADU1065" s="34"/>
      <c r="ADV1065" s="34"/>
      <c r="ADW1065" s="34"/>
      <c r="ADX1065" s="34"/>
      <c r="ADY1065" s="34"/>
      <c r="ADZ1065" s="34"/>
      <c r="AEA1065" s="34"/>
      <c r="AEB1065" s="34"/>
      <c r="AEC1065" s="34"/>
      <c r="AED1065" s="34"/>
      <c r="AEE1065" s="34"/>
      <c r="AEF1065" s="34"/>
      <c r="AEG1065" s="34"/>
      <c r="AEH1065" s="34"/>
      <c r="AEI1065" s="34"/>
      <c r="AEJ1065" s="34"/>
      <c r="AEK1065" s="34"/>
      <c r="AEL1065" s="34"/>
      <c r="AEM1065" s="34"/>
      <c r="AEN1065" s="34"/>
      <c r="AEO1065" s="34"/>
      <c r="AEP1065" s="34"/>
      <c r="AEQ1065" s="34"/>
      <c r="AER1065" s="34"/>
      <c r="AES1065" s="34"/>
      <c r="AET1065" s="34"/>
      <c r="AEU1065" s="34"/>
      <c r="AEV1065" s="34"/>
      <c r="AEW1065" s="34"/>
      <c r="AEX1065" s="34"/>
      <c r="AEY1065" s="34"/>
      <c r="AEZ1065" s="34"/>
      <c r="AFA1065" s="34"/>
      <c r="AFB1065" s="34"/>
      <c r="AFC1065" s="34"/>
      <c r="AFD1065" s="34"/>
      <c r="AFE1065" s="34"/>
      <c r="AFF1065" s="34"/>
      <c r="AFG1065" s="34"/>
      <c r="AFH1065" s="34"/>
      <c r="AFI1065" s="34"/>
      <c r="AFJ1065" s="34"/>
      <c r="AFK1065" s="34"/>
      <c r="AFL1065" s="34"/>
      <c r="AFM1065" s="34"/>
      <c r="AFN1065" s="34"/>
      <c r="AFO1065" s="34"/>
      <c r="AFP1065" s="34"/>
      <c r="AFQ1065" s="34"/>
      <c r="AFR1065" s="34"/>
      <c r="AFS1065" s="34"/>
      <c r="AFT1065" s="34"/>
      <c r="AFU1065" s="34"/>
      <c r="AFV1065" s="34"/>
      <c r="AFW1065" s="34"/>
      <c r="AFX1065" s="34"/>
      <c r="AFY1065" s="34"/>
      <c r="AFZ1065" s="34"/>
      <c r="AGA1065" s="34"/>
      <c r="AGB1065" s="34"/>
      <c r="AGC1065" s="34"/>
      <c r="AGD1065" s="34"/>
      <c r="AGE1065" s="34"/>
      <c r="AGF1065" s="34"/>
      <c r="AGG1065" s="34"/>
      <c r="AGH1065" s="34"/>
      <c r="AGI1065" s="34"/>
      <c r="AGJ1065" s="34"/>
      <c r="AGK1065" s="34"/>
      <c r="AGL1065" s="34"/>
      <c r="AGM1065" s="34"/>
      <c r="AGN1065" s="34"/>
      <c r="AGO1065" s="34"/>
      <c r="AGP1065" s="34"/>
      <c r="AGQ1065" s="34"/>
      <c r="AGR1065" s="34"/>
      <c r="AGS1065" s="34"/>
      <c r="AGT1065" s="34"/>
      <c r="AGU1065" s="34"/>
      <c r="AGV1065" s="34"/>
      <c r="AGW1065" s="34"/>
      <c r="AGX1065" s="34"/>
      <c r="AGY1065" s="34"/>
      <c r="AGZ1065" s="34"/>
      <c r="AHA1065" s="34"/>
      <c r="AHB1065" s="34"/>
      <c r="AHC1065" s="34"/>
      <c r="AHD1065" s="34"/>
      <c r="AHE1065" s="34"/>
      <c r="AHF1065" s="34"/>
      <c r="AHG1065" s="34"/>
      <c r="AHH1065" s="34"/>
      <c r="AHI1065" s="34"/>
      <c r="AHJ1065" s="34"/>
      <c r="AHK1065" s="34"/>
      <c r="AHL1065" s="34"/>
      <c r="AHM1065" s="34"/>
      <c r="AHN1065" s="34"/>
      <c r="AHO1065" s="34"/>
      <c r="AHP1065" s="34"/>
      <c r="AHQ1065" s="34"/>
      <c r="AHR1065" s="34"/>
      <c r="AHS1065" s="34"/>
      <c r="AHT1065" s="34"/>
      <c r="AHU1065" s="34"/>
      <c r="AHV1065" s="34"/>
      <c r="AHW1065" s="34"/>
      <c r="AHX1065" s="34"/>
      <c r="AHY1065" s="34"/>
      <c r="AHZ1065" s="34"/>
      <c r="AIA1065" s="34"/>
      <c r="AIB1065" s="34"/>
      <c r="AIC1065" s="34"/>
      <c r="AID1065" s="34"/>
      <c r="AIE1065" s="34"/>
      <c r="AIF1065" s="34"/>
      <c r="AIG1065" s="34"/>
      <c r="AIH1065" s="34"/>
      <c r="AII1065" s="34"/>
      <c r="AIJ1065" s="34"/>
      <c r="AIK1065" s="34"/>
      <c r="AIL1065" s="34"/>
      <c r="AIM1065" s="34"/>
      <c r="AIN1065" s="34"/>
      <c r="AIO1065" s="34"/>
      <c r="AIP1065" s="34"/>
      <c r="AIQ1065" s="34"/>
      <c r="AIR1065" s="34"/>
      <c r="AIS1065" s="34"/>
      <c r="AIT1065" s="34"/>
      <c r="AIU1065" s="34"/>
      <c r="AIV1065" s="34"/>
      <c r="AIW1065" s="34"/>
      <c r="AIX1065" s="34"/>
      <c r="AIY1065" s="34"/>
      <c r="AIZ1065" s="34"/>
      <c r="AJA1065" s="34"/>
      <c r="AJB1065" s="34"/>
      <c r="AJC1065" s="34"/>
      <c r="AJD1065" s="34"/>
      <c r="AJE1065" s="34"/>
      <c r="AJF1065" s="34"/>
      <c r="AJG1065" s="34"/>
      <c r="AJH1065" s="34"/>
      <c r="AJI1065" s="34"/>
      <c r="AJJ1065" s="34"/>
      <c r="AJK1065" s="34"/>
      <c r="AJL1065" s="34"/>
      <c r="AJM1065" s="34"/>
      <c r="AJN1065" s="34"/>
      <c r="AJO1065" s="34"/>
      <c r="AJP1065" s="34"/>
      <c r="AJQ1065" s="34"/>
      <c r="AJR1065" s="34"/>
      <c r="AJS1065" s="34"/>
      <c r="AJT1065" s="34"/>
      <c r="AJU1065" s="34"/>
      <c r="AJV1065" s="34"/>
      <c r="AJW1065" s="34"/>
      <c r="AJX1065" s="34"/>
      <c r="AJY1065" s="34"/>
      <c r="AJZ1065" s="34"/>
      <c r="AKA1065" s="34"/>
      <c r="AKB1065" s="34"/>
      <c r="AKC1065" s="34"/>
      <c r="AKD1065" s="34"/>
      <c r="AKE1065" s="34"/>
      <c r="AKF1065" s="34"/>
      <c r="AKG1065" s="34"/>
      <c r="AKH1065" s="34"/>
      <c r="AKI1065" s="34"/>
      <c r="AKJ1065" s="34"/>
      <c r="AKK1065" s="34"/>
      <c r="AKL1065" s="34"/>
      <c r="AKM1065" s="34"/>
      <c r="AKN1065" s="34"/>
      <c r="AKO1065" s="34"/>
      <c r="AKP1065" s="34"/>
      <c r="AKQ1065" s="34"/>
      <c r="AKR1065" s="34"/>
      <c r="AKS1065" s="34"/>
      <c r="AKT1065" s="34"/>
      <c r="AKU1065" s="34"/>
      <c r="AKV1065" s="34"/>
      <c r="AKW1065" s="34"/>
      <c r="AKX1065" s="34"/>
      <c r="AKY1065" s="34"/>
      <c r="AKZ1065" s="34"/>
      <c r="ALA1065" s="34"/>
      <c r="ALB1065" s="34"/>
      <c r="ALC1065" s="34"/>
      <c r="ALD1065" s="34"/>
      <c r="ALE1065" s="34"/>
      <c r="ALF1065" s="34"/>
      <c r="ALG1065" s="34"/>
      <c r="ALH1065" s="34"/>
      <c r="ALI1065" s="34"/>
      <c r="ALJ1065" s="34"/>
      <c r="ALK1065" s="34"/>
      <c r="ALL1065" s="34"/>
      <c r="ALM1065" s="34"/>
      <c r="ALN1065" s="34"/>
      <c r="ALO1065" s="34"/>
      <c r="ALP1065" s="34"/>
      <c r="ALQ1065" s="34"/>
      <c r="ALR1065" s="34"/>
      <c r="ALS1065" s="34"/>
      <c r="ALT1065" s="34"/>
      <c r="ALU1065" s="34"/>
      <c r="ALV1065" s="34"/>
      <c r="ALW1065" s="34"/>
      <c r="ALX1065" s="34"/>
      <c r="ALY1065" s="34"/>
      <c r="ALZ1065" s="34"/>
      <c r="AMA1065" s="34"/>
      <c r="AMB1065" s="34"/>
      <c r="AMC1065" s="34"/>
      <c r="AMD1065" s="34"/>
      <c r="AME1065" s="34"/>
      <c r="AMF1065" s="34"/>
      <c r="AMG1065" s="34"/>
      <c r="AMH1065" s="34"/>
      <c r="AMI1065" s="34"/>
      <c r="AMJ1065" s="34"/>
      <c r="AMK1065" s="34"/>
      <c r="AML1065" s="34"/>
      <c r="AMM1065" s="34"/>
      <c r="AMN1065" s="34"/>
      <c r="AMO1065" s="34"/>
      <c r="AMP1065" s="34"/>
      <c r="AMQ1065" s="34"/>
      <c r="AMR1065" s="34"/>
      <c r="AMS1065" s="34"/>
      <c r="AMT1065" s="34"/>
      <c r="AMU1065" s="34"/>
      <c r="AMV1065" s="34"/>
      <c r="AMW1065" s="34"/>
      <c r="AMX1065" s="34"/>
      <c r="AMY1065" s="34"/>
      <c r="AMZ1065" s="34"/>
      <c r="ANA1065" s="34"/>
      <c r="ANB1065" s="34"/>
      <c r="ANC1065" s="34"/>
      <c r="AND1065" s="34"/>
      <c r="ANE1065" s="34"/>
      <c r="ANF1065" s="34"/>
      <c r="ANG1065" s="34"/>
      <c r="ANH1065" s="34"/>
      <c r="ANI1065" s="34"/>
      <c r="ANJ1065" s="34"/>
      <c r="ANK1065" s="34"/>
      <c r="ANL1065" s="34"/>
      <c r="ANM1065" s="34"/>
      <c r="ANN1065" s="34"/>
      <c r="ANO1065" s="34"/>
      <c r="ANP1065" s="34"/>
      <c r="ANQ1065" s="34"/>
      <c r="ANR1065" s="34"/>
      <c r="ANS1065" s="34"/>
      <c r="ANT1065" s="34"/>
      <c r="ANU1065" s="34"/>
      <c r="ANV1065" s="34"/>
      <c r="ANW1065" s="34"/>
      <c r="ANX1065" s="34"/>
      <c r="ANY1065" s="34"/>
      <c r="ANZ1065" s="34"/>
      <c r="AOA1065" s="34"/>
      <c r="AOB1065" s="34"/>
      <c r="AOC1065" s="34"/>
      <c r="AOD1065" s="34"/>
      <c r="AOE1065" s="34"/>
      <c r="AOF1065" s="34"/>
      <c r="AOG1065" s="34"/>
      <c r="AOH1065" s="34"/>
      <c r="AOI1065" s="34"/>
      <c r="AOJ1065" s="34"/>
      <c r="AOK1065" s="34"/>
      <c r="AOL1065" s="34"/>
      <c r="AOM1065" s="34"/>
      <c r="AON1065" s="34"/>
      <c r="AOO1065" s="34"/>
      <c r="AOP1065" s="34"/>
      <c r="AOQ1065" s="34"/>
      <c r="AOR1065" s="34"/>
      <c r="AOS1065" s="34"/>
      <c r="AOT1065" s="34"/>
      <c r="AOU1065" s="34"/>
      <c r="AOV1065" s="34"/>
      <c r="AOW1065" s="34"/>
      <c r="AOX1065" s="34"/>
      <c r="AOY1065" s="34"/>
      <c r="AOZ1065" s="34"/>
      <c r="APA1065" s="34"/>
      <c r="APB1065" s="34"/>
      <c r="APC1065" s="34"/>
      <c r="APD1065" s="34"/>
      <c r="APE1065" s="34"/>
      <c r="APF1065" s="34"/>
      <c r="APG1065" s="34"/>
      <c r="APH1065" s="34"/>
      <c r="API1065" s="34"/>
      <c r="APJ1065" s="34"/>
      <c r="APK1065" s="34"/>
      <c r="APL1065" s="34"/>
      <c r="APM1065" s="34"/>
      <c r="APN1065" s="34"/>
      <c r="APO1065" s="34"/>
      <c r="APP1065" s="34"/>
      <c r="APQ1065" s="34"/>
      <c r="APR1065" s="34"/>
      <c r="APS1065" s="34"/>
      <c r="APT1065" s="34"/>
      <c r="APU1065" s="34"/>
      <c r="APV1065" s="34"/>
      <c r="APW1065" s="34"/>
      <c r="APX1065" s="34"/>
      <c r="APY1065" s="34"/>
      <c r="APZ1065" s="34"/>
      <c r="AQA1065" s="34"/>
      <c r="AQB1065" s="34"/>
      <c r="AQC1065" s="34"/>
      <c r="AQD1065" s="34"/>
      <c r="AQE1065" s="34"/>
      <c r="AQF1065" s="34"/>
      <c r="AQG1065" s="34"/>
      <c r="AQH1065" s="34"/>
      <c r="AQI1065" s="34"/>
      <c r="AQJ1065" s="34"/>
      <c r="AQK1065" s="34"/>
      <c r="AQL1065" s="34"/>
      <c r="AQM1065" s="34"/>
      <c r="AQN1065" s="34"/>
      <c r="AQO1065" s="34"/>
      <c r="AQP1065" s="34"/>
      <c r="AQQ1065" s="34"/>
      <c r="AQR1065" s="34"/>
      <c r="AQS1065" s="34"/>
      <c r="AQT1065" s="34"/>
      <c r="AQU1065" s="34"/>
      <c r="AQV1065" s="34"/>
      <c r="AQW1065" s="34"/>
      <c r="AQX1065" s="34"/>
      <c r="AQY1065" s="34"/>
      <c r="AQZ1065" s="34"/>
      <c r="ARA1065" s="34"/>
      <c r="ARB1065" s="34"/>
      <c r="ARC1065" s="34"/>
      <c r="ARD1065" s="34"/>
      <c r="ARE1065" s="34"/>
      <c r="ARF1065" s="34"/>
      <c r="ARG1065" s="34"/>
      <c r="ARH1065" s="34"/>
      <c r="ARI1065" s="34"/>
      <c r="ARJ1065" s="34"/>
      <c r="ARK1065" s="34"/>
      <c r="ARL1065" s="34"/>
      <c r="ARM1065" s="34"/>
      <c r="ARN1065" s="34"/>
      <c r="ARO1065" s="34"/>
      <c r="ARP1065" s="34"/>
      <c r="ARQ1065" s="34"/>
      <c r="ARR1065" s="34"/>
      <c r="ARS1065" s="34"/>
      <c r="ART1065" s="34"/>
      <c r="ARU1065" s="34"/>
      <c r="ARV1065" s="34"/>
      <c r="ARW1065" s="34"/>
      <c r="ARX1065" s="34"/>
      <c r="ARY1065" s="34"/>
      <c r="ARZ1065" s="34"/>
      <c r="ASA1065" s="34"/>
      <c r="ASB1065" s="34"/>
      <c r="ASC1065" s="34"/>
      <c r="ASD1065" s="34"/>
      <c r="ASE1065" s="34"/>
      <c r="ASF1065" s="34"/>
      <c r="ASG1065" s="34"/>
      <c r="ASH1065" s="34"/>
      <c r="ASI1065" s="34"/>
      <c r="ASJ1065" s="34"/>
      <c r="ASK1065" s="34"/>
      <c r="ASL1065" s="34"/>
      <c r="ASM1065" s="34"/>
      <c r="ASN1065" s="34"/>
      <c r="ASO1065" s="34"/>
      <c r="ASP1065" s="34"/>
      <c r="ASQ1065" s="34"/>
      <c r="ASR1065" s="34"/>
      <c r="ASS1065" s="34"/>
      <c r="AST1065" s="34"/>
      <c r="ASU1065" s="34"/>
      <c r="ASV1065" s="34"/>
      <c r="ASW1065" s="34"/>
      <c r="ASX1065" s="34"/>
      <c r="ASY1065" s="34"/>
      <c r="ASZ1065" s="34"/>
      <c r="ATA1065" s="34"/>
      <c r="ATB1065" s="34"/>
      <c r="ATC1065" s="34"/>
      <c r="ATD1065" s="34"/>
      <c r="ATE1065" s="34"/>
      <c r="ATF1065" s="34"/>
      <c r="ATG1065" s="34"/>
      <c r="ATH1065" s="34"/>
      <c r="ATI1065" s="34"/>
      <c r="ATJ1065" s="34"/>
      <c r="ATK1065" s="34"/>
      <c r="ATL1065" s="34"/>
      <c r="ATM1065" s="34"/>
      <c r="ATN1065" s="34"/>
      <c r="ATO1065" s="34"/>
      <c r="ATP1065" s="34"/>
      <c r="ATQ1065" s="34"/>
      <c r="ATR1065" s="34"/>
      <c r="ATS1065" s="34"/>
      <c r="ATT1065" s="34"/>
      <c r="ATU1065" s="34"/>
      <c r="ATV1065" s="34"/>
      <c r="ATW1065" s="34"/>
      <c r="ATX1065" s="34"/>
      <c r="ATY1065" s="34"/>
      <c r="ATZ1065" s="34"/>
      <c r="AUA1065" s="34"/>
      <c r="AUB1065" s="34"/>
      <c r="AUC1065" s="34"/>
      <c r="AUD1065" s="34"/>
      <c r="AUE1065" s="34"/>
      <c r="AUF1065" s="34"/>
      <c r="AUG1065" s="34"/>
      <c r="AUH1065" s="34"/>
      <c r="AUI1065" s="34"/>
      <c r="AUJ1065" s="34"/>
      <c r="AUK1065" s="34"/>
      <c r="AUL1065" s="34"/>
      <c r="AUM1065" s="34"/>
      <c r="AUN1065" s="34"/>
      <c r="AUO1065" s="34"/>
      <c r="AUP1065" s="34"/>
      <c r="AUQ1065" s="34"/>
      <c r="AUR1065" s="34"/>
      <c r="AUS1065" s="34"/>
      <c r="AUT1065" s="34"/>
      <c r="AUU1065" s="34"/>
      <c r="AUV1065" s="34"/>
      <c r="AUW1065" s="34"/>
      <c r="AUX1065" s="34"/>
      <c r="AUY1065" s="34"/>
      <c r="AUZ1065" s="34"/>
      <c r="AVA1065" s="34"/>
      <c r="AVB1065" s="34"/>
      <c r="AVC1065" s="34"/>
      <c r="AVD1065" s="34"/>
      <c r="AVE1065" s="34"/>
      <c r="AVF1065" s="34"/>
      <c r="AVG1065" s="34"/>
      <c r="AVH1065" s="34"/>
      <c r="AVI1065" s="34"/>
      <c r="AVJ1065" s="34"/>
      <c r="AVK1065" s="34"/>
      <c r="AVL1065" s="34"/>
      <c r="AVM1065" s="34"/>
      <c r="AVN1065" s="34"/>
      <c r="AVO1065" s="34"/>
      <c r="AVP1065" s="34"/>
      <c r="AVQ1065" s="34"/>
      <c r="AVR1065" s="34"/>
      <c r="AVS1065" s="34"/>
      <c r="AVT1065" s="34"/>
      <c r="AVU1065" s="34"/>
      <c r="AVV1065" s="34"/>
      <c r="AVW1065" s="34"/>
      <c r="AVX1065" s="34"/>
      <c r="AVY1065" s="34"/>
      <c r="AVZ1065" s="34"/>
      <c r="AWA1065" s="34"/>
      <c r="AWB1065" s="34"/>
      <c r="AWC1065" s="34"/>
      <c r="AWD1065" s="34"/>
      <c r="AWE1065" s="34"/>
      <c r="AWF1065" s="34"/>
      <c r="AWG1065" s="34"/>
      <c r="AWH1065" s="34"/>
      <c r="AWI1065" s="34"/>
      <c r="AWJ1065" s="34"/>
      <c r="AWK1065" s="34"/>
      <c r="AWL1065" s="34"/>
      <c r="AWM1065" s="34"/>
      <c r="AWN1065" s="34"/>
      <c r="AWO1065" s="34"/>
      <c r="AWP1065" s="34"/>
      <c r="AWQ1065" s="34"/>
      <c r="AWR1065" s="34"/>
      <c r="AWS1065" s="34"/>
      <c r="AWT1065" s="34"/>
      <c r="AWU1065" s="34"/>
      <c r="AWV1065" s="34"/>
      <c r="AWW1065" s="34"/>
      <c r="AWX1065" s="34"/>
      <c r="AWY1065" s="34"/>
      <c r="AWZ1065" s="34"/>
      <c r="AXA1065" s="34"/>
      <c r="AXB1065" s="34"/>
      <c r="AXC1065" s="34"/>
      <c r="AXD1065" s="34"/>
      <c r="AXE1065" s="34"/>
      <c r="AXF1065" s="34"/>
      <c r="AXG1065" s="34"/>
      <c r="AXH1065" s="34"/>
      <c r="AXI1065" s="34"/>
      <c r="AXJ1065" s="34"/>
      <c r="AXK1065" s="34"/>
      <c r="AXL1065" s="34"/>
      <c r="AXM1065" s="34"/>
      <c r="AXN1065" s="34"/>
      <c r="AXO1065" s="34"/>
      <c r="AXP1065" s="34"/>
      <c r="AXQ1065" s="34"/>
      <c r="AXR1065" s="34"/>
      <c r="AXS1065" s="34"/>
      <c r="AXT1065" s="34"/>
      <c r="AXU1065" s="34"/>
      <c r="AXV1065" s="34"/>
      <c r="AXW1065" s="34"/>
      <c r="AXX1065" s="34"/>
      <c r="AXY1065" s="34"/>
      <c r="AXZ1065" s="34"/>
      <c r="AYA1065" s="34"/>
      <c r="AYB1065" s="34"/>
      <c r="AYC1065" s="34"/>
      <c r="AYD1065" s="34"/>
      <c r="AYE1065" s="34"/>
      <c r="AYF1065" s="34"/>
      <c r="AYG1065" s="34"/>
      <c r="AYH1065" s="34"/>
      <c r="AYI1065" s="34"/>
      <c r="AYJ1065" s="34"/>
      <c r="AYK1065" s="34"/>
      <c r="AYL1065" s="34"/>
      <c r="AYM1065" s="34"/>
      <c r="AYN1065" s="34"/>
      <c r="AYO1065" s="34"/>
      <c r="AYP1065" s="34"/>
      <c r="AYQ1065" s="34"/>
      <c r="AYR1065" s="34"/>
      <c r="AYS1065" s="34"/>
      <c r="AYT1065" s="34"/>
      <c r="AYU1065" s="34"/>
      <c r="AYV1065" s="34"/>
      <c r="AYW1065" s="34"/>
      <c r="AYX1065" s="34"/>
      <c r="AYY1065" s="34"/>
      <c r="AYZ1065" s="34"/>
      <c r="AZA1065" s="34"/>
      <c r="AZB1065" s="34"/>
      <c r="AZC1065" s="34"/>
      <c r="AZD1065" s="34"/>
      <c r="AZE1065" s="34"/>
      <c r="AZF1065" s="34"/>
      <c r="AZG1065" s="34"/>
      <c r="AZH1065" s="34"/>
      <c r="AZI1065" s="34"/>
      <c r="AZJ1065" s="34"/>
      <c r="AZK1065" s="34"/>
      <c r="AZL1065" s="34"/>
      <c r="AZM1065" s="34"/>
      <c r="AZN1065" s="34"/>
      <c r="AZO1065" s="34"/>
      <c r="AZP1065" s="34"/>
      <c r="AZQ1065" s="34"/>
      <c r="AZR1065" s="34"/>
      <c r="AZS1065" s="34"/>
      <c r="AZT1065" s="34"/>
      <c r="AZU1065" s="34"/>
      <c r="AZV1065" s="34"/>
      <c r="AZW1065" s="34"/>
      <c r="AZX1065" s="34"/>
      <c r="AZY1065" s="34"/>
      <c r="AZZ1065" s="34"/>
      <c r="BAA1065" s="34"/>
      <c r="BAB1065" s="34"/>
      <c r="BAC1065" s="34"/>
      <c r="BAD1065" s="34"/>
      <c r="BAE1065" s="34"/>
      <c r="BAF1065" s="34"/>
      <c r="BAG1065" s="34"/>
      <c r="BAH1065" s="34"/>
      <c r="BAI1065" s="34"/>
      <c r="BAJ1065" s="34"/>
      <c r="BAK1065" s="34"/>
      <c r="BAL1065" s="34"/>
      <c r="BAM1065" s="34"/>
      <c r="BAN1065" s="34"/>
      <c r="BAO1065" s="34"/>
      <c r="BAP1065" s="34"/>
      <c r="BAQ1065" s="34"/>
      <c r="BAR1065" s="34"/>
      <c r="BAS1065" s="34"/>
      <c r="BAT1065" s="34"/>
      <c r="BAU1065" s="34"/>
      <c r="BAV1065" s="34"/>
      <c r="BAW1065" s="34"/>
      <c r="BAX1065" s="34"/>
      <c r="BAY1065" s="34"/>
      <c r="BAZ1065" s="34"/>
      <c r="BBA1065" s="34"/>
      <c r="BBB1065" s="34"/>
      <c r="BBC1065" s="34"/>
      <c r="BBD1065" s="34"/>
      <c r="BBE1065" s="34"/>
      <c r="BBF1065" s="34"/>
      <c r="BBG1065" s="34"/>
      <c r="BBH1065" s="34"/>
      <c r="BBI1065" s="34"/>
      <c r="BBJ1065" s="34"/>
      <c r="BBK1065" s="34"/>
      <c r="BBL1065" s="34"/>
      <c r="BBM1065" s="34"/>
      <c r="BBN1065" s="34"/>
      <c r="BBO1065" s="34"/>
      <c r="BBP1065" s="34"/>
      <c r="BBQ1065" s="34"/>
      <c r="BBR1065" s="34"/>
      <c r="BBS1065" s="34"/>
      <c r="BBT1065" s="34"/>
      <c r="BBU1065" s="34"/>
      <c r="BBV1065" s="34"/>
      <c r="BBW1065" s="34"/>
      <c r="BBX1065" s="34"/>
      <c r="BBY1065" s="34"/>
      <c r="BBZ1065" s="34"/>
      <c r="BCA1065" s="34"/>
      <c r="BCB1065" s="34"/>
      <c r="BCC1065" s="34"/>
      <c r="BCD1065" s="34"/>
      <c r="BCE1065" s="34"/>
      <c r="BCF1065" s="34"/>
      <c r="BCG1065" s="34"/>
      <c r="BCH1065" s="34"/>
      <c r="BCI1065" s="34"/>
      <c r="BCJ1065" s="34"/>
      <c r="BCK1065" s="34"/>
      <c r="BCL1065" s="34"/>
      <c r="BCM1065" s="34"/>
      <c r="BCN1065" s="34"/>
      <c r="BCO1065" s="34"/>
      <c r="BCP1065" s="34"/>
      <c r="BCQ1065" s="34"/>
      <c r="BCR1065" s="34"/>
      <c r="BCS1065" s="34"/>
      <c r="BCT1065" s="34"/>
      <c r="BCU1065" s="34"/>
      <c r="BCV1065" s="34"/>
      <c r="BCW1065" s="34"/>
      <c r="BCX1065" s="34"/>
      <c r="BCY1065" s="34"/>
      <c r="BCZ1065" s="34"/>
      <c r="BDA1065" s="34"/>
      <c r="BDB1065" s="34"/>
      <c r="BDC1065" s="34"/>
      <c r="BDD1065" s="34"/>
      <c r="BDE1065" s="34"/>
      <c r="BDF1065" s="34"/>
      <c r="BDG1065" s="34"/>
      <c r="BDH1065" s="34"/>
      <c r="BDI1065" s="34"/>
      <c r="BDJ1065" s="34"/>
      <c r="BDK1065" s="34"/>
      <c r="BDL1065" s="34"/>
      <c r="BDM1065" s="34"/>
      <c r="BDN1065" s="34"/>
      <c r="BDO1065" s="34"/>
      <c r="BDP1065" s="34"/>
      <c r="BDQ1065" s="34"/>
      <c r="BDR1065" s="34"/>
      <c r="BDS1065" s="34"/>
      <c r="BDT1065" s="34"/>
      <c r="BDU1065" s="34"/>
      <c r="BDV1065" s="34"/>
      <c r="BDW1065" s="34"/>
      <c r="BDX1065" s="34"/>
      <c r="BDY1065" s="34"/>
      <c r="BDZ1065" s="34"/>
      <c r="BEA1065" s="34"/>
      <c r="BEB1065" s="34"/>
      <c r="BEC1065" s="34"/>
      <c r="BED1065" s="34"/>
      <c r="BEE1065" s="34"/>
      <c r="BEF1065" s="34"/>
      <c r="BEG1065" s="34"/>
      <c r="BEH1065" s="34"/>
      <c r="BEI1065" s="34"/>
      <c r="BEJ1065" s="34"/>
      <c r="BEK1065" s="34"/>
      <c r="BEL1065" s="34"/>
      <c r="BEM1065" s="34"/>
      <c r="BEN1065" s="34"/>
      <c r="BEO1065" s="34"/>
      <c r="BEP1065" s="34"/>
      <c r="BEQ1065" s="34"/>
      <c r="BER1065" s="34"/>
      <c r="BES1065" s="34"/>
      <c r="BET1065" s="34"/>
      <c r="BEU1065" s="34"/>
      <c r="BEV1065" s="34"/>
      <c r="BEW1065" s="34"/>
      <c r="BEX1065" s="34"/>
      <c r="BEY1065" s="34"/>
      <c r="BEZ1065" s="34"/>
      <c r="BFA1065" s="34"/>
      <c r="BFB1065" s="34"/>
      <c r="BFC1065" s="34"/>
      <c r="BFD1065" s="34"/>
      <c r="BFE1065" s="34"/>
      <c r="BFF1065" s="34"/>
      <c r="BFG1065" s="34"/>
      <c r="BFH1065" s="34"/>
      <c r="BFI1065" s="34"/>
      <c r="BFJ1065" s="34"/>
      <c r="BFK1065" s="34"/>
      <c r="BFL1065" s="34"/>
      <c r="BFM1065" s="34"/>
      <c r="BFN1065" s="34"/>
      <c r="BFO1065" s="34"/>
      <c r="BFP1065" s="34"/>
      <c r="BFQ1065" s="34"/>
      <c r="BFR1065" s="34"/>
      <c r="BFS1065" s="34"/>
      <c r="BFT1065" s="34"/>
      <c r="BFU1065" s="34"/>
      <c r="BFV1065" s="34"/>
      <c r="BFW1065" s="34"/>
      <c r="BFX1065" s="34"/>
      <c r="BFY1065" s="34"/>
      <c r="BFZ1065" s="34"/>
      <c r="BGA1065" s="34"/>
      <c r="BGB1065" s="34"/>
      <c r="BGC1065" s="34"/>
      <c r="BGD1065" s="34"/>
      <c r="BGE1065" s="34"/>
      <c r="BGF1065" s="34"/>
      <c r="BGG1065" s="34"/>
      <c r="BGH1065" s="34"/>
      <c r="BGI1065" s="34"/>
      <c r="BGJ1065" s="34"/>
      <c r="BGK1065" s="34"/>
      <c r="BGL1065" s="34"/>
      <c r="BGM1065" s="34"/>
      <c r="BGN1065" s="34"/>
      <c r="BGO1065" s="34"/>
      <c r="BGP1065" s="34"/>
      <c r="BGQ1065" s="34"/>
      <c r="BGR1065" s="34"/>
      <c r="BGS1065" s="34"/>
      <c r="BGT1065" s="34"/>
      <c r="BGU1065" s="34"/>
      <c r="BGV1065" s="34"/>
      <c r="BGW1065" s="34"/>
      <c r="BGX1065" s="34"/>
      <c r="BGY1065" s="34"/>
      <c r="BGZ1065" s="34"/>
      <c r="BHA1065" s="34"/>
      <c r="BHB1065" s="34"/>
      <c r="BHC1065" s="34"/>
      <c r="BHD1065" s="34"/>
      <c r="BHE1065" s="34"/>
      <c r="BHF1065" s="34"/>
      <c r="BHG1065" s="34"/>
      <c r="BHH1065" s="34"/>
      <c r="BHI1065" s="34"/>
      <c r="BHJ1065" s="34"/>
      <c r="BHK1065" s="34"/>
      <c r="BHL1065" s="34"/>
      <c r="BHM1065" s="34"/>
      <c r="BHN1065" s="34"/>
      <c r="BHO1065" s="34"/>
      <c r="BHP1065" s="34"/>
      <c r="BHQ1065" s="34"/>
      <c r="BHR1065" s="34"/>
      <c r="BHS1065" s="34"/>
      <c r="BHT1065" s="34"/>
      <c r="BHU1065" s="34"/>
      <c r="BHV1065" s="34"/>
      <c r="BHW1065" s="34"/>
      <c r="BHX1065" s="34"/>
      <c r="BHY1065" s="34"/>
      <c r="BHZ1065" s="34"/>
      <c r="BIA1065" s="34"/>
      <c r="BIB1065" s="34"/>
      <c r="BIC1065" s="34"/>
      <c r="BID1065" s="34"/>
      <c r="BIE1065" s="34"/>
      <c r="BIF1065" s="34"/>
      <c r="BIG1065" s="34"/>
      <c r="BIH1065" s="34"/>
      <c r="BII1065" s="34"/>
      <c r="BIJ1065" s="34"/>
      <c r="BIK1065" s="34"/>
      <c r="BIL1065" s="34"/>
      <c r="BIM1065" s="34"/>
      <c r="BIN1065" s="34"/>
      <c r="BIO1065" s="34"/>
      <c r="BIP1065" s="34"/>
      <c r="BIQ1065" s="34"/>
      <c r="BIR1065" s="34"/>
      <c r="BIS1065" s="34"/>
      <c r="BIT1065" s="34"/>
      <c r="BIU1065" s="34"/>
      <c r="BIV1065" s="34"/>
      <c r="BIW1065" s="34"/>
      <c r="BIX1065" s="34"/>
      <c r="BIY1065" s="34"/>
      <c r="BIZ1065" s="34"/>
      <c r="BJA1065" s="34"/>
      <c r="BJB1065" s="34"/>
      <c r="BJC1065" s="34"/>
      <c r="BJD1065" s="34"/>
      <c r="BJE1065" s="34"/>
      <c r="BJF1065" s="34"/>
      <c r="BJG1065" s="34"/>
      <c r="BJH1065" s="34"/>
      <c r="BJI1065" s="34"/>
      <c r="BJJ1065" s="34"/>
      <c r="BJK1065" s="34"/>
      <c r="BJL1065" s="34"/>
      <c r="BJM1065" s="34"/>
      <c r="BJN1065" s="34"/>
      <c r="BJO1065" s="34"/>
      <c r="BJP1065" s="34"/>
      <c r="BJQ1065" s="34"/>
      <c r="BJR1065" s="34"/>
      <c r="BJS1065" s="34"/>
      <c r="BJT1065" s="34"/>
      <c r="BJU1065" s="34"/>
      <c r="BJV1065" s="34"/>
      <c r="BJW1065" s="34"/>
      <c r="BJX1065" s="34"/>
      <c r="BJY1065" s="34"/>
      <c r="BJZ1065" s="34"/>
      <c r="BKA1065" s="34"/>
      <c r="BKB1065" s="34"/>
      <c r="BKC1065" s="34"/>
      <c r="BKD1065" s="34"/>
      <c r="BKE1065" s="34"/>
      <c r="BKF1065" s="34"/>
      <c r="BKG1065" s="34"/>
      <c r="BKH1065" s="34"/>
      <c r="BKI1065" s="34"/>
      <c r="BKJ1065" s="34"/>
      <c r="BKK1065" s="34"/>
      <c r="BKL1065" s="34"/>
      <c r="BKM1065" s="34"/>
      <c r="BKN1065" s="34"/>
      <c r="BKO1065" s="34"/>
      <c r="BKP1065" s="34"/>
      <c r="BKQ1065" s="34"/>
      <c r="BKR1065" s="34"/>
      <c r="BKS1065" s="34"/>
      <c r="BKT1065" s="34"/>
      <c r="BKU1065" s="34"/>
      <c r="BKV1065" s="34"/>
      <c r="BKW1065" s="34"/>
      <c r="BKX1065" s="34"/>
      <c r="BKY1065" s="34"/>
      <c r="BKZ1065" s="34"/>
      <c r="BLA1065" s="34"/>
      <c r="BLB1065" s="34"/>
      <c r="BLC1065" s="34"/>
      <c r="BLD1065" s="34"/>
      <c r="BLE1065" s="34"/>
      <c r="BLF1065" s="34"/>
      <c r="BLG1065" s="34"/>
      <c r="BLH1065" s="34"/>
      <c r="BLI1065" s="34"/>
      <c r="BLJ1065" s="34"/>
      <c r="BLK1065" s="34"/>
      <c r="BLL1065" s="34"/>
      <c r="BLM1065" s="34"/>
      <c r="BLN1065" s="34"/>
      <c r="BLO1065" s="34"/>
      <c r="BLP1065" s="34"/>
      <c r="BLQ1065" s="34"/>
      <c r="BLR1065" s="34"/>
      <c r="BLS1065" s="34"/>
      <c r="BLT1065" s="34"/>
      <c r="BLU1065" s="34"/>
      <c r="BLV1065" s="34"/>
      <c r="BLW1065" s="34"/>
      <c r="BLX1065" s="34"/>
      <c r="BLY1065" s="34"/>
      <c r="BLZ1065" s="34"/>
      <c r="BMA1065" s="34"/>
      <c r="BMB1065" s="34"/>
      <c r="BMC1065" s="34"/>
      <c r="BMD1065" s="34"/>
      <c r="BME1065" s="34"/>
      <c r="BMF1065" s="34"/>
      <c r="BMG1065" s="34"/>
      <c r="BMH1065" s="34"/>
      <c r="BMI1065" s="34"/>
      <c r="BMJ1065" s="34"/>
      <c r="BMK1065" s="34"/>
      <c r="BML1065" s="34"/>
      <c r="BMM1065" s="34"/>
      <c r="BMN1065" s="34"/>
      <c r="BMO1065" s="34"/>
      <c r="BMP1065" s="34"/>
      <c r="BMQ1065" s="34"/>
      <c r="BMR1065" s="34"/>
      <c r="BMS1065" s="34"/>
      <c r="BMT1065" s="34"/>
      <c r="BMU1065" s="34"/>
      <c r="BMV1065" s="34"/>
      <c r="BMW1065" s="34"/>
      <c r="BMX1065" s="34"/>
      <c r="BMY1065" s="34"/>
      <c r="BMZ1065" s="34"/>
      <c r="BNA1065" s="34"/>
      <c r="BNB1065" s="34"/>
      <c r="BNC1065" s="34"/>
      <c r="BND1065" s="34"/>
      <c r="BNE1065" s="34"/>
      <c r="BNF1065" s="34"/>
      <c r="BNG1065" s="34"/>
      <c r="BNH1065" s="34"/>
      <c r="BNI1065" s="34"/>
      <c r="BNJ1065" s="34"/>
      <c r="BNK1065" s="34"/>
      <c r="BNL1065" s="34"/>
      <c r="BNM1065" s="34"/>
      <c r="BNN1065" s="34"/>
      <c r="BNO1065" s="34"/>
      <c r="BNP1065" s="34"/>
      <c r="BNQ1065" s="34"/>
      <c r="BNR1065" s="34"/>
      <c r="BNS1065" s="34"/>
      <c r="BNT1065" s="34"/>
      <c r="BNU1065" s="34"/>
      <c r="BNV1065" s="34"/>
      <c r="BNW1065" s="34"/>
      <c r="BNX1065" s="34"/>
      <c r="BNY1065" s="34"/>
      <c r="BNZ1065" s="34"/>
      <c r="BOA1065" s="34"/>
      <c r="BOB1065" s="34"/>
      <c r="BOC1065" s="34"/>
      <c r="BOD1065" s="34"/>
      <c r="BOE1065" s="34"/>
      <c r="BOF1065" s="34"/>
      <c r="BOG1065" s="34"/>
      <c r="BOH1065" s="34"/>
      <c r="BOI1065" s="34"/>
      <c r="BOJ1065" s="34"/>
      <c r="BOK1065" s="34"/>
      <c r="BOL1065" s="34"/>
      <c r="BOM1065" s="34"/>
      <c r="BON1065" s="34"/>
      <c r="BOO1065" s="34"/>
      <c r="BOP1065" s="34"/>
      <c r="BOQ1065" s="34"/>
      <c r="BOR1065" s="34"/>
      <c r="BOS1065" s="34"/>
      <c r="BOT1065" s="34"/>
      <c r="BOU1065" s="34"/>
      <c r="BOV1065" s="34"/>
      <c r="BOW1065" s="34"/>
      <c r="BOX1065" s="34"/>
      <c r="BOY1065" s="34"/>
      <c r="BOZ1065" s="34"/>
      <c r="BPA1065" s="34"/>
      <c r="BPB1065" s="34"/>
      <c r="BPC1065" s="34"/>
      <c r="BPD1065" s="34"/>
      <c r="BPE1065" s="34"/>
      <c r="BPF1065" s="34"/>
      <c r="BPG1065" s="34"/>
      <c r="BPH1065" s="34"/>
      <c r="BPI1065" s="34"/>
      <c r="BPJ1065" s="34"/>
      <c r="BPK1065" s="34"/>
      <c r="BPL1065" s="34"/>
      <c r="BPM1065" s="34"/>
      <c r="BPN1065" s="34"/>
      <c r="BPO1065" s="34"/>
      <c r="BPP1065" s="34"/>
      <c r="BPQ1065" s="34"/>
      <c r="BPR1065" s="34"/>
      <c r="BPS1065" s="34"/>
      <c r="BPT1065" s="34"/>
      <c r="BPU1065" s="34"/>
      <c r="BPV1065" s="34"/>
      <c r="BPW1065" s="34"/>
      <c r="BPX1065" s="34"/>
      <c r="BPY1065" s="34"/>
      <c r="BPZ1065" s="34"/>
      <c r="BQA1065" s="34"/>
      <c r="BQB1065" s="34"/>
      <c r="BQC1065" s="34"/>
      <c r="BQD1065" s="34"/>
      <c r="BQE1065" s="34"/>
      <c r="BQF1065" s="34"/>
      <c r="BQG1065" s="34"/>
      <c r="BQH1065" s="34"/>
      <c r="BQI1065" s="34"/>
      <c r="BQJ1065" s="34"/>
      <c r="BQK1065" s="34"/>
      <c r="BQL1065" s="34"/>
      <c r="BQM1065" s="34"/>
      <c r="BQN1065" s="34"/>
      <c r="BQO1065" s="34"/>
      <c r="BQP1065" s="34"/>
      <c r="BQQ1065" s="34"/>
      <c r="BQR1065" s="34"/>
      <c r="BQS1065" s="34"/>
      <c r="BQT1065" s="34"/>
      <c r="BQU1065" s="34"/>
      <c r="BQV1065" s="34"/>
      <c r="BQW1065" s="34"/>
      <c r="BQX1065" s="34"/>
      <c r="BQY1065" s="34"/>
      <c r="BQZ1065" s="34"/>
      <c r="BRA1065" s="34"/>
      <c r="BRB1065" s="34"/>
      <c r="BRC1065" s="34"/>
      <c r="BRD1065" s="34"/>
      <c r="BRE1065" s="34"/>
      <c r="BRF1065" s="34"/>
      <c r="BRG1065" s="34"/>
      <c r="BRH1065" s="34"/>
      <c r="BRI1065" s="34"/>
      <c r="BRJ1065" s="34"/>
      <c r="BRK1065" s="34"/>
      <c r="BRL1065" s="34"/>
      <c r="BRM1065" s="34"/>
      <c r="BRN1065" s="34"/>
      <c r="BRO1065" s="34"/>
      <c r="BRP1065" s="34"/>
      <c r="BRQ1065" s="34"/>
      <c r="BRR1065" s="34"/>
      <c r="BRS1065" s="34"/>
      <c r="BRT1065" s="34"/>
      <c r="BRU1065" s="34"/>
      <c r="BRV1065" s="34"/>
      <c r="BRW1065" s="34"/>
      <c r="BRX1065" s="34"/>
      <c r="BRY1065" s="34"/>
      <c r="BRZ1065" s="34"/>
      <c r="BSA1065" s="34"/>
      <c r="BSB1065" s="34"/>
      <c r="BSC1065" s="34"/>
      <c r="BSD1065" s="34"/>
      <c r="BSE1065" s="34"/>
      <c r="BSF1065" s="34"/>
      <c r="BSG1065" s="34"/>
      <c r="BSH1065" s="34"/>
      <c r="BSI1065" s="34"/>
      <c r="BSJ1065" s="34"/>
      <c r="BSK1065" s="34"/>
      <c r="BSL1065" s="34"/>
      <c r="BSM1065" s="34"/>
      <c r="BSN1065" s="34"/>
      <c r="BSO1065" s="34"/>
      <c r="BSP1065" s="34"/>
      <c r="BSQ1065" s="34"/>
      <c r="BSR1065" s="34"/>
      <c r="BSS1065" s="34"/>
      <c r="BST1065" s="34"/>
      <c r="BSU1065" s="34"/>
      <c r="BSV1065" s="34"/>
      <c r="BSW1065" s="34"/>
      <c r="BSX1065" s="34"/>
      <c r="BSY1065" s="34"/>
      <c r="BSZ1065" s="34"/>
      <c r="BTA1065" s="34"/>
      <c r="BTB1065" s="34"/>
      <c r="BTC1065" s="34"/>
      <c r="BTD1065" s="34"/>
      <c r="BTE1065" s="34"/>
      <c r="BTF1065" s="34"/>
      <c r="BTG1065" s="34"/>
      <c r="BTH1065" s="34"/>
      <c r="BTI1065" s="34"/>
      <c r="BTJ1065" s="34"/>
      <c r="BTK1065" s="34"/>
      <c r="BTL1065" s="34"/>
      <c r="BTM1065" s="34"/>
      <c r="BTN1065" s="34"/>
      <c r="BTO1065" s="34"/>
      <c r="BTP1065" s="34"/>
      <c r="BTQ1065" s="34"/>
      <c r="BTR1065" s="34"/>
      <c r="BTS1065" s="34"/>
      <c r="BTT1065" s="34"/>
      <c r="BTU1065" s="34"/>
      <c r="BTV1065" s="34"/>
      <c r="BTW1065" s="34"/>
      <c r="BTX1065" s="34"/>
      <c r="BTY1065" s="34"/>
      <c r="BTZ1065" s="34"/>
      <c r="BUA1065" s="34"/>
      <c r="BUB1065" s="34"/>
      <c r="BUC1065" s="34"/>
      <c r="BUD1065" s="34"/>
      <c r="BUE1065" s="34"/>
      <c r="BUF1065" s="34"/>
      <c r="BUG1065" s="34"/>
      <c r="BUH1065" s="34"/>
      <c r="BUI1065" s="34"/>
      <c r="BUJ1065" s="34"/>
      <c r="BUK1065" s="34"/>
      <c r="BUL1065" s="34"/>
      <c r="BUM1065" s="34"/>
      <c r="BUN1065" s="34"/>
      <c r="BUO1065" s="34"/>
      <c r="BUP1065" s="34"/>
      <c r="BUQ1065" s="34"/>
      <c r="BUR1065" s="34"/>
      <c r="BUS1065" s="34"/>
      <c r="BUT1065" s="34"/>
      <c r="BUU1065" s="34"/>
      <c r="BUV1065" s="34"/>
      <c r="BUW1065" s="34"/>
      <c r="BUX1065" s="34"/>
      <c r="BUY1065" s="34"/>
      <c r="BUZ1065" s="34"/>
      <c r="BVA1065" s="34"/>
      <c r="BVB1065" s="34"/>
      <c r="BVC1065" s="34"/>
      <c r="BVD1065" s="34"/>
      <c r="BVE1065" s="34"/>
      <c r="BVF1065" s="34"/>
      <c r="BVG1065" s="34"/>
      <c r="BVH1065" s="34"/>
      <c r="BVI1065" s="34"/>
      <c r="BVJ1065" s="34"/>
      <c r="BVK1065" s="34"/>
      <c r="BVL1065" s="34"/>
      <c r="BVM1065" s="34"/>
      <c r="BVN1065" s="34"/>
      <c r="BVO1065" s="34"/>
      <c r="BVP1065" s="34"/>
      <c r="BVQ1065" s="34"/>
      <c r="BVR1065" s="34"/>
      <c r="BVS1065" s="34"/>
      <c r="BVT1065" s="34"/>
      <c r="BVU1065" s="34"/>
      <c r="BVV1065" s="34"/>
      <c r="BVW1065" s="34"/>
      <c r="BVX1065" s="34"/>
      <c r="BVY1065" s="34"/>
      <c r="BVZ1065" s="34"/>
      <c r="BWA1065" s="34"/>
      <c r="BWB1065" s="34"/>
      <c r="BWC1065" s="34"/>
      <c r="BWD1065" s="34"/>
      <c r="BWE1065" s="34"/>
      <c r="BWF1065" s="34"/>
      <c r="BWG1065" s="34"/>
      <c r="BWH1065" s="34"/>
      <c r="BWI1065" s="34"/>
      <c r="BWJ1065" s="34"/>
      <c r="BWK1065" s="34"/>
      <c r="BWL1065" s="34"/>
      <c r="BWM1065" s="34"/>
      <c r="BWN1065" s="34"/>
      <c r="BWO1065" s="34"/>
      <c r="BWP1065" s="34"/>
      <c r="BWQ1065" s="34"/>
      <c r="BWR1065" s="34"/>
      <c r="BWS1065" s="34"/>
      <c r="BWT1065" s="34"/>
      <c r="BWU1065" s="34"/>
      <c r="BWV1065" s="34"/>
      <c r="BWW1065" s="34"/>
      <c r="BWX1065" s="34"/>
      <c r="BWY1065" s="34"/>
      <c r="BWZ1065" s="34"/>
      <c r="BXA1065" s="34"/>
      <c r="BXB1065" s="34"/>
      <c r="BXC1065" s="34"/>
      <c r="BXD1065" s="34"/>
      <c r="BXE1065" s="34"/>
      <c r="BXF1065" s="34"/>
      <c r="BXG1065" s="34"/>
      <c r="BXH1065" s="34"/>
      <c r="BXI1065" s="34"/>
      <c r="BXJ1065" s="34"/>
      <c r="BXK1065" s="34"/>
      <c r="BXL1065" s="34"/>
      <c r="BXM1065" s="34"/>
      <c r="BXN1065" s="34"/>
      <c r="BXO1065" s="34"/>
      <c r="BXP1065" s="34"/>
      <c r="BXQ1065" s="34"/>
      <c r="BXR1065" s="34"/>
      <c r="BXS1065" s="34"/>
      <c r="BXT1065" s="34"/>
      <c r="BXU1065" s="34"/>
      <c r="BXV1065" s="34"/>
      <c r="BXW1065" s="34"/>
      <c r="BXX1065" s="34"/>
      <c r="BXY1065" s="34"/>
      <c r="BXZ1065" s="34"/>
      <c r="BYA1065" s="34"/>
      <c r="BYB1065" s="34"/>
      <c r="BYC1065" s="34"/>
      <c r="BYD1065" s="34"/>
      <c r="BYE1065" s="34"/>
      <c r="BYF1065" s="34"/>
      <c r="BYG1065" s="34"/>
      <c r="BYH1065" s="34"/>
      <c r="BYI1065" s="34"/>
      <c r="BYJ1065" s="34"/>
      <c r="BYK1065" s="34"/>
      <c r="BYL1065" s="34"/>
      <c r="BYM1065" s="34"/>
      <c r="BYN1065" s="34"/>
      <c r="BYO1065" s="34"/>
      <c r="BYP1065" s="34"/>
      <c r="BYQ1065" s="34"/>
      <c r="BYR1065" s="34"/>
      <c r="BYS1065" s="34"/>
      <c r="BYT1065" s="34"/>
      <c r="BYU1065" s="34"/>
      <c r="BYV1065" s="34"/>
      <c r="BYW1065" s="34"/>
      <c r="BYX1065" s="34"/>
      <c r="BYY1065" s="34"/>
      <c r="BYZ1065" s="34"/>
      <c r="BZA1065" s="34"/>
      <c r="BZB1065" s="34"/>
      <c r="BZC1065" s="34"/>
      <c r="BZD1065" s="34"/>
      <c r="BZE1065" s="34"/>
      <c r="BZF1065" s="34"/>
      <c r="BZG1065" s="34"/>
      <c r="BZH1065" s="34"/>
      <c r="BZI1065" s="34"/>
      <c r="BZJ1065" s="34"/>
      <c r="BZK1065" s="34"/>
      <c r="BZL1065" s="34"/>
      <c r="BZM1065" s="34"/>
      <c r="BZN1065" s="34"/>
      <c r="BZO1065" s="34"/>
      <c r="BZP1065" s="34"/>
      <c r="BZQ1065" s="34"/>
      <c r="BZR1065" s="34"/>
      <c r="BZS1065" s="34"/>
      <c r="BZT1065" s="34"/>
      <c r="BZU1065" s="34"/>
      <c r="BZV1065" s="34"/>
      <c r="BZW1065" s="34"/>
      <c r="BZX1065" s="34"/>
      <c r="BZY1065" s="34"/>
      <c r="BZZ1065" s="34"/>
      <c r="CAA1065" s="34"/>
      <c r="CAB1065" s="34"/>
      <c r="CAC1065" s="34"/>
      <c r="CAD1065" s="34"/>
      <c r="CAE1065" s="34"/>
      <c r="CAF1065" s="34"/>
      <c r="CAG1065" s="34"/>
      <c r="CAH1065" s="34"/>
      <c r="CAI1065" s="34"/>
      <c r="CAJ1065" s="34"/>
      <c r="CAK1065" s="34"/>
      <c r="CAL1065" s="34"/>
      <c r="CAM1065" s="34"/>
      <c r="CAN1065" s="34"/>
      <c r="CAO1065" s="34"/>
      <c r="CAP1065" s="34"/>
      <c r="CAQ1065" s="34"/>
      <c r="CAR1065" s="34"/>
      <c r="CAS1065" s="34"/>
      <c r="CAT1065" s="34"/>
      <c r="CAU1065" s="34"/>
      <c r="CAV1065" s="34"/>
      <c r="CAW1065" s="34"/>
      <c r="CAX1065" s="34"/>
      <c r="CAY1065" s="34"/>
      <c r="CAZ1065" s="34"/>
      <c r="CBA1065" s="34"/>
      <c r="CBB1065" s="34"/>
      <c r="CBC1065" s="34"/>
      <c r="CBD1065" s="34"/>
      <c r="CBE1065" s="34"/>
      <c r="CBF1065" s="34"/>
      <c r="CBG1065" s="34"/>
      <c r="CBH1065" s="34"/>
      <c r="CBI1065" s="34"/>
      <c r="CBJ1065" s="34"/>
      <c r="CBK1065" s="34"/>
      <c r="CBL1065" s="34"/>
      <c r="CBM1065" s="34"/>
      <c r="CBN1065" s="34"/>
      <c r="CBO1065" s="34"/>
      <c r="CBP1065" s="34"/>
      <c r="CBQ1065" s="34"/>
      <c r="CBR1065" s="34"/>
      <c r="CBS1065" s="34"/>
      <c r="CBT1065" s="34"/>
      <c r="CBU1065" s="34"/>
      <c r="CBV1065" s="34"/>
      <c r="CBW1065" s="34"/>
      <c r="CBX1065" s="34"/>
      <c r="CBY1065" s="34"/>
      <c r="CBZ1065" s="34"/>
      <c r="CCA1065" s="34"/>
      <c r="CCB1065" s="34"/>
      <c r="CCC1065" s="34"/>
      <c r="CCD1065" s="34"/>
      <c r="CCE1065" s="34"/>
      <c r="CCF1065" s="34"/>
      <c r="CCG1065" s="34"/>
      <c r="CCH1065" s="34"/>
      <c r="CCI1065" s="34"/>
      <c r="CCJ1065" s="34"/>
      <c r="CCK1065" s="34"/>
      <c r="CCL1065" s="34"/>
      <c r="CCM1065" s="34"/>
      <c r="CCN1065" s="34"/>
      <c r="CCO1065" s="34"/>
      <c r="CCP1065" s="34"/>
      <c r="CCQ1065" s="34"/>
      <c r="CCR1065" s="34"/>
      <c r="CCS1065" s="34"/>
      <c r="CCT1065" s="34"/>
      <c r="CCU1065" s="34"/>
      <c r="CCV1065" s="34"/>
      <c r="CCW1065" s="34"/>
      <c r="CCX1065" s="34"/>
      <c r="CCY1065" s="34"/>
      <c r="CCZ1065" s="34"/>
      <c r="CDA1065" s="34"/>
      <c r="CDB1065" s="34"/>
      <c r="CDC1065" s="34"/>
      <c r="CDD1065" s="34"/>
      <c r="CDE1065" s="34"/>
      <c r="CDF1065" s="34"/>
      <c r="CDG1065" s="34"/>
      <c r="CDH1065" s="34"/>
      <c r="CDI1065" s="34"/>
      <c r="CDJ1065" s="34"/>
      <c r="CDK1065" s="34"/>
      <c r="CDL1065" s="34"/>
      <c r="CDM1065" s="34"/>
      <c r="CDN1065" s="34"/>
      <c r="CDO1065" s="34"/>
      <c r="CDP1065" s="34"/>
      <c r="CDQ1065" s="34"/>
      <c r="CDR1065" s="34"/>
      <c r="CDS1065" s="34"/>
      <c r="CDT1065" s="34"/>
      <c r="CDU1065" s="34"/>
      <c r="CDV1065" s="34"/>
      <c r="CDW1065" s="34"/>
      <c r="CDX1065" s="34"/>
      <c r="CDY1065" s="34"/>
      <c r="CDZ1065" s="34"/>
      <c r="CEA1065" s="34"/>
      <c r="CEB1065" s="34"/>
      <c r="CEC1065" s="34"/>
      <c r="CED1065" s="34"/>
      <c r="CEE1065" s="34"/>
      <c r="CEF1065" s="34"/>
      <c r="CEG1065" s="34"/>
      <c r="CEH1065" s="34"/>
      <c r="CEI1065" s="34"/>
      <c r="CEJ1065" s="34"/>
      <c r="CEK1065" s="34"/>
      <c r="CEL1065" s="34"/>
      <c r="CEM1065" s="34"/>
      <c r="CEN1065" s="34"/>
      <c r="CEO1065" s="34"/>
      <c r="CEP1065" s="34"/>
      <c r="CEQ1065" s="34"/>
      <c r="CER1065" s="34"/>
      <c r="CES1065" s="34"/>
      <c r="CET1065" s="34"/>
      <c r="CEU1065" s="34"/>
      <c r="CEV1065" s="34"/>
      <c r="CEW1065" s="34"/>
      <c r="CEX1065" s="34"/>
      <c r="CEY1065" s="34"/>
      <c r="CEZ1065" s="34"/>
      <c r="CFA1065" s="34"/>
      <c r="CFB1065" s="34"/>
      <c r="CFC1065" s="34"/>
      <c r="CFD1065" s="34"/>
      <c r="CFE1065" s="34"/>
      <c r="CFF1065" s="34"/>
      <c r="CFG1065" s="34"/>
      <c r="CFH1065" s="34"/>
      <c r="CFI1065" s="34"/>
      <c r="CFJ1065" s="34"/>
      <c r="CFK1065" s="34"/>
      <c r="CFL1065" s="34"/>
      <c r="CFM1065" s="34"/>
      <c r="CFN1065" s="34"/>
      <c r="CFO1065" s="34"/>
      <c r="CFP1065" s="34"/>
      <c r="CFQ1065" s="34"/>
      <c r="CFR1065" s="34"/>
      <c r="CFS1065" s="34"/>
      <c r="CFT1065" s="34"/>
      <c r="CFU1065" s="34"/>
      <c r="CFV1065" s="34"/>
      <c r="CFW1065" s="34"/>
      <c r="CFX1065" s="34"/>
      <c r="CFY1065" s="34"/>
      <c r="CFZ1065" s="34"/>
      <c r="CGA1065" s="34"/>
      <c r="CGB1065" s="34"/>
      <c r="CGC1065" s="34"/>
      <c r="CGD1065" s="34"/>
      <c r="CGE1065" s="34"/>
      <c r="CGF1065" s="34"/>
      <c r="CGG1065" s="34"/>
      <c r="CGH1065" s="34"/>
      <c r="CGI1065" s="34"/>
      <c r="CGJ1065" s="34"/>
      <c r="CGK1065" s="34"/>
      <c r="CGL1065" s="34"/>
      <c r="CGM1065" s="34"/>
      <c r="CGN1065" s="34"/>
      <c r="CGO1065" s="34"/>
      <c r="CGP1065" s="34"/>
      <c r="CGQ1065" s="34"/>
      <c r="CGR1065" s="34"/>
      <c r="CGS1065" s="34"/>
      <c r="CGT1065" s="34"/>
      <c r="CGU1065" s="34"/>
      <c r="CGV1065" s="34"/>
      <c r="CGW1065" s="34"/>
      <c r="CGX1065" s="34"/>
      <c r="CGY1065" s="34"/>
      <c r="CGZ1065" s="34"/>
      <c r="CHA1065" s="34"/>
      <c r="CHB1065" s="34"/>
      <c r="CHC1065" s="34"/>
      <c r="CHD1065" s="34"/>
      <c r="CHE1065" s="34"/>
      <c r="CHF1065" s="34"/>
      <c r="CHG1065" s="34"/>
      <c r="CHH1065" s="34"/>
      <c r="CHI1065" s="34"/>
      <c r="CHJ1065" s="34"/>
      <c r="CHK1065" s="34"/>
      <c r="CHL1065" s="34"/>
      <c r="CHM1065" s="34"/>
      <c r="CHN1065" s="34"/>
      <c r="CHO1065" s="34"/>
      <c r="CHP1065" s="34"/>
      <c r="CHQ1065" s="34"/>
      <c r="CHR1065" s="34"/>
      <c r="CHS1065" s="34"/>
      <c r="CHT1065" s="34"/>
      <c r="CHU1065" s="34"/>
      <c r="CHV1065" s="34"/>
      <c r="CHW1065" s="34"/>
      <c r="CHX1065" s="34"/>
      <c r="CHY1065" s="34"/>
      <c r="CHZ1065" s="34"/>
      <c r="CIA1065" s="34"/>
      <c r="CIB1065" s="34"/>
      <c r="CIC1065" s="34"/>
      <c r="CID1065" s="34"/>
      <c r="CIE1065" s="34"/>
      <c r="CIF1065" s="34"/>
      <c r="CIG1065" s="34"/>
      <c r="CIH1065" s="34"/>
      <c r="CII1065" s="34"/>
      <c r="CIJ1065" s="34"/>
      <c r="CIK1065" s="34"/>
      <c r="CIL1065" s="34"/>
      <c r="CIM1065" s="34"/>
      <c r="CIN1065" s="34"/>
      <c r="CIO1065" s="34"/>
      <c r="CIP1065" s="34"/>
      <c r="CIQ1065" s="34"/>
      <c r="CIR1065" s="34"/>
      <c r="CIS1065" s="34"/>
      <c r="CIT1065" s="34"/>
      <c r="CIU1065" s="34"/>
      <c r="CIV1065" s="34"/>
      <c r="CIW1065" s="34"/>
      <c r="CIX1065" s="34"/>
      <c r="CIY1065" s="34"/>
      <c r="CIZ1065" s="34"/>
      <c r="CJA1065" s="34"/>
      <c r="CJB1065" s="34"/>
      <c r="CJC1065" s="34"/>
      <c r="CJD1065" s="34"/>
      <c r="CJE1065" s="34"/>
      <c r="CJF1065" s="34"/>
      <c r="CJG1065" s="34"/>
      <c r="CJH1065" s="34"/>
      <c r="CJI1065" s="34"/>
      <c r="CJJ1065" s="34"/>
      <c r="CJK1065" s="34"/>
      <c r="CJL1065" s="34"/>
      <c r="CJM1065" s="34"/>
      <c r="CJN1065" s="34"/>
      <c r="CJO1065" s="34"/>
      <c r="CJP1065" s="34"/>
      <c r="CJQ1065" s="34"/>
      <c r="CJR1065" s="34"/>
      <c r="CJS1065" s="34"/>
      <c r="CJT1065" s="34"/>
      <c r="CJU1065" s="34"/>
      <c r="CJV1065" s="34"/>
      <c r="CJW1065" s="34"/>
      <c r="CJX1065" s="34"/>
      <c r="CJY1065" s="34"/>
      <c r="CJZ1065" s="34"/>
      <c r="CKA1065" s="34"/>
      <c r="CKB1065" s="34"/>
      <c r="CKC1065" s="34"/>
      <c r="CKD1065" s="34"/>
      <c r="CKE1065" s="34"/>
      <c r="CKF1065" s="34"/>
      <c r="CKG1065" s="34"/>
      <c r="CKH1065" s="34"/>
      <c r="CKI1065" s="34"/>
      <c r="CKJ1065" s="34"/>
      <c r="CKK1065" s="34"/>
      <c r="CKL1065" s="34"/>
      <c r="CKM1065" s="34"/>
      <c r="CKN1065" s="34"/>
      <c r="CKO1065" s="34"/>
      <c r="CKP1065" s="34"/>
      <c r="CKQ1065" s="34"/>
      <c r="CKR1065" s="34"/>
      <c r="CKS1065" s="34"/>
      <c r="CKT1065" s="34"/>
      <c r="CKU1065" s="34"/>
      <c r="CKV1065" s="34"/>
      <c r="CKW1065" s="34"/>
      <c r="CKX1065" s="34"/>
      <c r="CKY1065" s="34"/>
      <c r="CKZ1065" s="34"/>
      <c r="CLA1065" s="34"/>
      <c r="CLB1065" s="34"/>
      <c r="CLC1065" s="34"/>
      <c r="CLD1065" s="34"/>
      <c r="CLE1065" s="34"/>
      <c r="CLF1065" s="34"/>
      <c r="CLG1065" s="34"/>
      <c r="CLH1065" s="34"/>
      <c r="CLI1065" s="34"/>
      <c r="CLJ1065" s="34"/>
      <c r="CLK1065" s="34"/>
      <c r="CLL1065" s="34"/>
      <c r="CLM1065" s="34"/>
      <c r="CLN1065" s="34"/>
      <c r="CLO1065" s="34"/>
      <c r="CLP1065" s="34"/>
      <c r="CLQ1065" s="34"/>
      <c r="CLR1065" s="34"/>
      <c r="CLS1065" s="34"/>
      <c r="CLT1065" s="34"/>
      <c r="CLU1065" s="34"/>
      <c r="CLV1065" s="34"/>
      <c r="CLW1065" s="34"/>
      <c r="CLX1065" s="34"/>
      <c r="CLY1065" s="34"/>
      <c r="CLZ1065" s="34"/>
      <c r="CMA1065" s="34"/>
      <c r="CMB1065" s="34"/>
      <c r="CMC1065" s="34"/>
      <c r="CMD1065" s="34"/>
      <c r="CME1065" s="34"/>
      <c r="CMF1065" s="34"/>
      <c r="CMG1065" s="34"/>
      <c r="CMH1065" s="34"/>
      <c r="CMI1065" s="34"/>
      <c r="CMJ1065" s="34"/>
      <c r="CMK1065" s="34"/>
      <c r="CML1065" s="34"/>
      <c r="CMM1065" s="34"/>
      <c r="CMN1065" s="34"/>
      <c r="CMO1065" s="34"/>
      <c r="CMP1065" s="34"/>
      <c r="CMQ1065" s="34"/>
      <c r="CMR1065" s="34"/>
      <c r="CMS1065" s="34"/>
      <c r="CMT1065" s="34"/>
      <c r="CMU1065" s="34"/>
      <c r="CMV1065" s="34"/>
      <c r="CMW1065" s="34"/>
      <c r="CMX1065" s="34"/>
      <c r="CMY1065" s="34"/>
      <c r="CMZ1065" s="34"/>
      <c r="CNA1065" s="34"/>
      <c r="CNB1065" s="34"/>
      <c r="CNC1065" s="34"/>
      <c r="CND1065" s="34"/>
      <c r="CNE1065" s="34"/>
      <c r="CNF1065" s="34"/>
      <c r="CNG1065" s="34"/>
      <c r="CNH1065" s="34"/>
      <c r="CNI1065" s="34"/>
      <c r="CNJ1065" s="34"/>
      <c r="CNK1065" s="34"/>
      <c r="CNL1065" s="34"/>
      <c r="CNM1065" s="34"/>
      <c r="CNN1065" s="34"/>
      <c r="CNO1065" s="34"/>
      <c r="CNP1065" s="34"/>
      <c r="CNQ1065" s="34"/>
      <c r="CNR1065" s="34"/>
      <c r="CNS1065" s="34"/>
      <c r="CNT1065" s="34"/>
      <c r="CNU1065" s="34"/>
      <c r="CNV1065" s="34"/>
      <c r="CNW1065" s="34"/>
      <c r="CNX1065" s="34"/>
      <c r="CNY1065" s="34"/>
      <c r="CNZ1065" s="34"/>
      <c r="COA1065" s="34"/>
      <c r="COB1065" s="34"/>
      <c r="COC1065" s="34"/>
      <c r="COD1065" s="34"/>
      <c r="COE1065" s="34"/>
      <c r="COF1065" s="34"/>
      <c r="COG1065" s="34"/>
      <c r="COH1065" s="34"/>
      <c r="COI1065" s="34"/>
      <c r="COJ1065" s="34"/>
      <c r="COK1065" s="34"/>
      <c r="COL1065" s="34"/>
      <c r="COM1065" s="34"/>
      <c r="CON1065" s="34"/>
      <c r="COO1065" s="34"/>
      <c r="COP1065" s="34"/>
      <c r="COQ1065" s="34"/>
      <c r="COR1065" s="34"/>
      <c r="COS1065" s="34"/>
      <c r="COT1065" s="34"/>
      <c r="COU1065" s="34"/>
      <c r="COV1065" s="34"/>
      <c r="COW1065" s="34"/>
      <c r="COX1065" s="34"/>
      <c r="COY1065" s="34"/>
      <c r="COZ1065" s="34"/>
      <c r="CPA1065" s="34"/>
      <c r="CPB1065" s="34"/>
      <c r="CPC1065" s="34"/>
      <c r="CPD1065" s="34"/>
      <c r="CPE1065" s="34"/>
      <c r="CPF1065" s="34"/>
      <c r="CPG1065" s="34"/>
      <c r="CPH1065" s="34"/>
      <c r="CPI1065" s="34"/>
      <c r="CPJ1065" s="34"/>
      <c r="CPK1065" s="34"/>
      <c r="CPL1065" s="34"/>
      <c r="CPM1065" s="34"/>
      <c r="CPN1065" s="34"/>
      <c r="CPO1065" s="34"/>
      <c r="CPP1065" s="34"/>
      <c r="CPQ1065" s="34"/>
      <c r="CPR1065" s="34"/>
      <c r="CPS1065" s="34"/>
      <c r="CPT1065" s="34"/>
      <c r="CPU1065" s="34"/>
      <c r="CPV1065" s="34"/>
      <c r="CPW1065" s="34"/>
      <c r="CPX1065" s="34"/>
      <c r="CPY1065" s="34"/>
      <c r="CPZ1065" s="34"/>
      <c r="CQA1065" s="34"/>
      <c r="CQB1065" s="34"/>
      <c r="CQC1065" s="34"/>
      <c r="CQD1065" s="34"/>
      <c r="CQE1065" s="34"/>
      <c r="CQF1065" s="34"/>
      <c r="CQG1065" s="34"/>
      <c r="CQH1065" s="34"/>
      <c r="CQI1065" s="34"/>
      <c r="CQJ1065" s="34"/>
      <c r="CQK1065" s="34"/>
      <c r="CQL1065" s="34"/>
      <c r="CQM1065" s="34"/>
      <c r="CQN1065" s="34"/>
      <c r="CQO1065" s="34"/>
      <c r="CQP1065" s="34"/>
      <c r="CQQ1065" s="34"/>
      <c r="CQR1065" s="34"/>
      <c r="CQS1065" s="34"/>
      <c r="CQT1065" s="34"/>
      <c r="CQU1065" s="34"/>
      <c r="CQV1065" s="34"/>
      <c r="CQW1065" s="34"/>
      <c r="CQX1065" s="34"/>
      <c r="CQY1065" s="34"/>
      <c r="CQZ1065" s="34"/>
      <c r="CRA1065" s="34"/>
      <c r="CRB1065" s="34"/>
      <c r="CRC1065" s="34"/>
      <c r="CRD1065" s="34"/>
      <c r="CRE1065" s="34"/>
      <c r="CRF1065" s="34"/>
      <c r="CRG1065" s="34"/>
      <c r="CRH1065" s="34"/>
      <c r="CRI1065" s="34"/>
      <c r="CRJ1065" s="34"/>
      <c r="CRK1065" s="34"/>
      <c r="CRL1065" s="34"/>
      <c r="CRM1065" s="34"/>
      <c r="CRN1065" s="34"/>
      <c r="CRO1065" s="34"/>
      <c r="CRP1065" s="34"/>
      <c r="CRQ1065" s="34"/>
      <c r="CRR1065" s="34"/>
      <c r="CRS1065" s="34"/>
      <c r="CRT1065" s="34"/>
      <c r="CRU1065" s="34"/>
      <c r="CRV1065" s="34"/>
      <c r="CRW1065" s="34"/>
      <c r="CRX1065" s="34"/>
      <c r="CRY1065" s="34"/>
      <c r="CRZ1065" s="34"/>
      <c r="CSA1065" s="34"/>
      <c r="CSB1065" s="34"/>
      <c r="CSC1065" s="34"/>
      <c r="CSD1065" s="34"/>
      <c r="CSE1065" s="34"/>
      <c r="CSF1065" s="34"/>
      <c r="CSG1065" s="34"/>
      <c r="CSH1065" s="34"/>
      <c r="CSI1065" s="34"/>
      <c r="CSJ1065" s="34"/>
      <c r="CSK1065" s="34"/>
      <c r="CSL1065" s="34"/>
      <c r="CSM1065" s="34"/>
      <c r="CSN1065" s="34"/>
      <c r="CSO1065" s="34"/>
      <c r="CSP1065" s="34"/>
      <c r="CSQ1065" s="34"/>
      <c r="CSR1065" s="34"/>
      <c r="CSS1065" s="34"/>
      <c r="CST1065" s="34"/>
      <c r="CSU1065" s="34"/>
      <c r="CSV1065" s="34"/>
      <c r="CSW1065" s="34"/>
      <c r="CSX1065" s="34"/>
      <c r="CSY1065" s="34"/>
      <c r="CSZ1065" s="34"/>
      <c r="CTA1065" s="34"/>
      <c r="CTB1065" s="34"/>
      <c r="CTC1065" s="34"/>
      <c r="CTD1065" s="34"/>
      <c r="CTE1065" s="34"/>
      <c r="CTF1065" s="34"/>
      <c r="CTG1065" s="34"/>
      <c r="CTH1065" s="34"/>
      <c r="CTI1065" s="34"/>
      <c r="CTJ1065" s="34"/>
      <c r="CTK1065" s="34"/>
      <c r="CTL1065" s="34"/>
      <c r="CTM1065" s="34"/>
      <c r="CTN1065" s="34"/>
      <c r="CTO1065" s="34"/>
      <c r="CTP1065" s="34"/>
      <c r="CTQ1065" s="34"/>
      <c r="CTR1065" s="34"/>
      <c r="CTS1065" s="34"/>
      <c r="CTT1065" s="34"/>
      <c r="CTU1065" s="34"/>
      <c r="CTV1065" s="34"/>
      <c r="CTW1065" s="34"/>
      <c r="CTX1065" s="34"/>
      <c r="CTY1065" s="34"/>
      <c r="CTZ1065" s="34"/>
      <c r="CUA1065" s="34"/>
      <c r="CUB1065" s="34"/>
      <c r="CUC1065" s="34"/>
      <c r="CUD1065" s="34"/>
      <c r="CUE1065" s="34"/>
      <c r="CUF1065" s="34"/>
      <c r="CUG1065" s="34"/>
      <c r="CUH1065" s="34"/>
      <c r="CUI1065" s="34"/>
      <c r="CUJ1065" s="34"/>
      <c r="CUK1065" s="34"/>
      <c r="CUL1065" s="34"/>
      <c r="CUM1065" s="34"/>
      <c r="CUN1065" s="34"/>
      <c r="CUO1065" s="34"/>
      <c r="CUP1065" s="34"/>
      <c r="CUQ1065" s="34"/>
      <c r="CUR1065" s="34"/>
      <c r="CUS1065" s="34"/>
      <c r="CUT1065" s="34"/>
      <c r="CUU1065" s="34"/>
      <c r="CUV1065" s="34"/>
      <c r="CUW1065" s="34"/>
      <c r="CUX1065" s="34"/>
      <c r="CUY1065" s="34"/>
      <c r="CUZ1065" s="34"/>
      <c r="CVA1065" s="34"/>
      <c r="CVB1065" s="34"/>
      <c r="CVC1065" s="34"/>
      <c r="CVD1065" s="34"/>
      <c r="CVE1065" s="34"/>
      <c r="CVF1065" s="34"/>
      <c r="CVG1065" s="34"/>
      <c r="CVH1065" s="34"/>
      <c r="CVI1065" s="34"/>
      <c r="CVJ1065" s="34"/>
      <c r="CVK1065" s="34"/>
      <c r="CVL1065" s="34"/>
      <c r="CVM1065" s="34"/>
      <c r="CVN1065" s="34"/>
      <c r="CVO1065" s="34"/>
      <c r="CVP1065" s="34"/>
      <c r="CVQ1065" s="34"/>
      <c r="CVR1065" s="34"/>
      <c r="CVS1065" s="34"/>
      <c r="CVT1065" s="34"/>
      <c r="CVU1065" s="34"/>
      <c r="CVV1065" s="34"/>
      <c r="CVW1065" s="34"/>
      <c r="CVX1065" s="34"/>
      <c r="CVY1065" s="34"/>
      <c r="CVZ1065" s="34"/>
      <c r="CWA1065" s="34"/>
      <c r="CWB1065" s="34"/>
      <c r="CWC1065" s="34"/>
      <c r="CWD1065" s="34"/>
      <c r="CWE1065" s="34"/>
      <c r="CWF1065" s="34"/>
      <c r="CWG1065" s="34"/>
      <c r="CWH1065" s="34"/>
      <c r="CWI1065" s="34"/>
      <c r="CWJ1065" s="34"/>
      <c r="CWK1065" s="34"/>
      <c r="CWL1065" s="34"/>
      <c r="CWM1065" s="34"/>
      <c r="CWN1065" s="34"/>
      <c r="CWO1065" s="34"/>
      <c r="CWP1065" s="34"/>
      <c r="CWQ1065" s="34"/>
      <c r="CWR1065" s="34"/>
      <c r="CWS1065" s="34"/>
      <c r="CWT1065" s="34"/>
      <c r="CWU1065" s="34"/>
      <c r="CWV1065" s="34"/>
      <c r="CWW1065" s="34"/>
      <c r="CWX1065" s="34"/>
      <c r="CWY1065" s="34"/>
      <c r="CWZ1065" s="34"/>
      <c r="CXA1065" s="34"/>
      <c r="CXB1065" s="34"/>
      <c r="CXC1065" s="34"/>
      <c r="CXD1065" s="34"/>
      <c r="CXE1065" s="34"/>
      <c r="CXF1065" s="34"/>
      <c r="CXG1065" s="34"/>
      <c r="CXH1065" s="34"/>
      <c r="CXI1065" s="34"/>
      <c r="CXJ1065" s="34"/>
      <c r="CXK1065" s="34"/>
      <c r="CXL1065" s="34"/>
      <c r="CXM1065" s="34"/>
      <c r="CXN1065" s="34"/>
      <c r="CXO1065" s="34"/>
      <c r="CXP1065" s="34"/>
      <c r="CXQ1065" s="34"/>
      <c r="CXR1065" s="34"/>
      <c r="CXS1065" s="34"/>
      <c r="CXT1065" s="34"/>
      <c r="CXU1065" s="34"/>
      <c r="CXV1065" s="34"/>
      <c r="CXW1065" s="34"/>
      <c r="CXX1065" s="34"/>
      <c r="CXY1065" s="34"/>
      <c r="CXZ1065" s="34"/>
      <c r="CYA1065" s="34"/>
      <c r="CYB1065" s="34"/>
      <c r="CYC1065" s="34"/>
      <c r="CYD1065" s="34"/>
      <c r="CYE1065" s="34"/>
      <c r="CYF1065" s="34"/>
      <c r="CYG1065" s="34"/>
      <c r="CYH1065" s="34"/>
      <c r="CYI1065" s="34"/>
      <c r="CYJ1065" s="34"/>
      <c r="CYK1065" s="34"/>
      <c r="CYL1065" s="34"/>
      <c r="CYM1065" s="34"/>
      <c r="CYN1065" s="34"/>
      <c r="CYO1065" s="34"/>
      <c r="CYP1065" s="34"/>
      <c r="CYQ1065" s="34"/>
      <c r="CYR1065" s="34"/>
      <c r="CYS1065" s="34"/>
      <c r="CYT1065" s="34"/>
      <c r="CYU1065" s="34"/>
      <c r="CYV1065" s="34"/>
      <c r="CYW1065" s="34"/>
      <c r="CYX1065" s="34"/>
      <c r="CYY1065" s="34"/>
      <c r="CYZ1065" s="34"/>
      <c r="CZA1065" s="34"/>
      <c r="CZB1065" s="34"/>
      <c r="CZC1065" s="34"/>
      <c r="CZD1065" s="34"/>
      <c r="CZE1065" s="34"/>
      <c r="CZF1065" s="34"/>
      <c r="CZG1065" s="34"/>
      <c r="CZH1065" s="34"/>
      <c r="CZI1065" s="34"/>
      <c r="CZJ1065" s="34"/>
      <c r="CZK1065" s="34"/>
      <c r="CZL1065" s="34"/>
      <c r="CZM1065" s="34"/>
      <c r="CZN1065" s="34"/>
      <c r="CZO1065" s="34"/>
      <c r="CZP1065" s="34"/>
      <c r="CZQ1065" s="34"/>
      <c r="CZR1065" s="34"/>
      <c r="CZS1065" s="34"/>
      <c r="CZT1065" s="34"/>
      <c r="CZU1065" s="34"/>
      <c r="CZV1065" s="34"/>
      <c r="CZW1065" s="34"/>
      <c r="CZX1065" s="34"/>
      <c r="CZY1065" s="34"/>
      <c r="CZZ1065" s="34"/>
      <c r="DAA1065" s="34"/>
      <c r="DAB1065" s="34"/>
      <c r="DAC1065" s="34"/>
      <c r="DAD1065" s="34"/>
      <c r="DAE1065" s="34"/>
      <c r="DAF1065" s="34"/>
      <c r="DAG1065" s="34"/>
      <c r="DAH1065" s="34"/>
      <c r="DAI1065" s="34"/>
      <c r="DAJ1065" s="34"/>
      <c r="DAK1065" s="34"/>
      <c r="DAL1065" s="34"/>
      <c r="DAM1065" s="34"/>
      <c r="DAN1065" s="34"/>
      <c r="DAO1065" s="34"/>
      <c r="DAP1065" s="34"/>
      <c r="DAQ1065" s="34"/>
      <c r="DAR1065" s="34"/>
      <c r="DAS1065" s="34"/>
      <c r="DAT1065" s="34"/>
      <c r="DAU1065" s="34"/>
      <c r="DAV1065" s="34"/>
      <c r="DAW1065" s="34"/>
      <c r="DAX1065" s="34"/>
      <c r="DAY1065" s="34"/>
      <c r="DAZ1065" s="34"/>
      <c r="DBA1065" s="34"/>
      <c r="DBB1065" s="34"/>
      <c r="DBC1065" s="34"/>
      <c r="DBD1065" s="34"/>
      <c r="DBE1065" s="34"/>
      <c r="DBF1065" s="34"/>
      <c r="DBG1065" s="34"/>
      <c r="DBH1065" s="34"/>
      <c r="DBI1065" s="34"/>
      <c r="DBJ1065" s="34"/>
      <c r="DBK1065" s="34"/>
      <c r="DBL1065" s="34"/>
      <c r="DBM1065" s="34"/>
      <c r="DBN1065" s="34"/>
      <c r="DBO1065" s="34"/>
      <c r="DBP1065" s="34"/>
      <c r="DBQ1065" s="34"/>
      <c r="DBR1065" s="34"/>
      <c r="DBS1065" s="34"/>
      <c r="DBT1065" s="34"/>
      <c r="DBU1065" s="34"/>
      <c r="DBV1065" s="34"/>
      <c r="DBW1065" s="34"/>
      <c r="DBX1065" s="34"/>
      <c r="DBY1065" s="34"/>
      <c r="DBZ1065" s="34"/>
      <c r="DCA1065" s="34"/>
      <c r="DCB1065" s="34"/>
      <c r="DCC1065" s="34"/>
      <c r="DCD1065" s="34"/>
      <c r="DCE1065" s="34"/>
      <c r="DCF1065" s="34"/>
      <c r="DCG1065" s="34"/>
      <c r="DCH1065" s="34"/>
      <c r="DCI1065" s="34"/>
      <c r="DCJ1065" s="34"/>
      <c r="DCK1065" s="34"/>
      <c r="DCL1065" s="34"/>
      <c r="DCM1065" s="34"/>
      <c r="DCN1065" s="34"/>
      <c r="DCO1065" s="34"/>
      <c r="DCP1065" s="34"/>
      <c r="DCQ1065" s="34"/>
      <c r="DCR1065" s="34"/>
      <c r="DCS1065" s="34"/>
      <c r="DCT1065" s="34"/>
      <c r="DCU1065" s="34"/>
      <c r="DCV1065" s="34"/>
      <c r="DCW1065" s="34"/>
      <c r="DCX1065" s="34"/>
      <c r="DCY1065" s="34"/>
      <c r="DCZ1065" s="34"/>
      <c r="DDA1065" s="34"/>
      <c r="DDB1065" s="34"/>
      <c r="DDC1065" s="34"/>
      <c r="DDD1065" s="34"/>
      <c r="DDE1065" s="34"/>
      <c r="DDF1065" s="34"/>
      <c r="DDG1065" s="34"/>
      <c r="DDH1065" s="34"/>
      <c r="DDI1065" s="34"/>
      <c r="DDJ1065" s="34"/>
      <c r="DDK1065" s="34"/>
      <c r="DDL1065" s="34"/>
      <c r="DDM1065" s="34"/>
      <c r="DDN1065" s="34"/>
      <c r="DDO1065" s="34"/>
      <c r="DDP1065" s="34"/>
      <c r="DDQ1065" s="34"/>
      <c r="DDR1065" s="34"/>
      <c r="DDS1065" s="34"/>
      <c r="DDT1065" s="34"/>
      <c r="DDU1065" s="34"/>
      <c r="DDV1065" s="34"/>
      <c r="DDW1065" s="34"/>
      <c r="DDX1065" s="34"/>
      <c r="DDY1065" s="34"/>
      <c r="DDZ1065" s="34"/>
      <c r="DEA1065" s="34"/>
      <c r="DEB1065" s="34"/>
      <c r="DEC1065" s="34"/>
      <c r="DED1065" s="34"/>
      <c r="DEE1065" s="34"/>
      <c r="DEF1065" s="34"/>
      <c r="DEG1065" s="34"/>
      <c r="DEH1065" s="34"/>
      <c r="DEI1065" s="34"/>
      <c r="DEJ1065" s="34"/>
      <c r="DEK1065" s="34"/>
      <c r="DEL1065" s="34"/>
      <c r="DEM1065" s="34"/>
      <c r="DEN1065" s="34"/>
      <c r="DEO1065" s="34"/>
      <c r="DEP1065" s="34"/>
      <c r="DEQ1065" s="34"/>
      <c r="DER1065" s="34"/>
      <c r="DES1065" s="34"/>
      <c r="DET1065" s="34"/>
      <c r="DEU1065" s="34"/>
      <c r="DEV1065" s="34"/>
      <c r="DEW1065" s="34"/>
      <c r="DEX1065" s="34"/>
      <c r="DEY1065" s="34"/>
      <c r="DEZ1065" s="34"/>
      <c r="DFA1065" s="34"/>
      <c r="DFB1065" s="34"/>
      <c r="DFC1065" s="34"/>
      <c r="DFD1065" s="34"/>
      <c r="DFE1065" s="34"/>
      <c r="DFF1065" s="34"/>
      <c r="DFG1065" s="34"/>
      <c r="DFH1065" s="34"/>
      <c r="DFI1065" s="34"/>
      <c r="DFJ1065" s="34"/>
      <c r="DFK1065" s="34"/>
      <c r="DFL1065" s="34"/>
      <c r="DFM1065" s="34"/>
      <c r="DFN1065" s="34"/>
      <c r="DFO1065" s="34"/>
      <c r="DFP1065" s="34"/>
      <c r="DFQ1065" s="34"/>
      <c r="DFR1065" s="34"/>
      <c r="DFS1065" s="34"/>
      <c r="DFT1065" s="34"/>
      <c r="DFU1065" s="34"/>
      <c r="DFV1065" s="34"/>
      <c r="DFW1065" s="34"/>
      <c r="DFX1065" s="34"/>
      <c r="DFY1065" s="34"/>
      <c r="DFZ1065" s="34"/>
      <c r="DGA1065" s="34"/>
      <c r="DGB1065" s="34"/>
      <c r="DGC1065" s="34"/>
      <c r="DGD1065" s="34"/>
      <c r="DGE1065" s="34"/>
      <c r="DGF1065" s="34"/>
      <c r="DGG1065" s="34"/>
      <c r="DGH1065" s="34"/>
      <c r="DGI1065" s="34"/>
      <c r="DGJ1065" s="34"/>
      <c r="DGK1065" s="34"/>
      <c r="DGL1065" s="34"/>
      <c r="DGM1065" s="34"/>
      <c r="DGN1065" s="34"/>
      <c r="DGO1065" s="34"/>
      <c r="DGP1065" s="34"/>
      <c r="DGQ1065" s="34"/>
      <c r="DGR1065" s="34"/>
      <c r="DGS1065" s="34"/>
      <c r="DGT1065" s="34"/>
      <c r="DGU1065" s="34"/>
      <c r="DGV1065" s="34"/>
      <c r="DGW1065" s="34"/>
      <c r="DGX1065" s="34"/>
      <c r="DGY1065" s="34"/>
      <c r="DGZ1065" s="34"/>
      <c r="DHA1065" s="34"/>
      <c r="DHB1065" s="34"/>
      <c r="DHC1065" s="34"/>
      <c r="DHD1065" s="34"/>
      <c r="DHE1065" s="34"/>
      <c r="DHF1065" s="34"/>
      <c r="DHG1065" s="34"/>
      <c r="DHH1065" s="34"/>
      <c r="DHI1065" s="34"/>
      <c r="DHJ1065" s="34"/>
      <c r="DHK1065" s="34"/>
      <c r="DHL1065" s="34"/>
      <c r="DHM1065" s="34"/>
      <c r="DHN1065" s="34"/>
      <c r="DHO1065" s="34"/>
      <c r="DHP1065" s="34"/>
      <c r="DHQ1065" s="34"/>
      <c r="DHR1065" s="34"/>
      <c r="DHS1065" s="34"/>
      <c r="DHT1065" s="34"/>
      <c r="DHU1065" s="34"/>
      <c r="DHV1065" s="34"/>
      <c r="DHW1065" s="34"/>
      <c r="DHX1065" s="34"/>
      <c r="DHY1065" s="34"/>
      <c r="DHZ1065" s="34"/>
      <c r="DIA1065" s="34"/>
      <c r="DIB1065" s="34"/>
      <c r="DIC1065" s="34"/>
      <c r="DID1065" s="34"/>
      <c r="DIE1065" s="34"/>
      <c r="DIF1065" s="34"/>
      <c r="DIG1065" s="34"/>
      <c r="DIH1065" s="34"/>
      <c r="DII1065" s="34"/>
      <c r="DIJ1065" s="34"/>
      <c r="DIK1065" s="34"/>
      <c r="DIL1065" s="34"/>
      <c r="DIM1065" s="34"/>
      <c r="DIN1065" s="34"/>
      <c r="DIO1065" s="34"/>
      <c r="DIP1065" s="34"/>
      <c r="DIQ1065" s="34"/>
      <c r="DIR1065" s="34"/>
      <c r="DIS1065" s="34"/>
      <c r="DIT1065" s="34"/>
      <c r="DIU1065" s="34"/>
      <c r="DIV1065" s="34"/>
      <c r="DIW1065" s="34"/>
      <c r="DIX1065" s="34"/>
      <c r="DIY1065" s="34"/>
      <c r="DIZ1065" s="34"/>
      <c r="DJA1065" s="34"/>
      <c r="DJB1065" s="34"/>
      <c r="DJC1065" s="34"/>
      <c r="DJD1065" s="34"/>
      <c r="DJE1065" s="34"/>
      <c r="DJF1065" s="34"/>
      <c r="DJG1065" s="34"/>
      <c r="DJH1065" s="34"/>
      <c r="DJI1065" s="34"/>
      <c r="DJJ1065" s="34"/>
      <c r="DJK1065" s="34"/>
      <c r="DJL1065" s="34"/>
      <c r="DJM1065" s="34"/>
      <c r="DJN1065" s="34"/>
      <c r="DJO1065" s="34"/>
      <c r="DJP1065" s="34"/>
      <c r="DJQ1065" s="34"/>
      <c r="DJR1065" s="34"/>
      <c r="DJS1065" s="34"/>
      <c r="DJT1065" s="34"/>
      <c r="DJU1065" s="34"/>
      <c r="DJV1065" s="34"/>
      <c r="DJW1065" s="34"/>
      <c r="DJX1065" s="34"/>
      <c r="DJY1065" s="34"/>
      <c r="DJZ1065" s="34"/>
      <c r="DKA1065" s="34"/>
      <c r="DKB1065" s="34"/>
      <c r="DKC1065" s="34"/>
      <c r="DKD1065" s="34"/>
      <c r="DKE1065" s="34"/>
      <c r="DKF1065" s="34"/>
      <c r="DKG1065" s="34"/>
      <c r="DKH1065" s="34"/>
      <c r="DKI1065" s="34"/>
      <c r="DKJ1065" s="34"/>
      <c r="DKK1065" s="34"/>
      <c r="DKL1065" s="34"/>
      <c r="DKM1065" s="34"/>
      <c r="DKN1065" s="34"/>
      <c r="DKO1065" s="34"/>
      <c r="DKP1065" s="34"/>
      <c r="DKQ1065" s="34"/>
      <c r="DKR1065" s="34"/>
      <c r="DKS1065" s="34"/>
      <c r="DKT1065" s="34"/>
      <c r="DKU1065" s="34"/>
      <c r="DKV1065" s="34"/>
      <c r="DKW1065" s="34"/>
      <c r="DKX1065" s="34"/>
      <c r="DKY1065" s="34"/>
      <c r="DKZ1065" s="34"/>
      <c r="DLA1065" s="34"/>
      <c r="DLB1065" s="34"/>
      <c r="DLC1065" s="34"/>
      <c r="DLD1065" s="34"/>
      <c r="DLE1065" s="34"/>
      <c r="DLF1065" s="34"/>
      <c r="DLG1065" s="34"/>
      <c r="DLH1065" s="34"/>
      <c r="DLI1065" s="34"/>
      <c r="DLJ1065" s="34"/>
      <c r="DLK1065" s="34"/>
      <c r="DLL1065" s="34"/>
      <c r="DLM1065" s="34"/>
      <c r="DLN1065" s="34"/>
      <c r="DLO1065" s="34"/>
      <c r="DLP1065" s="34"/>
      <c r="DLQ1065" s="34"/>
      <c r="DLR1065" s="34"/>
      <c r="DLS1065" s="34"/>
      <c r="DLT1065" s="34"/>
      <c r="DLU1065" s="34"/>
      <c r="DLV1065" s="34"/>
      <c r="DLW1065" s="34"/>
      <c r="DLX1065" s="34"/>
      <c r="DLY1065" s="34"/>
      <c r="DLZ1065" s="34"/>
      <c r="DMA1065" s="34"/>
      <c r="DMB1065" s="34"/>
      <c r="DMC1065" s="34"/>
      <c r="DMD1065" s="34"/>
      <c r="DME1065" s="34"/>
      <c r="DMF1065" s="34"/>
      <c r="DMG1065" s="34"/>
      <c r="DMH1065" s="34"/>
      <c r="DMI1065" s="34"/>
      <c r="DMJ1065" s="34"/>
      <c r="DMK1065" s="34"/>
      <c r="DML1065" s="34"/>
      <c r="DMM1065" s="34"/>
      <c r="DMN1065" s="34"/>
      <c r="DMO1065" s="34"/>
      <c r="DMP1065" s="34"/>
      <c r="DMQ1065" s="34"/>
      <c r="DMR1065" s="34"/>
      <c r="DMS1065" s="34"/>
      <c r="DMT1065" s="34"/>
      <c r="DMU1065" s="34"/>
      <c r="DMV1065" s="34"/>
      <c r="DMW1065" s="34"/>
      <c r="DMX1065" s="34"/>
      <c r="DMY1065" s="34"/>
      <c r="DMZ1065" s="34"/>
      <c r="DNA1065" s="34"/>
      <c r="DNB1065" s="34"/>
      <c r="DNC1065" s="34"/>
      <c r="DND1065" s="34"/>
      <c r="DNE1065" s="34"/>
      <c r="DNF1065" s="34"/>
      <c r="DNG1065" s="34"/>
      <c r="DNH1065" s="34"/>
      <c r="DNI1065" s="34"/>
      <c r="DNJ1065" s="34"/>
      <c r="DNK1065" s="34"/>
      <c r="DNL1065" s="34"/>
      <c r="DNM1065" s="34"/>
      <c r="DNN1065" s="34"/>
      <c r="DNO1065" s="34"/>
      <c r="DNP1065" s="34"/>
      <c r="DNQ1065" s="34"/>
      <c r="DNR1065" s="34"/>
      <c r="DNS1065" s="34"/>
      <c r="DNT1065" s="34"/>
      <c r="DNU1065" s="34"/>
      <c r="DNV1065" s="34"/>
      <c r="DNW1065" s="34"/>
      <c r="DNX1065" s="34"/>
      <c r="DNY1065" s="34"/>
      <c r="DNZ1065" s="34"/>
      <c r="DOA1065" s="34"/>
      <c r="DOB1065" s="34"/>
      <c r="DOC1065" s="34"/>
      <c r="DOD1065" s="34"/>
      <c r="DOE1065" s="34"/>
      <c r="DOF1065" s="34"/>
      <c r="DOG1065" s="34"/>
      <c r="DOH1065" s="34"/>
      <c r="DOI1065" s="34"/>
      <c r="DOJ1065" s="34"/>
      <c r="DOK1065" s="34"/>
      <c r="DOL1065" s="34"/>
      <c r="DOM1065" s="34"/>
      <c r="DON1065" s="34"/>
      <c r="DOO1065" s="34"/>
      <c r="DOP1065" s="34"/>
      <c r="DOQ1065" s="34"/>
      <c r="DOR1065" s="34"/>
      <c r="DOS1065" s="34"/>
      <c r="DOT1065" s="34"/>
      <c r="DOU1065" s="34"/>
      <c r="DOV1065" s="34"/>
      <c r="DOW1065" s="34"/>
      <c r="DOX1065" s="34"/>
      <c r="DOY1065" s="34"/>
      <c r="DOZ1065" s="34"/>
      <c r="DPA1065" s="34"/>
      <c r="DPB1065" s="34"/>
      <c r="DPC1065" s="34"/>
      <c r="DPD1065" s="34"/>
      <c r="DPE1065" s="34"/>
      <c r="DPF1065" s="34"/>
      <c r="DPG1065" s="34"/>
      <c r="DPH1065" s="34"/>
      <c r="DPI1065" s="34"/>
      <c r="DPJ1065" s="34"/>
      <c r="DPK1065" s="34"/>
      <c r="DPL1065" s="34"/>
      <c r="DPM1065" s="34"/>
      <c r="DPN1065" s="34"/>
      <c r="DPO1065" s="34"/>
      <c r="DPP1065" s="34"/>
      <c r="DPQ1065" s="34"/>
      <c r="DPR1065" s="34"/>
      <c r="DPS1065" s="34"/>
      <c r="DPT1065" s="34"/>
      <c r="DPU1065" s="34"/>
      <c r="DPV1065" s="34"/>
      <c r="DPW1065" s="34"/>
      <c r="DPX1065" s="34"/>
      <c r="DPY1065" s="34"/>
      <c r="DPZ1065" s="34"/>
      <c r="DQA1065" s="34"/>
      <c r="DQB1065" s="34"/>
      <c r="DQC1065" s="34"/>
      <c r="DQD1065" s="34"/>
      <c r="DQE1065" s="34"/>
      <c r="DQF1065" s="34"/>
      <c r="DQG1065" s="34"/>
      <c r="DQH1065" s="34"/>
      <c r="DQI1065" s="34"/>
      <c r="DQJ1065" s="34"/>
      <c r="DQK1065" s="34"/>
      <c r="DQL1065" s="34"/>
      <c r="DQM1065" s="34"/>
      <c r="DQN1065" s="34"/>
      <c r="DQO1065" s="34"/>
      <c r="DQP1065" s="34"/>
      <c r="DQQ1065" s="34"/>
      <c r="DQR1065" s="34"/>
      <c r="DQS1065" s="34"/>
      <c r="DQT1065" s="34"/>
      <c r="DQU1065" s="34"/>
      <c r="DQV1065" s="34"/>
      <c r="DQW1065" s="34"/>
      <c r="DQX1065" s="34"/>
      <c r="DQY1065" s="34"/>
      <c r="DQZ1065" s="34"/>
      <c r="DRA1065" s="34"/>
      <c r="DRB1065" s="34"/>
      <c r="DRC1065" s="34"/>
      <c r="DRD1065" s="34"/>
      <c r="DRE1065" s="34"/>
      <c r="DRF1065" s="34"/>
      <c r="DRG1065" s="34"/>
      <c r="DRH1065" s="34"/>
      <c r="DRI1065" s="34"/>
      <c r="DRJ1065" s="34"/>
      <c r="DRK1065" s="34"/>
      <c r="DRL1065" s="34"/>
      <c r="DRM1065" s="34"/>
      <c r="DRN1065" s="34"/>
      <c r="DRO1065" s="34"/>
      <c r="DRP1065" s="34"/>
      <c r="DRQ1065" s="34"/>
      <c r="DRR1065" s="34"/>
      <c r="DRS1065" s="34"/>
      <c r="DRT1065" s="34"/>
      <c r="DRU1065" s="34"/>
      <c r="DRV1065" s="34"/>
      <c r="DRW1065" s="34"/>
      <c r="DRX1065" s="34"/>
      <c r="DRY1065" s="34"/>
      <c r="DRZ1065" s="34"/>
      <c r="DSA1065" s="34"/>
      <c r="DSB1065" s="34"/>
      <c r="DSC1065" s="34"/>
      <c r="DSD1065" s="34"/>
      <c r="DSE1065" s="34"/>
      <c r="DSF1065" s="34"/>
      <c r="DSG1065" s="34"/>
      <c r="DSH1065" s="34"/>
      <c r="DSI1065" s="34"/>
      <c r="DSJ1065" s="34"/>
      <c r="DSK1065" s="34"/>
      <c r="DSL1065" s="34"/>
      <c r="DSM1065" s="34"/>
      <c r="DSN1065" s="34"/>
      <c r="DSO1065" s="34"/>
      <c r="DSP1065" s="34"/>
      <c r="DSQ1065" s="34"/>
      <c r="DSR1065" s="34"/>
      <c r="DSS1065" s="34"/>
      <c r="DST1065" s="34"/>
      <c r="DSU1065" s="34"/>
      <c r="DSV1065" s="34"/>
      <c r="DSW1065" s="34"/>
      <c r="DSX1065" s="34"/>
      <c r="DSY1065" s="34"/>
      <c r="DSZ1065" s="34"/>
      <c r="DTA1065" s="34"/>
      <c r="DTB1065" s="34"/>
      <c r="DTC1065" s="34"/>
      <c r="DTD1065" s="34"/>
      <c r="DTE1065" s="34"/>
      <c r="DTF1065" s="34"/>
      <c r="DTG1065" s="34"/>
      <c r="DTH1065" s="34"/>
      <c r="DTI1065" s="34"/>
      <c r="DTJ1065" s="34"/>
      <c r="DTK1065" s="34"/>
      <c r="DTL1065" s="34"/>
      <c r="DTM1065" s="34"/>
      <c r="DTN1065" s="34"/>
      <c r="DTO1065" s="34"/>
      <c r="DTP1065" s="34"/>
      <c r="DTQ1065" s="34"/>
      <c r="DTR1065" s="34"/>
      <c r="DTS1065" s="34"/>
      <c r="DTT1065" s="34"/>
      <c r="DTU1065" s="34"/>
      <c r="DTV1065" s="34"/>
      <c r="DTW1065" s="34"/>
      <c r="DTX1065" s="34"/>
      <c r="DTY1065" s="34"/>
      <c r="DTZ1065" s="34"/>
      <c r="DUA1065" s="34"/>
      <c r="DUB1065" s="34"/>
      <c r="DUC1065" s="34"/>
      <c r="DUD1065" s="34"/>
      <c r="DUE1065" s="34"/>
      <c r="DUF1065" s="34"/>
      <c r="DUG1065" s="34"/>
      <c r="DUH1065" s="34"/>
      <c r="DUI1065" s="34"/>
      <c r="DUJ1065" s="34"/>
      <c r="DUK1065" s="34"/>
      <c r="DUL1065" s="34"/>
      <c r="DUM1065" s="34"/>
      <c r="DUN1065" s="34"/>
      <c r="DUO1065" s="34"/>
      <c r="DUP1065" s="34"/>
      <c r="DUQ1065" s="34"/>
      <c r="DUR1065" s="34"/>
      <c r="DUS1065" s="34"/>
      <c r="DUT1065" s="34"/>
      <c r="DUU1065" s="34"/>
      <c r="DUV1065" s="34"/>
      <c r="DUW1065" s="34"/>
      <c r="DUX1065" s="34"/>
      <c r="DUY1065" s="34"/>
      <c r="DUZ1065" s="34"/>
      <c r="DVA1065" s="34"/>
      <c r="DVB1065" s="34"/>
      <c r="DVC1065" s="34"/>
      <c r="DVD1065" s="34"/>
      <c r="DVE1065" s="34"/>
      <c r="DVF1065" s="34"/>
      <c r="DVG1065" s="34"/>
      <c r="DVH1065" s="34"/>
      <c r="DVI1065" s="34"/>
      <c r="DVJ1065" s="34"/>
      <c r="DVK1065" s="34"/>
      <c r="DVL1065" s="34"/>
      <c r="DVM1065" s="34"/>
      <c r="DVN1065" s="34"/>
      <c r="DVO1065" s="34"/>
      <c r="DVP1065" s="34"/>
      <c r="DVQ1065" s="34"/>
      <c r="DVR1065" s="34"/>
      <c r="DVS1065" s="34"/>
      <c r="DVT1065" s="34"/>
      <c r="DVU1065" s="34"/>
      <c r="DVV1065" s="34"/>
      <c r="DVW1065" s="34"/>
      <c r="DVX1065" s="34"/>
      <c r="DVY1065" s="34"/>
      <c r="DVZ1065" s="34"/>
      <c r="DWA1065" s="34"/>
      <c r="DWB1065" s="34"/>
      <c r="DWC1065" s="34"/>
      <c r="DWD1065" s="34"/>
      <c r="DWE1065" s="34"/>
      <c r="DWF1065" s="34"/>
      <c r="DWG1065" s="34"/>
      <c r="DWH1065" s="34"/>
      <c r="DWI1065" s="34"/>
      <c r="DWJ1065" s="34"/>
      <c r="DWK1065" s="34"/>
      <c r="DWL1065" s="34"/>
      <c r="DWM1065" s="34"/>
      <c r="DWN1065" s="34"/>
      <c r="DWO1065" s="34"/>
      <c r="DWP1065" s="34"/>
      <c r="DWQ1065" s="34"/>
      <c r="DWR1065" s="34"/>
      <c r="DWS1065" s="34"/>
      <c r="DWT1065" s="34"/>
      <c r="DWU1065" s="34"/>
      <c r="DWV1065" s="34"/>
      <c r="DWW1065" s="34"/>
      <c r="DWX1065" s="34"/>
      <c r="DWY1065" s="34"/>
      <c r="DWZ1065" s="34"/>
      <c r="DXA1065" s="34"/>
      <c r="DXB1065" s="34"/>
      <c r="DXC1065" s="34"/>
      <c r="DXD1065" s="34"/>
      <c r="DXE1065" s="34"/>
      <c r="DXF1065" s="34"/>
      <c r="DXG1065" s="34"/>
      <c r="DXH1065" s="34"/>
      <c r="DXI1065" s="34"/>
      <c r="DXJ1065" s="34"/>
      <c r="DXK1065" s="34"/>
      <c r="DXL1065" s="34"/>
      <c r="DXM1065" s="34"/>
      <c r="DXN1065" s="34"/>
      <c r="DXO1065" s="34"/>
      <c r="DXP1065" s="34"/>
      <c r="DXQ1065" s="34"/>
      <c r="DXR1065" s="34"/>
      <c r="DXS1065" s="34"/>
      <c r="DXT1065" s="34"/>
      <c r="DXU1065" s="34"/>
      <c r="DXV1065" s="34"/>
      <c r="DXW1065" s="34"/>
      <c r="DXX1065" s="34"/>
      <c r="DXY1065" s="34"/>
      <c r="DXZ1065" s="34"/>
      <c r="DYA1065" s="34"/>
      <c r="DYB1065" s="34"/>
      <c r="DYC1065" s="34"/>
      <c r="DYD1065" s="34"/>
      <c r="DYE1065" s="34"/>
      <c r="DYF1065" s="34"/>
      <c r="DYG1065" s="34"/>
      <c r="DYH1065" s="34"/>
      <c r="DYI1065" s="34"/>
      <c r="DYJ1065" s="34"/>
      <c r="DYK1065" s="34"/>
      <c r="DYL1065" s="34"/>
      <c r="DYM1065" s="34"/>
      <c r="DYN1065" s="34"/>
      <c r="DYO1065" s="34"/>
      <c r="DYP1065" s="34"/>
      <c r="DYQ1065" s="34"/>
      <c r="DYR1065" s="34"/>
      <c r="DYS1065" s="34"/>
      <c r="DYT1065" s="34"/>
      <c r="DYU1065" s="34"/>
      <c r="DYV1065" s="34"/>
      <c r="DYW1065" s="34"/>
      <c r="DYX1065" s="34"/>
      <c r="DYY1065" s="34"/>
      <c r="DYZ1065" s="34"/>
      <c r="DZA1065" s="34"/>
      <c r="DZB1065" s="34"/>
      <c r="DZC1065" s="34"/>
      <c r="DZD1065" s="34"/>
      <c r="DZE1065" s="34"/>
      <c r="DZF1065" s="34"/>
      <c r="DZG1065" s="34"/>
      <c r="DZH1065" s="34"/>
      <c r="DZI1065" s="34"/>
      <c r="DZJ1065" s="34"/>
      <c r="DZK1065" s="34"/>
      <c r="DZL1065" s="34"/>
      <c r="DZM1065" s="34"/>
      <c r="DZN1065" s="34"/>
      <c r="DZO1065" s="34"/>
      <c r="DZP1065" s="34"/>
      <c r="DZQ1065" s="34"/>
      <c r="DZR1065" s="34"/>
      <c r="DZS1065" s="34"/>
      <c r="DZT1065" s="34"/>
      <c r="DZU1065" s="34"/>
      <c r="DZV1065" s="34"/>
      <c r="DZW1065" s="34"/>
      <c r="DZX1065" s="34"/>
      <c r="DZY1065" s="34"/>
      <c r="DZZ1065" s="34"/>
      <c r="EAA1065" s="34"/>
      <c r="EAB1065" s="34"/>
      <c r="EAC1065" s="34"/>
      <c r="EAD1065" s="34"/>
      <c r="EAE1065" s="34"/>
      <c r="EAF1065" s="34"/>
      <c r="EAG1065" s="34"/>
      <c r="EAH1065" s="34"/>
      <c r="EAI1065" s="34"/>
      <c r="EAJ1065" s="34"/>
      <c r="EAK1065" s="34"/>
      <c r="EAL1065" s="34"/>
      <c r="EAM1065" s="34"/>
      <c r="EAN1065" s="34"/>
      <c r="EAO1065" s="34"/>
      <c r="EAP1065" s="34"/>
      <c r="EAQ1065" s="34"/>
      <c r="EAR1065" s="34"/>
      <c r="EAS1065" s="34"/>
      <c r="EAT1065" s="34"/>
      <c r="EAU1065" s="34"/>
      <c r="EAV1065" s="34"/>
      <c r="EAW1065" s="34"/>
      <c r="EAX1065" s="34"/>
      <c r="EAY1065" s="34"/>
      <c r="EAZ1065" s="34"/>
      <c r="EBA1065" s="34"/>
      <c r="EBB1065" s="34"/>
      <c r="EBC1065" s="34"/>
      <c r="EBD1065" s="34"/>
      <c r="EBE1065" s="34"/>
      <c r="EBF1065" s="34"/>
      <c r="EBG1065" s="34"/>
      <c r="EBH1065" s="34"/>
      <c r="EBI1065" s="34"/>
      <c r="EBJ1065" s="34"/>
      <c r="EBK1065" s="34"/>
      <c r="EBL1065" s="34"/>
      <c r="EBM1065" s="34"/>
      <c r="EBN1065" s="34"/>
      <c r="EBO1065" s="34"/>
      <c r="EBP1065" s="34"/>
      <c r="EBQ1065" s="34"/>
      <c r="EBR1065" s="34"/>
      <c r="EBS1065" s="34"/>
      <c r="EBT1065" s="34"/>
      <c r="EBU1065" s="34"/>
      <c r="EBV1065" s="34"/>
      <c r="EBW1065" s="34"/>
      <c r="EBX1065" s="34"/>
      <c r="EBY1065" s="34"/>
      <c r="EBZ1065" s="34"/>
      <c r="ECA1065" s="34"/>
      <c r="ECB1065" s="34"/>
      <c r="ECC1065" s="34"/>
      <c r="ECD1065" s="34"/>
      <c r="ECE1065" s="34"/>
      <c r="ECF1065" s="34"/>
      <c r="ECG1065" s="34"/>
      <c r="ECH1065" s="34"/>
      <c r="ECI1065" s="34"/>
      <c r="ECJ1065" s="34"/>
      <c r="ECK1065" s="34"/>
      <c r="ECL1065" s="34"/>
      <c r="ECM1065" s="34"/>
      <c r="ECN1065" s="34"/>
      <c r="ECO1065" s="34"/>
      <c r="ECP1065" s="34"/>
      <c r="ECQ1065" s="34"/>
      <c r="ECR1065" s="34"/>
      <c r="ECS1065" s="34"/>
      <c r="ECT1065" s="34"/>
      <c r="ECU1065" s="34"/>
      <c r="ECV1065" s="34"/>
      <c r="ECW1065" s="34"/>
      <c r="ECX1065" s="34"/>
      <c r="ECY1065" s="34"/>
      <c r="ECZ1065" s="34"/>
      <c r="EDA1065" s="34"/>
      <c r="EDB1065" s="34"/>
      <c r="EDC1065" s="34"/>
      <c r="EDD1065" s="34"/>
      <c r="EDE1065" s="34"/>
      <c r="EDF1065" s="34"/>
      <c r="EDG1065" s="34"/>
      <c r="EDH1065" s="34"/>
      <c r="EDI1065" s="34"/>
      <c r="EDJ1065" s="34"/>
      <c r="EDK1065" s="34"/>
      <c r="EDL1065" s="34"/>
      <c r="EDM1065" s="34"/>
      <c r="EDN1065" s="34"/>
      <c r="EDO1065" s="34"/>
      <c r="EDP1065" s="34"/>
      <c r="EDQ1065" s="34"/>
      <c r="EDR1065" s="34"/>
      <c r="EDS1065" s="34"/>
      <c r="EDT1065" s="34"/>
      <c r="EDU1065" s="34"/>
      <c r="EDV1065" s="34"/>
      <c r="EDW1065" s="34"/>
      <c r="EDX1065" s="34"/>
      <c r="EDY1065" s="34"/>
      <c r="EDZ1065" s="34"/>
      <c r="EEA1065" s="34"/>
      <c r="EEB1065" s="34"/>
      <c r="EEC1065" s="34"/>
      <c r="EED1065" s="34"/>
      <c r="EEE1065" s="34"/>
      <c r="EEF1065" s="34"/>
      <c r="EEG1065" s="34"/>
      <c r="EEH1065" s="34"/>
      <c r="EEI1065" s="34"/>
      <c r="EEJ1065" s="34"/>
      <c r="EEK1065" s="34"/>
      <c r="EEL1065" s="34"/>
      <c r="EEM1065" s="34"/>
      <c r="EEN1065" s="34"/>
      <c r="EEO1065" s="34"/>
      <c r="EEP1065" s="34"/>
      <c r="EEQ1065" s="34"/>
      <c r="EER1065" s="34"/>
      <c r="EES1065" s="34"/>
      <c r="EET1065" s="34"/>
      <c r="EEU1065" s="34"/>
      <c r="EEV1065" s="34"/>
      <c r="EEW1065" s="34"/>
      <c r="EEX1065" s="34"/>
      <c r="EEY1065" s="34"/>
      <c r="EEZ1065" s="34"/>
      <c r="EFA1065" s="34"/>
      <c r="EFB1065" s="34"/>
      <c r="EFC1065" s="34"/>
      <c r="EFD1065" s="34"/>
      <c r="EFE1065" s="34"/>
      <c r="EFF1065" s="34"/>
      <c r="EFG1065" s="34"/>
      <c r="EFH1065" s="34"/>
      <c r="EFI1065" s="34"/>
      <c r="EFJ1065" s="34"/>
      <c r="EFK1065" s="34"/>
      <c r="EFL1065" s="34"/>
      <c r="EFM1065" s="34"/>
      <c r="EFN1065" s="34"/>
      <c r="EFO1065" s="34"/>
      <c r="EFP1065" s="34"/>
      <c r="EFQ1065" s="34"/>
      <c r="EFR1065" s="34"/>
      <c r="EFS1065" s="34"/>
      <c r="EFT1065" s="34"/>
      <c r="EFU1065" s="34"/>
      <c r="EFV1065" s="34"/>
      <c r="EFW1065" s="34"/>
      <c r="EFX1065" s="34"/>
      <c r="EFY1065" s="34"/>
      <c r="EFZ1065" s="34"/>
      <c r="EGA1065" s="34"/>
      <c r="EGB1065" s="34"/>
      <c r="EGC1065" s="34"/>
      <c r="EGD1065" s="34"/>
      <c r="EGE1065" s="34"/>
      <c r="EGF1065" s="34"/>
      <c r="EGG1065" s="34"/>
      <c r="EGH1065" s="34"/>
      <c r="EGI1065" s="34"/>
      <c r="EGJ1065" s="34"/>
      <c r="EGK1065" s="34"/>
      <c r="EGL1065" s="34"/>
      <c r="EGM1065" s="34"/>
      <c r="EGN1065" s="34"/>
      <c r="EGO1065" s="34"/>
      <c r="EGP1065" s="34"/>
      <c r="EGQ1065" s="34"/>
      <c r="EGR1065" s="34"/>
      <c r="EGS1065" s="34"/>
      <c r="EGT1065" s="34"/>
      <c r="EGU1065" s="34"/>
      <c r="EGV1065" s="34"/>
      <c r="EGW1065" s="34"/>
      <c r="EGX1065" s="34"/>
      <c r="EGY1065" s="34"/>
      <c r="EGZ1065" s="34"/>
      <c r="EHA1065" s="34"/>
      <c r="EHB1065" s="34"/>
      <c r="EHC1065" s="34"/>
      <c r="EHD1065" s="34"/>
      <c r="EHE1065" s="34"/>
      <c r="EHF1065" s="34"/>
      <c r="EHG1065" s="34"/>
      <c r="EHH1065" s="34"/>
      <c r="EHI1065" s="34"/>
      <c r="EHJ1065" s="34"/>
      <c r="EHK1065" s="34"/>
      <c r="EHL1065" s="34"/>
      <c r="EHM1065" s="34"/>
      <c r="EHN1065" s="34"/>
      <c r="EHO1065" s="34"/>
      <c r="EHP1065" s="34"/>
      <c r="EHQ1065" s="34"/>
      <c r="EHR1065" s="34"/>
      <c r="EHS1065" s="34"/>
      <c r="EHT1065" s="34"/>
      <c r="EHU1065" s="34"/>
      <c r="EHV1065" s="34"/>
      <c r="EHW1065" s="34"/>
      <c r="EHX1065" s="34"/>
      <c r="EHY1065" s="34"/>
      <c r="EHZ1065" s="34"/>
      <c r="EIA1065" s="34"/>
      <c r="EIB1065" s="34"/>
      <c r="EIC1065" s="34"/>
      <c r="EID1065" s="34"/>
      <c r="EIE1065" s="34"/>
      <c r="EIF1065" s="34"/>
      <c r="EIG1065" s="34"/>
      <c r="EIH1065" s="34"/>
      <c r="EII1065" s="34"/>
      <c r="EIJ1065" s="34"/>
      <c r="EIK1065" s="34"/>
      <c r="EIL1065" s="34"/>
      <c r="EIM1065" s="34"/>
      <c r="EIN1065" s="34"/>
      <c r="EIO1065" s="34"/>
      <c r="EIP1065" s="34"/>
      <c r="EIQ1065" s="34"/>
      <c r="EIR1065" s="34"/>
      <c r="EIS1065" s="34"/>
      <c r="EIT1065" s="34"/>
      <c r="EIU1065" s="34"/>
      <c r="EIV1065" s="34"/>
      <c r="EIW1065" s="34"/>
      <c r="EIX1065" s="34"/>
      <c r="EIY1065" s="34"/>
      <c r="EIZ1065" s="34"/>
      <c r="EJA1065" s="34"/>
      <c r="EJB1065" s="34"/>
      <c r="EJC1065" s="34"/>
      <c r="EJD1065" s="34"/>
      <c r="EJE1065" s="34"/>
      <c r="EJF1065" s="34"/>
      <c r="EJG1065" s="34"/>
      <c r="EJH1065" s="34"/>
      <c r="EJI1065" s="34"/>
      <c r="EJJ1065" s="34"/>
      <c r="EJK1065" s="34"/>
      <c r="EJL1065" s="34"/>
      <c r="EJM1065" s="34"/>
      <c r="EJN1065" s="34"/>
      <c r="EJO1065" s="34"/>
      <c r="EJP1065" s="34"/>
      <c r="EJQ1065" s="34"/>
      <c r="EJR1065" s="34"/>
      <c r="EJS1065" s="34"/>
      <c r="EJT1065" s="34"/>
      <c r="EJU1065" s="34"/>
      <c r="EJV1065" s="34"/>
      <c r="EJW1065" s="34"/>
      <c r="EJX1065" s="34"/>
      <c r="EJY1065" s="34"/>
      <c r="EJZ1065" s="34"/>
      <c r="EKA1065" s="34"/>
      <c r="EKB1065" s="34"/>
      <c r="EKC1065" s="34"/>
      <c r="EKD1065" s="34"/>
      <c r="EKE1065" s="34"/>
      <c r="EKF1065" s="34"/>
      <c r="EKG1065" s="34"/>
      <c r="EKH1065" s="34"/>
      <c r="EKI1065" s="34"/>
      <c r="EKJ1065" s="34"/>
      <c r="EKK1065" s="34"/>
      <c r="EKL1065" s="34"/>
      <c r="EKM1065" s="34"/>
      <c r="EKN1065" s="34"/>
      <c r="EKO1065" s="34"/>
      <c r="EKP1065" s="34"/>
      <c r="EKQ1065" s="34"/>
      <c r="EKR1065" s="34"/>
      <c r="EKS1065" s="34"/>
      <c r="EKT1065" s="34"/>
      <c r="EKU1065" s="34"/>
      <c r="EKV1065" s="34"/>
      <c r="EKW1065" s="34"/>
      <c r="EKX1065" s="34"/>
      <c r="EKY1065" s="34"/>
      <c r="EKZ1065" s="34"/>
      <c r="ELA1065" s="34"/>
      <c r="ELB1065" s="34"/>
      <c r="ELC1065" s="34"/>
      <c r="ELD1065" s="34"/>
      <c r="ELE1065" s="34"/>
      <c r="ELF1065" s="34"/>
      <c r="ELG1065" s="34"/>
      <c r="ELH1065" s="34"/>
      <c r="ELI1065" s="34"/>
      <c r="ELJ1065" s="34"/>
      <c r="ELK1065" s="34"/>
      <c r="ELL1065" s="34"/>
      <c r="ELM1065" s="34"/>
      <c r="ELN1065" s="34"/>
      <c r="ELO1065" s="34"/>
      <c r="ELP1065" s="34"/>
      <c r="ELQ1065" s="34"/>
      <c r="ELR1065" s="34"/>
      <c r="ELS1065" s="34"/>
      <c r="ELT1065" s="34"/>
      <c r="ELU1065" s="34"/>
      <c r="ELV1065" s="34"/>
      <c r="ELW1065" s="34"/>
      <c r="ELX1065" s="34"/>
      <c r="ELY1065" s="34"/>
      <c r="ELZ1065" s="34"/>
      <c r="EMA1065" s="34"/>
      <c r="EMB1065" s="34"/>
      <c r="EMC1065" s="34"/>
      <c r="EMD1065" s="34"/>
      <c r="EME1065" s="34"/>
      <c r="EMF1065" s="34"/>
      <c r="EMG1065" s="34"/>
      <c r="EMH1065" s="34"/>
      <c r="EMI1065" s="34"/>
      <c r="EMJ1065" s="34"/>
      <c r="EMK1065" s="34"/>
      <c r="EML1065" s="34"/>
      <c r="EMM1065" s="34"/>
      <c r="EMN1065" s="34"/>
      <c r="EMO1065" s="34"/>
      <c r="EMP1065" s="34"/>
      <c r="EMQ1065" s="34"/>
      <c r="EMR1065" s="34"/>
      <c r="EMS1065" s="34"/>
      <c r="EMT1065" s="34"/>
      <c r="EMU1065" s="34"/>
      <c r="EMV1065" s="34"/>
      <c r="EMW1065" s="34"/>
      <c r="EMX1065" s="34"/>
      <c r="EMY1065" s="34"/>
      <c r="EMZ1065" s="34"/>
      <c r="ENA1065" s="34"/>
      <c r="ENB1065" s="34"/>
      <c r="ENC1065" s="34"/>
      <c r="END1065" s="34"/>
      <c r="ENE1065" s="34"/>
      <c r="ENF1065" s="34"/>
      <c r="ENG1065" s="34"/>
      <c r="ENH1065" s="34"/>
      <c r="ENI1065" s="34"/>
      <c r="ENJ1065" s="34"/>
      <c r="ENK1065" s="34"/>
      <c r="ENL1065" s="34"/>
      <c r="ENM1065" s="34"/>
      <c r="ENN1065" s="34"/>
      <c r="ENO1065" s="34"/>
      <c r="ENP1065" s="34"/>
      <c r="ENQ1065" s="34"/>
      <c r="ENR1065" s="34"/>
      <c r="ENS1065" s="34"/>
      <c r="ENT1065" s="34"/>
      <c r="ENU1065" s="34"/>
      <c r="ENV1065" s="34"/>
      <c r="ENW1065" s="34"/>
      <c r="ENX1065" s="34"/>
      <c r="ENY1065" s="34"/>
      <c r="ENZ1065" s="34"/>
      <c r="EOA1065" s="34"/>
      <c r="EOB1065" s="34"/>
      <c r="EOC1065" s="34"/>
      <c r="EOD1065" s="34"/>
      <c r="EOE1065" s="34"/>
      <c r="EOF1065" s="34"/>
      <c r="EOG1065" s="34"/>
      <c r="EOH1065" s="34"/>
      <c r="EOI1065" s="34"/>
      <c r="EOJ1065" s="34"/>
      <c r="EOK1065" s="34"/>
      <c r="EOL1065" s="34"/>
      <c r="EOM1065" s="34"/>
      <c r="EON1065" s="34"/>
      <c r="EOO1065" s="34"/>
      <c r="EOP1065" s="34"/>
      <c r="EOQ1065" s="34"/>
      <c r="EOR1065" s="34"/>
      <c r="EOS1065" s="34"/>
      <c r="EOT1065" s="34"/>
      <c r="EOU1065" s="34"/>
      <c r="EOV1065" s="34"/>
      <c r="EOW1065" s="34"/>
      <c r="EOX1065" s="34"/>
      <c r="EOY1065" s="34"/>
      <c r="EOZ1065" s="34"/>
      <c r="EPA1065" s="34"/>
      <c r="EPB1065" s="34"/>
      <c r="EPC1065" s="34"/>
      <c r="EPD1065" s="34"/>
      <c r="EPE1065" s="34"/>
      <c r="EPF1065" s="34"/>
      <c r="EPG1065" s="34"/>
      <c r="EPH1065" s="34"/>
      <c r="EPI1065" s="34"/>
      <c r="EPJ1065" s="34"/>
      <c r="EPK1065" s="34"/>
      <c r="EPL1065" s="34"/>
      <c r="EPM1065" s="34"/>
      <c r="EPN1065" s="34"/>
      <c r="EPO1065" s="34"/>
      <c r="EPP1065" s="34"/>
      <c r="EPQ1065" s="34"/>
      <c r="EPR1065" s="34"/>
      <c r="EPS1065" s="34"/>
      <c r="EPT1065" s="34"/>
      <c r="EPU1065" s="34"/>
      <c r="EPV1065" s="34"/>
      <c r="EPW1065" s="34"/>
      <c r="EPX1065" s="34"/>
      <c r="EPY1065" s="34"/>
      <c r="EPZ1065" s="34"/>
      <c r="EQA1065" s="34"/>
      <c r="EQB1065" s="34"/>
      <c r="EQC1065" s="34"/>
      <c r="EQD1065" s="34"/>
      <c r="EQE1065" s="34"/>
      <c r="EQF1065" s="34"/>
      <c r="EQG1065" s="34"/>
      <c r="EQH1065" s="34"/>
      <c r="EQI1065" s="34"/>
      <c r="EQJ1065" s="34"/>
      <c r="EQK1065" s="34"/>
      <c r="EQL1065" s="34"/>
      <c r="EQM1065" s="34"/>
      <c r="EQN1065" s="34"/>
      <c r="EQO1065" s="34"/>
      <c r="EQP1065" s="34"/>
      <c r="EQQ1065" s="34"/>
      <c r="EQR1065" s="34"/>
      <c r="EQS1065" s="34"/>
      <c r="EQT1065" s="34"/>
      <c r="EQU1065" s="34"/>
      <c r="EQV1065" s="34"/>
      <c r="EQW1065" s="34"/>
      <c r="EQX1065" s="34"/>
      <c r="EQY1065" s="34"/>
      <c r="EQZ1065" s="34"/>
      <c r="ERA1065" s="34"/>
      <c r="ERB1065" s="34"/>
      <c r="ERC1065" s="34"/>
      <c r="ERD1065" s="34"/>
      <c r="ERE1065" s="34"/>
      <c r="ERF1065" s="34"/>
      <c r="ERG1065" s="34"/>
      <c r="ERH1065" s="34"/>
      <c r="ERI1065" s="34"/>
      <c r="ERJ1065" s="34"/>
      <c r="ERK1065" s="34"/>
      <c r="ERL1065" s="34"/>
      <c r="ERM1065" s="34"/>
      <c r="ERN1065" s="34"/>
      <c r="ERO1065" s="34"/>
      <c r="ERP1065" s="34"/>
      <c r="ERQ1065" s="34"/>
      <c r="ERR1065" s="34"/>
      <c r="ERS1065" s="34"/>
      <c r="ERT1065" s="34"/>
      <c r="ERU1065" s="34"/>
      <c r="ERV1065" s="34"/>
      <c r="ERW1065" s="34"/>
      <c r="ERX1065" s="34"/>
      <c r="ERY1065" s="34"/>
      <c r="ERZ1065" s="34"/>
      <c r="ESA1065" s="34"/>
      <c r="ESB1065" s="34"/>
      <c r="ESC1065" s="34"/>
      <c r="ESD1065" s="34"/>
      <c r="ESE1065" s="34"/>
      <c r="ESF1065" s="34"/>
      <c r="ESG1065" s="34"/>
      <c r="ESH1065" s="34"/>
      <c r="ESI1065" s="34"/>
      <c r="ESJ1065" s="34"/>
      <c r="ESK1065" s="34"/>
      <c r="ESL1065" s="34"/>
      <c r="ESM1065" s="34"/>
      <c r="ESN1065" s="34"/>
      <c r="ESO1065" s="34"/>
      <c r="ESP1065" s="34"/>
      <c r="ESQ1065" s="34"/>
      <c r="ESR1065" s="34"/>
      <c r="ESS1065" s="34"/>
      <c r="EST1065" s="34"/>
      <c r="ESU1065" s="34"/>
      <c r="ESV1065" s="34"/>
      <c r="ESW1065" s="34"/>
      <c r="ESX1065" s="34"/>
      <c r="ESY1065" s="34"/>
      <c r="ESZ1065" s="34"/>
      <c r="ETA1065" s="34"/>
      <c r="ETB1065" s="34"/>
      <c r="ETC1065" s="34"/>
      <c r="ETD1065" s="34"/>
      <c r="ETE1065" s="34"/>
      <c r="ETF1065" s="34"/>
      <c r="ETG1065" s="34"/>
      <c r="ETH1065" s="34"/>
      <c r="ETI1065" s="34"/>
      <c r="ETJ1065" s="34"/>
      <c r="ETK1065" s="34"/>
      <c r="ETL1065" s="34"/>
      <c r="ETM1065" s="34"/>
      <c r="ETN1065" s="34"/>
      <c r="ETO1065" s="34"/>
      <c r="ETP1065" s="34"/>
      <c r="ETQ1065" s="34"/>
      <c r="ETR1065" s="34"/>
      <c r="ETS1065" s="34"/>
      <c r="ETT1065" s="34"/>
      <c r="ETU1065" s="34"/>
      <c r="ETV1065" s="34"/>
      <c r="ETW1065" s="34"/>
      <c r="ETX1065" s="34"/>
      <c r="ETY1065" s="34"/>
      <c r="ETZ1065" s="34"/>
      <c r="EUA1065" s="34"/>
      <c r="EUB1065" s="34"/>
      <c r="EUC1065" s="34"/>
      <c r="EUD1065" s="34"/>
      <c r="EUE1065" s="34"/>
      <c r="EUF1065" s="34"/>
      <c r="EUG1065" s="34"/>
      <c r="EUH1065" s="34"/>
      <c r="EUI1065" s="34"/>
      <c r="EUJ1065" s="34"/>
      <c r="EUK1065" s="34"/>
      <c r="EUL1065" s="34"/>
      <c r="EUM1065" s="34"/>
      <c r="EUN1065" s="34"/>
      <c r="EUO1065" s="34"/>
      <c r="EUP1065" s="34"/>
      <c r="EUQ1065" s="34"/>
      <c r="EUR1065" s="34"/>
      <c r="EUS1065" s="34"/>
      <c r="EUT1065" s="34"/>
      <c r="EUU1065" s="34"/>
      <c r="EUV1065" s="34"/>
      <c r="EUW1065" s="34"/>
      <c r="EUX1065" s="34"/>
      <c r="EUY1065" s="34"/>
      <c r="EUZ1065" s="34"/>
      <c r="EVA1065" s="34"/>
      <c r="EVB1065" s="34"/>
      <c r="EVC1065" s="34"/>
      <c r="EVD1065" s="34"/>
      <c r="EVE1065" s="34"/>
      <c r="EVF1065" s="34"/>
      <c r="EVG1065" s="34"/>
      <c r="EVH1065" s="34"/>
      <c r="EVI1065" s="34"/>
      <c r="EVJ1065" s="34"/>
      <c r="EVK1065" s="34"/>
      <c r="EVL1065" s="34"/>
      <c r="EVM1065" s="34"/>
      <c r="EVN1065" s="34"/>
      <c r="EVO1065" s="34"/>
      <c r="EVP1065" s="34"/>
      <c r="EVQ1065" s="34"/>
      <c r="EVR1065" s="34"/>
      <c r="EVS1065" s="34"/>
      <c r="EVT1065" s="34"/>
      <c r="EVU1065" s="34"/>
      <c r="EVV1065" s="34"/>
      <c r="EVW1065" s="34"/>
      <c r="EVX1065" s="34"/>
      <c r="EVY1065" s="34"/>
      <c r="EVZ1065" s="34"/>
      <c r="EWA1065" s="34"/>
      <c r="EWB1065" s="34"/>
      <c r="EWC1065" s="34"/>
      <c r="EWD1065" s="34"/>
      <c r="EWE1065" s="34"/>
      <c r="EWF1065" s="34"/>
      <c r="EWG1065" s="34"/>
      <c r="EWH1065" s="34"/>
      <c r="EWI1065" s="34"/>
      <c r="EWJ1065" s="34"/>
      <c r="EWK1065" s="34"/>
      <c r="EWL1065" s="34"/>
      <c r="EWM1065" s="34"/>
      <c r="EWN1065" s="34"/>
      <c r="EWO1065" s="34"/>
      <c r="EWP1065" s="34"/>
      <c r="EWQ1065" s="34"/>
      <c r="EWR1065" s="34"/>
      <c r="EWS1065" s="34"/>
      <c r="EWT1065" s="34"/>
      <c r="EWU1065" s="34"/>
      <c r="EWV1065" s="34"/>
      <c r="EWW1065" s="34"/>
      <c r="EWX1065" s="34"/>
      <c r="EWY1065" s="34"/>
      <c r="EWZ1065" s="34"/>
      <c r="EXA1065" s="34"/>
      <c r="EXB1065" s="34"/>
      <c r="EXC1065" s="34"/>
      <c r="EXD1065" s="34"/>
      <c r="EXE1065" s="34"/>
      <c r="EXF1065" s="34"/>
      <c r="EXG1065" s="34"/>
      <c r="EXH1065" s="34"/>
      <c r="EXI1065" s="34"/>
      <c r="EXJ1065" s="34"/>
      <c r="EXK1065" s="34"/>
      <c r="EXL1065" s="34"/>
      <c r="EXM1065" s="34"/>
      <c r="EXN1065" s="34"/>
      <c r="EXO1065" s="34"/>
      <c r="EXP1065" s="34"/>
      <c r="EXQ1065" s="34"/>
      <c r="EXR1065" s="34"/>
      <c r="EXS1065" s="34"/>
      <c r="EXT1065" s="34"/>
      <c r="EXU1065" s="34"/>
      <c r="EXV1065" s="34"/>
      <c r="EXW1065" s="34"/>
      <c r="EXX1065" s="34"/>
      <c r="EXY1065" s="34"/>
      <c r="EXZ1065" s="34"/>
      <c r="EYA1065" s="34"/>
      <c r="EYB1065" s="34"/>
      <c r="EYC1065" s="34"/>
      <c r="EYD1065" s="34"/>
      <c r="EYE1065" s="34"/>
      <c r="EYF1065" s="34"/>
      <c r="EYG1065" s="34"/>
      <c r="EYH1065" s="34"/>
      <c r="EYI1065" s="34"/>
      <c r="EYJ1065" s="34"/>
      <c r="EYK1065" s="34"/>
      <c r="EYL1065" s="34"/>
      <c r="EYM1065" s="34"/>
      <c r="EYN1065" s="34"/>
      <c r="EYO1065" s="34"/>
      <c r="EYP1065" s="34"/>
      <c r="EYQ1065" s="34"/>
      <c r="EYR1065" s="34"/>
      <c r="EYS1065" s="34"/>
      <c r="EYT1065" s="34"/>
      <c r="EYU1065" s="34"/>
      <c r="EYV1065" s="34"/>
      <c r="EYW1065" s="34"/>
      <c r="EYX1065" s="34"/>
      <c r="EYY1065" s="34"/>
      <c r="EYZ1065" s="34"/>
      <c r="EZA1065" s="34"/>
      <c r="EZB1065" s="34"/>
      <c r="EZC1065" s="34"/>
      <c r="EZD1065" s="34"/>
      <c r="EZE1065" s="34"/>
      <c r="EZF1065" s="34"/>
      <c r="EZG1065" s="34"/>
      <c r="EZH1065" s="34"/>
      <c r="EZI1065" s="34"/>
      <c r="EZJ1065" s="34"/>
      <c r="EZK1065" s="34"/>
      <c r="EZL1065" s="34"/>
      <c r="EZM1065" s="34"/>
      <c r="EZN1065" s="34"/>
      <c r="EZO1065" s="34"/>
      <c r="EZP1065" s="34"/>
      <c r="EZQ1065" s="34"/>
      <c r="EZR1065" s="34"/>
      <c r="EZS1065" s="34"/>
      <c r="EZT1065" s="34"/>
      <c r="EZU1065" s="34"/>
      <c r="EZV1065" s="34"/>
      <c r="EZW1065" s="34"/>
      <c r="EZX1065" s="34"/>
      <c r="EZY1065" s="34"/>
      <c r="EZZ1065" s="34"/>
      <c r="FAA1065" s="34"/>
      <c r="FAB1065" s="34"/>
      <c r="FAC1065" s="34"/>
      <c r="FAD1065" s="34"/>
      <c r="FAE1065" s="34"/>
      <c r="FAF1065" s="34"/>
      <c r="FAG1065" s="34"/>
      <c r="FAH1065" s="34"/>
      <c r="FAI1065" s="34"/>
      <c r="FAJ1065" s="34"/>
      <c r="FAK1065" s="34"/>
      <c r="FAL1065" s="34"/>
      <c r="FAM1065" s="34"/>
      <c r="FAN1065" s="34"/>
      <c r="FAO1065" s="34"/>
      <c r="FAP1065" s="34"/>
      <c r="FAQ1065" s="34"/>
      <c r="FAR1065" s="34"/>
      <c r="FAS1065" s="34"/>
      <c r="FAT1065" s="34"/>
      <c r="FAU1065" s="34"/>
      <c r="FAV1065" s="34"/>
      <c r="FAW1065" s="34"/>
      <c r="FAX1065" s="34"/>
      <c r="FAY1065" s="34"/>
      <c r="FAZ1065" s="34"/>
      <c r="FBA1065" s="34"/>
      <c r="FBB1065" s="34"/>
      <c r="FBC1065" s="34"/>
      <c r="FBD1065" s="34"/>
      <c r="FBE1065" s="34"/>
      <c r="FBF1065" s="34"/>
      <c r="FBG1065" s="34"/>
      <c r="FBH1065" s="34"/>
      <c r="FBI1065" s="34"/>
      <c r="FBJ1065" s="34"/>
      <c r="FBK1065" s="34"/>
      <c r="FBL1065" s="34"/>
      <c r="FBM1065" s="34"/>
      <c r="FBN1065" s="34"/>
      <c r="FBO1065" s="34"/>
      <c r="FBP1065" s="34"/>
      <c r="FBQ1065" s="34"/>
      <c r="FBR1065" s="34"/>
      <c r="FBS1065" s="34"/>
      <c r="FBT1065" s="34"/>
      <c r="FBU1065" s="34"/>
      <c r="FBV1065" s="34"/>
      <c r="FBW1065" s="34"/>
      <c r="FBX1065" s="34"/>
      <c r="FBY1065" s="34"/>
      <c r="FBZ1065" s="34"/>
      <c r="FCA1065" s="34"/>
      <c r="FCB1065" s="34"/>
      <c r="FCC1065" s="34"/>
      <c r="FCD1065" s="34"/>
      <c r="FCE1065" s="34"/>
      <c r="FCF1065" s="34"/>
      <c r="FCG1065" s="34"/>
      <c r="FCH1065" s="34"/>
      <c r="FCI1065" s="34"/>
      <c r="FCJ1065" s="34"/>
      <c r="FCK1065" s="34"/>
      <c r="FCL1065" s="34"/>
      <c r="FCM1065" s="34"/>
      <c r="FCN1065" s="34"/>
      <c r="FCO1065" s="34"/>
      <c r="FCP1065" s="34"/>
      <c r="FCQ1065" s="34"/>
      <c r="FCR1065" s="34"/>
      <c r="FCS1065" s="34"/>
      <c r="FCT1065" s="34"/>
      <c r="FCU1065" s="34"/>
      <c r="FCV1065" s="34"/>
      <c r="FCW1065" s="34"/>
      <c r="FCX1065" s="34"/>
      <c r="FCY1065" s="34"/>
      <c r="FCZ1065" s="34"/>
      <c r="FDA1065" s="34"/>
      <c r="FDB1065" s="34"/>
      <c r="FDC1065" s="34"/>
      <c r="FDD1065" s="34"/>
      <c r="FDE1065" s="34"/>
      <c r="FDF1065" s="34"/>
      <c r="FDG1065" s="34"/>
      <c r="FDH1065" s="34"/>
      <c r="FDI1065" s="34"/>
      <c r="FDJ1065" s="34"/>
      <c r="FDK1065" s="34"/>
      <c r="FDL1065" s="34"/>
      <c r="FDM1065" s="34"/>
      <c r="FDN1065" s="34"/>
      <c r="FDO1065" s="34"/>
      <c r="FDP1065" s="34"/>
      <c r="FDQ1065" s="34"/>
      <c r="FDR1065" s="34"/>
      <c r="FDS1065" s="34"/>
      <c r="FDT1065" s="34"/>
      <c r="FDU1065" s="34"/>
      <c r="FDV1065" s="34"/>
      <c r="FDW1065" s="34"/>
      <c r="FDX1065" s="34"/>
      <c r="FDY1065" s="34"/>
      <c r="FDZ1065" s="34"/>
      <c r="FEA1065" s="34"/>
      <c r="FEB1065" s="34"/>
      <c r="FEC1065" s="34"/>
      <c r="FED1065" s="34"/>
      <c r="FEE1065" s="34"/>
      <c r="FEF1065" s="34"/>
      <c r="FEG1065" s="34"/>
      <c r="FEH1065" s="34"/>
      <c r="FEI1065" s="34"/>
      <c r="FEJ1065" s="34"/>
      <c r="FEK1065" s="34"/>
      <c r="FEL1065" s="34"/>
      <c r="FEM1065" s="34"/>
      <c r="FEN1065" s="34"/>
      <c r="FEO1065" s="34"/>
      <c r="FEP1065" s="34"/>
      <c r="FEQ1065" s="34"/>
      <c r="FER1065" s="34"/>
      <c r="FES1065" s="34"/>
      <c r="FET1065" s="34"/>
      <c r="FEU1065" s="34"/>
      <c r="FEV1065" s="34"/>
      <c r="FEW1065" s="34"/>
      <c r="FEX1065" s="34"/>
      <c r="FEY1065" s="34"/>
      <c r="FEZ1065" s="34"/>
      <c r="FFA1065" s="34"/>
      <c r="FFB1065" s="34"/>
      <c r="FFC1065" s="34"/>
      <c r="FFD1065" s="34"/>
      <c r="FFE1065" s="34"/>
      <c r="FFF1065" s="34"/>
      <c r="FFG1065" s="34"/>
      <c r="FFH1065" s="34"/>
      <c r="FFI1065" s="34"/>
      <c r="FFJ1065" s="34"/>
      <c r="FFK1065" s="34"/>
      <c r="FFL1065" s="34"/>
      <c r="FFM1065" s="34"/>
      <c r="FFN1065" s="34"/>
      <c r="FFO1065" s="34"/>
      <c r="FFP1065" s="34"/>
      <c r="FFQ1065" s="34"/>
      <c r="FFR1065" s="34"/>
      <c r="FFS1065" s="34"/>
      <c r="FFT1065" s="34"/>
      <c r="FFU1065" s="34"/>
      <c r="FFV1065" s="34"/>
      <c r="FFW1065" s="34"/>
      <c r="FFX1065" s="34"/>
      <c r="FFY1065" s="34"/>
      <c r="FFZ1065" s="34"/>
      <c r="FGA1065" s="34"/>
      <c r="FGB1065" s="34"/>
      <c r="FGC1065" s="34"/>
      <c r="FGD1065" s="34"/>
      <c r="FGE1065" s="34"/>
      <c r="FGF1065" s="34"/>
      <c r="FGG1065" s="34"/>
      <c r="FGH1065" s="34"/>
      <c r="FGI1065" s="34"/>
      <c r="FGJ1065" s="34"/>
      <c r="FGK1065" s="34"/>
      <c r="FGL1065" s="34"/>
      <c r="FGM1065" s="34"/>
      <c r="FGN1065" s="34"/>
      <c r="FGO1065" s="34"/>
      <c r="FGP1065" s="34"/>
      <c r="FGQ1065" s="34"/>
      <c r="FGR1065" s="34"/>
      <c r="FGS1065" s="34"/>
      <c r="FGT1065" s="34"/>
      <c r="FGU1065" s="34"/>
      <c r="FGV1065" s="34"/>
      <c r="FGW1065" s="34"/>
      <c r="FGX1065" s="34"/>
      <c r="FGY1065" s="34"/>
      <c r="FGZ1065" s="34"/>
      <c r="FHA1065" s="34"/>
      <c r="FHB1065" s="34"/>
      <c r="FHC1065" s="34"/>
      <c r="FHD1065" s="34"/>
      <c r="FHE1065" s="34"/>
      <c r="FHF1065" s="34"/>
      <c r="FHG1065" s="34"/>
      <c r="FHH1065" s="34"/>
      <c r="FHI1065" s="34"/>
      <c r="FHJ1065" s="34"/>
      <c r="FHK1065" s="34"/>
      <c r="FHL1065" s="34"/>
      <c r="FHM1065" s="34"/>
      <c r="FHN1065" s="34"/>
      <c r="FHO1065" s="34"/>
      <c r="FHP1065" s="34"/>
      <c r="FHQ1065" s="34"/>
      <c r="FHR1065" s="34"/>
      <c r="FHS1065" s="34"/>
      <c r="FHT1065" s="34"/>
      <c r="FHU1065" s="34"/>
      <c r="FHV1065" s="34"/>
      <c r="FHW1065" s="34"/>
      <c r="FHX1065" s="34"/>
      <c r="FHY1065" s="34"/>
      <c r="FHZ1065" s="34"/>
      <c r="FIA1065" s="34"/>
      <c r="FIB1065" s="34"/>
      <c r="FIC1065" s="34"/>
      <c r="FID1065" s="34"/>
      <c r="FIE1065" s="34"/>
      <c r="FIF1065" s="34"/>
      <c r="FIG1065" s="34"/>
      <c r="FIH1065" s="34"/>
      <c r="FII1065" s="34"/>
      <c r="FIJ1065" s="34"/>
      <c r="FIK1065" s="34"/>
      <c r="FIL1065" s="34"/>
      <c r="FIM1065" s="34"/>
      <c r="FIN1065" s="34"/>
      <c r="FIO1065" s="34"/>
      <c r="FIP1065" s="34"/>
      <c r="FIQ1065" s="34"/>
      <c r="FIR1065" s="34"/>
      <c r="FIS1065" s="34"/>
      <c r="FIT1065" s="34"/>
      <c r="FIU1065" s="34"/>
      <c r="FIV1065" s="34"/>
      <c r="FIW1065" s="34"/>
      <c r="FIX1065" s="34"/>
      <c r="FIY1065" s="34"/>
      <c r="FIZ1065" s="34"/>
      <c r="FJA1065" s="34"/>
      <c r="FJB1065" s="34"/>
      <c r="FJC1065" s="34"/>
      <c r="FJD1065" s="34"/>
      <c r="FJE1065" s="34"/>
      <c r="FJF1065" s="34"/>
      <c r="FJG1065" s="34"/>
      <c r="FJH1065" s="34"/>
      <c r="FJI1065" s="34"/>
      <c r="FJJ1065" s="34"/>
      <c r="FJK1065" s="34"/>
      <c r="FJL1065" s="34"/>
      <c r="FJM1065" s="34"/>
      <c r="FJN1065" s="34"/>
      <c r="FJO1065" s="34"/>
      <c r="FJP1065" s="34"/>
      <c r="FJQ1065" s="34"/>
      <c r="FJR1065" s="34"/>
      <c r="FJS1065" s="34"/>
      <c r="FJT1065" s="34"/>
      <c r="FJU1065" s="34"/>
      <c r="FJV1065" s="34"/>
      <c r="FJW1065" s="34"/>
      <c r="FJX1065" s="34"/>
      <c r="FJY1065" s="34"/>
      <c r="FJZ1065" s="34"/>
      <c r="FKA1065" s="34"/>
      <c r="FKB1065" s="34"/>
      <c r="FKC1065" s="34"/>
      <c r="FKD1065" s="34"/>
      <c r="FKE1065" s="34"/>
      <c r="FKF1065" s="34"/>
      <c r="FKG1065" s="34"/>
      <c r="FKH1065" s="34"/>
      <c r="FKI1065" s="34"/>
      <c r="FKJ1065" s="34"/>
      <c r="FKK1065" s="34"/>
      <c r="FKL1065" s="34"/>
      <c r="FKM1065" s="34"/>
      <c r="FKN1065" s="34"/>
      <c r="FKO1065" s="34"/>
      <c r="FKP1065" s="34"/>
      <c r="FKQ1065" s="34"/>
      <c r="FKR1065" s="34"/>
      <c r="FKS1065" s="34"/>
      <c r="FKT1065" s="34"/>
      <c r="FKU1065" s="34"/>
      <c r="FKV1065" s="34"/>
      <c r="FKW1065" s="34"/>
      <c r="FKX1065" s="34"/>
      <c r="FKY1065" s="34"/>
      <c r="FKZ1065" s="34"/>
      <c r="FLA1065" s="34"/>
      <c r="FLB1065" s="34"/>
      <c r="FLC1065" s="34"/>
      <c r="FLD1065" s="34"/>
      <c r="FLE1065" s="34"/>
      <c r="FLF1065" s="34"/>
      <c r="FLG1065" s="34"/>
      <c r="FLH1065" s="34"/>
      <c r="FLI1065" s="34"/>
      <c r="FLJ1065" s="34"/>
      <c r="FLK1065" s="34"/>
      <c r="FLL1065" s="34"/>
      <c r="FLM1065" s="34"/>
      <c r="FLN1065" s="34"/>
      <c r="FLO1065" s="34"/>
      <c r="FLP1065" s="34"/>
      <c r="FLQ1065" s="34"/>
      <c r="FLR1065" s="34"/>
      <c r="FLS1065" s="34"/>
      <c r="FLT1065" s="34"/>
      <c r="FLU1065" s="34"/>
      <c r="FLV1065" s="34"/>
      <c r="FLW1065" s="34"/>
      <c r="FLX1065" s="34"/>
      <c r="FLY1065" s="34"/>
      <c r="FLZ1065" s="34"/>
      <c r="FMA1065" s="34"/>
      <c r="FMB1065" s="34"/>
      <c r="FMC1065" s="34"/>
      <c r="FMD1065" s="34"/>
      <c r="FME1065" s="34"/>
      <c r="FMF1065" s="34"/>
      <c r="FMG1065" s="34"/>
      <c r="FMH1065" s="34"/>
      <c r="FMI1065" s="34"/>
      <c r="FMJ1065" s="34"/>
      <c r="FMK1065" s="34"/>
      <c r="FML1065" s="34"/>
      <c r="FMM1065" s="34"/>
      <c r="FMN1065" s="34"/>
      <c r="FMO1065" s="34"/>
      <c r="FMP1065" s="34"/>
      <c r="FMQ1065" s="34"/>
      <c r="FMR1065" s="34"/>
      <c r="FMS1065" s="34"/>
      <c r="FMT1065" s="34"/>
      <c r="FMU1065" s="34"/>
      <c r="FMV1065" s="34"/>
      <c r="FMW1065" s="34"/>
      <c r="FMX1065" s="34"/>
      <c r="FMY1065" s="34"/>
      <c r="FMZ1065" s="34"/>
      <c r="FNA1065" s="34"/>
      <c r="FNB1065" s="34"/>
      <c r="FNC1065" s="34"/>
      <c r="FND1065" s="34"/>
      <c r="FNE1065" s="34"/>
      <c r="FNF1065" s="34"/>
      <c r="FNG1065" s="34"/>
      <c r="FNH1065" s="34"/>
      <c r="FNI1065" s="34"/>
      <c r="FNJ1065" s="34"/>
      <c r="FNK1065" s="34"/>
      <c r="FNL1065" s="34"/>
      <c r="FNM1065" s="34"/>
      <c r="FNN1065" s="34"/>
      <c r="FNO1065" s="34"/>
      <c r="FNP1065" s="34"/>
      <c r="FNQ1065" s="34"/>
      <c r="FNR1065" s="34"/>
      <c r="FNS1065" s="34"/>
      <c r="FNT1065" s="34"/>
      <c r="FNU1065" s="34"/>
      <c r="FNV1065" s="34"/>
      <c r="FNW1065" s="34"/>
      <c r="FNX1065" s="34"/>
      <c r="FNY1065" s="34"/>
      <c r="FNZ1065" s="34"/>
      <c r="FOA1065" s="34"/>
      <c r="FOB1065" s="34"/>
      <c r="FOC1065" s="34"/>
      <c r="FOD1065" s="34"/>
      <c r="FOE1065" s="34"/>
      <c r="FOF1065" s="34"/>
      <c r="FOG1065" s="34"/>
      <c r="FOH1065" s="34"/>
      <c r="FOI1065" s="34"/>
      <c r="FOJ1065" s="34"/>
      <c r="FOK1065" s="34"/>
      <c r="FOL1065" s="34"/>
      <c r="FOM1065" s="34"/>
      <c r="FON1065" s="34"/>
      <c r="FOO1065" s="34"/>
      <c r="FOP1065" s="34"/>
      <c r="FOQ1065" s="34"/>
      <c r="FOR1065" s="34"/>
      <c r="FOS1065" s="34"/>
      <c r="FOT1065" s="34"/>
      <c r="FOU1065" s="34"/>
      <c r="FOV1065" s="34"/>
      <c r="FOW1065" s="34"/>
      <c r="FOX1065" s="34"/>
      <c r="FOY1065" s="34"/>
      <c r="FOZ1065" s="34"/>
      <c r="FPA1065" s="34"/>
      <c r="FPB1065" s="34"/>
      <c r="FPC1065" s="34"/>
      <c r="FPD1065" s="34"/>
      <c r="FPE1065" s="34"/>
      <c r="FPF1065" s="34"/>
      <c r="FPG1065" s="34"/>
      <c r="FPH1065" s="34"/>
      <c r="FPI1065" s="34"/>
      <c r="FPJ1065" s="34"/>
      <c r="FPK1065" s="34"/>
      <c r="FPL1065" s="34"/>
      <c r="FPM1065" s="34"/>
      <c r="FPN1065" s="34"/>
      <c r="FPO1065" s="34"/>
      <c r="FPP1065" s="34"/>
      <c r="FPQ1065" s="34"/>
      <c r="FPR1065" s="34"/>
      <c r="FPS1065" s="34"/>
      <c r="FPT1065" s="34"/>
      <c r="FPU1065" s="34"/>
      <c r="FPV1065" s="34"/>
      <c r="FPW1065" s="34"/>
      <c r="FPX1065" s="34"/>
      <c r="FPY1065" s="34"/>
      <c r="FPZ1065" s="34"/>
      <c r="FQA1065" s="34"/>
      <c r="FQB1065" s="34"/>
      <c r="FQC1065" s="34"/>
      <c r="FQD1065" s="34"/>
      <c r="FQE1065" s="34"/>
      <c r="FQF1065" s="34"/>
      <c r="FQG1065" s="34"/>
      <c r="FQH1065" s="34"/>
      <c r="FQI1065" s="34"/>
      <c r="FQJ1065" s="34"/>
      <c r="FQK1065" s="34"/>
      <c r="FQL1065" s="34"/>
      <c r="FQM1065" s="34"/>
      <c r="FQN1065" s="34"/>
      <c r="FQO1065" s="34"/>
      <c r="FQP1065" s="34"/>
      <c r="FQQ1065" s="34"/>
      <c r="FQR1065" s="34"/>
      <c r="FQS1065" s="34"/>
      <c r="FQT1065" s="34"/>
      <c r="FQU1065" s="34"/>
      <c r="FQV1065" s="34"/>
      <c r="FQW1065" s="34"/>
      <c r="FQX1065" s="34"/>
      <c r="FQY1065" s="34"/>
      <c r="FQZ1065" s="34"/>
      <c r="FRA1065" s="34"/>
      <c r="FRB1065" s="34"/>
      <c r="FRC1065" s="34"/>
      <c r="FRD1065" s="34"/>
      <c r="FRE1065" s="34"/>
      <c r="FRF1065" s="34"/>
      <c r="FRG1065" s="34"/>
      <c r="FRH1065" s="34"/>
      <c r="FRI1065" s="34"/>
      <c r="FRJ1065" s="34"/>
      <c r="FRK1065" s="34"/>
      <c r="FRL1065" s="34"/>
      <c r="FRM1065" s="34"/>
      <c r="FRN1065" s="34"/>
      <c r="FRO1065" s="34"/>
      <c r="FRP1065" s="34"/>
      <c r="FRQ1065" s="34"/>
      <c r="FRR1065" s="34"/>
      <c r="FRS1065" s="34"/>
      <c r="FRT1065" s="34"/>
      <c r="FRU1065" s="34"/>
      <c r="FRV1065" s="34"/>
      <c r="FRW1065" s="34"/>
      <c r="FRX1065" s="34"/>
      <c r="FRY1065" s="34"/>
      <c r="FRZ1065" s="34"/>
      <c r="FSA1065" s="34"/>
      <c r="FSB1065" s="34"/>
      <c r="FSC1065" s="34"/>
      <c r="FSD1065" s="34"/>
      <c r="FSE1065" s="34"/>
      <c r="FSF1065" s="34"/>
      <c r="FSG1065" s="34"/>
      <c r="FSH1065" s="34"/>
      <c r="FSI1065" s="34"/>
      <c r="FSJ1065" s="34"/>
      <c r="FSK1065" s="34"/>
      <c r="FSL1065" s="34"/>
      <c r="FSM1065" s="34"/>
      <c r="FSN1065" s="34"/>
      <c r="FSO1065" s="34"/>
      <c r="FSP1065" s="34"/>
      <c r="FSQ1065" s="34"/>
      <c r="FSR1065" s="34"/>
      <c r="FSS1065" s="34"/>
      <c r="FST1065" s="34"/>
      <c r="FSU1065" s="34"/>
      <c r="FSV1065" s="34"/>
      <c r="FSW1065" s="34"/>
      <c r="FSX1065" s="34"/>
      <c r="FSY1065" s="34"/>
      <c r="FSZ1065" s="34"/>
      <c r="FTA1065" s="34"/>
      <c r="FTB1065" s="34"/>
      <c r="FTC1065" s="34"/>
      <c r="FTD1065" s="34"/>
      <c r="FTE1065" s="34"/>
      <c r="FTF1065" s="34"/>
      <c r="FTG1065" s="34"/>
      <c r="FTH1065" s="34"/>
      <c r="FTI1065" s="34"/>
      <c r="FTJ1065" s="34"/>
      <c r="FTK1065" s="34"/>
      <c r="FTL1065" s="34"/>
      <c r="FTM1065" s="34"/>
      <c r="FTN1065" s="34"/>
      <c r="FTO1065" s="34"/>
      <c r="FTP1065" s="34"/>
      <c r="FTQ1065" s="34"/>
      <c r="FTR1065" s="34"/>
      <c r="FTS1065" s="34"/>
      <c r="FTT1065" s="34"/>
      <c r="FTU1065" s="34"/>
      <c r="FTV1065" s="34"/>
      <c r="FTW1065" s="34"/>
      <c r="FTX1065" s="34"/>
      <c r="FTY1065" s="34"/>
      <c r="FTZ1065" s="34"/>
      <c r="FUA1065" s="34"/>
      <c r="FUB1065" s="34"/>
      <c r="FUC1065" s="34"/>
      <c r="FUD1065" s="34"/>
      <c r="FUE1065" s="34"/>
      <c r="FUF1065" s="34"/>
      <c r="FUG1065" s="34"/>
      <c r="FUH1065" s="34"/>
      <c r="FUI1065" s="34"/>
      <c r="FUJ1065" s="34"/>
      <c r="FUK1065" s="34"/>
      <c r="FUL1065" s="34"/>
      <c r="FUM1065" s="34"/>
      <c r="FUN1065" s="34"/>
      <c r="FUO1065" s="34"/>
      <c r="FUP1065" s="34"/>
      <c r="FUQ1065" s="34"/>
      <c r="FUR1065" s="34"/>
      <c r="FUS1065" s="34"/>
      <c r="FUT1065" s="34"/>
      <c r="FUU1065" s="34"/>
      <c r="FUV1065" s="34"/>
      <c r="FUW1065" s="34"/>
      <c r="FUX1065" s="34"/>
      <c r="FUY1065" s="34"/>
      <c r="FUZ1065" s="34"/>
      <c r="FVA1065" s="34"/>
      <c r="FVB1065" s="34"/>
      <c r="FVC1065" s="34"/>
      <c r="FVD1065" s="34"/>
      <c r="FVE1065" s="34"/>
      <c r="FVF1065" s="34"/>
      <c r="FVG1065" s="34"/>
      <c r="FVH1065" s="34"/>
      <c r="FVI1065" s="34"/>
      <c r="FVJ1065" s="34"/>
      <c r="FVK1065" s="34"/>
      <c r="FVL1065" s="34"/>
      <c r="FVM1065" s="34"/>
      <c r="FVN1065" s="34"/>
      <c r="FVO1065" s="34"/>
      <c r="FVP1065" s="34"/>
      <c r="FVQ1065" s="34"/>
      <c r="FVR1065" s="34"/>
      <c r="FVS1065" s="34"/>
      <c r="FVT1065" s="34"/>
      <c r="FVU1065" s="34"/>
      <c r="FVV1065" s="34"/>
      <c r="FVW1065" s="34"/>
      <c r="FVX1065" s="34"/>
      <c r="FVY1065" s="34"/>
      <c r="FVZ1065" s="34"/>
      <c r="FWA1065" s="34"/>
      <c r="FWB1065" s="34"/>
      <c r="FWC1065" s="34"/>
      <c r="FWD1065" s="34"/>
      <c r="FWE1065" s="34"/>
      <c r="FWF1065" s="34"/>
      <c r="FWG1065" s="34"/>
      <c r="FWH1065" s="34"/>
      <c r="FWI1065" s="34"/>
      <c r="FWJ1065" s="34"/>
      <c r="FWK1065" s="34"/>
      <c r="FWL1065" s="34"/>
      <c r="FWM1065" s="34"/>
      <c r="FWN1065" s="34"/>
      <c r="FWO1065" s="34"/>
      <c r="FWP1065" s="34"/>
      <c r="FWQ1065" s="34"/>
      <c r="FWR1065" s="34"/>
      <c r="FWS1065" s="34"/>
      <c r="FWT1065" s="34"/>
      <c r="FWU1065" s="34"/>
      <c r="FWV1065" s="34"/>
      <c r="FWW1065" s="34"/>
      <c r="FWX1065" s="34"/>
      <c r="FWY1065" s="34"/>
      <c r="FWZ1065" s="34"/>
      <c r="FXA1065" s="34"/>
      <c r="FXB1065" s="34"/>
      <c r="FXC1065" s="34"/>
      <c r="FXD1065" s="34"/>
      <c r="FXE1065" s="34"/>
      <c r="FXF1065" s="34"/>
      <c r="FXG1065" s="34"/>
      <c r="FXH1065" s="34"/>
      <c r="FXI1065" s="34"/>
      <c r="FXJ1065" s="34"/>
      <c r="FXK1065" s="34"/>
      <c r="FXL1065" s="34"/>
      <c r="FXM1065" s="34"/>
      <c r="FXN1065" s="34"/>
      <c r="FXO1065" s="34"/>
      <c r="FXP1065" s="34"/>
      <c r="FXQ1065" s="34"/>
      <c r="FXR1065" s="34"/>
      <c r="FXS1065" s="34"/>
      <c r="FXT1065" s="34"/>
      <c r="FXU1065" s="34"/>
      <c r="FXV1065" s="34"/>
      <c r="FXW1065" s="34"/>
      <c r="FXX1065" s="34"/>
      <c r="FXY1065" s="34"/>
      <c r="FXZ1065" s="34"/>
      <c r="FYA1065" s="34"/>
      <c r="FYB1065" s="34"/>
      <c r="FYC1065" s="34"/>
      <c r="FYD1065" s="34"/>
      <c r="FYE1065" s="34"/>
      <c r="FYF1065" s="34"/>
      <c r="FYG1065" s="34"/>
      <c r="FYH1065" s="34"/>
      <c r="FYI1065" s="34"/>
      <c r="FYJ1065" s="34"/>
      <c r="FYK1065" s="34"/>
      <c r="FYL1065" s="34"/>
      <c r="FYM1065" s="34"/>
      <c r="FYN1065" s="34"/>
      <c r="FYO1065" s="34"/>
      <c r="FYP1065" s="34"/>
      <c r="FYQ1065" s="34"/>
      <c r="FYR1065" s="34"/>
      <c r="FYS1065" s="34"/>
      <c r="FYT1065" s="34"/>
      <c r="FYU1065" s="34"/>
      <c r="FYV1065" s="34"/>
      <c r="FYW1065" s="34"/>
      <c r="FYX1065" s="34"/>
      <c r="FYY1065" s="34"/>
      <c r="FYZ1065" s="34"/>
      <c r="FZA1065" s="34"/>
      <c r="FZB1065" s="34"/>
      <c r="FZC1065" s="34"/>
      <c r="FZD1065" s="34"/>
      <c r="FZE1065" s="34"/>
      <c r="FZF1065" s="34"/>
      <c r="FZG1065" s="34"/>
      <c r="FZH1065" s="34"/>
      <c r="FZI1065" s="34"/>
      <c r="FZJ1065" s="34"/>
      <c r="FZK1065" s="34"/>
      <c r="FZL1065" s="34"/>
      <c r="FZM1065" s="34"/>
      <c r="FZN1065" s="34"/>
      <c r="FZO1065" s="34"/>
      <c r="FZP1065" s="34"/>
      <c r="FZQ1065" s="34"/>
      <c r="FZR1065" s="34"/>
      <c r="FZS1065" s="34"/>
      <c r="FZT1065" s="34"/>
      <c r="FZU1065" s="34"/>
      <c r="FZV1065" s="34"/>
      <c r="FZW1065" s="34"/>
      <c r="FZX1065" s="34"/>
      <c r="FZY1065" s="34"/>
      <c r="FZZ1065" s="34"/>
      <c r="GAA1065" s="34"/>
      <c r="GAB1065" s="34"/>
      <c r="GAC1065" s="34"/>
      <c r="GAD1065" s="34"/>
      <c r="GAE1065" s="34"/>
      <c r="GAF1065" s="34"/>
      <c r="GAG1065" s="34"/>
      <c r="GAH1065" s="34"/>
      <c r="GAI1065" s="34"/>
      <c r="GAJ1065" s="34"/>
      <c r="GAK1065" s="34"/>
      <c r="GAL1065" s="34"/>
      <c r="GAM1065" s="34"/>
      <c r="GAN1065" s="34"/>
      <c r="GAO1065" s="34"/>
      <c r="GAP1065" s="34"/>
      <c r="GAQ1065" s="34"/>
      <c r="GAR1065" s="34"/>
      <c r="GAS1065" s="34"/>
      <c r="GAT1065" s="34"/>
      <c r="GAU1065" s="34"/>
      <c r="GAV1065" s="34"/>
      <c r="GAW1065" s="34"/>
      <c r="GAX1065" s="34"/>
      <c r="GAY1065" s="34"/>
      <c r="GAZ1065" s="34"/>
      <c r="GBA1065" s="34"/>
      <c r="GBB1065" s="34"/>
      <c r="GBC1065" s="34"/>
      <c r="GBD1065" s="34"/>
      <c r="GBE1065" s="34"/>
      <c r="GBF1065" s="34"/>
      <c r="GBG1065" s="34"/>
      <c r="GBH1065" s="34"/>
      <c r="GBI1065" s="34"/>
      <c r="GBJ1065" s="34"/>
      <c r="GBK1065" s="34"/>
      <c r="GBL1065" s="34"/>
      <c r="GBM1065" s="34"/>
      <c r="GBN1065" s="34"/>
      <c r="GBO1065" s="34"/>
      <c r="GBP1065" s="34"/>
      <c r="GBQ1065" s="34"/>
      <c r="GBR1065" s="34"/>
      <c r="GBS1065" s="34"/>
      <c r="GBT1065" s="34"/>
      <c r="GBU1065" s="34"/>
      <c r="GBV1065" s="34"/>
      <c r="GBW1065" s="34"/>
      <c r="GBX1065" s="34"/>
      <c r="GBY1065" s="34"/>
      <c r="GBZ1065" s="34"/>
      <c r="GCA1065" s="34"/>
      <c r="GCB1065" s="34"/>
      <c r="GCC1065" s="34"/>
      <c r="GCD1065" s="34"/>
      <c r="GCE1065" s="34"/>
      <c r="GCF1065" s="34"/>
      <c r="GCG1065" s="34"/>
      <c r="GCH1065" s="34"/>
      <c r="GCI1065" s="34"/>
      <c r="GCJ1065" s="34"/>
      <c r="GCK1065" s="34"/>
      <c r="GCL1065" s="34"/>
      <c r="GCM1065" s="34"/>
      <c r="GCN1065" s="34"/>
      <c r="GCO1065" s="34"/>
      <c r="GCP1065" s="34"/>
      <c r="GCQ1065" s="34"/>
      <c r="GCR1065" s="34"/>
      <c r="GCS1065" s="34"/>
      <c r="GCT1065" s="34"/>
      <c r="GCU1065" s="34"/>
      <c r="GCV1065" s="34"/>
      <c r="GCW1065" s="34"/>
      <c r="GCX1065" s="34"/>
      <c r="GCY1065" s="34"/>
      <c r="GCZ1065" s="34"/>
      <c r="GDA1065" s="34"/>
      <c r="GDB1065" s="34"/>
      <c r="GDC1065" s="34"/>
      <c r="GDD1065" s="34"/>
      <c r="GDE1065" s="34"/>
      <c r="GDF1065" s="34"/>
      <c r="GDG1065" s="34"/>
      <c r="GDH1065" s="34"/>
      <c r="GDI1065" s="34"/>
      <c r="GDJ1065" s="34"/>
      <c r="GDK1065" s="34"/>
      <c r="GDL1065" s="34"/>
      <c r="GDM1065" s="34"/>
      <c r="GDN1065" s="34"/>
      <c r="GDO1065" s="34"/>
      <c r="GDP1065" s="34"/>
      <c r="GDQ1065" s="34"/>
      <c r="GDR1065" s="34"/>
      <c r="GDS1065" s="34"/>
      <c r="GDT1065" s="34"/>
      <c r="GDU1065" s="34"/>
      <c r="GDV1065" s="34"/>
      <c r="GDW1065" s="34"/>
      <c r="GDX1065" s="34"/>
      <c r="GDY1065" s="34"/>
      <c r="GDZ1065" s="34"/>
      <c r="GEA1065" s="34"/>
      <c r="GEB1065" s="34"/>
      <c r="GEC1065" s="34"/>
      <c r="GED1065" s="34"/>
      <c r="GEE1065" s="34"/>
      <c r="GEF1065" s="34"/>
      <c r="GEG1065" s="34"/>
      <c r="GEH1065" s="34"/>
      <c r="GEI1065" s="34"/>
      <c r="GEJ1065" s="34"/>
      <c r="GEK1065" s="34"/>
      <c r="GEL1065" s="34"/>
      <c r="GEM1065" s="34"/>
      <c r="GEN1065" s="34"/>
      <c r="GEO1065" s="34"/>
      <c r="GEP1065" s="34"/>
      <c r="GEQ1065" s="34"/>
      <c r="GER1065" s="34"/>
      <c r="GES1065" s="34"/>
      <c r="GET1065" s="34"/>
      <c r="GEU1065" s="34"/>
      <c r="GEV1065" s="34"/>
      <c r="GEW1065" s="34"/>
      <c r="GEX1065" s="34"/>
      <c r="GEY1065" s="34"/>
      <c r="GEZ1065" s="34"/>
      <c r="GFA1065" s="34"/>
      <c r="GFB1065" s="34"/>
      <c r="GFC1065" s="34"/>
      <c r="GFD1065" s="34"/>
      <c r="GFE1065" s="34"/>
      <c r="GFF1065" s="34"/>
      <c r="GFG1065" s="34"/>
      <c r="GFH1065" s="34"/>
      <c r="GFI1065" s="34"/>
      <c r="GFJ1065" s="34"/>
      <c r="GFK1065" s="34"/>
      <c r="GFL1065" s="34"/>
      <c r="GFM1065" s="34"/>
      <c r="GFN1065" s="34"/>
      <c r="GFO1065" s="34"/>
      <c r="GFP1065" s="34"/>
      <c r="GFQ1065" s="34"/>
      <c r="GFR1065" s="34"/>
      <c r="GFS1065" s="34"/>
      <c r="GFT1065" s="34"/>
      <c r="GFU1065" s="34"/>
      <c r="GFV1065" s="34"/>
      <c r="GFW1065" s="34"/>
      <c r="GFX1065" s="34"/>
      <c r="GFY1065" s="34"/>
      <c r="GFZ1065" s="34"/>
      <c r="GGA1065" s="34"/>
      <c r="GGB1065" s="34"/>
      <c r="GGC1065" s="34"/>
      <c r="GGD1065" s="34"/>
      <c r="GGE1065" s="34"/>
      <c r="GGF1065" s="34"/>
      <c r="GGG1065" s="34"/>
      <c r="GGH1065" s="34"/>
      <c r="GGI1065" s="34"/>
      <c r="GGJ1065" s="34"/>
      <c r="GGK1065" s="34"/>
      <c r="GGL1065" s="34"/>
      <c r="GGM1065" s="34"/>
      <c r="GGN1065" s="34"/>
      <c r="GGO1065" s="34"/>
      <c r="GGP1065" s="34"/>
      <c r="GGQ1065" s="34"/>
      <c r="GGR1065" s="34"/>
      <c r="GGS1065" s="34"/>
      <c r="GGT1065" s="34"/>
      <c r="GGU1065" s="34"/>
      <c r="GGV1065" s="34"/>
      <c r="GGW1065" s="34"/>
      <c r="GGX1065" s="34"/>
      <c r="GGY1065" s="34"/>
      <c r="GGZ1065" s="34"/>
      <c r="GHA1065" s="34"/>
      <c r="GHB1065" s="34"/>
      <c r="GHC1065" s="34"/>
      <c r="GHD1065" s="34"/>
      <c r="GHE1065" s="34"/>
      <c r="GHF1065" s="34"/>
      <c r="GHG1065" s="34"/>
      <c r="GHH1065" s="34"/>
      <c r="GHI1065" s="34"/>
      <c r="GHJ1065" s="34"/>
      <c r="GHK1065" s="34"/>
      <c r="GHL1065" s="34"/>
      <c r="GHM1065" s="34"/>
      <c r="GHN1065" s="34"/>
      <c r="GHO1065" s="34"/>
      <c r="GHP1065" s="34"/>
      <c r="GHQ1065" s="34"/>
      <c r="GHR1065" s="34"/>
      <c r="GHS1065" s="34"/>
      <c r="GHT1065" s="34"/>
      <c r="GHU1065" s="34"/>
      <c r="GHV1065" s="34"/>
      <c r="GHW1065" s="34"/>
      <c r="GHX1065" s="34"/>
      <c r="GHY1065" s="34"/>
      <c r="GHZ1065" s="34"/>
      <c r="GIA1065" s="34"/>
      <c r="GIB1065" s="34"/>
      <c r="GIC1065" s="34"/>
      <c r="GID1065" s="34"/>
      <c r="GIE1065" s="34"/>
      <c r="GIF1065" s="34"/>
      <c r="GIG1065" s="34"/>
      <c r="GIH1065" s="34"/>
      <c r="GII1065" s="34"/>
      <c r="GIJ1065" s="34"/>
      <c r="GIK1065" s="34"/>
      <c r="GIL1065" s="34"/>
      <c r="GIM1065" s="34"/>
      <c r="GIN1065" s="34"/>
      <c r="GIO1065" s="34"/>
      <c r="GIP1065" s="34"/>
      <c r="GIQ1065" s="34"/>
      <c r="GIR1065" s="34"/>
      <c r="GIS1065" s="34"/>
      <c r="GIT1065" s="34"/>
      <c r="GIU1065" s="34"/>
      <c r="GIV1065" s="34"/>
      <c r="GIW1065" s="34"/>
      <c r="GIX1065" s="34"/>
      <c r="GIY1065" s="34"/>
      <c r="GIZ1065" s="34"/>
      <c r="GJA1065" s="34"/>
      <c r="GJB1065" s="34"/>
      <c r="GJC1065" s="34"/>
      <c r="GJD1065" s="34"/>
      <c r="GJE1065" s="34"/>
      <c r="GJF1065" s="34"/>
      <c r="GJG1065" s="34"/>
      <c r="GJH1065" s="34"/>
      <c r="GJI1065" s="34"/>
      <c r="GJJ1065" s="34"/>
      <c r="GJK1065" s="34"/>
      <c r="GJL1065" s="34"/>
      <c r="GJM1065" s="34"/>
      <c r="GJN1065" s="34"/>
      <c r="GJO1065" s="34"/>
      <c r="GJP1065" s="34"/>
      <c r="GJQ1065" s="34"/>
      <c r="GJR1065" s="34"/>
      <c r="GJS1065" s="34"/>
      <c r="GJT1065" s="34"/>
      <c r="GJU1065" s="34"/>
      <c r="GJV1065" s="34"/>
      <c r="GJW1065" s="34"/>
      <c r="GJX1065" s="34"/>
      <c r="GJY1065" s="34"/>
      <c r="GJZ1065" s="34"/>
      <c r="GKA1065" s="34"/>
      <c r="GKB1065" s="34"/>
      <c r="GKC1065" s="34"/>
      <c r="GKD1065" s="34"/>
      <c r="GKE1065" s="34"/>
      <c r="GKF1065" s="34"/>
      <c r="GKG1065" s="34"/>
      <c r="GKH1065" s="34"/>
      <c r="GKI1065" s="34"/>
      <c r="GKJ1065" s="34"/>
      <c r="GKK1065" s="34"/>
      <c r="GKL1065" s="34"/>
      <c r="GKM1065" s="34"/>
      <c r="GKN1065" s="34"/>
      <c r="GKO1065" s="34"/>
      <c r="GKP1065" s="34"/>
      <c r="GKQ1065" s="34"/>
      <c r="GKR1065" s="34"/>
      <c r="GKS1065" s="34"/>
      <c r="GKT1065" s="34"/>
      <c r="GKU1065" s="34"/>
      <c r="GKV1065" s="34"/>
      <c r="GKW1065" s="34"/>
      <c r="GKX1065" s="34"/>
      <c r="GKY1065" s="34"/>
      <c r="GKZ1065" s="34"/>
      <c r="GLA1065" s="34"/>
      <c r="GLB1065" s="34"/>
      <c r="GLC1065" s="34"/>
      <c r="GLD1065" s="34"/>
      <c r="GLE1065" s="34"/>
      <c r="GLF1065" s="34"/>
      <c r="GLG1065" s="34"/>
      <c r="GLH1065" s="34"/>
      <c r="GLI1065" s="34"/>
      <c r="GLJ1065" s="34"/>
      <c r="GLK1065" s="34"/>
      <c r="GLL1065" s="34"/>
      <c r="GLM1065" s="34"/>
      <c r="GLN1065" s="34"/>
      <c r="GLO1065" s="34"/>
      <c r="GLP1065" s="34"/>
      <c r="GLQ1065" s="34"/>
      <c r="GLR1065" s="34"/>
      <c r="GLS1065" s="34"/>
      <c r="GLT1065" s="34"/>
      <c r="GLU1065" s="34"/>
      <c r="GLV1065" s="34"/>
      <c r="GLW1065" s="34"/>
      <c r="GLX1065" s="34"/>
      <c r="GLY1065" s="34"/>
      <c r="GLZ1065" s="34"/>
      <c r="GMA1065" s="34"/>
      <c r="GMB1065" s="34"/>
      <c r="GMC1065" s="34"/>
      <c r="GMD1065" s="34"/>
      <c r="GME1065" s="34"/>
      <c r="GMF1065" s="34"/>
      <c r="GMG1065" s="34"/>
      <c r="GMH1065" s="34"/>
      <c r="GMI1065" s="34"/>
      <c r="GMJ1065" s="34"/>
      <c r="GMK1065" s="34"/>
      <c r="GML1065" s="34"/>
      <c r="GMM1065" s="34"/>
      <c r="GMN1065" s="34"/>
      <c r="GMO1065" s="34"/>
      <c r="GMP1065" s="34"/>
      <c r="GMQ1065" s="34"/>
      <c r="GMR1065" s="34"/>
      <c r="GMS1065" s="34"/>
      <c r="GMT1065" s="34"/>
      <c r="GMU1065" s="34"/>
      <c r="GMV1065" s="34"/>
      <c r="GMW1065" s="34"/>
      <c r="GMX1065" s="34"/>
      <c r="GMY1065" s="34"/>
      <c r="GMZ1065" s="34"/>
      <c r="GNA1065" s="34"/>
      <c r="GNB1065" s="34"/>
      <c r="GNC1065" s="34"/>
      <c r="GND1065" s="34"/>
      <c r="GNE1065" s="34"/>
      <c r="GNF1065" s="34"/>
      <c r="GNG1065" s="34"/>
      <c r="GNH1065" s="34"/>
      <c r="GNI1065" s="34"/>
      <c r="GNJ1065" s="34"/>
      <c r="GNK1065" s="34"/>
      <c r="GNL1065" s="34"/>
      <c r="GNM1065" s="34"/>
      <c r="GNN1065" s="34"/>
      <c r="GNO1065" s="34"/>
      <c r="GNP1065" s="34"/>
      <c r="GNQ1065" s="34"/>
      <c r="GNR1065" s="34"/>
      <c r="GNS1065" s="34"/>
      <c r="GNT1065" s="34"/>
      <c r="GNU1065" s="34"/>
      <c r="GNV1065" s="34"/>
      <c r="GNW1065" s="34"/>
      <c r="GNX1065" s="34"/>
      <c r="GNY1065" s="34"/>
      <c r="GNZ1065" s="34"/>
      <c r="GOA1065" s="34"/>
      <c r="GOB1065" s="34"/>
      <c r="GOC1065" s="34"/>
      <c r="GOD1065" s="34"/>
      <c r="GOE1065" s="34"/>
      <c r="GOF1065" s="34"/>
      <c r="GOG1065" s="34"/>
      <c r="GOH1065" s="34"/>
      <c r="GOI1065" s="34"/>
      <c r="GOJ1065" s="34"/>
      <c r="GOK1065" s="34"/>
      <c r="GOL1065" s="34"/>
      <c r="GOM1065" s="34"/>
      <c r="GON1065" s="34"/>
      <c r="GOO1065" s="34"/>
      <c r="GOP1065" s="34"/>
      <c r="GOQ1065" s="34"/>
      <c r="GOR1065" s="34"/>
      <c r="GOS1065" s="34"/>
      <c r="GOT1065" s="34"/>
      <c r="GOU1065" s="34"/>
      <c r="GOV1065" s="34"/>
      <c r="GOW1065" s="34"/>
      <c r="GOX1065" s="34"/>
      <c r="GOY1065" s="34"/>
      <c r="GOZ1065" s="34"/>
      <c r="GPA1065" s="34"/>
      <c r="GPB1065" s="34"/>
      <c r="GPC1065" s="34"/>
      <c r="GPD1065" s="34"/>
      <c r="GPE1065" s="34"/>
      <c r="GPF1065" s="34"/>
      <c r="GPG1065" s="34"/>
      <c r="GPH1065" s="34"/>
      <c r="GPI1065" s="34"/>
      <c r="GPJ1065" s="34"/>
      <c r="GPK1065" s="34"/>
      <c r="GPL1065" s="34"/>
      <c r="GPM1065" s="34"/>
      <c r="GPN1065" s="34"/>
      <c r="GPO1065" s="34"/>
      <c r="GPP1065" s="34"/>
      <c r="GPQ1065" s="34"/>
      <c r="GPR1065" s="34"/>
      <c r="GPS1065" s="34"/>
      <c r="GPT1065" s="34"/>
      <c r="GPU1065" s="34"/>
      <c r="GPV1065" s="34"/>
      <c r="GPW1065" s="34"/>
      <c r="GPX1065" s="34"/>
      <c r="GPY1065" s="34"/>
      <c r="GPZ1065" s="34"/>
      <c r="GQA1065" s="34"/>
      <c r="GQB1065" s="34"/>
      <c r="GQC1065" s="34"/>
      <c r="GQD1065" s="34"/>
      <c r="GQE1065" s="34"/>
      <c r="GQF1065" s="34"/>
      <c r="GQG1065" s="34"/>
      <c r="GQH1065" s="34"/>
      <c r="GQI1065" s="34"/>
      <c r="GQJ1065" s="34"/>
      <c r="GQK1065" s="34"/>
      <c r="GQL1065" s="34"/>
      <c r="GQM1065" s="34"/>
      <c r="GQN1065" s="34"/>
      <c r="GQO1065" s="34"/>
      <c r="GQP1065" s="34"/>
      <c r="GQQ1065" s="34"/>
      <c r="GQR1065" s="34"/>
      <c r="GQS1065" s="34"/>
      <c r="GQT1065" s="34"/>
      <c r="GQU1065" s="34"/>
      <c r="GQV1065" s="34"/>
      <c r="GQW1065" s="34"/>
      <c r="GQX1065" s="34"/>
      <c r="GQY1065" s="34"/>
      <c r="GQZ1065" s="34"/>
      <c r="GRA1065" s="34"/>
      <c r="GRB1065" s="34"/>
      <c r="GRC1065" s="34"/>
      <c r="GRD1065" s="34"/>
      <c r="GRE1065" s="34"/>
      <c r="GRF1065" s="34"/>
      <c r="GRG1065" s="34"/>
      <c r="GRH1065" s="34"/>
      <c r="GRI1065" s="34"/>
      <c r="GRJ1065" s="34"/>
      <c r="GRK1065" s="34"/>
      <c r="GRL1065" s="34"/>
      <c r="GRM1065" s="34"/>
      <c r="GRN1065" s="34"/>
      <c r="GRO1065" s="34"/>
      <c r="GRP1065" s="34"/>
      <c r="GRQ1065" s="34"/>
      <c r="GRR1065" s="34"/>
      <c r="GRS1065" s="34"/>
      <c r="GRT1065" s="34"/>
      <c r="GRU1065" s="34"/>
      <c r="GRV1065" s="34"/>
      <c r="GRW1065" s="34"/>
      <c r="GRX1065" s="34"/>
      <c r="GRY1065" s="34"/>
      <c r="GRZ1065" s="34"/>
      <c r="GSA1065" s="34"/>
      <c r="GSB1065" s="34"/>
      <c r="GSC1065" s="34"/>
      <c r="GSD1065" s="34"/>
      <c r="GSE1065" s="34"/>
      <c r="GSF1065" s="34"/>
      <c r="GSG1065" s="34"/>
      <c r="GSH1065" s="34"/>
      <c r="GSI1065" s="34"/>
      <c r="GSJ1065" s="34"/>
      <c r="GSK1065" s="34"/>
      <c r="GSL1065" s="34"/>
      <c r="GSM1065" s="34"/>
      <c r="GSN1065" s="34"/>
      <c r="GSO1065" s="34"/>
      <c r="GSP1065" s="34"/>
      <c r="GSQ1065" s="34"/>
      <c r="GSR1065" s="34"/>
      <c r="GSS1065" s="34"/>
      <c r="GST1065" s="34"/>
      <c r="GSU1065" s="34"/>
      <c r="GSV1065" s="34"/>
      <c r="GSW1065" s="34"/>
      <c r="GSX1065" s="34"/>
      <c r="GSY1065" s="34"/>
      <c r="GSZ1065" s="34"/>
      <c r="GTA1065" s="34"/>
      <c r="GTB1065" s="34"/>
      <c r="GTC1065" s="34"/>
      <c r="GTD1065" s="34"/>
      <c r="GTE1065" s="34"/>
      <c r="GTF1065" s="34"/>
      <c r="GTG1065" s="34"/>
      <c r="GTH1065" s="34"/>
      <c r="GTI1065" s="34"/>
      <c r="GTJ1065" s="34"/>
      <c r="GTK1065" s="34"/>
      <c r="GTL1065" s="34"/>
      <c r="GTM1065" s="34"/>
      <c r="GTN1065" s="34"/>
      <c r="GTO1065" s="34"/>
      <c r="GTP1065" s="34"/>
      <c r="GTQ1065" s="34"/>
      <c r="GTR1065" s="34"/>
      <c r="GTS1065" s="34"/>
      <c r="GTT1065" s="34"/>
      <c r="GTU1065" s="34"/>
      <c r="GTV1065" s="34"/>
      <c r="GTW1065" s="34"/>
      <c r="GTX1065" s="34"/>
      <c r="GTY1065" s="34"/>
      <c r="GTZ1065" s="34"/>
      <c r="GUA1065" s="34"/>
      <c r="GUB1065" s="34"/>
      <c r="GUC1065" s="34"/>
      <c r="GUD1065" s="34"/>
      <c r="GUE1065" s="34"/>
      <c r="GUF1065" s="34"/>
      <c r="GUG1065" s="34"/>
      <c r="GUH1065" s="34"/>
      <c r="GUI1065" s="34"/>
      <c r="GUJ1065" s="34"/>
      <c r="GUK1065" s="34"/>
      <c r="GUL1065" s="34"/>
      <c r="GUM1065" s="34"/>
      <c r="GUN1065" s="34"/>
      <c r="GUO1065" s="34"/>
      <c r="GUP1065" s="34"/>
      <c r="GUQ1065" s="34"/>
      <c r="GUR1065" s="34"/>
      <c r="GUS1065" s="34"/>
      <c r="GUT1065" s="34"/>
      <c r="GUU1065" s="34"/>
      <c r="GUV1065" s="34"/>
      <c r="GUW1065" s="34"/>
      <c r="GUX1065" s="34"/>
      <c r="GUY1065" s="34"/>
      <c r="GUZ1065" s="34"/>
      <c r="GVA1065" s="34"/>
      <c r="GVB1065" s="34"/>
      <c r="GVC1065" s="34"/>
      <c r="GVD1065" s="34"/>
      <c r="GVE1065" s="34"/>
      <c r="GVF1065" s="34"/>
      <c r="GVG1065" s="34"/>
      <c r="GVH1065" s="34"/>
      <c r="GVI1065" s="34"/>
      <c r="GVJ1065" s="34"/>
      <c r="GVK1065" s="34"/>
      <c r="GVL1065" s="34"/>
      <c r="GVM1065" s="34"/>
      <c r="GVN1065" s="34"/>
      <c r="GVO1065" s="34"/>
      <c r="GVP1065" s="34"/>
      <c r="GVQ1065" s="34"/>
      <c r="GVR1065" s="34"/>
      <c r="GVS1065" s="34"/>
      <c r="GVT1065" s="34"/>
      <c r="GVU1065" s="34"/>
      <c r="GVV1065" s="34"/>
      <c r="GVW1065" s="34"/>
      <c r="GVX1065" s="34"/>
      <c r="GVY1065" s="34"/>
      <c r="GVZ1065" s="34"/>
      <c r="GWA1065" s="34"/>
      <c r="GWB1065" s="34"/>
      <c r="GWC1065" s="34"/>
      <c r="GWD1065" s="34"/>
      <c r="GWE1065" s="34"/>
      <c r="GWF1065" s="34"/>
      <c r="GWG1065" s="34"/>
      <c r="GWH1065" s="34"/>
      <c r="GWI1065" s="34"/>
      <c r="GWJ1065" s="34"/>
      <c r="GWK1065" s="34"/>
      <c r="GWL1065" s="34"/>
      <c r="GWM1065" s="34"/>
      <c r="GWN1065" s="34"/>
      <c r="GWO1065" s="34"/>
      <c r="GWP1065" s="34"/>
      <c r="GWQ1065" s="34"/>
      <c r="GWR1065" s="34"/>
      <c r="GWS1065" s="34"/>
      <c r="GWT1065" s="34"/>
      <c r="GWU1065" s="34"/>
      <c r="GWV1065" s="34"/>
      <c r="GWW1065" s="34"/>
      <c r="GWX1065" s="34"/>
      <c r="GWY1065" s="34"/>
      <c r="GWZ1065" s="34"/>
      <c r="GXA1065" s="34"/>
      <c r="GXB1065" s="34"/>
      <c r="GXC1065" s="34"/>
      <c r="GXD1065" s="34"/>
      <c r="GXE1065" s="34"/>
      <c r="GXF1065" s="34"/>
      <c r="GXG1065" s="34"/>
      <c r="GXH1065" s="34"/>
      <c r="GXI1065" s="34"/>
      <c r="GXJ1065" s="34"/>
      <c r="GXK1065" s="34"/>
      <c r="GXL1065" s="34"/>
      <c r="GXM1065" s="34"/>
      <c r="GXN1065" s="34"/>
      <c r="GXO1065" s="34"/>
      <c r="GXP1065" s="34"/>
      <c r="GXQ1065" s="34"/>
      <c r="GXR1065" s="34"/>
      <c r="GXS1065" s="34"/>
      <c r="GXT1065" s="34"/>
      <c r="GXU1065" s="34"/>
      <c r="GXV1065" s="34"/>
      <c r="GXW1065" s="34"/>
      <c r="GXX1065" s="34"/>
      <c r="GXY1065" s="34"/>
      <c r="GXZ1065" s="34"/>
      <c r="GYA1065" s="34"/>
      <c r="GYB1065" s="34"/>
      <c r="GYC1065" s="34"/>
      <c r="GYD1065" s="34"/>
      <c r="GYE1065" s="34"/>
      <c r="GYF1065" s="34"/>
      <c r="GYG1065" s="34"/>
      <c r="GYH1065" s="34"/>
      <c r="GYI1065" s="34"/>
      <c r="GYJ1065" s="34"/>
      <c r="GYK1065" s="34"/>
      <c r="GYL1065" s="34"/>
      <c r="GYM1065" s="34"/>
      <c r="GYN1065" s="34"/>
      <c r="GYO1065" s="34"/>
      <c r="GYP1065" s="34"/>
      <c r="GYQ1065" s="34"/>
      <c r="GYR1065" s="34"/>
      <c r="GYS1065" s="34"/>
      <c r="GYT1065" s="34"/>
      <c r="GYU1065" s="34"/>
      <c r="GYV1065" s="34"/>
      <c r="GYW1065" s="34"/>
      <c r="GYX1065" s="34"/>
      <c r="GYY1065" s="34"/>
      <c r="GYZ1065" s="34"/>
      <c r="GZA1065" s="34"/>
      <c r="GZB1065" s="34"/>
      <c r="GZC1065" s="34"/>
      <c r="GZD1065" s="34"/>
      <c r="GZE1065" s="34"/>
      <c r="GZF1065" s="34"/>
      <c r="GZG1065" s="34"/>
      <c r="GZH1065" s="34"/>
      <c r="GZI1065" s="34"/>
      <c r="GZJ1065" s="34"/>
      <c r="GZK1065" s="34"/>
      <c r="GZL1065" s="34"/>
      <c r="GZM1065" s="34"/>
      <c r="GZN1065" s="34"/>
      <c r="GZO1065" s="34"/>
      <c r="GZP1065" s="34"/>
      <c r="GZQ1065" s="34"/>
      <c r="GZR1065" s="34"/>
      <c r="GZS1065" s="34"/>
      <c r="GZT1065" s="34"/>
      <c r="GZU1065" s="34"/>
      <c r="GZV1065" s="34"/>
      <c r="GZW1065" s="34"/>
      <c r="GZX1065" s="34"/>
      <c r="GZY1065" s="34"/>
      <c r="GZZ1065" s="34"/>
      <c r="HAA1065" s="34"/>
      <c r="HAB1065" s="34"/>
      <c r="HAC1065" s="34"/>
      <c r="HAD1065" s="34"/>
      <c r="HAE1065" s="34"/>
      <c r="HAF1065" s="34"/>
      <c r="HAG1065" s="34"/>
      <c r="HAH1065" s="34"/>
      <c r="HAI1065" s="34"/>
      <c r="HAJ1065" s="34"/>
      <c r="HAK1065" s="34"/>
      <c r="HAL1065" s="34"/>
      <c r="HAM1065" s="34"/>
      <c r="HAN1065" s="34"/>
      <c r="HAO1065" s="34"/>
      <c r="HAP1065" s="34"/>
      <c r="HAQ1065" s="34"/>
      <c r="HAR1065" s="34"/>
      <c r="HAS1065" s="34"/>
      <c r="HAT1065" s="34"/>
      <c r="HAU1065" s="34"/>
      <c r="HAV1065" s="34"/>
      <c r="HAW1065" s="34"/>
      <c r="HAX1065" s="34"/>
      <c r="HAY1065" s="34"/>
      <c r="HAZ1065" s="34"/>
      <c r="HBA1065" s="34"/>
      <c r="HBB1065" s="34"/>
      <c r="HBC1065" s="34"/>
      <c r="HBD1065" s="34"/>
      <c r="HBE1065" s="34"/>
      <c r="HBF1065" s="34"/>
      <c r="HBG1065" s="34"/>
      <c r="HBH1065" s="34"/>
      <c r="HBI1065" s="34"/>
      <c r="HBJ1065" s="34"/>
      <c r="HBK1065" s="34"/>
      <c r="HBL1065" s="34"/>
      <c r="HBM1065" s="34"/>
      <c r="HBN1065" s="34"/>
      <c r="HBO1065" s="34"/>
      <c r="HBP1065" s="34"/>
      <c r="HBQ1065" s="34"/>
      <c r="HBR1065" s="34"/>
      <c r="HBS1065" s="34"/>
      <c r="HBT1065" s="34"/>
      <c r="HBU1065" s="34"/>
      <c r="HBV1065" s="34"/>
      <c r="HBW1065" s="34"/>
      <c r="HBX1065" s="34"/>
      <c r="HBY1065" s="34"/>
      <c r="HBZ1065" s="34"/>
      <c r="HCA1065" s="34"/>
      <c r="HCB1065" s="34"/>
      <c r="HCC1065" s="34"/>
      <c r="HCD1065" s="34"/>
      <c r="HCE1065" s="34"/>
      <c r="HCF1065" s="34"/>
      <c r="HCG1065" s="34"/>
      <c r="HCH1065" s="34"/>
      <c r="HCI1065" s="34"/>
      <c r="HCJ1065" s="34"/>
      <c r="HCK1065" s="34"/>
      <c r="HCL1065" s="34"/>
      <c r="HCM1065" s="34"/>
      <c r="HCN1065" s="34"/>
      <c r="HCO1065" s="34"/>
      <c r="HCP1065" s="34"/>
      <c r="HCQ1065" s="34"/>
      <c r="HCR1065" s="34"/>
      <c r="HCS1065" s="34"/>
      <c r="HCT1065" s="34"/>
      <c r="HCU1065" s="34"/>
      <c r="HCV1065" s="34"/>
      <c r="HCW1065" s="34"/>
      <c r="HCX1065" s="34"/>
      <c r="HCY1065" s="34"/>
      <c r="HCZ1065" s="34"/>
      <c r="HDA1065" s="34"/>
      <c r="HDB1065" s="34"/>
      <c r="HDC1065" s="34"/>
      <c r="HDD1065" s="34"/>
      <c r="HDE1065" s="34"/>
      <c r="HDF1065" s="34"/>
      <c r="HDG1065" s="34"/>
      <c r="HDH1065" s="34"/>
      <c r="HDI1065" s="34"/>
      <c r="HDJ1065" s="34"/>
      <c r="HDK1065" s="34"/>
      <c r="HDL1065" s="34"/>
      <c r="HDM1065" s="34"/>
      <c r="HDN1065" s="34"/>
      <c r="HDO1065" s="34"/>
      <c r="HDP1065" s="34"/>
      <c r="HDQ1065" s="34"/>
      <c r="HDR1065" s="34"/>
      <c r="HDS1065" s="34"/>
      <c r="HDT1065" s="34"/>
      <c r="HDU1065" s="34"/>
      <c r="HDV1065" s="34"/>
      <c r="HDW1065" s="34"/>
      <c r="HDX1065" s="34"/>
      <c r="HDY1065" s="34"/>
      <c r="HDZ1065" s="34"/>
      <c r="HEA1065" s="34"/>
      <c r="HEB1065" s="34"/>
      <c r="HEC1065" s="34"/>
      <c r="HED1065" s="34"/>
      <c r="HEE1065" s="34"/>
      <c r="HEF1065" s="34"/>
      <c r="HEG1065" s="34"/>
      <c r="HEH1065" s="34"/>
      <c r="HEI1065" s="34"/>
      <c r="HEJ1065" s="34"/>
      <c r="HEK1065" s="34"/>
      <c r="HEL1065" s="34"/>
      <c r="HEM1065" s="34"/>
      <c r="HEN1065" s="34"/>
      <c r="HEO1065" s="34"/>
      <c r="HEP1065" s="34"/>
      <c r="HEQ1065" s="34"/>
      <c r="HER1065" s="34"/>
      <c r="HES1065" s="34"/>
      <c r="HET1065" s="34"/>
      <c r="HEU1065" s="34"/>
      <c r="HEV1065" s="34"/>
      <c r="HEW1065" s="34"/>
      <c r="HEX1065" s="34"/>
      <c r="HEY1065" s="34"/>
      <c r="HEZ1065" s="34"/>
      <c r="HFA1065" s="34"/>
      <c r="HFB1065" s="34"/>
      <c r="HFC1065" s="34"/>
      <c r="HFD1065" s="34"/>
      <c r="HFE1065" s="34"/>
      <c r="HFF1065" s="34"/>
      <c r="HFG1065" s="34"/>
      <c r="HFH1065" s="34"/>
      <c r="HFI1065" s="34"/>
      <c r="HFJ1065" s="34"/>
      <c r="HFK1065" s="34"/>
      <c r="HFL1065" s="34"/>
      <c r="HFM1065" s="34"/>
      <c r="HFN1065" s="34"/>
      <c r="HFO1065" s="34"/>
      <c r="HFP1065" s="34"/>
      <c r="HFQ1065" s="34"/>
      <c r="HFR1065" s="34"/>
      <c r="HFS1065" s="34"/>
      <c r="HFT1065" s="34"/>
      <c r="HFU1065" s="34"/>
      <c r="HFV1065" s="34"/>
      <c r="HFW1065" s="34"/>
      <c r="HFX1065" s="34"/>
      <c r="HFY1065" s="34"/>
      <c r="HFZ1065" s="34"/>
      <c r="HGA1065" s="34"/>
      <c r="HGB1065" s="34"/>
      <c r="HGC1065" s="34"/>
      <c r="HGD1065" s="34"/>
      <c r="HGE1065" s="34"/>
      <c r="HGF1065" s="34"/>
      <c r="HGG1065" s="34"/>
      <c r="HGH1065" s="34"/>
      <c r="HGI1065" s="34"/>
      <c r="HGJ1065" s="34"/>
      <c r="HGK1065" s="34"/>
      <c r="HGL1065" s="34"/>
      <c r="HGM1065" s="34"/>
      <c r="HGN1065" s="34"/>
      <c r="HGO1065" s="34"/>
      <c r="HGP1065" s="34"/>
      <c r="HGQ1065" s="34"/>
      <c r="HGR1065" s="34"/>
      <c r="HGS1065" s="34"/>
      <c r="HGT1065" s="34"/>
      <c r="HGU1065" s="34"/>
      <c r="HGV1065" s="34"/>
      <c r="HGW1065" s="34"/>
      <c r="HGX1065" s="34"/>
      <c r="HGY1065" s="34"/>
      <c r="HGZ1065" s="34"/>
      <c r="HHA1065" s="34"/>
      <c r="HHB1065" s="34"/>
      <c r="HHC1065" s="34"/>
      <c r="HHD1065" s="34"/>
      <c r="HHE1065" s="34"/>
      <c r="HHF1065" s="34"/>
      <c r="HHG1065" s="34"/>
      <c r="HHH1065" s="34"/>
      <c r="HHI1065" s="34"/>
      <c r="HHJ1065" s="34"/>
      <c r="HHK1065" s="34"/>
      <c r="HHL1065" s="34"/>
      <c r="HHM1065" s="34"/>
      <c r="HHN1065" s="34"/>
      <c r="HHO1065" s="34"/>
      <c r="HHP1065" s="34"/>
      <c r="HHQ1065" s="34"/>
      <c r="HHR1065" s="34"/>
      <c r="HHS1065" s="34"/>
      <c r="HHT1065" s="34"/>
      <c r="HHU1065" s="34"/>
      <c r="HHV1065" s="34"/>
      <c r="HHW1065" s="34"/>
      <c r="HHX1065" s="34"/>
      <c r="HHY1065" s="34"/>
      <c r="HHZ1065" s="34"/>
      <c r="HIA1065" s="34"/>
      <c r="HIB1065" s="34"/>
      <c r="HIC1065" s="34"/>
      <c r="HID1065" s="34"/>
      <c r="HIE1065" s="34"/>
      <c r="HIF1065" s="34"/>
      <c r="HIG1065" s="34"/>
      <c r="HIH1065" s="34"/>
      <c r="HII1065" s="34"/>
      <c r="HIJ1065" s="34"/>
      <c r="HIK1065" s="34"/>
      <c r="HIL1065" s="34"/>
      <c r="HIM1065" s="34"/>
      <c r="HIN1065" s="34"/>
      <c r="HIO1065" s="34"/>
      <c r="HIP1065" s="34"/>
      <c r="HIQ1065" s="34"/>
      <c r="HIR1065" s="34"/>
      <c r="HIS1065" s="34"/>
      <c r="HIT1065" s="34"/>
      <c r="HIU1065" s="34"/>
      <c r="HIV1065" s="34"/>
      <c r="HIW1065" s="34"/>
      <c r="HIX1065" s="34"/>
      <c r="HIY1065" s="34"/>
      <c r="HIZ1065" s="34"/>
      <c r="HJA1065" s="34"/>
      <c r="HJB1065" s="34"/>
      <c r="HJC1065" s="34"/>
      <c r="HJD1065" s="34"/>
      <c r="HJE1065" s="34"/>
      <c r="HJF1065" s="34"/>
      <c r="HJG1065" s="34"/>
      <c r="HJH1065" s="34"/>
      <c r="HJI1065" s="34"/>
      <c r="HJJ1065" s="34"/>
      <c r="HJK1065" s="34"/>
      <c r="HJL1065" s="34"/>
      <c r="HJM1065" s="34"/>
      <c r="HJN1065" s="34"/>
      <c r="HJO1065" s="34"/>
      <c r="HJP1065" s="34"/>
      <c r="HJQ1065" s="34"/>
      <c r="HJR1065" s="34"/>
      <c r="HJS1065" s="34"/>
      <c r="HJT1065" s="34"/>
      <c r="HJU1065" s="34"/>
      <c r="HJV1065" s="34"/>
      <c r="HJW1065" s="34"/>
      <c r="HJX1065" s="34"/>
      <c r="HJY1065" s="34"/>
      <c r="HJZ1065" s="34"/>
      <c r="HKA1065" s="34"/>
      <c r="HKB1065" s="34"/>
      <c r="HKC1065" s="34"/>
      <c r="HKD1065" s="34"/>
      <c r="HKE1065" s="34"/>
      <c r="HKF1065" s="34"/>
      <c r="HKG1065" s="34"/>
      <c r="HKH1065" s="34"/>
      <c r="HKI1065" s="34"/>
      <c r="HKJ1065" s="34"/>
      <c r="HKK1065" s="34"/>
      <c r="HKL1065" s="34"/>
      <c r="HKM1065" s="34"/>
      <c r="HKN1065" s="34"/>
      <c r="HKO1065" s="34"/>
      <c r="HKP1065" s="34"/>
      <c r="HKQ1065" s="34"/>
      <c r="HKR1065" s="34"/>
      <c r="HKS1065" s="34"/>
      <c r="HKT1065" s="34"/>
      <c r="HKU1065" s="34"/>
      <c r="HKV1065" s="34"/>
      <c r="HKW1065" s="34"/>
      <c r="HKX1065" s="34"/>
      <c r="HKY1065" s="34"/>
      <c r="HKZ1065" s="34"/>
      <c r="HLA1065" s="34"/>
      <c r="HLB1065" s="34"/>
      <c r="HLC1065" s="34"/>
      <c r="HLD1065" s="34"/>
      <c r="HLE1065" s="34"/>
      <c r="HLF1065" s="34"/>
      <c r="HLG1065" s="34"/>
      <c r="HLH1065" s="34"/>
      <c r="HLI1065" s="34"/>
      <c r="HLJ1065" s="34"/>
      <c r="HLK1065" s="34"/>
      <c r="HLL1065" s="34"/>
      <c r="HLM1065" s="34"/>
      <c r="HLN1065" s="34"/>
      <c r="HLO1065" s="34"/>
      <c r="HLP1065" s="34"/>
      <c r="HLQ1065" s="34"/>
      <c r="HLR1065" s="34"/>
      <c r="HLS1065" s="34"/>
      <c r="HLT1065" s="34"/>
      <c r="HLU1065" s="34"/>
      <c r="HLV1065" s="34"/>
      <c r="HLW1065" s="34"/>
      <c r="HLX1065" s="34"/>
      <c r="HLY1065" s="34"/>
      <c r="HLZ1065" s="34"/>
      <c r="HMA1065" s="34"/>
      <c r="HMB1065" s="34"/>
      <c r="HMC1065" s="34"/>
      <c r="HMD1065" s="34"/>
      <c r="HME1065" s="34"/>
      <c r="HMF1065" s="34"/>
      <c r="HMG1065" s="34"/>
      <c r="HMH1065" s="34"/>
      <c r="HMI1065" s="34"/>
      <c r="HMJ1065" s="34"/>
      <c r="HMK1065" s="34"/>
      <c r="HML1065" s="34"/>
      <c r="HMM1065" s="34"/>
      <c r="HMN1065" s="34"/>
      <c r="HMO1065" s="34"/>
      <c r="HMP1065" s="34"/>
      <c r="HMQ1065" s="34"/>
      <c r="HMR1065" s="34"/>
      <c r="HMS1065" s="34"/>
      <c r="HMT1065" s="34"/>
      <c r="HMU1065" s="34"/>
      <c r="HMV1065" s="34"/>
      <c r="HMW1065" s="34"/>
      <c r="HMX1065" s="34"/>
      <c r="HMY1065" s="34"/>
      <c r="HMZ1065" s="34"/>
      <c r="HNA1065" s="34"/>
      <c r="HNB1065" s="34"/>
      <c r="HNC1065" s="34"/>
      <c r="HND1065" s="34"/>
      <c r="HNE1065" s="34"/>
      <c r="HNF1065" s="34"/>
      <c r="HNG1065" s="34"/>
      <c r="HNH1065" s="34"/>
      <c r="HNI1065" s="34"/>
      <c r="HNJ1065" s="34"/>
      <c r="HNK1065" s="34"/>
      <c r="HNL1065" s="34"/>
      <c r="HNM1065" s="34"/>
      <c r="HNN1065" s="34"/>
      <c r="HNO1065" s="34"/>
      <c r="HNP1065" s="34"/>
      <c r="HNQ1065" s="34"/>
      <c r="HNR1065" s="34"/>
      <c r="HNS1065" s="34"/>
      <c r="HNT1065" s="34"/>
      <c r="HNU1065" s="34"/>
      <c r="HNV1065" s="34"/>
      <c r="HNW1065" s="34"/>
      <c r="HNX1065" s="34"/>
      <c r="HNY1065" s="34"/>
      <c r="HNZ1065" s="34"/>
      <c r="HOA1065" s="34"/>
      <c r="HOB1065" s="34"/>
      <c r="HOC1065" s="34"/>
      <c r="HOD1065" s="34"/>
      <c r="HOE1065" s="34"/>
      <c r="HOF1065" s="34"/>
      <c r="HOG1065" s="34"/>
      <c r="HOH1065" s="34"/>
      <c r="HOI1065" s="34"/>
      <c r="HOJ1065" s="34"/>
      <c r="HOK1065" s="34"/>
      <c r="HOL1065" s="34"/>
      <c r="HOM1065" s="34"/>
      <c r="HON1065" s="34"/>
      <c r="HOO1065" s="34"/>
      <c r="HOP1065" s="34"/>
      <c r="HOQ1065" s="34"/>
      <c r="HOR1065" s="34"/>
      <c r="HOS1065" s="34"/>
      <c r="HOT1065" s="34"/>
      <c r="HOU1065" s="34"/>
      <c r="HOV1065" s="34"/>
      <c r="HOW1065" s="34"/>
      <c r="HOX1065" s="34"/>
      <c r="HOY1065" s="34"/>
      <c r="HOZ1065" s="34"/>
      <c r="HPA1065" s="34"/>
      <c r="HPB1065" s="34"/>
      <c r="HPC1065" s="34"/>
      <c r="HPD1065" s="34"/>
      <c r="HPE1065" s="34"/>
      <c r="HPF1065" s="34"/>
      <c r="HPG1065" s="34"/>
      <c r="HPH1065" s="34"/>
      <c r="HPI1065" s="34"/>
      <c r="HPJ1065" s="34"/>
      <c r="HPK1065" s="34"/>
      <c r="HPL1065" s="34"/>
      <c r="HPM1065" s="34"/>
      <c r="HPN1065" s="34"/>
      <c r="HPO1065" s="34"/>
      <c r="HPP1065" s="34"/>
      <c r="HPQ1065" s="34"/>
      <c r="HPR1065" s="34"/>
      <c r="HPS1065" s="34"/>
      <c r="HPT1065" s="34"/>
      <c r="HPU1065" s="34"/>
      <c r="HPV1065" s="34"/>
      <c r="HPW1065" s="34"/>
      <c r="HPX1065" s="34"/>
      <c r="HPY1065" s="34"/>
      <c r="HPZ1065" s="34"/>
      <c r="HQA1065" s="34"/>
      <c r="HQB1065" s="34"/>
      <c r="HQC1065" s="34"/>
      <c r="HQD1065" s="34"/>
      <c r="HQE1065" s="34"/>
      <c r="HQF1065" s="34"/>
      <c r="HQG1065" s="34"/>
      <c r="HQH1065" s="34"/>
      <c r="HQI1065" s="34"/>
      <c r="HQJ1065" s="34"/>
      <c r="HQK1065" s="34"/>
      <c r="HQL1065" s="34"/>
      <c r="HQM1065" s="34"/>
      <c r="HQN1065" s="34"/>
      <c r="HQO1065" s="34"/>
      <c r="HQP1065" s="34"/>
      <c r="HQQ1065" s="34"/>
      <c r="HQR1065" s="34"/>
      <c r="HQS1065" s="34"/>
      <c r="HQT1065" s="34"/>
      <c r="HQU1065" s="34"/>
      <c r="HQV1065" s="34"/>
      <c r="HQW1065" s="34"/>
      <c r="HQX1065" s="34"/>
      <c r="HQY1065" s="34"/>
      <c r="HQZ1065" s="34"/>
      <c r="HRA1065" s="34"/>
      <c r="HRB1065" s="34"/>
      <c r="HRC1065" s="34"/>
      <c r="HRD1065" s="34"/>
      <c r="HRE1065" s="34"/>
      <c r="HRF1065" s="34"/>
      <c r="HRG1065" s="34"/>
      <c r="HRH1065" s="34"/>
      <c r="HRI1065" s="34"/>
      <c r="HRJ1065" s="34"/>
      <c r="HRK1065" s="34"/>
      <c r="HRL1065" s="34"/>
      <c r="HRM1065" s="34"/>
      <c r="HRN1065" s="34"/>
      <c r="HRO1065" s="34"/>
      <c r="HRP1065" s="34"/>
      <c r="HRQ1065" s="34"/>
      <c r="HRR1065" s="34"/>
      <c r="HRS1065" s="34"/>
      <c r="HRT1065" s="34"/>
      <c r="HRU1065" s="34"/>
      <c r="HRV1065" s="34"/>
      <c r="HRW1065" s="34"/>
      <c r="HRX1065" s="34"/>
      <c r="HRY1065" s="34"/>
      <c r="HRZ1065" s="34"/>
      <c r="HSA1065" s="34"/>
      <c r="HSB1065" s="34"/>
      <c r="HSC1065" s="34"/>
      <c r="HSD1065" s="34"/>
      <c r="HSE1065" s="34"/>
      <c r="HSF1065" s="34"/>
      <c r="HSG1065" s="34"/>
      <c r="HSH1065" s="34"/>
      <c r="HSI1065" s="34"/>
      <c r="HSJ1065" s="34"/>
      <c r="HSK1065" s="34"/>
      <c r="HSL1065" s="34"/>
      <c r="HSM1065" s="34"/>
      <c r="HSN1065" s="34"/>
      <c r="HSO1065" s="34"/>
      <c r="HSP1065" s="34"/>
      <c r="HSQ1065" s="34"/>
      <c r="HSR1065" s="34"/>
      <c r="HSS1065" s="34"/>
      <c r="HST1065" s="34"/>
      <c r="HSU1065" s="34"/>
      <c r="HSV1065" s="34"/>
      <c r="HSW1065" s="34"/>
      <c r="HSX1065" s="34"/>
      <c r="HSY1065" s="34"/>
      <c r="HSZ1065" s="34"/>
      <c r="HTA1065" s="34"/>
      <c r="HTB1065" s="34"/>
      <c r="HTC1065" s="34"/>
      <c r="HTD1065" s="34"/>
      <c r="HTE1065" s="34"/>
      <c r="HTF1065" s="34"/>
      <c r="HTG1065" s="34"/>
      <c r="HTH1065" s="34"/>
      <c r="HTI1065" s="34"/>
      <c r="HTJ1065" s="34"/>
      <c r="HTK1065" s="34"/>
      <c r="HTL1065" s="34"/>
      <c r="HTM1065" s="34"/>
      <c r="HTN1065" s="34"/>
      <c r="HTO1065" s="34"/>
      <c r="HTP1065" s="34"/>
      <c r="HTQ1065" s="34"/>
      <c r="HTR1065" s="34"/>
      <c r="HTS1065" s="34"/>
      <c r="HTT1065" s="34"/>
      <c r="HTU1065" s="34"/>
      <c r="HTV1065" s="34"/>
      <c r="HTW1065" s="34"/>
      <c r="HTX1065" s="34"/>
      <c r="HTY1065" s="34"/>
      <c r="HTZ1065" s="34"/>
      <c r="HUA1065" s="34"/>
      <c r="HUB1065" s="34"/>
      <c r="HUC1065" s="34"/>
      <c r="HUD1065" s="34"/>
      <c r="HUE1065" s="34"/>
      <c r="HUF1065" s="34"/>
      <c r="HUG1065" s="34"/>
      <c r="HUH1065" s="34"/>
      <c r="HUI1065" s="34"/>
      <c r="HUJ1065" s="34"/>
      <c r="HUK1065" s="34"/>
      <c r="HUL1065" s="34"/>
      <c r="HUM1065" s="34"/>
      <c r="HUN1065" s="34"/>
      <c r="HUO1065" s="34"/>
      <c r="HUP1065" s="34"/>
      <c r="HUQ1065" s="34"/>
      <c r="HUR1065" s="34"/>
      <c r="HUS1065" s="34"/>
      <c r="HUT1065" s="34"/>
      <c r="HUU1065" s="34"/>
      <c r="HUV1065" s="34"/>
      <c r="HUW1065" s="34"/>
      <c r="HUX1065" s="34"/>
      <c r="HUY1065" s="34"/>
      <c r="HUZ1065" s="34"/>
      <c r="HVA1065" s="34"/>
      <c r="HVB1065" s="34"/>
      <c r="HVC1065" s="34"/>
      <c r="HVD1065" s="34"/>
      <c r="HVE1065" s="34"/>
      <c r="HVF1065" s="34"/>
      <c r="HVG1065" s="34"/>
      <c r="HVH1065" s="34"/>
      <c r="HVI1065" s="34"/>
      <c r="HVJ1065" s="34"/>
      <c r="HVK1065" s="34"/>
      <c r="HVL1065" s="34"/>
      <c r="HVM1065" s="34"/>
      <c r="HVN1065" s="34"/>
      <c r="HVO1065" s="34"/>
      <c r="HVP1065" s="34"/>
      <c r="HVQ1065" s="34"/>
      <c r="HVR1065" s="34"/>
      <c r="HVS1065" s="34"/>
      <c r="HVT1065" s="34"/>
      <c r="HVU1065" s="34"/>
      <c r="HVV1065" s="34"/>
      <c r="HVW1065" s="34"/>
      <c r="HVX1065" s="34"/>
      <c r="HVY1065" s="34"/>
      <c r="HVZ1065" s="34"/>
      <c r="HWA1065" s="34"/>
      <c r="HWB1065" s="34"/>
      <c r="HWC1065" s="34"/>
      <c r="HWD1065" s="34"/>
      <c r="HWE1065" s="34"/>
      <c r="HWF1065" s="34"/>
      <c r="HWG1065" s="34"/>
      <c r="HWH1065" s="34"/>
      <c r="HWI1065" s="34"/>
      <c r="HWJ1065" s="34"/>
      <c r="HWK1065" s="34"/>
      <c r="HWL1065" s="34"/>
      <c r="HWM1065" s="34"/>
      <c r="HWN1065" s="34"/>
      <c r="HWO1065" s="34"/>
      <c r="HWP1065" s="34"/>
      <c r="HWQ1065" s="34"/>
      <c r="HWR1065" s="34"/>
      <c r="HWS1065" s="34"/>
      <c r="HWT1065" s="34"/>
      <c r="HWU1065" s="34"/>
      <c r="HWV1065" s="34"/>
      <c r="HWW1065" s="34"/>
      <c r="HWX1065" s="34"/>
      <c r="HWY1065" s="34"/>
      <c r="HWZ1065" s="34"/>
      <c r="HXA1065" s="34"/>
      <c r="HXB1065" s="34"/>
      <c r="HXC1065" s="34"/>
      <c r="HXD1065" s="34"/>
      <c r="HXE1065" s="34"/>
      <c r="HXF1065" s="34"/>
      <c r="HXG1065" s="34"/>
      <c r="HXH1065" s="34"/>
      <c r="HXI1065" s="34"/>
      <c r="HXJ1065" s="34"/>
      <c r="HXK1065" s="34"/>
      <c r="HXL1065" s="34"/>
      <c r="HXM1065" s="34"/>
      <c r="HXN1065" s="34"/>
      <c r="HXO1065" s="34"/>
      <c r="HXP1065" s="34"/>
      <c r="HXQ1065" s="34"/>
      <c r="HXR1065" s="34"/>
      <c r="HXS1065" s="34"/>
      <c r="HXT1065" s="34"/>
      <c r="HXU1065" s="34"/>
      <c r="HXV1065" s="34"/>
      <c r="HXW1065" s="34"/>
      <c r="HXX1065" s="34"/>
      <c r="HXY1065" s="34"/>
      <c r="HXZ1065" s="34"/>
      <c r="HYA1065" s="34"/>
      <c r="HYB1065" s="34"/>
      <c r="HYC1065" s="34"/>
      <c r="HYD1065" s="34"/>
      <c r="HYE1065" s="34"/>
      <c r="HYF1065" s="34"/>
      <c r="HYG1065" s="34"/>
      <c r="HYH1065" s="34"/>
      <c r="HYI1065" s="34"/>
      <c r="HYJ1065" s="34"/>
      <c r="HYK1065" s="34"/>
      <c r="HYL1065" s="34"/>
      <c r="HYM1065" s="34"/>
      <c r="HYN1065" s="34"/>
      <c r="HYO1065" s="34"/>
      <c r="HYP1065" s="34"/>
      <c r="HYQ1065" s="34"/>
      <c r="HYR1065" s="34"/>
      <c r="HYS1065" s="34"/>
      <c r="HYT1065" s="34"/>
      <c r="HYU1065" s="34"/>
      <c r="HYV1065" s="34"/>
      <c r="HYW1065" s="34"/>
      <c r="HYX1065" s="34"/>
      <c r="HYY1065" s="34"/>
      <c r="HYZ1065" s="34"/>
      <c r="HZA1065" s="34"/>
      <c r="HZB1065" s="34"/>
      <c r="HZC1065" s="34"/>
      <c r="HZD1065" s="34"/>
      <c r="HZE1065" s="34"/>
      <c r="HZF1065" s="34"/>
      <c r="HZG1065" s="34"/>
      <c r="HZH1065" s="34"/>
      <c r="HZI1065" s="34"/>
      <c r="HZJ1065" s="34"/>
      <c r="HZK1065" s="34"/>
      <c r="HZL1065" s="34"/>
      <c r="HZM1065" s="34"/>
      <c r="HZN1065" s="34"/>
      <c r="HZO1065" s="34"/>
      <c r="HZP1065" s="34"/>
      <c r="HZQ1065" s="34"/>
      <c r="HZR1065" s="34"/>
      <c r="HZS1065" s="34"/>
      <c r="HZT1065" s="34"/>
      <c r="HZU1065" s="34"/>
      <c r="HZV1065" s="34"/>
      <c r="HZW1065" s="34"/>
      <c r="HZX1065" s="34"/>
      <c r="HZY1065" s="34"/>
      <c r="HZZ1065" s="34"/>
      <c r="IAA1065" s="34"/>
      <c r="IAB1065" s="34"/>
      <c r="IAC1065" s="34"/>
      <c r="IAD1065" s="34"/>
      <c r="IAE1065" s="34"/>
      <c r="IAF1065" s="34"/>
      <c r="IAG1065" s="34"/>
      <c r="IAH1065" s="34"/>
      <c r="IAI1065" s="34"/>
      <c r="IAJ1065" s="34"/>
      <c r="IAK1065" s="34"/>
      <c r="IAL1065" s="34"/>
      <c r="IAM1065" s="34"/>
      <c r="IAN1065" s="34"/>
      <c r="IAO1065" s="34"/>
      <c r="IAP1065" s="34"/>
      <c r="IAQ1065" s="34"/>
      <c r="IAR1065" s="34"/>
      <c r="IAS1065" s="34"/>
      <c r="IAT1065" s="34"/>
      <c r="IAU1065" s="34"/>
      <c r="IAV1065" s="34"/>
      <c r="IAW1065" s="34"/>
      <c r="IAX1065" s="34"/>
      <c r="IAY1065" s="34"/>
      <c r="IAZ1065" s="34"/>
      <c r="IBA1065" s="34"/>
      <c r="IBB1065" s="34"/>
      <c r="IBC1065" s="34"/>
      <c r="IBD1065" s="34"/>
      <c r="IBE1065" s="34"/>
      <c r="IBF1065" s="34"/>
      <c r="IBG1065" s="34"/>
      <c r="IBH1065" s="34"/>
      <c r="IBI1065" s="34"/>
      <c r="IBJ1065" s="34"/>
      <c r="IBK1065" s="34"/>
      <c r="IBL1065" s="34"/>
      <c r="IBM1065" s="34"/>
      <c r="IBN1065" s="34"/>
      <c r="IBO1065" s="34"/>
      <c r="IBP1065" s="34"/>
      <c r="IBQ1065" s="34"/>
      <c r="IBR1065" s="34"/>
      <c r="IBS1065" s="34"/>
      <c r="IBT1065" s="34"/>
      <c r="IBU1065" s="34"/>
      <c r="IBV1065" s="34"/>
      <c r="IBW1065" s="34"/>
      <c r="IBX1065" s="34"/>
      <c r="IBY1065" s="34"/>
      <c r="IBZ1065" s="34"/>
      <c r="ICA1065" s="34"/>
      <c r="ICB1065" s="34"/>
      <c r="ICC1065" s="34"/>
      <c r="ICD1065" s="34"/>
      <c r="ICE1065" s="34"/>
      <c r="ICF1065" s="34"/>
      <c r="ICG1065" s="34"/>
      <c r="ICH1065" s="34"/>
      <c r="ICI1065" s="34"/>
      <c r="ICJ1065" s="34"/>
      <c r="ICK1065" s="34"/>
      <c r="ICL1065" s="34"/>
      <c r="ICM1065" s="34"/>
      <c r="ICN1065" s="34"/>
      <c r="ICO1065" s="34"/>
      <c r="ICP1065" s="34"/>
      <c r="ICQ1065" s="34"/>
      <c r="ICR1065" s="34"/>
      <c r="ICS1065" s="34"/>
      <c r="ICT1065" s="34"/>
      <c r="ICU1065" s="34"/>
      <c r="ICV1065" s="34"/>
      <c r="ICW1065" s="34"/>
      <c r="ICX1065" s="34"/>
      <c r="ICY1065" s="34"/>
      <c r="ICZ1065" s="34"/>
      <c r="IDA1065" s="34"/>
      <c r="IDB1065" s="34"/>
      <c r="IDC1065" s="34"/>
      <c r="IDD1065" s="34"/>
      <c r="IDE1065" s="34"/>
      <c r="IDF1065" s="34"/>
      <c r="IDG1065" s="34"/>
      <c r="IDH1065" s="34"/>
      <c r="IDI1065" s="34"/>
      <c r="IDJ1065" s="34"/>
      <c r="IDK1065" s="34"/>
      <c r="IDL1065" s="34"/>
      <c r="IDM1065" s="34"/>
      <c r="IDN1065" s="34"/>
      <c r="IDO1065" s="34"/>
      <c r="IDP1065" s="34"/>
      <c r="IDQ1065" s="34"/>
      <c r="IDR1065" s="34"/>
      <c r="IDS1065" s="34"/>
      <c r="IDT1065" s="34"/>
      <c r="IDU1065" s="34"/>
      <c r="IDV1065" s="34"/>
      <c r="IDW1065" s="34"/>
      <c r="IDX1065" s="34"/>
      <c r="IDY1065" s="34"/>
      <c r="IDZ1065" s="34"/>
      <c r="IEA1065" s="34"/>
      <c r="IEB1065" s="34"/>
      <c r="IEC1065" s="34"/>
      <c r="IED1065" s="34"/>
      <c r="IEE1065" s="34"/>
      <c r="IEF1065" s="34"/>
      <c r="IEG1065" s="34"/>
      <c r="IEH1065" s="34"/>
      <c r="IEI1065" s="34"/>
      <c r="IEJ1065" s="34"/>
      <c r="IEK1065" s="34"/>
      <c r="IEL1065" s="34"/>
      <c r="IEM1065" s="34"/>
      <c r="IEN1065" s="34"/>
      <c r="IEO1065" s="34"/>
      <c r="IEP1065" s="34"/>
      <c r="IEQ1065" s="34"/>
      <c r="IER1065" s="34"/>
      <c r="IES1065" s="34"/>
      <c r="IET1065" s="34"/>
      <c r="IEU1065" s="34"/>
      <c r="IEV1065" s="34"/>
      <c r="IEW1065" s="34"/>
      <c r="IEX1065" s="34"/>
      <c r="IEY1065" s="34"/>
      <c r="IEZ1065" s="34"/>
      <c r="IFA1065" s="34"/>
      <c r="IFB1065" s="34"/>
      <c r="IFC1065" s="34"/>
      <c r="IFD1065" s="34"/>
      <c r="IFE1065" s="34"/>
      <c r="IFF1065" s="34"/>
      <c r="IFG1065" s="34"/>
      <c r="IFH1065" s="34"/>
      <c r="IFI1065" s="34"/>
      <c r="IFJ1065" s="34"/>
      <c r="IFK1065" s="34"/>
      <c r="IFL1065" s="34"/>
      <c r="IFM1065" s="34"/>
      <c r="IFN1065" s="34"/>
      <c r="IFO1065" s="34"/>
      <c r="IFP1065" s="34"/>
      <c r="IFQ1065" s="34"/>
      <c r="IFR1065" s="34"/>
      <c r="IFS1065" s="34"/>
      <c r="IFT1065" s="34"/>
      <c r="IFU1065" s="34"/>
      <c r="IFV1065" s="34"/>
      <c r="IFW1065" s="34"/>
      <c r="IFX1065" s="34"/>
      <c r="IFY1065" s="34"/>
      <c r="IFZ1065" s="34"/>
      <c r="IGA1065" s="34"/>
      <c r="IGB1065" s="34"/>
      <c r="IGC1065" s="34"/>
      <c r="IGD1065" s="34"/>
      <c r="IGE1065" s="34"/>
      <c r="IGF1065" s="34"/>
      <c r="IGG1065" s="34"/>
      <c r="IGH1065" s="34"/>
      <c r="IGI1065" s="34"/>
      <c r="IGJ1065" s="34"/>
      <c r="IGK1065" s="34"/>
      <c r="IGL1065" s="34"/>
      <c r="IGM1065" s="34"/>
      <c r="IGN1065" s="34"/>
      <c r="IGO1065" s="34"/>
      <c r="IGP1065" s="34"/>
      <c r="IGQ1065" s="34"/>
      <c r="IGR1065" s="34"/>
      <c r="IGS1065" s="34"/>
      <c r="IGT1065" s="34"/>
      <c r="IGU1065" s="34"/>
      <c r="IGV1065" s="34"/>
      <c r="IGW1065" s="34"/>
      <c r="IGX1065" s="34"/>
      <c r="IGY1065" s="34"/>
      <c r="IGZ1065" s="34"/>
      <c r="IHA1065" s="34"/>
      <c r="IHB1065" s="34"/>
      <c r="IHC1065" s="34"/>
      <c r="IHD1065" s="34"/>
      <c r="IHE1065" s="34"/>
      <c r="IHF1065" s="34"/>
      <c r="IHG1065" s="34"/>
      <c r="IHH1065" s="34"/>
      <c r="IHI1065" s="34"/>
      <c r="IHJ1065" s="34"/>
      <c r="IHK1065" s="34"/>
      <c r="IHL1065" s="34"/>
      <c r="IHM1065" s="34"/>
      <c r="IHN1065" s="34"/>
      <c r="IHO1065" s="34"/>
      <c r="IHP1065" s="34"/>
      <c r="IHQ1065" s="34"/>
      <c r="IHR1065" s="34"/>
      <c r="IHS1065" s="34"/>
      <c r="IHT1065" s="34"/>
      <c r="IHU1065" s="34"/>
      <c r="IHV1065" s="34"/>
      <c r="IHW1065" s="34"/>
      <c r="IHX1065" s="34"/>
      <c r="IHY1065" s="34"/>
      <c r="IHZ1065" s="34"/>
      <c r="IIA1065" s="34"/>
      <c r="IIB1065" s="34"/>
      <c r="IIC1065" s="34"/>
      <c r="IID1065" s="34"/>
      <c r="IIE1065" s="34"/>
      <c r="IIF1065" s="34"/>
      <c r="IIG1065" s="34"/>
      <c r="IIH1065" s="34"/>
      <c r="III1065" s="34"/>
      <c r="IIJ1065" s="34"/>
      <c r="IIK1065" s="34"/>
      <c r="IIL1065" s="34"/>
      <c r="IIM1065" s="34"/>
      <c r="IIN1065" s="34"/>
      <c r="IIO1065" s="34"/>
      <c r="IIP1065" s="34"/>
      <c r="IIQ1065" s="34"/>
      <c r="IIR1065" s="34"/>
      <c r="IIS1065" s="34"/>
      <c r="IIT1065" s="34"/>
      <c r="IIU1065" s="34"/>
      <c r="IIV1065" s="34"/>
      <c r="IIW1065" s="34"/>
      <c r="IIX1065" s="34"/>
      <c r="IIY1065" s="34"/>
      <c r="IIZ1065" s="34"/>
      <c r="IJA1065" s="34"/>
      <c r="IJB1065" s="34"/>
      <c r="IJC1065" s="34"/>
      <c r="IJD1065" s="34"/>
      <c r="IJE1065" s="34"/>
      <c r="IJF1065" s="34"/>
      <c r="IJG1065" s="34"/>
      <c r="IJH1065" s="34"/>
      <c r="IJI1065" s="34"/>
      <c r="IJJ1065" s="34"/>
      <c r="IJK1065" s="34"/>
      <c r="IJL1065" s="34"/>
      <c r="IJM1065" s="34"/>
      <c r="IJN1065" s="34"/>
      <c r="IJO1065" s="34"/>
      <c r="IJP1065" s="34"/>
      <c r="IJQ1065" s="34"/>
      <c r="IJR1065" s="34"/>
      <c r="IJS1065" s="34"/>
      <c r="IJT1065" s="34"/>
      <c r="IJU1065" s="34"/>
      <c r="IJV1065" s="34"/>
      <c r="IJW1065" s="34"/>
      <c r="IJX1065" s="34"/>
      <c r="IJY1065" s="34"/>
      <c r="IJZ1065" s="34"/>
      <c r="IKA1065" s="34"/>
      <c r="IKB1065" s="34"/>
      <c r="IKC1065" s="34"/>
      <c r="IKD1065" s="34"/>
      <c r="IKE1065" s="34"/>
      <c r="IKF1065" s="34"/>
      <c r="IKG1065" s="34"/>
      <c r="IKH1065" s="34"/>
      <c r="IKI1065" s="34"/>
      <c r="IKJ1065" s="34"/>
      <c r="IKK1065" s="34"/>
      <c r="IKL1065" s="34"/>
      <c r="IKM1065" s="34"/>
      <c r="IKN1065" s="34"/>
      <c r="IKO1065" s="34"/>
      <c r="IKP1065" s="34"/>
      <c r="IKQ1065" s="34"/>
      <c r="IKR1065" s="34"/>
      <c r="IKS1065" s="34"/>
      <c r="IKT1065" s="34"/>
      <c r="IKU1065" s="34"/>
      <c r="IKV1065" s="34"/>
      <c r="IKW1065" s="34"/>
      <c r="IKX1065" s="34"/>
      <c r="IKY1065" s="34"/>
      <c r="IKZ1065" s="34"/>
      <c r="ILA1065" s="34"/>
      <c r="ILB1065" s="34"/>
      <c r="ILC1065" s="34"/>
      <c r="ILD1065" s="34"/>
      <c r="ILE1065" s="34"/>
      <c r="ILF1065" s="34"/>
      <c r="ILG1065" s="34"/>
      <c r="ILH1065" s="34"/>
      <c r="ILI1065" s="34"/>
      <c r="ILJ1065" s="34"/>
      <c r="ILK1065" s="34"/>
      <c r="ILL1065" s="34"/>
      <c r="ILM1065" s="34"/>
      <c r="ILN1065" s="34"/>
      <c r="ILO1065" s="34"/>
      <c r="ILP1065" s="34"/>
      <c r="ILQ1065" s="34"/>
      <c r="ILR1065" s="34"/>
      <c r="ILS1065" s="34"/>
      <c r="ILT1065" s="34"/>
      <c r="ILU1065" s="34"/>
      <c r="ILV1065" s="34"/>
      <c r="ILW1065" s="34"/>
      <c r="ILX1065" s="34"/>
      <c r="ILY1065" s="34"/>
      <c r="ILZ1065" s="34"/>
      <c r="IMA1065" s="34"/>
      <c r="IMB1065" s="34"/>
      <c r="IMC1065" s="34"/>
      <c r="IMD1065" s="34"/>
      <c r="IME1065" s="34"/>
      <c r="IMF1065" s="34"/>
      <c r="IMG1065" s="34"/>
      <c r="IMH1065" s="34"/>
      <c r="IMI1065" s="34"/>
      <c r="IMJ1065" s="34"/>
      <c r="IMK1065" s="34"/>
      <c r="IML1065" s="34"/>
      <c r="IMM1065" s="34"/>
      <c r="IMN1065" s="34"/>
      <c r="IMO1065" s="34"/>
      <c r="IMP1065" s="34"/>
      <c r="IMQ1065" s="34"/>
      <c r="IMR1065" s="34"/>
      <c r="IMS1065" s="34"/>
      <c r="IMT1065" s="34"/>
      <c r="IMU1065" s="34"/>
      <c r="IMV1065" s="34"/>
      <c r="IMW1065" s="34"/>
      <c r="IMX1065" s="34"/>
      <c r="IMY1065" s="34"/>
      <c r="IMZ1065" s="34"/>
      <c r="INA1065" s="34"/>
      <c r="INB1065" s="34"/>
      <c r="INC1065" s="34"/>
      <c r="IND1065" s="34"/>
      <c r="INE1065" s="34"/>
      <c r="INF1065" s="34"/>
      <c r="ING1065" s="34"/>
      <c r="INH1065" s="34"/>
      <c r="INI1065" s="34"/>
      <c r="INJ1065" s="34"/>
      <c r="INK1065" s="34"/>
      <c r="INL1065" s="34"/>
      <c r="INM1065" s="34"/>
      <c r="INN1065" s="34"/>
      <c r="INO1065" s="34"/>
      <c r="INP1065" s="34"/>
      <c r="INQ1065" s="34"/>
      <c r="INR1065" s="34"/>
      <c r="INS1065" s="34"/>
      <c r="INT1065" s="34"/>
      <c r="INU1065" s="34"/>
      <c r="INV1065" s="34"/>
      <c r="INW1065" s="34"/>
      <c r="INX1065" s="34"/>
      <c r="INY1065" s="34"/>
      <c r="INZ1065" s="34"/>
      <c r="IOA1065" s="34"/>
      <c r="IOB1065" s="34"/>
      <c r="IOC1065" s="34"/>
      <c r="IOD1065" s="34"/>
      <c r="IOE1065" s="34"/>
      <c r="IOF1065" s="34"/>
      <c r="IOG1065" s="34"/>
      <c r="IOH1065" s="34"/>
      <c r="IOI1065" s="34"/>
      <c r="IOJ1065" s="34"/>
      <c r="IOK1065" s="34"/>
      <c r="IOL1065" s="34"/>
      <c r="IOM1065" s="34"/>
      <c r="ION1065" s="34"/>
      <c r="IOO1065" s="34"/>
      <c r="IOP1065" s="34"/>
      <c r="IOQ1065" s="34"/>
      <c r="IOR1065" s="34"/>
      <c r="IOS1065" s="34"/>
      <c r="IOT1065" s="34"/>
      <c r="IOU1065" s="34"/>
      <c r="IOV1065" s="34"/>
      <c r="IOW1065" s="34"/>
      <c r="IOX1065" s="34"/>
      <c r="IOY1065" s="34"/>
      <c r="IOZ1065" s="34"/>
      <c r="IPA1065" s="34"/>
      <c r="IPB1065" s="34"/>
      <c r="IPC1065" s="34"/>
      <c r="IPD1065" s="34"/>
      <c r="IPE1065" s="34"/>
      <c r="IPF1065" s="34"/>
      <c r="IPG1065" s="34"/>
      <c r="IPH1065" s="34"/>
      <c r="IPI1065" s="34"/>
      <c r="IPJ1065" s="34"/>
      <c r="IPK1065" s="34"/>
      <c r="IPL1065" s="34"/>
      <c r="IPM1065" s="34"/>
      <c r="IPN1065" s="34"/>
      <c r="IPO1065" s="34"/>
      <c r="IPP1065" s="34"/>
      <c r="IPQ1065" s="34"/>
      <c r="IPR1065" s="34"/>
      <c r="IPS1065" s="34"/>
      <c r="IPT1065" s="34"/>
      <c r="IPU1065" s="34"/>
      <c r="IPV1065" s="34"/>
      <c r="IPW1065" s="34"/>
      <c r="IPX1065" s="34"/>
      <c r="IPY1065" s="34"/>
      <c r="IPZ1065" s="34"/>
      <c r="IQA1065" s="34"/>
      <c r="IQB1065" s="34"/>
      <c r="IQC1065" s="34"/>
      <c r="IQD1065" s="34"/>
      <c r="IQE1065" s="34"/>
      <c r="IQF1065" s="34"/>
      <c r="IQG1065" s="34"/>
      <c r="IQH1065" s="34"/>
      <c r="IQI1065" s="34"/>
      <c r="IQJ1065" s="34"/>
      <c r="IQK1065" s="34"/>
      <c r="IQL1065" s="34"/>
      <c r="IQM1065" s="34"/>
      <c r="IQN1065" s="34"/>
      <c r="IQO1065" s="34"/>
      <c r="IQP1065" s="34"/>
      <c r="IQQ1065" s="34"/>
      <c r="IQR1065" s="34"/>
      <c r="IQS1065" s="34"/>
      <c r="IQT1065" s="34"/>
      <c r="IQU1065" s="34"/>
      <c r="IQV1065" s="34"/>
      <c r="IQW1065" s="34"/>
      <c r="IQX1065" s="34"/>
      <c r="IQY1065" s="34"/>
      <c r="IQZ1065" s="34"/>
      <c r="IRA1065" s="34"/>
      <c r="IRB1065" s="34"/>
      <c r="IRC1065" s="34"/>
      <c r="IRD1065" s="34"/>
      <c r="IRE1065" s="34"/>
      <c r="IRF1065" s="34"/>
      <c r="IRG1065" s="34"/>
      <c r="IRH1065" s="34"/>
      <c r="IRI1065" s="34"/>
      <c r="IRJ1065" s="34"/>
      <c r="IRK1065" s="34"/>
      <c r="IRL1065" s="34"/>
      <c r="IRM1065" s="34"/>
      <c r="IRN1065" s="34"/>
      <c r="IRO1065" s="34"/>
      <c r="IRP1065" s="34"/>
      <c r="IRQ1065" s="34"/>
      <c r="IRR1065" s="34"/>
      <c r="IRS1065" s="34"/>
      <c r="IRT1065" s="34"/>
      <c r="IRU1065" s="34"/>
      <c r="IRV1065" s="34"/>
      <c r="IRW1065" s="34"/>
      <c r="IRX1065" s="34"/>
      <c r="IRY1065" s="34"/>
      <c r="IRZ1065" s="34"/>
      <c r="ISA1065" s="34"/>
      <c r="ISB1065" s="34"/>
      <c r="ISC1065" s="34"/>
      <c r="ISD1065" s="34"/>
      <c r="ISE1065" s="34"/>
      <c r="ISF1065" s="34"/>
      <c r="ISG1065" s="34"/>
      <c r="ISH1065" s="34"/>
      <c r="ISI1065" s="34"/>
      <c r="ISJ1065" s="34"/>
      <c r="ISK1065" s="34"/>
      <c r="ISL1065" s="34"/>
      <c r="ISM1065" s="34"/>
      <c r="ISN1065" s="34"/>
      <c r="ISO1065" s="34"/>
      <c r="ISP1065" s="34"/>
      <c r="ISQ1065" s="34"/>
      <c r="ISR1065" s="34"/>
      <c r="ISS1065" s="34"/>
      <c r="IST1065" s="34"/>
      <c r="ISU1065" s="34"/>
      <c r="ISV1065" s="34"/>
      <c r="ISW1065" s="34"/>
      <c r="ISX1065" s="34"/>
      <c r="ISY1065" s="34"/>
      <c r="ISZ1065" s="34"/>
      <c r="ITA1065" s="34"/>
      <c r="ITB1065" s="34"/>
      <c r="ITC1065" s="34"/>
      <c r="ITD1065" s="34"/>
      <c r="ITE1065" s="34"/>
      <c r="ITF1065" s="34"/>
      <c r="ITG1065" s="34"/>
      <c r="ITH1065" s="34"/>
      <c r="ITI1065" s="34"/>
      <c r="ITJ1065" s="34"/>
      <c r="ITK1065" s="34"/>
      <c r="ITL1065" s="34"/>
      <c r="ITM1065" s="34"/>
      <c r="ITN1065" s="34"/>
      <c r="ITO1065" s="34"/>
      <c r="ITP1065" s="34"/>
      <c r="ITQ1065" s="34"/>
      <c r="ITR1065" s="34"/>
      <c r="ITS1065" s="34"/>
      <c r="ITT1065" s="34"/>
      <c r="ITU1065" s="34"/>
      <c r="ITV1065" s="34"/>
      <c r="ITW1065" s="34"/>
      <c r="ITX1065" s="34"/>
      <c r="ITY1065" s="34"/>
      <c r="ITZ1065" s="34"/>
      <c r="IUA1065" s="34"/>
      <c r="IUB1065" s="34"/>
      <c r="IUC1065" s="34"/>
      <c r="IUD1065" s="34"/>
      <c r="IUE1065" s="34"/>
      <c r="IUF1065" s="34"/>
      <c r="IUG1065" s="34"/>
      <c r="IUH1065" s="34"/>
      <c r="IUI1065" s="34"/>
      <c r="IUJ1065" s="34"/>
      <c r="IUK1065" s="34"/>
      <c r="IUL1065" s="34"/>
      <c r="IUM1065" s="34"/>
      <c r="IUN1065" s="34"/>
      <c r="IUO1065" s="34"/>
      <c r="IUP1065" s="34"/>
      <c r="IUQ1065" s="34"/>
      <c r="IUR1065" s="34"/>
      <c r="IUS1065" s="34"/>
      <c r="IUT1065" s="34"/>
      <c r="IUU1065" s="34"/>
      <c r="IUV1065" s="34"/>
      <c r="IUW1065" s="34"/>
      <c r="IUX1065" s="34"/>
      <c r="IUY1065" s="34"/>
      <c r="IUZ1065" s="34"/>
      <c r="IVA1065" s="34"/>
      <c r="IVB1065" s="34"/>
      <c r="IVC1065" s="34"/>
      <c r="IVD1065" s="34"/>
      <c r="IVE1065" s="34"/>
      <c r="IVF1065" s="34"/>
      <c r="IVG1065" s="34"/>
      <c r="IVH1065" s="34"/>
      <c r="IVI1065" s="34"/>
      <c r="IVJ1065" s="34"/>
      <c r="IVK1065" s="34"/>
      <c r="IVL1065" s="34"/>
      <c r="IVM1065" s="34"/>
      <c r="IVN1065" s="34"/>
      <c r="IVO1065" s="34"/>
      <c r="IVP1065" s="34"/>
      <c r="IVQ1065" s="34"/>
      <c r="IVR1065" s="34"/>
      <c r="IVS1065" s="34"/>
      <c r="IVT1065" s="34"/>
      <c r="IVU1065" s="34"/>
      <c r="IVV1065" s="34"/>
      <c r="IVW1065" s="34"/>
      <c r="IVX1065" s="34"/>
      <c r="IVY1065" s="34"/>
      <c r="IVZ1065" s="34"/>
      <c r="IWA1065" s="34"/>
      <c r="IWB1065" s="34"/>
      <c r="IWC1065" s="34"/>
      <c r="IWD1065" s="34"/>
      <c r="IWE1065" s="34"/>
      <c r="IWF1065" s="34"/>
      <c r="IWG1065" s="34"/>
      <c r="IWH1065" s="34"/>
      <c r="IWI1065" s="34"/>
      <c r="IWJ1065" s="34"/>
      <c r="IWK1065" s="34"/>
      <c r="IWL1065" s="34"/>
      <c r="IWM1065" s="34"/>
      <c r="IWN1065" s="34"/>
      <c r="IWO1065" s="34"/>
      <c r="IWP1065" s="34"/>
      <c r="IWQ1065" s="34"/>
      <c r="IWR1065" s="34"/>
      <c r="IWS1065" s="34"/>
      <c r="IWT1065" s="34"/>
      <c r="IWU1065" s="34"/>
      <c r="IWV1065" s="34"/>
      <c r="IWW1065" s="34"/>
      <c r="IWX1065" s="34"/>
      <c r="IWY1065" s="34"/>
      <c r="IWZ1065" s="34"/>
      <c r="IXA1065" s="34"/>
      <c r="IXB1065" s="34"/>
      <c r="IXC1065" s="34"/>
      <c r="IXD1065" s="34"/>
      <c r="IXE1065" s="34"/>
      <c r="IXF1065" s="34"/>
      <c r="IXG1065" s="34"/>
      <c r="IXH1065" s="34"/>
      <c r="IXI1065" s="34"/>
      <c r="IXJ1065" s="34"/>
      <c r="IXK1065" s="34"/>
      <c r="IXL1065" s="34"/>
      <c r="IXM1065" s="34"/>
      <c r="IXN1065" s="34"/>
      <c r="IXO1065" s="34"/>
      <c r="IXP1065" s="34"/>
      <c r="IXQ1065" s="34"/>
      <c r="IXR1065" s="34"/>
      <c r="IXS1065" s="34"/>
      <c r="IXT1065" s="34"/>
      <c r="IXU1065" s="34"/>
      <c r="IXV1065" s="34"/>
      <c r="IXW1065" s="34"/>
      <c r="IXX1065" s="34"/>
      <c r="IXY1065" s="34"/>
      <c r="IXZ1065" s="34"/>
      <c r="IYA1065" s="34"/>
      <c r="IYB1065" s="34"/>
      <c r="IYC1065" s="34"/>
      <c r="IYD1065" s="34"/>
      <c r="IYE1065" s="34"/>
      <c r="IYF1065" s="34"/>
      <c r="IYG1065" s="34"/>
      <c r="IYH1065" s="34"/>
      <c r="IYI1065" s="34"/>
      <c r="IYJ1065" s="34"/>
      <c r="IYK1065" s="34"/>
      <c r="IYL1065" s="34"/>
      <c r="IYM1065" s="34"/>
      <c r="IYN1065" s="34"/>
      <c r="IYO1065" s="34"/>
      <c r="IYP1065" s="34"/>
      <c r="IYQ1065" s="34"/>
      <c r="IYR1065" s="34"/>
      <c r="IYS1065" s="34"/>
      <c r="IYT1065" s="34"/>
      <c r="IYU1065" s="34"/>
      <c r="IYV1065" s="34"/>
      <c r="IYW1065" s="34"/>
      <c r="IYX1065" s="34"/>
      <c r="IYY1065" s="34"/>
      <c r="IYZ1065" s="34"/>
      <c r="IZA1065" s="34"/>
      <c r="IZB1065" s="34"/>
      <c r="IZC1065" s="34"/>
      <c r="IZD1065" s="34"/>
      <c r="IZE1065" s="34"/>
      <c r="IZF1065" s="34"/>
      <c r="IZG1065" s="34"/>
      <c r="IZH1065" s="34"/>
      <c r="IZI1065" s="34"/>
      <c r="IZJ1065" s="34"/>
      <c r="IZK1065" s="34"/>
      <c r="IZL1065" s="34"/>
      <c r="IZM1065" s="34"/>
      <c r="IZN1065" s="34"/>
      <c r="IZO1065" s="34"/>
      <c r="IZP1065" s="34"/>
      <c r="IZQ1065" s="34"/>
      <c r="IZR1065" s="34"/>
      <c r="IZS1065" s="34"/>
      <c r="IZT1065" s="34"/>
      <c r="IZU1065" s="34"/>
      <c r="IZV1065" s="34"/>
      <c r="IZW1065" s="34"/>
      <c r="IZX1065" s="34"/>
      <c r="IZY1065" s="34"/>
      <c r="IZZ1065" s="34"/>
      <c r="JAA1065" s="34"/>
      <c r="JAB1065" s="34"/>
      <c r="JAC1065" s="34"/>
      <c r="JAD1065" s="34"/>
      <c r="JAE1065" s="34"/>
      <c r="JAF1065" s="34"/>
      <c r="JAG1065" s="34"/>
      <c r="JAH1065" s="34"/>
      <c r="JAI1065" s="34"/>
      <c r="JAJ1065" s="34"/>
      <c r="JAK1065" s="34"/>
      <c r="JAL1065" s="34"/>
      <c r="JAM1065" s="34"/>
      <c r="JAN1065" s="34"/>
      <c r="JAO1065" s="34"/>
      <c r="JAP1065" s="34"/>
      <c r="JAQ1065" s="34"/>
      <c r="JAR1065" s="34"/>
      <c r="JAS1065" s="34"/>
      <c r="JAT1065" s="34"/>
      <c r="JAU1065" s="34"/>
      <c r="JAV1065" s="34"/>
      <c r="JAW1065" s="34"/>
      <c r="JAX1065" s="34"/>
      <c r="JAY1065" s="34"/>
      <c r="JAZ1065" s="34"/>
      <c r="JBA1065" s="34"/>
      <c r="JBB1065" s="34"/>
      <c r="JBC1065" s="34"/>
      <c r="JBD1065" s="34"/>
      <c r="JBE1065" s="34"/>
      <c r="JBF1065" s="34"/>
      <c r="JBG1065" s="34"/>
      <c r="JBH1065" s="34"/>
      <c r="JBI1065" s="34"/>
      <c r="JBJ1065" s="34"/>
      <c r="JBK1065" s="34"/>
      <c r="JBL1065" s="34"/>
      <c r="JBM1065" s="34"/>
      <c r="JBN1065" s="34"/>
      <c r="JBO1065" s="34"/>
      <c r="JBP1065" s="34"/>
      <c r="JBQ1065" s="34"/>
      <c r="JBR1065" s="34"/>
      <c r="JBS1065" s="34"/>
      <c r="JBT1065" s="34"/>
      <c r="JBU1065" s="34"/>
      <c r="JBV1065" s="34"/>
      <c r="JBW1065" s="34"/>
      <c r="JBX1065" s="34"/>
      <c r="JBY1065" s="34"/>
      <c r="JBZ1065" s="34"/>
      <c r="JCA1065" s="34"/>
      <c r="JCB1065" s="34"/>
      <c r="JCC1065" s="34"/>
      <c r="JCD1065" s="34"/>
      <c r="JCE1065" s="34"/>
      <c r="JCF1065" s="34"/>
      <c r="JCG1065" s="34"/>
      <c r="JCH1065" s="34"/>
      <c r="JCI1065" s="34"/>
      <c r="JCJ1065" s="34"/>
      <c r="JCK1065" s="34"/>
      <c r="JCL1065" s="34"/>
      <c r="JCM1065" s="34"/>
      <c r="JCN1065" s="34"/>
      <c r="JCO1065" s="34"/>
      <c r="JCP1065" s="34"/>
      <c r="JCQ1065" s="34"/>
      <c r="JCR1065" s="34"/>
      <c r="JCS1065" s="34"/>
      <c r="JCT1065" s="34"/>
      <c r="JCU1065" s="34"/>
      <c r="JCV1065" s="34"/>
      <c r="JCW1065" s="34"/>
      <c r="JCX1065" s="34"/>
      <c r="JCY1065" s="34"/>
      <c r="JCZ1065" s="34"/>
      <c r="JDA1065" s="34"/>
      <c r="JDB1065" s="34"/>
      <c r="JDC1065" s="34"/>
      <c r="JDD1065" s="34"/>
      <c r="JDE1065" s="34"/>
      <c r="JDF1065" s="34"/>
      <c r="JDG1065" s="34"/>
      <c r="JDH1065" s="34"/>
      <c r="JDI1065" s="34"/>
      <c r="JDJ1065" s="34"/>
      <c r="JDK1065" s="34"/>
      <c r="JDL1065" s="34"/>
      <c r="JDM1065" s="34"/>
      <c r="JDN1065" s="34"/>
      <c r="JDO1065" s="34"/>
      <c r="JDP1065" s="34"/>
      <c r="JDQ1065" s="34"/>
      <c r="JDR1065" s="34"/>
      <c r="JDS1065" s="34"/>
      <c r="JDT1065" s="34"/>
      <c r="JDU1065" s="34"/>
      <c r="JDV1065" s="34"/>
      <c r="JDW1065" s="34"/>
      <c r="JDX1065" s="34"/>
      <c r="JDY1065" s="34"/>
      <c r="JDZ1065" s="34"/>
      <c r="JEA1065" s="34"/>
      <c r="JEB1065" s="34"/>
      <c r="JEC1065" s="34"/>
      <c r="JED1065" s="34"/>
      <c r="JEE1065" s="34"/>
      <c r="JEF1065" s="34"/>
      <c r="JEG1065" s="34"/>
      <c r="JEH1065" s="34"/>
      <c r="JEI1065" s="34"/>
      <c r="JEJ1065" s="34"/>
      <c r="JEK1065" s="34"/>
      <c r="JEL1065" s="34"/>
      <c r="JEM1065" s="34"/>
      <c r="JEN1065" s="34"/>
      <c r="JEO1065" s="34"/>
      <c r="JEP1065" s="34"/>
      <c r="JEQ1065" s="34"/>
      <c r="JER1065" s="34"/>
      <c r="JES1065" s="34"/>
      <c r="JET1065" s="34"/>
      <c r="JEU1065" s="34"/>
      <c r="JEV1065" s="34"/>
      <c r="JEW1065" s="34"/>
      <c r="JEX1065" s="34"/>
      <c r="JEY1065" s="34"/>
      <c r="JEZ1065" s="34"/>
      <c r="JFA1065" s="34"/>
      <c r="JFB1065" s="34"/>
      <c r="JFC1065" s="34"/>
      <c r="JFD1065" s="34"/>
      <c r="JFE1065" s="34"/>
      <c r="JFF1065" s="34"/>
      <c r="JFG1065" s="34"/>
      <c r="JFH1065" s="34"/>
      <c r="JFI1065" s="34"/>
      <c r="JFJ1065" s="34"/>
      <c r="JFK1065" s="34"/>
      <c r="JFL1065" s="34"/>
      <c r="JFM1065" s="34"/>
      <c r="JFN1065" s="34"/>
      <c r="JFO1065" s="34"/>
      <c r="JFP1065" s="34"/>
      <c r="JFQ1065" s="34"/>
      <c r="JFR1065" s="34"/>
      <c r="JFS1065" s="34"/>
      <c r="JFT1065" s="34"/>
      <c r="JFU1065" s="34"/>
      <c r="JFV1065" s="34"/>
      <c r="JFW1065" s="34"/>
      <c r="JFX1065" s="34"/>
      <c r="JFY1065" s="34"/>
      <c r="JFZ1065" s="34"/>
      <c r="JGA1065" s="34"/>
      <c r="JGB1065" s="34"/>
      <c r="JGC1065" s="34"/>
      <c r="JGD1065" s="34"/>
      <c r="JGE1065" s="34"/>
      <c r="JGF1065" s="34"/>
      <c r="JGG1065" s="34"/>
      <c r="JGH1065" s="34"/>
      <c r="JGI1065" s="34"/>
      <c r="JGJ1065" s="34"/>
      <c r="JGK1065" s="34"/>
      <c r="JGL1065" s="34"/>
      <c r="JGM1065" s="34"/>
      <c r="JGN1065" s="34"/>
      <c r="JGO1065" s="34"/>
      <c r="JGP1065" s="34"/>
      <c r="JGQ1065" s="34"/>
      <c r="JGR1065" s="34"/>
      <c r="JGS1065" s="34"/>
      <c r="JGT1065" s="34"/>
      <c r="JGU1065" s="34"/>
      <c r="JGV1065" s="34"/>
      <c r="JGW1065" s="34"/>
      <c r="JGX1065" s="34"/>
      <c r="JGY1065" s="34"/>
      <c r="JGZ1065" s="34"/>
      <c r="JHA1065" s="34"/>
      <c r="JHB1065" s="34"/>
      <c r="JHC1065" s="34"/>
      <c r="JHD1065" s="34"/>
      <c r="JHE1065" s="34"/>
      <c r="JHF1065" s="34"/>
      <c r="JHG1065" s="34"/>
      <c r="JHH1065" s="34"/>
      <c r="JHI1065" s="34"/>
      <c r="JHJ1065" s="34"/>
      <c r="JHK1065" s="34"/>
      <c r="JHL1065" s="34"/>
      <c r="JHM1065" s="34"/>
      <c r="JHN1065" s="34"/>
      <c r="JHO1065" s="34"/>
      <c r="JHP1065" s="34"/>
      <c r="JHQ1065" s="34"/>
      <c r="JHR1065" s="34"/>
      <c r="JHS1065" s="34"/>
      <c r="JHT1065" s="34"/>
      <c r="JHU1065" s="34"/>
      <c r="JHV1065" s="34"/>
      <c r="JHW1065" s="34"/>
      <c r="JHX1065" s="34"/>
      <c r="JHY1065" s="34"/>
      <c r="JHZ1065" s="34"/>
      <c r="JIA1065" s="34"/>
      <c r="JIB1065" s="34"/>
      <c r="JIC1065" s="34"/>
      <c r="JID1065" s="34"/>
      <c r="JIE1065" s="34"/>
      <c r="JIF1065" s="34"/>
      <c r="JIG1065" s="34"/>
      <c r="JIH1065" s="34"/>
      <c r="JII1065" s="34"/>
      <c r="JIJ1065" s="34"/>
      <c r="JIK1065" s="34"/>
      <c r="JIL1065" s="34"/>
      <c r="JIM1065" s="34"/>
      <c r="JIN1065" s="34"/>
      <c r="JIO1065" s="34"/>
      <c r="JIP1065" s="34"/>
      <c r="JIQ1065" s="34"/>
      <c r="JIR1065" s="34"/>
      <c r="JIS1065" s="34"/>
      <c r="JIT1065" s="34"/>
      <c r="JIU1065" s="34"/>
      <c r="JIV1065" s="34"/>
      <c r="JIW1065" s="34"/>
      <c r="JIX1065" s="34"/>
      <c r="JIY1065" s="34"/>
      <c r="JIZ1065" s="34"/>
      <c r="JJA1065" s="34"/>
      <c r="JJB1065" s="34"/>
      <c r="JJC1065" s="34"/>
      <c r="JJD1065" s="34"/>
      <c r="JJE1065" s="34"/>
      <c r="JJF1065" s="34"/>
      <c r="JJG1065" s="34"/>
      <c r="JJH1065" s="34"/>
      <c r="JJI1065" s="34"/>
      <c r="JJJ1065" s="34"/>
      <c r="JJK1065" s="34"/>
      <c r="JJL1065" s="34"/>
      <c r="JJM1065" s="34"/>
      <c r="JJN1065" s="34"/>
      <c r="JJO1065" s="34"/>
      <c r="JJP1065" s="34"/>
      <c r="JJQ1065" s="34"/>
      <c r="JJR1065" s="34"/>
      <c r="JJS1065" s="34"/>
      <c r="JJT1065" s="34"/>
      <c r="JJU1065" s="34"/>
      <c r="JJV1065" s="34"/>
      <c r="JJW1065" s="34"/>
      <c r="JJX1065" s="34"/>
      <c r="JJY1065" s="34"/>
      <c r="JJZ1065" s="34"/>
      <c r="JKA1065" s="34"/>
      <c r="JKB1065" s="34"/>
      <c r="JKC1065" s="34"/>
      <c r="JKD1065" s="34"/>
      <c r="JKE1065" s="34"/>
      <c r="JKF1065" s="34"/>
      <c r="JKG1065" s="34"/>
      <c r="JKH1065" s="34"/>
      <c r="JKI1065" s="34"/>
      <c r="JKJ1065" s="34"/>
      <c r="JKK1065" s="34"/>
      <c r="JKL1065" s="34"/>
      <c r="JKM1065" s="34"/>
      <c r="JKN1065" s="34"/>
      <c r="JKO1065" s="34"/>
      <c r="JKP1065" s="34"/>
      <c r="JKQ1065" s="34"/>
      <c r="JKR1065" s="34"/>
      <c r="JKS1065" s="34"/>
      <c r="JKT1065" s="34"/>
      <c r="JKU1065" s="34"/>
      <c r="JKV1065" s="34"/>
      <c r="JKW1065" s="34"/>
      <c r="JKX1065" s="34"/>
      <c r="JKY1065" s="34"/>
      <c r="JKZ1065" s="34"/>
      <c r="JLA1065" s="34"/>
      <c r="JLB1065" s="34"/>
      <c r="JLC1065" s="34"/>
      <c r="JLD1065" s="34"/>
      <c r="JLE1065" s="34"/>
      <c r="JLF1065" s="34"/>
      <c r="JLG1065" s="34"/>
      <c r="JLH1065" s="34"/>
      <c r="JLI1065" s="34"/>
      <c r="JLJ1065" s="34"/>
      <c r="JLK1065" s="34"/>
      <c r="JLL1065" s="34"/>
      <c r="JLM1065" s="34"/>
      <c r="JLN1065" s="34"/>
      <c r="JLO1065" s="34"/>
      <c r="JLP1065" s="34"/>
      <c r="JLQ1065" s="34"/>
      <c r="JLR1065" s="34"/>
      <c r="JLS1065" s="34"/>
      <c r="JLT1065" s="34"/>
      <c r="JLU1065" s="34"/>
      <c r="JLV1065" s="34"/>
      <c r="JLW1065" s="34"/>
      <c r="JLX1065" s="34"/>
      <c r="JLY1065" s="34"/>
      <c r="JLZ1065" s="34"/>
      <c r="JMA1065" s="34"/>
      <c r="JMB1065" s="34"/>
      <c r="JMC1065" s="34"/>
      <c r="JMD1065" s="34"/>
      <c r="JME1065" s="34"/>
      <c r="JMF1065" s="34"/>
      <c r="JMG1065" s="34"/>
      <c r="JMH1065" s="34"/>
      <c r="JMI1065" s="34"/>
      <c r="JMJ1065" s="34"/>
      <c r="JMK1065" s="34"/>
      <c r="JML1065" s="34"/>
      <c r="JMM1065" s="34"/>
      <c r="JMN1065" s="34"/>
      <c r="JMO1065" s="34"/>
      <c r="JMP1065" s="34"/>
      <c r="JMQ1065" s="34"/>
      <c r="JMR1065" s="34"/>
      <c r="JMS1065" s="34"/>
      <c r="JMT1065" s="34"/>
      <c r="JMU1065" s="34"/>
      <c r="JMV1065" s="34"/>
      <c r="JMW1065" s="34"/>
      <c r="JMX1065" s="34"/>
      <c r="JMY1065" s="34"/>
      <c r="JMZ1065" s="34"/>
      <c r="JNA1065" s="34"/>
      <c r="JNB1065" s="34"/>
      <c r="JNC1065" s="34"/>
      <c r="JND1065" s="34"/>
      <c r="JNE1065" s="34"/>
      <c r="JNF1065" s="34"/>
      <c r="JNG1065" s="34"/>
      <c r="JNH1065" s="34"/>
      <c r="JNI1065" s="34"/>
      <c r="JNJ1065" s="34"/>
      <c r="JNK1065" s="34"/>
      <c r="JNL1065" s="34"/>
      <c r="JNM1065" s="34"/>
      <c r="JNN1065" s="34"/>
      <c r="JNO1065" s="34"/>
      <c r="JNP1065" s="34"/>
      <c r="JNQ1065" s="34"/>
      <c r="JNR1065" s="34"/>
      <c r="JNS1065" s="34"/>
      <c r="JNT1065" s="34"/>
      <c r="JNU1065" s="34"/>
      <c r="JNV1065" s="34"/>
      <c r="JNW1065" s="34"/>
      <c r="JNX1065" s="34"/>
      <c r="JNY1065" s="34"/>
      <c r="JNZ1065" s="34"/>
      <c r="JOA1065" s="34"/>
      <c r="JOB1065" s="34"/>
      <c r="JOC1065" s="34"/>
      <c r="JOD1065" s="34"/>
      <c r="JOE1065" s="34"/>
      <c r="JOF1065" s="34"/>
      <c r="JOG1065" s="34"/>
      <c r="JOH1065" s="34"/>
      <c r="JOI1065" s="34"/>
      <c r="JOJ1065" s="34"/>
      <c r="JOK1065" s="34"/>
      <c r="JOL1065" s="34"/>
      <c r="JOM1065" s="34"/>
      <c r="JON1065" s="34"/>
      <c r="JOO1065" s="34"/>
      <c r="JOP1065" s="34"/>
      <c r="JOQ1065" s="34"/>
      <c r="JOR1065" s="34"/>
      <c r="JOS1065" s="34"/>
      <c r="JOT1065" s="34"/>
      <c r="JOU1065" s="34"/>
      <c r="JOV1065" s="34"/>
      <c r="JOW1065" s="34"/>
      <c r="JOX1065" s="34"/>
      <c r="JOY1065" s="34"/>
      <c r="JOZ1065" s="34"/>
      <c r="JPA1065" s="34"/>
      <c r="JPB1065" s="34"/>
      <c r="JPC1065" s="34"/>
      <c r="JPD1065" s="34"/>
      <c r="JPE1065" s="34"/>
      <c r="JPF1065" s="34"/>
      <c r="JPG1065" s="34"/>
      <c r="JPH1065" s="34"/>
      <c r="JPI1065" s="34"/>
      <c r="JPJ1065" s="34"/>
      <c r="JPK1065" s="34"/>
      <c r="JPL1065" s="34"/>
      <c r="JPM1065" s="34"/>
      <c r="JPN1065" s="34"/>
      <c r="JPO1065" s="34"/>
      <c r="JPP1065" s="34"/>
      <c r="JPQ1065" s="34"/>
      <c r="JPR1065" s="34"/>
      <c r="JPS1065" s="34"/>
      <c r="JPT1065" s="34"/>
      <c r="JPU1065" s="34"/>
      <c r="JPV1065" s="34"/>
      <c r="JPW1065" s="34"/>
      <c r="JPX1065" s="34"/>
      <c r="JPY1065" s="34"/>
      <c r="JPZ1065" s="34"/>
      <c r="JQA1065" s="34"/>
      <c r="JQB1065" s="34"/>
      <c r="JQC1065" s="34"/>
      <c r="JQD1065" s="34"/>
      <c r="JQE1065" s="34"/>
      <c r="JQF1065" s="34"/>
      <c r="JQG1065" s="34"/>
      <c r="JQH1065" s="34"/>
      <c r="JQI1065" s="34"/>
      <c r="JQJ1065" s="34"/>
      <c r="JQK1065" s="34"/>
      <c r="JQL1065" s="34"/>
      <c r="JQM1065" s="34"/>
      <c r="JQN1065" s="34"/>
      <c r="JQO1065" s="34"/>
      <c r="JQP1065" s="34"/>
      <c r="JQQ1065" s="34"/>
      <c r="JQR1065" s="34"/>
      <c r="JQS1065" s="34"/>
      <c r="JQT1065" s="34"/>
      <c r="JQU1065" s="34"/>
      <c r="JQV1065" s="34"/>
      <c r="JQW1065" s="34"/>
      <c r="JQX1065" s="34"/>
      <c r="JQY1065" s="34"/>
      <c r="JQZ1065" s="34"/>
      <c r="JRA1065" s="34"/>
      <c r="JRB1065" s="34"/>
      <c r="JRC1065" s="34"/>
      <c r="JRD1065" s="34"/>
      <c r="JRE1065" s="34"/>
      <c r="JRF1065" s="34"/>
      <c r="JRG1065" s="34"/>
      <c r="JRH1065" s="34"/>
      <c r="JRI1065" s="34"/>
      <c r="JRJ1065" s="34"/>
      <c r="JRK1065" s="34"/>
      <c r="JRL1065" s="34"/>
      <c r="JRM1065" s="34"/>
      <c r="JRN1065" s="34"/>
      <c r="JRO1065" s="34"/>
      <c r="JRP1065" s="34"/>
      <c r="JRQ1065" s="34"/>
      <c r="JRR1065" s="34"/>
      <c r="JRS1065" s="34"/>
      <c r="JRT1065" s="34"/>
      <c r="JRU1065" s="34"/>
      <c r="JRV1065" s="34"/>
      <c r="JRW1065" s="34"/>
      <c r="JRX1065" s="34"/>
      <c r="JRY1065" s="34"/>
      <c r="JRZ1065" s="34"/>
      <c r="JSA1065" s="34"/>
      <c r="JSB1065" s="34"/>
      <c r="JSC1065" s="34"/>
      <c r="JSD1065" s="34"/>
      <c r="JSE1065" s="34"/>
      <c r="JSF1065" s="34"/>
      <c r="JSG1065" s="34"/>
      <c r="JSH1065" s="34"/>
      <c r="JSI1065" s="34"/>
      <c r="JSJ1065" s="34"/>
      <c r="JSK1065" s="34"/>
      <c r="JSL1065" s="34"/>
      <c r="JSM1065" s="34"/>
      <c r="JSN1065" s="34"/>
      <c r="JSO1065" s="34"/>
      <c r="JSP1065" s="34"/>
      <c r="JSQ1065" s="34"/>
      <c r="JSR1065" s="34"/>
      <c r="JSS1065" s="34"/>
      <c r="JST1065" s="34"/>
      <c r="JSU1065" s="34"/>
      <c r="JSV1065" s="34"/>
      <c r="JSW1065" s="34"/>
      <c r="JSX1065" s="34"/>
      <c r="JSY1065" s="34"/>
      <c r="JSZ1065" s="34"/>
      <c r="JTA1065" s="34"/>
      <c r="JTB1065" s="34"/>
      <c r="JTC1065" s="34"/>
      <c r="JTD1065" s="34"/>
      <c r="JTE1065" s="34"/>
      <c r="JTF1065" s="34"/>
      <c r="JTG1065" s="34"/>
      <c r="JTH1065" s="34"/>
      <c r="JTI1065" s="34"/>
      <c r="JTJ1065" s="34"/>
      <c r="JTK1065" s="34"/>
      <c r="JTL1065" s="34"/>
      <c r="JTM1065" s="34"/>
      <c r="JTN1065" s="34"/>
      <c r="JTO1065" s="34"/>
      <c r="JTP1065" s="34"/>
      <c r="JTQ1065" s="34"/>
      <c r="JTR1065" s="34"/>
      <c r="JTS1065" s="34"/>
      <c r="JTT1065" s="34"/>
      <c r="JTU1065" s="34"/>
      <c r="JTV1065" s="34"/>
      <c r="JTW1065" s="34"/>
      <c r="JTX1065" s="34"/>
      <c r="JTY1065" s="34"/>
      <c r="JTZ1065" s="34"/>
      <c r="JUA1065" s="34"/>
      <c r="JUB1065" s="34"/>
      <c r="JUC1065" s="34"/>
      <c r="JUD1065" s="34"/>
      <c r="JUE1065" s="34"/>
      <c r="JUF1065" s="34"/>
      <c r="JUG1065" s="34"/>
      <c r="JUH1065" s="34"/>
      <c r="JUI1065" s="34"/>
      <c r="JUJ1065" s="34"/>
      <c r="JUK1065" s="34"/>
      <c r="JUL1065" s="34"/>
      <c r="JUM1065" s="34"/>
      <c r="JUN1065" s="34"/>
      <c r="JUO1065" s="34"/>
      <c r="JUP1065" s="34"/>
      <c r="JUQ1065" s="34"/>
      <c r="JUR1065" s="34"/>
      <c r="JUS1065" s="34"/>
      <c r="JUT1065" s="34"/>
      <c r="JUU1065" s="34"/>
      <c r="JUV1065" s="34"/>
      <c r="JUW1065" s="34"/>
      <c r="JUX1065" s="34"/>
      <c r="JUY1065" s="34"/>
      <c r="JUZ1065" s="34"/>
      <c r="JVA1065" s="34"/>
      <c r="JVB1065" s="34"/>
      <c r="JVC1065" s="34"/>
      <c r="JVD1065" s="34"/>
      <c r="JVE1065" s="34"/>
      <c r="JVF1065" s="34"/>
      <c r="JVG1065" s="34"/>
      <c r="JVH1065" s="34"/>
      <c r="JVI1065" s="34"/>
      <c r="JVJ1065" s="34"/>
      <c r="JVK1065" s="34"/>
      <c r="JVL1065" s="34"/>
      <c r="JVM1065" s="34"/>
      <c r="JVN1065" s="34"/>
      <c r="JVO1065" s="34"/>
      <c r="JVP1065" s="34"/>
      <c r="JVQ1065" s="34"/>
      <c r="JVR1065" s="34"/>
      <c r="JVS1065" s="34"/>
      <c r="JVT1065" s="34"/>
      <c r="JVU1065" s="34"/>
      <c r="JVV1065" s="34"/>
      <c r="JVW1065" s="34"/>
      <c r="JVX1065" s="34"/>
      <c r="JVY1065" s="34"/>
      <c r="JVZ1065" s="34"/>
      <c r="JWA1065" s="34"/>
      <c r="JWB1065" s="34"/>
      <c r="JWC1065" s="34"/>
      <c r="JWD1065" s="34"/>
      <c r="JWE1065" s="34"/>
      <c r="JWF1065" s="34"/>
      <c r="JWG1065" s="34"/>
      <c r="JWH1065" s="34"/>
      <c r="JWI1065" s="34"/>
      <c r="JWJ1065" s="34"/>
      <c r="JWK1065" s="34"/>
      <c r="JWL1065" s="34"/>
      <c r="JWM1065" s="34"/>
      <c r="JWN1065" s="34"/>
      <c r="JWO1065" s="34"/>
      <c r="JWP1065" s="34"/>
      <c r="JWQ1065" s="34"/>
      <c r="JWR1065" s="34"/>
      <c r="JWS1065" s="34"/>
      <c r="JWT1065" s="34"/>
      <c r="JWU1065" s="34"/>
      <c r="JWV1065" s="34"/>
      <c r="JWW1065" s="34"/>
      <c r="JWX1065" s="34"/>
      <c r="JWY1065" s="34"/>
      <c r="JWZ1065" s="34"/>
      <c r="JXA1065" s="34"/>
      <c r="JXB1065" s="34"/>
      <c r="JXC1065" s="34"/>
      <c r="JXD1065" s="34"/>
      <c r="JXE1065" s="34"/>
      <c r="JXF1065" s="34"/>
      <c r="JXG1065" s="34"/>
      <c r="JXH1065" s="34"/>
      <c r="JXI1065" s="34"/>
      <c r="JXJ1065" s="34"/>
      <c r="JXK1065" s="34"/>
      <c r="JXL1065" s="34"/>
      <c r="JXM1065" s="34"/>
      <c r="JXN1065" s="34"/>
      <c r="JXO1065" s="34"/>
      <c r="JXP1065" s="34"/>
      <c r="JXQ1065" s="34"/>
      <c r="JXR1065" s="34"/>
      <c r="JXS1065" s="34"/>
      <c r="JXT1065" s="34"/>
      <c r="JXU1065" s="34"/>
      <c r="JXV1065" s="34"/>
      <c r="JXW1065" s="34"/>
      <c r="JXX1065" s="34"/>
      <c r="JXY1065" s="34"/>
      <c r="JXZ1065" s="34"/>
      <c r="JYA1065" s="34"/>
      <c r="JYB1065" s="34"/>
      <c r="JYC1065" s="34"/>
      <c r="JYD1065" s="34"/>
      <c r="JYE1065" s="34"/>
      <c r="JYF1065" s="34"/>
      <c r="JYG1065" s="34"/>
      <c r="JYH1065" s="34"/>
      <c r="JYI1065" s="34"/>
      <c r="JYJ1065" s="34"/>
      <c r="JYK1065" s="34"/>
      <c r="JYL1065" s="34"/>
      <c r="JYM1065" s="34"/>
      <c r="JYN1065" s="34"/>
      <c r="JYO1065" s="34"/>
      <c r="JYP1065" s="34"/>
      <c r="JYQ1065" s="34"/>
      <c r="JYR1065" s="34"/>
      <c r="JYS1065" s="34"/>
      <c r="JYT1065" s="34"/>
      <c r="JYU1065" s="34"/>
      <c r="JYV1065" s="34"/>
      <c r="JYW1065" s="34"/>
      <c r="JYX1065" s="34"/>
      <c r="JYY1065" s="34"/>
      <c r="JYZ1065" s="34"/>
      <c r="JZA1065" s="34"/>
      <c r="JZB1065" s="34"/>
      <c r="JZC1065" s="34"/>
      <c r="JZD1065" s="34"/>
      <c r="JZE1065" s="34"/>
      <c r="JZF1065" s="34"/>
      <c r="JZG1065" s="34"/>
      <c r="JZH1065" s="34"/>
      <c r="JZI1065" s="34"/>
      <c r="JZJ1065" s="34"/>
      <c r="JZK1065" s="34"/>
      <c r="JZL1065" s="34"/>
      <c r="JZM1065" s="34"/>
      <c r="JZN1065" s="34"/>
      <c r="JZO1065" s="34"/>
      <c r="JZP1065" s="34"/>
      <c r="JZQ1065" s="34"/>
      <c r="JZR1065" s="34"/>
      <c r="JZS1065" s="34"/>
      <c r="JZT1065" s="34"/>
      <c r="JZU1065" s="34"/>
      <c r="JZV1065" s="34"/>
      <c r="JZW1065" s="34"/>
      <c r="JZX1065" s="34"/>
      <c r="JZY1065" s="34"/>
      <c r="JZZ1065" s="34"/>
      <c r="KAA1065" s="34"/>
      <c r="KAB1065" s="34"/>
      <c r="KAC1065" s="34"/>
      <c r="KAD1065" s="34"/>
      <c r="KAE1065" s="34"/>
      <c r="KAF1065" s="34"/>
      <c r="KAG1065" s="34"/>
      <c r="KAH1065" s="34"/>
      <c r="KAI1065" s="34"/>
      <c r="KAJ1065" s="34"/>
      <c r="KAK1065" s="34"/>
      <c r="KAL1065" s="34"/>
      <c r="KAM1065" s="34"/>
      <c r="KAN1065" s="34"/>
      <c r="KAO1065" s="34"/>
      <c r="KAP1065" s="34"/>
      <c r="KAQ1065" s="34"/>
      <c r="KAR1065" s="34"/>
      <c r="KAS1065" s="34"/>
      <c r="KAT1065" s="34"/>
      <c r="KAU1065" s="34"/>
      <c r="KAV1065" s="34"/>
      <c r="KAW1065" s="34"/>
      <c r="KAX1065" s="34"/>
      <c r="KAY1065" s="34"/>
      <c r="KAZ1065" s="34"/>
      <c r="KBA1065" s="34"/>
      <c r="KBB1065" s="34"/>
      <c r="KBC1065" s="34"/>
      <c r="KBD1065" s="34"/>
      <c r="KBE1065" s="34"/>
      <c r="KBF1065" s="34"/>
      <c r="KBG1065" s="34"/>
      <c r="KBH1065" s="34"/>
      <c r="KBI1065" s="34"/>
      <c r="KBJ1065" s="34"/>
      <c r="KBK1065" s="34"/>
      <c r="KBL1065" s="34"/>
      <c r="KBM1065" s="34"/>
      <c r="KBN1065" s="34"/>
      <c r="KBO1065" s="34"/>
      <c r="KBP1065" s="34"/>
      <c r="KBQ1065" s="34"/>
      <c r="KBR1065" s="34"/>
      <c r="KBS1065" s="34"/>
      <c r="KBT1065" s="34"/>
      <c r="KBU1065" s="34"/>
      <c r="KBV1065" s="34"/>
      <c r="KBW1065" s="34"/>
      <c r="KBX1065" s="34"/>
      <c r="KBY1065" s="34"/>
      <c r="KBZ1065" s="34"/>
      <c r="KCA1065" s="34"/>
      <c r="KCB1065" s="34"/>
      <c r="KCC1065" s="34"/>
      <c r="KCD1065" s="34"/>
      <c r="KCE1065" s="34"/>
      <c r="KCF1065" s="34"/>
      <c r="KCG1065" s="34"/>
      <c r="KCH1065" s="34"/>
      <c r="KCI1065" s="34"/>
      <c r="KCJ1065" s="34"/>
      <c r="KCK1065" s="34"/>
      <c r="KCL1065" s="34"/>
      <c r="KCM1065" s="34"/>
      <c r="KCN1065" s="34"/>
      <c r="KCO1065" s="34"/>
      <c r="KCP1065" s="34"/>
      <c r="KCQ1065" s="34"/>
      <c r="KCR1065" s="34"/>
      <c r="KCS1065" s="34"/>
      <c r="KCT1065" s="34"/>
      <c r="KCU1065" s="34"/>
      <c r="KCV1065" s="34"/>
      <c r="KCW1065" s="34"/>
      <c r="KCX1065" s="34"/>
      <c r="KCY1065" s="34"/>
      <c r="KCZ1065" s="34"/>
      <c r="KDA1065" s="34"/>
      <c r="KDB1065" s="34"/>
      <c r="KDC1065" s="34"/>
      <c r="KDD1065" s="34"/>
      <c r="KDE1065" s="34"/>
      <c r="KDF1065" s="34"/>
      <c r="KDG1065" s="34"/>
      <c r="KDH1065" s="34"/>
      <c r="KDI1065" s="34"/>
      <c r="KDJ1065" s="34"/>
      <c r="KDK1065" s="34"/>
      <c r="KDL1065" s="34"/>
      <c r="KDM1065" s="34"/>
      <c r="KDN1065" s="34"/>
      <c r="KDO1065" s="34"/>
      <c r="KDP1065" s="34"/>
      <c r="KDQ1065" s="34"/>
      <c r="KDR1065" s="34"/>
      <c r="KDS1065" s="34"/>
      <c r="KDT1065" s="34"/>
      <c r="KDU1065" s="34"/>
      <c r="KDV1065" s="34"/>
      <c r="KDW1065" s="34"/>
      <c r="KDX1065" s="34"/>
      <c r="KDY1065" s="34"/>
      <c r="KDZ1065" s="34"/>
      <c r="KEA1065" s="34"/>
      <c r="KEB1065" s="34"/>
      <c r="KEC1065" s="34"/>
      <c r="KED1065" s="34"/>
      <c r="KEE1065" s="34"/>
      <c r="KEF1065" s="34"/>
      <c r="KEG1065" s="34"/>
      <c r="KEH1065" s="34"/>
      <c r="KEI1065" s="34"/>
      <c r="KEJ1065" s="34"/>
      <c r="KEK1065" s="34"/>
      <c r="KEL1065" s="34"/>
      <c r="KEM1065" s="34"/>
      <c r="KEN1065" s="34"/>
      <c r="KEO1065" s="34"/>
      <c r="KEP1065" s="34"/>
      <c r="KEQ1065" s="34"/>
      <c r="KER1065" s="34"/>
      <c r="KES1065" s="34"/>
      <c r="KET1065" s="34"/>
      <c r="KEU1065" s="34"/>
      <c r="KEV1065" s="34"/>
      <c r="KEW1065" s="34"/>
      <c r="KEX1065" s="34"/>
      <c r="KEY1065" s="34"/>
      <c r="KEZ1065" s="34"/>
      <c r="KFA1065" s="34"/>
      <c r="KFB1065" s="34"/>
      <c r="KFC1065" s="34"/>
      <c r="KFD1065" s="34"/>
      <c r="KFE1065" s="34"/>
      <c r="KFF1065" s="34"/>
      <c r="KFG1065" s="34"/>
      <c r="KFH1065" s="34"/>
      <c r="KFI1065" s="34"/>
      <c r="KFJ1065" s="34"/>
      <c r="KFK1065" s="34"/>
      <c r="KFL1065" s="34"/>
      <c r="KFM1065" s="34"/>
      <c r="KFN1065" s="34"/>
      <c r="KFO1065" s="34"/>
      <c r="KFP1065" s="34"/>
      <c r="KFQ1065" s="34"/>
      <c r="KFR1065" s="34"/>
      <c r="KFS1065" s="34"/>
      <c r="KFT1065" s="34"/>
      <c r="KFU1065" s="34"/>
      <c r="KFV1065" s="34"/>
      <c r="KFW1065" s="34"/>
      <c r="KFX1065" s="34"/>
      <c r="KFY1065" s="34"/>
      <c r="KFZ1065" s="34"/>
      <c r="KGA1065" s="34"/>
      <c r="KGB1065" s="34"/>
      <c r="KGC1065" s="34"/>
      <c r="KGD1065" s="34"/>
      <c r="KGE1065" s="34"/>
      <c r="KGF1065" s="34"/>
      <c r="KGG1065" s="34"/>
      <c r="KGH1065" s="34"/>
      <c r="KGI1065" s="34"/>
      <c r="KGJ1065" s="34"/>
      <c r="KGK1065" s="34"/>
      <c r="KGL1065" s="34"/>
      <c r="KGM1065" s="34"/>
      <c r="KGN1065" s="34"/>
      <c r="KGO1065" s="34"/>
      <c r="KGP1065" s="34"/>
      <c r="KGQ1065" s="34"/>
      <c r="KGR1065" s="34"/>
      <c r="KGS1065" s="34"/>
      <c r="KGT1065" s="34"/>
      <c r="KGU1065" s="34"/>
      <c r="KGV1065" s="34"/>
      <c r="KGW1065" s="34"/>
      <c r="KGX1065" s="34"/>
      <c r="KGY1065" s="34"/>
      <c r="KGZ1065" s="34"/>
      <c r="KHA1065" s="34"/>
      <c r="KHB1065" s="34"/>
      <c r="KHC1065" s="34"/>
      <c r="KHD1065" s="34"/>
      <c r="KHE1065" s="34"/>
      <c r="KHF1065" s="34"/>
      <c r="KHG1065" s="34"/>
      <c r="KHH1065" s="34"/>
      <c r="KHI1065" s="34"/>
      <c r="KHJ1065" s="34"/>
      <c r="KHK1065" s="34"/>
      <c r="KHL1065" s="34"/>
      <c r="KHM1065" s="34"/>
      <c r="KHN1065" s="34"/>
      <c r="KHO1065" s="34"/>
      <c r="KHP1065" s="34"/>
      <c r="KHQ1065" s="34"/>
      <c r="KHR1065" s="34"/>
      <c r="KHS1065" s="34"/>
      <c r="KHT1065" s="34"/>
      <c r="KHU1065" s="34"/>
      <c r="KHV1065" s="34"/>
      <c r="KHW1065" s="34"/>
      <c r="KHX1065" s="34"/>
      <c r="KHY1065" s="34"/>
      <c r="KHZ1065" s="34"/>
      <c r="KIA1065" s="34"/>
      <c r="KIB1065" s="34"/>
      <c r="KIC1065" s="34"/>
      <c r="KID1065" s="34"/>
      <c r="KIE1065" s="34"/>
      <c r="KIF1065" s="34"/>
      <c r="KIG1065" s="34"/>
      <c r="KIH1065" s="34"/>
      <c r="KII1065" s="34"/>
      <c r="KIJ1065" s="34"/>
      <c r="KIK1065" s="34"/>
      <c r="KIL1065" s="34"/>
      <c r="KIM1065" s="34"/>
      <c r="KIN1065" s="34"/>
      <c r="KIO1065" s="34"/>
      <c r="KIP1065" s="34"/>
      <c r="KIQ1065" s="34"/>
      <c r="KIR1065" s="34"/>
      <c r="KIS1065" s="34"/>
      <c r="KIT1065" s="34"/>
      <c r="KIU1065" s="34"/>
      <c r="KIV1065" s="34"/>
      <c r="KIW1065" s="34"/>
      <c r="KIX1065" s="34"/>
      <c r="KIY1065" s="34"/>
      <c r="KIZ1065" s="34"/>
      <c r="KJA1065" s="34"/>
      <c r="KJB1065" s="34"/>
      <c r="KJC1065" s="34"/>
      <c r="KJD1065" s="34"/>
      <c r="KJE1065" s="34"/>
      <c r="KJF1065" s="34"/>
      <c r="KJG1065" s="34"/>
      <c r="KJH1065" s="34"/>
      <c r="KJI1065" s="34"/>
      <c r="KJJ1065" s="34"/>
      <c r="KJK1065" s="34"/>
      <c r="KJL1065" s="34"/>
      <c r="KJM1065" s="34"/>
      <c r="KJN1065" s="34"/>
      <c r="KJO1065" s="34"/>
      <c r="KJP1065" s="34"/>
      <c r="KJQ1065" s="34"/>
      <c r="KJR1065" s="34"/>
      <c r="KJS1065" s="34"/>
      <c r="KJT1065" s="34"/>
      <c r="KJU1065" s="34"/>
      <c r="KJV1065" s="34"/>
      <c r="KJW1065" s="34"/>
      <c r="KJX1065" s="34"/>
      <c r="KJY1065" s="34"/>
      <c r="KJZ1065" s="34"/>
      <c r="KKA1065" s="34"/>
      <c r="KKB1065" s="34"/>
      <c r="KKC1065" s="34"/>
      <c r="KKD1065" s="34"/>
      <c r="KKE1065" s="34"/>
      <c r="KKF1065" s="34"/>
      <c r="KKG1065" s="34"/>
      <c r="KKH1065" s="34"/>
      <c r="KKI1065" s="34"/>
      <c r="KKJ1065" s="34"/>
      <c r="KKK1065" s="34"/>
      <c r="KKL1065" s="34"/>
      <c r="KKM1065" s="34"/>
      <c r="KKN1065" s="34"/>
      <c r="KKO1065" s="34"/>
      <c r="KKP1065" s="34"/>
      <c r="KKQ1065" s="34"/>
      <c r="KKR1065" s="34"/>
      <c r="KKS1065" s="34"/>
      <c r="KKT1065" s="34"/>
      <c r="KKU1065" s="34"/>
      <c r="KKV1065" s="34"/>
      <c r="KKW1065" s="34"/>
      <c r="KKX1065" s="34"/>
      <c r="KKY1065" s="34"/>
      <c r="KKZ1065" s="34"/>
      <c r="KLA1065" s="34"/>
      <c r="KLB1065" s="34"/>
      <c r="KLC1065" s="34"/>
      <c r="KLD1065" s="34"/>
      <c r="KLE1065" s="34"/>
      <c r="KLF1065" s="34"/>
      <c r="KLG1065" s="34"/>
      <c r="KLH1065" s="34"/>
      <c r="KLI1065" s="34"/>
      <c r="KLJ1065" s="34"/>
      <c r="KLK1065" s="34"/>
      <c r="KLL1065" s="34"/>
      <c r="KLM1065" s="34"/>
      <c r="KLN1065" s="34"/>
      <c r="KLO1065" s="34"/>
      <c r="KLP1065" s="34"/>
      <c r="KLQ1065" s="34"/>
      <c r="KLR1065" s="34"/>
      <c r="KLS1065" s="34"/>
      <c r="KLT1065" s="34"/>
      <c r="KLU1065" s="34"/>
      <c r="KLV1065" s="34"/>
      <c r="KLW1065" s="34"/>
      <c r="KLX1065" s="34"/>
      <c r="KLY1065" s="34"/>
      <c r="KLZ1065" s="34"/>
      <c r="KMA1065" s="34"/>
      <c r="KMB1065" s="34"/>
      <c r="KMC1065" s="34"/>
      <c r="KMD1065" s="34"/>
      <c r="KME1065" s="34"/>
      <c r="KMF1065" s="34"/>
      <c r="KMG1065" s="34"/>
      <c r="KMH1065" s="34"/>
      <c r="KMI1065" s="34"/>
      <c r="KMJ1065" s="34"/>
      <c r="KMK1065" s="34"/>
      <c r="KML1065" s="34"/>
      <c r="KMM1065" s="34"/>
      <c r="KMN1065" s="34"/>
      <c r="KMO1065" s="34"/>
      <c r="KMP1065" s="34"/>
      <c r="KMQ1065" s="34"/>
      <c r="KMR1065" s="34"/>
      <c r="KMS1065" s="34"/>
      <c r="KMT1065" s="34"/>
      <c r="KMU1065" s="34"/>
      <c r="KMV1065" s="34"/>
      <c r="KMW1065" s="34"/>
      <c r="KMX1065" s="34"/>
      <c r="KMY1065" s="34"/>
      <c r="KMZ1065" s="34"/>
      <c r="KNA1065" s="34"/>
      <c r="KNB1065" s="34"/>
      <c r="KNC1065" s="34"/>
      <c r="KND1065" s="34"/>
      <c r="KNE1065" s="34"/>
      <c r="KNF1065" s="34"/>
      <c r="KNG1065" s="34"/>
      <c r="KNH1065" s="34"/>
      <c r="KNI1065" s="34"/>
      <c r="KNJ1065" s="34"/>
      <c r="KNK1065" s="34"/>
      <c r="KNL1065" s="34"/>
      <c r="KNM1065" s="34"/>
      <c r="KNN1065" s="34"/>
      <c r="KNO1065" s="34"/>
      <c r="KNP1065" s="34"/>
      <c r="KNQ1065" s="34"/>
      <c r="KNR1065" s="34"/>
      <c r="KNS1065" s="34"/>
      <c r="KNT1065" s="34"/>
      <c r="KNU1065" s="34"/>
      <c r="KNV1065" s="34"/>
      <c r="KNW1065" s="34"/>
      <c r="KNX1065" s="34"/>
      <c r="KNY1065" s="34"/>
      <c r="KNZ1065" s="34"/>
      <c r="KOA1065" s="34"/>
      <c r="KOB1065" s="34"/>
      <c r="KOC1065" s="34"/>
      <c r="KOD1065" s="34"/>
      <c r="KOE1065" s="34"/>
      <c r="KOF1065" s="34"/>
      <c r="KOG1065" s="34"/>
      <c r="KOH1065" s="34"/>
      <c r="KOI1065" s="34"/>
      <c r="KOJ1065" s="34"/>
      <c r="KOK1065" s="34"/>
      <c r="KOL1065" s="34"/>
      <c r="KOM1065" s="34"/>
      <c r="KON1065" s="34"/>
      <c r="KOO1065" s="34"/>
      <c r="KOP1065" s="34"/>
      <c r="KOQ1065" s="34"/>
      <c r="KOR1065" s="34"/>
      <c r="KOS1065" s="34"/>
      <c r="KOT1065" s="34"/>
      <c r="KOU1065" s="34"/>
      <c r="KOV1065" s="34"/>
      <c r="KOW1065" s="34"/>
      <c r="KOX1065" s="34"/>
      <c r="KOY1065" s="34"/>
      <c r="KOZ1065" s="34"/>
      <c r="KPA1065" s="34"/>
      <c r="KPB1065" s="34"/>
      <c r="KPC1065" s="34"/>
      <c r="KPD1065" s="34"/>
      <c r="KPE1065" s="34"/>
      <c r="KPF1065" s="34"/>
      <c r="KPG1065" s="34"/>
      <c r="KPH1065" s="34"/>
      <c r="KPI1065" s="34"/>
      <c r="KPJ1065" s="34"/>
      <c r="KPK1065" s="34"/>
      <c r="KPL1065" s="34"/>
      <c r="KPM1065" s="34"/>
      <c r="KPN1065" s="34"/>
      <c r="KPO1065" s="34"/>
      <c r="KPP1065" s="34"/>
      <c r="KPQ1065" s="34"/>
      <c r="KPR1065" s="34"/>
      <c r="KPS1065" s="34"/>
      <c r="KPT1065" s="34"/>
      <c r="KPU1065" s="34"/>
      <c r="KPV1065" s="34"/>
      <c r="KPW1065" s="34"/>
      <c r="KPX1065" s="34"/>
      <c r="KPY1065" s="34"/>
      <c r="KPZ1065" s="34"/>
      <c r="KQA1065" s="34"/>
      <c r="KQB1065" s="34"/>
      <c r="KQC1065" s="34"/>
      <c r="KQD1065" s="34"/>
      <c r="KQE1065" s="34"/>
      <c r="KQF1065" s="34"/>
      <c r="KQG1065" s="34"/>
      <c r="KQH1065" s="34"/>
      <c r="KQI1065" s="34"/>
      <c r="KQJ1065" s="34"/>
      <c r="KQK1065" s="34"/>
      <c r="KQL1065" s="34"/>
      <c r="KQM1065" s="34"/>
      <c r="KQN1065" s="34"/>
      <c r="KQO1065" s="34"/>
      <c r="KQP1065" s="34"/>
      <c r="KQQ1065" s="34"/>
      <c r="KQR1065" s="34"/>
      <c r="KQS1065" s="34"/>
      <c r="KQT1065" s="34"/>
      <c r="KQU1065" s="34"/>
      <c r="KQV1065" s="34"/>
      <c r="KQW1065" s="34"/>
      <c r="KQX1065" s="34"/>
      <c r="KQY1065" s="34"/>
      <c r="KQZ1065" s="34"/>
      <c r="KRA1065" s="34"/>
      <c r="KRB1065" s="34"/>
      <c r="KRC1065" s="34"/>
      <c r="KRD1065" s="34"/>
      <c r="KRE1065" s="34"/>
      <c r="KRF1065" s="34"/>
      <c r="KRG1065" s="34"/>
      <c r="KRH1065" s="34"/>
      <c r="KRI1065" s="34"/>
      <c r="KRJ1065" s="34"/>
      <c r="KRK1065" s="34"/>
      <c r="KRL1065" s="34"/>
      <c r="KRM1065" s="34"/>
      <c r="KRN1065" s="34"/>
      <c r="KRO1065" s="34"/>
      <c r="KRP1065" s="34"/>
      <c r="KRQ1065" s="34"/>
      <c r="KRR1065" s="34"/>
      <c r="KRS1065" s="34"/>
      <c r="KRT1065" s="34"/>
      <c r="KRU1065" s="34"/>
      <c r="KRV1065" s="34"/>
      <c r="KRW1065" s="34"/>
      <c r="KRX1065" s="34"/>
      <c r="KRY1065" s="34"/>
      <c r="KRZ1065" s="34"/>
      <c r="KSA1065" s="34"/>
      <c r="KSB1065" s="34"/>
      <c r="KSC1065" s="34"/>
      <c r="KSD1065" s="34"/>
      <c r="KSE1065" s="34"/>
      <c r="KSF1065" s="34"/>
      <c r="KSG1065" s="34"/>
      <c r="KSH1065" s="34"/>
      <c r="KSI1065" s="34"/>
      <c r="KSJ1065" s="34"/>
      <c r="KSK1065" s="34"/>
      <c r="KSL1065" s="34"/>
      <c r="KSM1065" s="34"/>
      <c r="KSN1065" s="34"/>
      <c r="KSO1065" s="34"/>
      <c r="KSP1065" s="34"/>
      <c r="KSQ1065" s="34"/>
      <c r="KSR1065" s="34"/>
      <c r="KSS1065" s="34"/>
      <c r="KST1065" s="34"/>
      <c r="KSU1065" s="34"/>
      <c r="KSV1065" s="34"/>
      <c r="KSW1065" s="34"/>
      <c r="KSX1065" s="34"/>
      <c r="KSY1065" s="34"/>
      <c r="KSZ1065" s="34"/>
      <c r="KTA1065" s="34"/>
      <c r="KTB1065" s="34"/>
      <c r="KTC1065" s="34"/>
      <c r="KTD1065" s="34"/>
      <c r="KTE1065" s="34"/>
      <c r="KTF1065" s="34"/>
      <c r="KTG1065" s="34"/>
      <c r="KTH1065" s="34"/>
      <c r="KTI1065" s="34"/>
      <c r="KTJ1065" s="34"/>
      <c r="KTK1065" s="34"/>
      <c r="KTL1065" s="34"/>
      <c r="KTM1065" s="34"/>
      <c r="KTN1065" s="34"/>
      <c r="KTO1065" s="34"/>
      <c r="KTP1065" s="34"/>
      <c r="KTQ1065" s="34"/>
      <c r="KTR1065" s="34"/>
      <c r="KTS1065" s="34"/>
      <c r="KTT1065" s="34"/>
      <c r="KTU1065" s="34"/>
      <c r="KTV1065" s="34"/>
      <c r="KTW1065" s="34"/>
      <c r="KTX1065" s="34"/>
      <c r="KTY1065" s="34"/>
      <c r="KTZ1065" s="34"/>
      <c r="KUA1065" s="34"/>
      <c r="KUB1065" s="34"/>
      <c r="KUC1065" s="34"/>
      <c r="KUD1065" s="34"/>
      <c r="KUE1065" s="34"/>
      <c r="KUF1065" s="34"/>
      <c r="KUG1065" s="34"/>
      <c r="KUH1065" s="34"/>
      <c r="KUI1065" s="34"/>
      <c r="KUJ1065" s="34"/>
      <c r="KUK1065" s="34"/>
      <c r="KUL1065" s="34"/>
      <c r="KUM1065" s="34"/>
      <c r="KUN1065" s="34"/>
      <c r="KUO1065" s="34"/>
      <c r="KUP1065" s="34"/>
      <c r="KUQ1065" s="34"/>
      <c r="KUR1065" s="34"/>
      <c r="KUS1065" s="34"/>
      <c r="KUT1065" s="34"/>
      <c r="KUU1065" s="34"/>
      <c r="KUV1065" s="34"/>
      <c r="KUW1065" s="34"/>
      <c r="KUX1065" s="34"/>
      <c r="KUY1065" s="34"/>
      <c r="KUZ1065" s="34"/>
      <c r="KVA1065" s="34"/>
      <c r="KVB1065" s="34"/>
      <c r="KVC1065" s="34"/>
      <c r="KVD1065" s="34"/>
      <c r="KVE1065" s="34"/>
      <c r="KVF1065" s="34"/>
      <c r="KVG1065" s="34"/>
      <c r="KVH1065" s="34"/>
      <c r="KVI1065" s="34"/>
      <c r="KVJ1065" s="34"/>
      <c r="KVK1065" s="34"/>
      <c r="KVL1065" s="34"/>
      <c r="KVM1065" s="34"/>
      <c r="KVN1065" s="34"/>
      <c r="KVO1065" s="34"/>
      <c r="KVP1065" s="34"/>
      <c r="KVQ1065" s="34"/>
      <c r="KVR1065" s="34"/>
      <c r="KVS1065" s="34"/>
      <c r="KVT1065" s="34"/>
      <c r="KVU1065" s="34"/>
      <c r="KVV1065" s="34"/>
      <c r="KVW1065" s="34"/>
      <c r="KVX1065" s="34"/>
      <c r="KVY1065" s="34"/>
      <c r="KVZ1065" s="34"/>
      <c r="KWA1065" s="34"/>
      <c r="KWB1065" s="34"/>
      <c r="KWC1065" s="34"/>
      <c r="KWD1065" s="34"/>
      <c r="KWE1065" s="34"/>
      <c r="KWF1065" s="34"/>
      <c r="KWG1065" s="34"/>
      <c r="KWH1065" s="34"/>
      <c r="KWI1065" s="34"/>
      <c r="KWJ1065" s="34"/>
      <c r="KWK1065" s="34"/>
      <c r="KWL1065" s="34"/>
      <c r="KWM1065" s="34"/>
      <c r="KWN1065" s="34"/>
      <c r="KWO1065" s="34"/>
      <c r="KWP1065" s="34"/>
      <c r="KWQ1065" s="34"/>
      <c r="KWR1065" s="34"/>
      <c r="KWS1065" s="34"/>
      <c r="KWT1065" s="34"/>
      <c r="KWU1065" s="34"/>
      <c r="KWV1065" s="34"/>
      <c r="KWW1065" s="34"/>
      <c r="KWX1065" s="34"/>
      <c r="KWY1065" s="34"/>
      <c r="KWZ1065" s="34"/>
      <c r="KXA1065" s="34"/>
      <c r="KXB1065" s="34"/>
      <c r="KXC1065" s="34"/>
      <c r="KXD1065" s="34"/>
      <c r="KXE1065" s="34"/>
      <c r="KXF1065" s="34"/>
      <c r="KXG1065" s="34"/>
      <c r="KXH1065" s="34"/>
      <c r="KXI1065" s="34"/>
      <c r="KXJ1065" s="34"/>
      <c r="KXK1065" s="34"/>
      <c r="KXL1065" s="34"/>
      <c r="KXM1065" s="34"/>
      <c r="KXN1065" s="34"/>
      <c r="KXO1065" s="34"/>
      <c r="KXP1065" s="34"/>
      <c r="KXQ1065" s="34"/>
      <c r="KXR1065" s="34"/>
      <c r="KXS1065" s="34"/>
      <c r="KXT1065" s="34"/>
      <c r="KXU1065" s="34"/>
      <c r="KXV1065" s="34"/>
      <c r="KXW1065" s="34"/>
      <c r="KXX1065" s="34"/>
      <c r="KXY1065" s="34"/>
      <c r="KXZ1065" s="34"/>
      <c r="KYA1065" s="34"/>
      <c r="KYB1065" s="34"/>
      <c r="KYC1065" s="34"/>
      <c r="KYD1065" s="34"/>
      <c r="KYE1065" s="34"/>
      <c r="KYF1065" s="34"/>
      <c r="KYG1065" s="34"/>
      <c r="KYH1065" s="34"/>
      <c r="KYI1065" s="34"/>
      <c r="KYJ1065" s="34"/>
      <c r="KYK1065" s="34"/>
      <c r="KYL1065" s="34"/>
      <c r="KYM1065" s="34"/>
      <c r="KYN1065" s="34"/>
      <c r="KYO1065" s="34"/>
      <c r="KYP1065" s="34"/>
      <c r="KYQ1065" s="34"/>
      <c r="KYR1065" s="34"/>
      <c r="KYS1065" s="34"/>
      <c r="KYT1065" s="34"/>
      <c r="KYU1065" s="34"/>
      <c r="KYV1065" s="34"/>
      <c r="KYW1065" s="34"/>
      <c r="KYX1065" s="34"/>
      <c r="KYY1065" s="34"/>
      <c r="KYZ1065" s="34"/>
      <c r="KZA1065" s="34"/>
      <c r="KZB1065" s="34"/>
      <c r="KZC1065" s="34"/>
      <c r="KZD1065" s="34"/>
      <c r="KZE1065" s="34"/>
      <c r="KZF1065" s="34"/>
      <c r="KZG1065" s="34"/>
      <c r="KZH1065" s="34"/>
      <c r="KZI1065" s="34"/>
      <c r="KZJ1065" s="34"/>
      <c r="KZK1065" s="34"/>
      <c r="KZL1065" s="34"/>
      <c r="KZM1065" s="34"/>
      <c r="KZN1065" s="34"/>
      <c r="KZO1065" s="34"/>
      <c r="KZP1065" s="34"/>
      <c r="KZQ1065" s="34"/>
      <c r="KZR1065" s="34"/>
      <c r="KZS1065" s="34"/>
      <c r="KZT1065" s="34"/>
      <c r="KZU1065" s="34"/>
      <c r="KZV1065" s="34"/>
      <c r="KZW1065" s="34"/>
      <c r="KZX1065" s="34"/>
      <c r="KZY1065" s="34"/>
      <c r="KZZ1065" s="34"/>
      <c r="LAA1065" s="34"/>
      <c r="LAB1065" s="34"/>
      <c r="LAC1065" s="34"/>
      <c r="LAD1065" s="34"/>
      <c r="LAE1065" s="34"/>
      <c r="LAF1065" s="34"/>
      <c r="LAG1065" s="34"/>
      <c r="LAH1065" s="34"/>
      <c r="LAI1065" s="34"/>
      <c r="LAJ1065" s="34"/>
      <c r="LAK1065" s="34"/>
      <c r="LAL1065" s="34"/>
      <c r="LAM1065" s="34"/>
      <c r="LAN1065" s="34"/>
      <c r="LAO1065" s="34"/>
      <c r="LAP1065" s="34"/>
      <c r="LAQ1065" s="34"/>
      <c r="LAR1065" s="34"/>
      <c r="LAS1065" s="34"/>
      <c r="LAT1065" s="34"/>
      <c r="LAU1065" s="34"/>
      <c r="LAV1065" s="34"/>
      <c r="LAW1065" s="34"/>
      <c r="LAX1065" s="34"/>
      <c r="LAY1065" s="34"/>
      <c r="LAZ1065" s="34"/>
      <c r="LBA1065" s="34"/>
      <c r="LBB1065" s="34"/>
      <c r="LBC1065" s="34"/>
      <c r="LBD1065" s="34"/>
      <c r="LBE1065" s="34"/>
      <c r="LBF1065" s="34"/>
      <c r="LBG1065" s="34"/>
      <c r="LBH1065" s="34"/>
      <c r="LBI1065" s="34"/>
      <c r="LBJ1065" s="34"/>
      <c r="LBK1065" s="34"/>
      <c r="LBL1065" s="34"/>
      <c r="LBM1065" s="34"/>
      <c r="LBN1065" s="34"/>
      <c r="LBO1065" s="34"/>
      <c r="LBP1065" s="34"/>
      <c r="LBQ1065" s="34"/>
      <c r="LBR1065" s="34"/>
      <c r="LBS1065" s="34"/>
      <c r="LBT1065" s="34"/>
      <c r="LBU1065" s="34"/>
      <c r="LBV1065" s="34"/>
      <c r="LBW1065" s="34"/>
      <c r="LBX1065" s="34"/>
      <c r="LBY1065" s="34"/>
      <c r="LBZ1065" s="34"/>
      <c r="LCA1065" s="34"/>
      <c r="LCB1065" s="34"/>
      <c r="LCC1065" s="34"/>
      <c r="LCD1065" s="34"/>
      <c r="LCE1065" s="34"/>
      <c r="LCF1065" s="34"/>
      <c r="LCG1065" s="34"/>
      <c r="LCH1065" s="34"/>
      <c r="LCI1065" s="34"/>
      <c r="LCJ1065" s="34"/>
      <c r="LCK1065" s="34"/>
      <c r="LCL1065" s="34"/>
      <c r="LCM1065" s="34"/>
      <c r="LCN1065" s="34"/>
      <c r="LCO1065" s="34"/>
      <c r="LCP1065" s="34"/>
      <c r="LCQ1065" s="34"/>
      <c r="LCR1065" s="34"/>
      <c r="LCS1065" s="34"/>
      <c r="LCT1065" s="34"/>
      <c r="LCU1065" s="34"/>
      <c r="LCV1065" s="34"/>
      <c r="LCW1065" s="34"/>
      <c r="LCX1065" s="34"/>
      <c r="LCY1065" s="34"/>
      <c r="LCZ1065" s="34"/>
      <c r="LDA1065" s="34"/>
      <c r="LDB1065" s="34"/>
      <c r="LDC1065" s="34"/>
      <c r="LDD1065" s="34"/>
      <c r="LDE1065" s="34"/>
      <c r="LDF1065" s="34"/>
      <c r="LDG1065" s="34"/>
      <c r="LDH1065" s="34"/>
      <c r="LDI1065" s="34"/>
      <c r="LDJ1065" s="34"/>
      <c r="LDK1065" s="34"/>
      <c r="LDL1065" s="34"/>
      <c r="LDM1065" s="34"/>
      <c r="LDN1065" s="34"/>
      <c r="LDO1065" s="34"/>
      <c r="LDP1065" s="34"/>
      <c r="LDQ1065" s="34"/>
      <c r="LDR1065" s="34"/>
      <c r="LDS1065" s="34"/>
      <c r="LDT1065" s="34"/>
      <c r="LDU1065" s="34"/>
      <c r="LDV1065" s="34"/>
      <c r="LDW1065" s="34"/>
      <c r="LDX1065" s="34"/>
      <c r="LDY1065" s="34"/>
      <c r="LDZ1065" s="34"/>
      <c r="LEA1065" s="34"/>
      <c r="LEB1065" s="34"/>
      <c r="LEC1065" s="34"/>
      <c r="LED1065" s="34"/>
      <c r="LEE1065" s="34"/>
      <c r="LEF1065" s="34"/>
      <c r="LEG1065" s="34"/>
      <c r="LEH1065" s="34"/>
      <c r="LEI1065" s="34"/>
      <c r="LEJ1065" s="34"/>
      <c r="LEK1065" s="34"/>
      <c r="LEL1065" s="34"/>
      <c r="LEM1065" s="34"/>
      <c r="LEN1065" s="34"/>
      <c r="LEO1065" s="34"/>
      <c r="LEP1065" s="34"/>
      <c r="LEQ1065" s="34"/>
      <c r="LER1065" s="34"/>
      <c r="LES1065" s="34"/>
      <c r="LET1065" s="34"/>
      <c r="LEU1065" s="34"/>
      <c r="LEV1065" s="34"/>
      <c r="LEW1065" s="34"/>
      <c r="LEX1065" s="34"/>
      <c r="LEY1065" s="34"/>
      <c r="LEZ1065" s="34"/>
      <c r="LFA1065" s="34"/>
      <c r="LFB1065" s="34"/>
      <c r="LFC1065" s="34"/>
      <c r="LFD1065" s="34"/>
      <c r="LFE1065" s="34"/>
      <c r="LFF1065" s="34"/>
      <c r="LFG1065" s="34"/>
      <c r="LFH1065" s="34"/>
      <c r="LFI1065" s="34"/>
      <c r="LFJ1065" s="34"/>
      <c r="LFK1065" s="34"/>
      <c r="LFL1065" s="34"/>
      <c r="LFM1065" s="34"/>
      <c r="LFN1065" s="34"/>
      <c r="LFO1065" s="34"/>
      <c r="LFP1065" s="34"/>
      <c r="LFQ1065" s="34"/>
      <c r="LFR1065" s="34"/>
      <c r="LFS1065" s="34"/>
      <c r="LFT1065" s="34"/>
      <c r="LFU1065" s="34"/>
      <c r="LFV1065" s="34"/>
      <c r="LFW1065" s="34"/>
      <c r="LFX1065" s="34"/>
      <c r="LFY1065" s="34"/>
      <c r="LFZ1065" s="34"/>
      <c r="LGA1065" s="34"/>
      <c r="LGB1065" s="34"/>
      <c r="LGC1065" s="34"/>
      <c r="LGD1065" s="34"/>
      <c r="LGE1065" s="34"/>
      <c r="LGF1065" s="34"/>
      <c r="LGG1065" s="34"/>
      <c r="LGH1065" s="34"/>
      <c r="LGI1065" s="34"/>
      <c r="LGJ1065" s="34"/>
      <c r="LGK1065" s="34"/>
      <c r="LGL1065" s="34"/>
      <c r="LGM1065" s="34"/>
      <c r="LGN1065" s="34"/>
      <c r="LGO1065" s="34"/>
      <c r="LGP1065" s="34"/>
      <c r="LGQ1065" s="34"/>
      <c r="LGR1065" s="34"/>
      <c r="LGS1065" s="34"/>
      <c r="LGT1065" s="34"/>
      <c r="LGU1065" s="34"/>
      <c r="LGV1065" s="34"/>
      <c r="LGW1065" s="34"/>
      <c r="LGX1065" s="34"/>
      <c r="LGY1065" s="34"/>
      <c r="LGZ1065" s="34"/>
      <c r="LHA1065" s="34"/>
      <c r="LHB1065" s="34"/>
      <c r="LHC1065" s="34"/>
      <c r="LHD1065" s="34"/>
      <c r="LHE1065" s="34"/>
      <c r="LHF1065" s="34"/>
      <c r="LHG1065" s="34"/>
      <c r="LHH1065" s="34"/>
      <c r="LHI1065" s="34"/>
      <c r="LHJ1065" s="34"/>
      <c r="LHK1065" s="34"/>
      <c r="LHL1065" s="34"/>
      <c r="LHM1065" s="34"/>
      <c r="LHN1065" s="34"/>
      <c r="LHO1065" s="34"/>
      <c r="LHP1065" s="34"/>
      <c r="LHQ1065" s="34"/>
      <c r="LHR1065" s="34"/>
      <c r="LHS1065" s="34"/>
      <c r="LHT1065" s="34"/>
      <c r="LHU1065" s="34"/>
      <c r="LHV1065" s="34"/>
      <c r="LHW1065" s="34"/>
      <c r="LHX1065" s="34"/>
      <c r="LHY1065" s="34"/>
      <c r="LHZ1065" s="34"/>
      <c r="LIA1065" s="34"/>
      <c r="LIB1065" s="34"/>
      <c r="LIC1065" s="34"/>
      <c r="LID1065" s="34"/>
      <c r="LIE1065" s="34"/>
      <c r="LIF1065" s="34"/>
      <c r="LIG1065" s="34"/>
      <c r="LIH1065" s="34"/>
      <c r="LII1065" s="34"/>
      <c r="LIJ1065" s="34"/>
      <c r="LIK1065" s="34"/>
      <c r="LIL1065" s="34"/>
      <c r="LIM1065" s="34"/>
      <c r="LIN1065" s="34"/>
      <c r="LIO1065" s="34"/>
      <c r="LIP1065" s="34"/>
      <c r="LIQ1065" s="34"/>
      <c r="LIR1065" s="34"/>
      <c r="LIS1065" s="34"/>
      <c r="LIT1065" s="34"/>
      <c r="LIU1065" s="34"/>
      <c r="LIV1065" s="34"/>
      <c r="LIW1065" s="34"/>
      <c r="LIX1065" s="34"/>
      <c r="LIY1065" s="34"/>
      <c r="LIZ1065" s="34"/>
      <c r="LJA1065" s="34"/>
      <c r="LJB1065" s="34"/>
      <c r="LJC1065" s="34"/>
      <c r="LJD1065" s="34"/>
      <c r="LJE1065" s="34"/>
      <c r="LJF1065" s="34"/>
      <c r="LJG1065" s="34"/>
      <c r="LJH1065" s="34"/>
      <c r="LJI1065" s="34"/>
      <c r="LJJ1065" s="34"/>
      <c r="LJK1065" s="34"/>
      <c r="LJL1065" s="34"/>
      <c r="LJM1065" s="34"/>
      <c r="LJN1065" s="34"/>
      <c r="LJO1065" s="34"/>
      <c r="LJP1065" s="34"/>
      <c r="LJQ1065" s="34"/>
      <c r="LJR1065" s="34"/>
      <c r="LJS1065" s="34"/>
      <c r="LJT1065" s="34"/>
      <c r="LJU1065" s="34"/>
      <c r="LJV1065" s="34"/>
      <c r="LJW1065" s="34"/>
      <c r="LJX1065" s="34"/>
      <c r="LJY1065" s="34"/>
      <c r="LJZ1065" s="34"/>
      <c r="LKA1065" s="34"/>
      <c r="LKB1065" s="34"/>
      <c r="LKC1065" s="34"/>
      <c r="LKD1065" s="34"/>
      <c r="LKE1065" s="34"/>
      <c r="LKF1065" s="34"/>
      <c r="LKG1065" s="34"/>
      <c r="LKH1065" s="34"/>
      <c r="LKI1065" s="34"/>
      <c r="LKJ1065" s="34"/>
      <c r="LKK1065" s="34"/>
      <c r="LKL1065" s="34"/>
      <c r="LKM1065" s="34"/>
      <c r="LKN1065" s="34"/>
      <c r="LKO1065" s="34"/>
      <c r="LKP1065" s="34"/>
      <c r="LKQ1065" s="34"/>
      <c r="LKR1065" s="34"/>
      <c r="LKS1065" s="34"/>
      <c r="LKT1065" s="34"/>
      <c r="LKU1065" s="34"/>
      <c r="LKV1065" s="34"/>
      <c r="LKW1065" s="34"/>
      <c r="LKX1065" s="34"/>
      <c r="LKY1065" s="34"/>
      <c r="LKZ1065" s="34"/>
      <c r="LLA1065" s="34"/>
      <c r="LLB1065" s="34"/>
      <c r="LLC1065" s="34"/>
      <c r="LLD1065" s="34"/>
      <c r="LLE1065" s="34"/>
      <c r="LLF1065" s="34"/>
      <c r="LLG1065" s="34"/>
      <c r="LLH1065" s="34"/>
      <c r="LLI1065" s="34"/>
      <c r="LLJ1065" s="34"/>
      <c r="LLK1065" s="34"/>
      <c r="LLL1065" s="34"/>
      <c r="LLM1065" s="34"/>
      <c r="LLN1065" s="34"/>
      <c r="LLO1065" s="34"/>
      <c r="LLP1065" s="34"/>
      <c r="LLQ1065" s="34"/>
      <c r="LLR1065" s="34"/>
      <c r="LLS1065" s="34"/>
      <c r="LLT1065" s="34"/>
      <c r="LLU1065" s="34"/>
      <c r="LLV1065" s="34"/>
      <c r="LLW1065" s="34"/>
      <c r="LLX1065" s="34"/>
      <c r="LLY1065" s="34"/>
      <c r="LLZ1065" s="34"/>
      <c r="LMA1065" s="34"/>
      <c r="LMB1065" s="34"/>
      <c r="LMC1065" s="34"/>
      <c r="LMD1065" s="34"/>
      <c r="LME1065" s="34"/>
      <c r="LMF1065" s="34"/>
      <c r="LMG1065" s="34"/>
      <c r="LMH1065" s="34"/>
      <c r="LMI1065" s="34"/>
      <c r="LMJ1065" s="34"/>
      <c r="LMK1065" s="34"/>
      <c r="LML1065" s="34"/>
      <c r="LMM1065" s="34"/>
      <c r="LMN1065" s="34"/>
      <c r="LMO1065" s="34"/>
      <c r="LMP1065" s="34"/>
      <c r="LMQ1065" s="34"/>
      <c r="LMR1065" s="34"/>
      <c r="LMS1065" s="34"/>
      <c r="LMT1065" s="34"/>
      <c r="LMU1065" s="34"/>
      <c r="LMV1065" s="34"/>
      <c r="LMW1065" s="34"/>
      <c r="LMX1065" s="34"/>
      <c r="LMY1065" s="34"/>
      <c r="LMZ1065" s="34"/>
      <c r="LNA1065" s="34"/>
      <c r="LNB1065" s="34"/>
      <c r="LNC1065" s="34"/>
      <c r="LND1065" s="34"/>
      <c r="LNE1065" s="34"/>
      <c r="LNF1065" s="34"/>
      <c r="LNG1065" s="34"/>
      <c r="LNH1065" s="34"/>
      <c r="LNI1065" s="34"/>
      <c r="LNJ1065" s="34"/>
      <c r="LNK1065" s="34"/>
      <c r="LNL1065" s="34"/>
      <c r="LNM1065" s="34"/>
      <c r="LNN1065" s="34"/>
      <c r="LNO1065" s="34"/>
      <c r="LNP1065" s="34"/>
      <c r="LNQ1065" s="34"/>
      <c r="LNR1065" s="34"/>
      <c r="LNS1065" s="34"/>
      <c r="LNT1065" s="34"/>
      <c r="LNU1065" s="34"/>
      <c r="LNV1065" s="34"/>
      <c r="LNW1065" s="34"/>
      <c r="LNX1065" s="34"/>
      <c r="LNY1065" s="34"/>
      <c r="LNZ1065" s="34"/>
      <c r="LOA1065" s="34"/>
      <c r="LOB1065" s="34"/>
      <c r="LOC1065" s="34"/>
      <c r="LOD1065" s="34"/>
      <c r="LOE1065" s="34"/>
      <c r="LOF1065" s="34"/>
      <c r="LOG1065" s="34"/>
      <c r="LOH1065" s="34"/>
      <c r="LOI1065" s="34"/>
      <c r="LOJ1065" s="34"/>
      <c r="LOK1065" s="34"/>
      <c r="LOL1065" s="34"/>
      <c r="LOM1065" s="34"/>
      <c r="LON1065" s="34"/>
      <c r="LOO1065" s="34"/>
      <c r="LOP1065" s="34"/>
      <c r="LOQ1065" s="34"/>
      <c r="LOR1065" s="34"/>
      <c r="LOS1065" s="34"/>
      <c r="LOT1065" s="34"/>
      <c r="LOU1065" s="34"/>
      <c r="LOV1065" s="34"/>
      <c r="LOW1065" s="34"/>
      <c r="LOX1065" s="34"/>
      <c r="LOY1065" s="34"/>
      <c r="LOZ1065" s="34"/>
      <c r="LPA1065" s="34"/>
      <c r="LPB1065" s="34"/>
      <c r="LPC1065" s="34"/>
      <c r="LPD1065" s="34"/>
      <c r="LPE1065" s="34"/>
      <c r="LPF1065" s="34"/>
      <c r="LPG1065" s="34"/>
      <c r="LPH1065" s="34"/>
      <c r="LPI1065" s="34"/>
      <c r="LPJ1065" s="34"/>
      <c r="LPK1065" s="34"/>
      <c r="LPL1065" s="34"/>
      <c r="LPM1065" s="34"/>
      <c r="LPN1065" s="34"/>
      <c r="LPO1065" s="34"/>
      <c r="LPP1065" s="34"/>
      <c r="LPQ1065" s="34"/>
      <c r="LPR1065" s="34"/>
      <c r="LPS1065" s="34"/>
      <c r="LPT1065" s="34"/>
      <c r="LPU1065" s="34"/>
      <c r="LPV1065" s="34"/>
      <c r="LPW1065" s="34"/>
      <c r="LPX1065" s="34"/>
      <c r="LPY1065" s="34"/>
      <c r="LPZ1065" s="34"/>
      <c r="LQA1065" s="34"/>
      <c r="LQB1065" s="34"/>
      <c r="LQC1065" s="34"/>
      <c r="LQD1065" s="34"/>
      <c r="LQE1065" s="34"/>
      <c r="LQF1065" s="34"/>
      <c r="LQG1065" s="34"/>
      <c r="LQH1065" s="34"/>
      <c r="LQI1065" s="34"/>
      <c r="LQJ1065" s="34"/>
      <c r="LQK1065" s="34"/>
      <c r="LQL1065" s="34"/>
      <c r="LQM1065" s="34"/>
      <c r="LQN1065" s="34"/>
      <c r="LQO1065" s="34"/>
      <c r="LQP1065" s="34"/>
      <c r="LQQ1065" s="34"/>
      <c r="LQR1065" s="34"/>
      <c r="LQS1065" s="34"/>
      <c r="LQT1065" s="34"/>
      <c r="LQU1065" s="34"/>
      <c r="LQV1065" s="34"/>
      <c r="LQW1065" s="34"/>
      <c r="LQX1065" s="34"/>
      <c r="LQY1065" s="34"/>
      <c r="LQZ1065" s="34"/>
      <c r="LRA1065" s="34"/>
      <c r="LRB1065" s="34"/>
      <c r="LRC1065" s="34"/>
      <c r="LRD1065" s="34"/>
      <c r="LRE1065" s="34"/>
      <c r="LRF1065" s="34"/>
      <c r="LRG1065" s="34"/>
      <c r="LRH1065" s="34"/>
      <c r="LRI1065" s="34"/>
      <c r="LRJ1065" s="34"/>
      <c r="LRK1065" s="34"/>
      <c r="LRL1065" s="34"/>
      <c r="LRM1065" s="34"/>
      <c r="LRN1065" s="34"/>
      <c r="LRO1065" s="34"/>
      <c r="LRP1065" s="34"/>
      <c r="LRQ1065" s="34"/>
      <c r="LRR1065" s="34"/>
      <c r="LRS1065" s="34"/>
      <c r="LRT1065" s="34"/>
      <c r="LRU1065" s="34"/>
      <c r="LRV1065" s="34"/>
      <c r="LRW1065" s="34"/>
      <c r="LRX1065" s="34"/>
      <c r="LRY1065" s="34"/>
      <c r="LRZ1065" s="34"/>
      <c r="LSA1065" s="34"/>
      <c r="LSB1065" s="34"/>
      <c r="LSC1065" s="34"/>
      <c r="LSD1065" s="34"/>
      <c r="LSE1065" s="34"/>
      <c r="LSF1065" s="34"/>
      <c r="LSG1065" s="34"/>
      <c r="LSH1065" s="34"/>
      <c r="LSI1065" s="34"/>
      <c r="LSJ1065" s="34"/>
      <c r="LSK1065" s="34"/>
      <c r="LSL1065" s="34"/>
      <c r="LSM1065" s="34"/>
      <c r="LSN1065" s="34"/>
      <c r="LSO1065" s="34"/>
      <c r="LSP1065" s="34"/>
      <c r="LSQ1065" s="34"/>
      <c r="LSR1065" s="34"/>
      <c r="LSS1065" s="34"/>
      <c r="LST1065" s="34"/>
      <c r="LSU1065" s="34"/>
      <c r="LSV1065" s="34"/>
      <c r="LSW1065" s="34"/>
      <c r="LSX1065" s="34"/>
      <c r="LSY1065" s="34"/>
      <c r="LSZ1065" s="34"/>
      <c r="LTA1065" s="34"/>
      <c r="LTB1065" s="34"/>
      <c r="LTC1065" s="34"/>
      <c r="LTD1065" s="34"/>
      <c r="LTE1065" s="34"/>
      <c r="LTF1065" s="34"/>
      <c r="LTG1065" s="34"/>
      <c r="LTH1065" s="34"/>
      <c r="LTI1065" s="34"/>
      <c r="LTJ1065" s="34"/>
      <c r="LTK1065" s="34"/>
      <c r="LTL1065" s="34"/>
      <c r="LTM1065" s="34"/>
      <c r="LTN1065" s="34"/>
      <c r="LTO1065" s="34"/>
      <c r="LTP1065" s="34"/>
      <c r="LTQ1065" s="34"/>
      <c r="LTR1065" s="34"/>
      <c r="LTS1065" s="34"/>
      <c r="LTT1065" s="34"/>
      <c r="LTU1065" s="34"/>
      <c r="LTV1065" s="34"/>
      <c r="LTW1065" s="34"/>
      <c r="LTX1065" s="34"/>
      <c r="LTY1065" s="34"/>
      <c r="LTZ1065" s="34"/>
      <c r="LUA1065" s="34"/>
      <c r="LUB1065" s="34"/>
      <c r="LUC1065" s="34"/>
      <c r="LUD1065" s="34"/>
      <c r="LUE1065" s="34"/>
      <c r="LUF1065" s="34"/>
      <c r="LUG1065" s="34"/>
      <c r="LUH1065" s="34"/>
      <c r="LUI1065" s="34"/>
      <c r="LUJ1065" s="34"/>
      <c r="LUK1065" s="34"/>
      <c r="LUL1065" s="34"/>
      <c r="LUM1065" s="34"/>
      <c r="LUN1065" s="34"/>
      <c r="LUO1065" s="34"/>
      <c r="LUP1065" s="34"/>
      <c r="LUQ1065" s="34"/>
      <c r="LUR1065" s="34"/>
      <c r="LUS1065" s="34"/>
      <c r="LUT1065" s="34"/>
      <c r="LUU1065" s="34"/>
      <c r="LUV1065" s="34"/>
      <c r="LUW1065" s="34"/>
      <c r="LUX1065" s="34"/>
      <c r="LUY1065" s="34"/>
      <c r="LUZ1065" s="34"/>
      <c r="LVA1065" s="34"/>
      <c r="LVB1065" s="34"/>
      <c r="LVC1065" s="34"/>
      <c r="LVD1065" s="34"/>
      <c r="LVE1065" s="34"/>
      <c r="LVF1065" s="34"/>
      <c r="LVG1065" s="34"/>
      <c r="LVH1065" s="34"/>
      <c r="LVI1065" s="34"/>
      <c r="LVJ1065" s="34"/>
      <c r="LVK1065" s="34"/>
      <c r="LVL1065" s="34"/>
      <c r="LVM1065" s="34"/>
      <c r="LVN1065" s="34"/>
      <c r="LVO1065" s="34"/>
      <c r="LVP1065" s="34"/>
      <c r="LVQ1065" s="34"/>
      <c r="LVR1065" s="34"/>
      <c r="LVS1065" s="34"/>
      <c r="LVT1065" s="34"/>
      <c r="LVU1065" s="34"/>
      <c r="LVV1065" s="34"/>
      <c r="LVW1065" s="34"/>
      <c r="LVX1065" s="34"/>
      <c r="LVY1065" s="34"/>
      <c r="LVZ1065" s="34"/>
      <c r="LWA1065" s="34"/>
      <c r="LWB1065" s="34"/>
      <c r="LWC1065" s="34"/>
      <c r="LWD1065" s="34"/>
      <c r="LWE1065" s="34"/>
      <c r="LWF1065" s="34"/>
      <c r="LWG1065" s="34"/>
      <c r="LWH1065" s="34"/>
      <c r="LWI1065" s="34"/>
      <c r="LWJ1065" s="34"/>
      <c r="LWK1065" s="34"/>
      <c r="LWL1065" s="34"/>
      <c r="LWM1065" s="34"/>
      <c r="LWN1065" s="34"/>
      <c r="LWO1065" s="34"/>
      <c r="LWP1065" s="34"/>
      <c r="LWQ1065" s="34"/>
      <c r="LWR1065" s="34"/>
      <c r="LWS1065" s="34"/>
      <c r="LWT1065" s="34"/>
      <c r="LWU1065" s="34"/>
      <c r="LWV1065" s="34"/>
      <c r="LWW1065" s="34"/>
      <c r="LWX1065" s="34"/>
      <c r="LWY1065" s="34"/>
      <c r="LWZ1065" s="34"/>
      <c r="LXA1065" s="34"/>
      <c r="LXB1065" s="34"/>
      <c r="LXC1065" s="34"/>
      <c r="LXD1065" s="34"/>
      <c r="LXE1065" s="34"/>
      <c r="LXF1065" s="34"/>
      <c r="LXG1065" s="34"/>
      <c r="LXH1065" s="34"/>
      <c r="LXI1065" s="34"/>
      <c r="LXJ1065" s="34"/>
      <c r="LXK1065" s="34"/>
      <c r="LXL1065" s="34"/>
      <c r="LXM1065" s="34"/>
      <c r="LXN1065" s="34"/>
      <c r="LXO1065" s="34"/>
      <c r="LXP1065" s="34"/>
      <c r="LXQ1065" s="34"/>
      <c r="LXR1065" s="34"/>
      <c r="LXS1065" s="34"/>
      <c r="LXT1065" s="34"/>
      <c r="LXU1065" s="34"/>
      <c r="LXV1065" s="34"/>
      <c r="LXW1065" s="34"/>
      <c r="LXX1065" s="34"/>
      <c r="LXY1065" s="34"/>
      <c r="LXZ1065" s="34"/>
      <c r="LYA1065" s="34"/>
      <c r="LYB1065" s="34"/>
      <c r="LYC1065" s="34"/>
      <c r="LYD1065" s="34"/>
      <c r="LYE1065" s="34"/>
      <c r="LYF1065" s="34"/>
      <c r="LYG1065" s="34"/>
      <c r="LYH1065" s="34"/>
      <c r="LYI1065" s="34"/>
      <c r="LYJ1065" s="34"/>
      <c r="LYK1065" s="34"/>
      <c r="LYL1065" s="34"/>
      <c r="LYM1065" s="34"/>
      <c r="LYN1065" s="34"/>
      <c r="LYO1065" s="34"/>
      <c r="LYP1065" s="34"/>
      <c r="LYQ1065" s="34"/>
      <c r="LYR1065" s="34"/>
      <c r="LYS1065" s="34"/>
      <c r="LYT1065" s="34"/>
      <c r="LYU1065" s="34"/>
      <c r="LYV1065" s="34"/>
      <c r="LYW1065" s="34"/>
      <c r="LYX1065" s="34"/>
      <c r="LYY1065" s="34"/>
      <c r="LYZ1065" s="34"/>
      <c r="LZA1065" s="34"/>
      <c r="LZB1065" s="34"/>
      <c r="LZC1065" s="34"/>
      <c r="LZD1065" s="34"/>
      <c r="LZE1065" s="34"/>
      <c r="LZF1065" s="34"/>
      <c r="LZG1065" s="34"/>
      <c r="LZH1065" s="34"/>
      <c r="LZI1065" s="34"/>
      <c r="LZJ1065" s="34"/>
      <c r="LZK1065" s="34"/>
      <c r="LZL1065" s="34"/>
      <c r="LZM1065" s="34"/>
      <c r="LZN1065" s="34"/>
      <c r="LZO1065" s="34"/>
      <c r="LZP1065" s="34"/>
      <c r="LZQ1065" s="34"/>
      <c r="LZR1065" s="34"/>
      <c r="LZS1065" s="34"/>
      <c r="LZT1065" s="34"/>
      <c r="LZU1065" s="34"/>
      <c r="LZV1065" s="34"/>
      <c r="LZW1065" s="34"/>
      <c r="LZX1065" s="34"/>
      <c r="LZY1065" s="34"/>
      <c r="LZZ1065" s="34"/>
      <c r="MAA1065" s="34"/>
      <c r="MAB1065" s="34"/>
      <c r="MAC1065" s="34"/>
      <c r="MAD1065" s="34"/>
      <c r="MAE1065" s="34"/>
      <c r="MAF1065" s="34"/>
      <c r="MAG1065" s="34"/>
      <c r="MAH1065" s="34"/>
      <c r="MAI1065" s="34"/>
      <c r="MAJ1065" s="34"/>
      <c r="MAK1065" s="34"/>
      <c r="MAL1065" s="34"/>
      <c r="MAM1065" s="34"/>
      <c r="MAN1065" s="34"/>
      <c r="MAO1065" s="34"/>
      <c r="MAP1065" s="34"/>
      <c r="MAQ1065" s="34"/>
      <c r="MAR1065" s="34"/>
      <c r="MAS1065" s="34"/>
      <c r="MAT1065" s="34"/>
      <c r="MAU1065" s="34"/>
      <c r="MAV1065" s="34"/>
      <c r="MAW1065" s="34"/>
      <c r="MAX1065" s="34"/>
      <c r="MAY1065" s="34"/>
      <c r="MAZ1065" s="34"/>
      <c r="MBA1065" s="34"/>
      <c r="MBB1065" s="34"/>
      <c r="MBC1065" s="34"/>
      <c r="MBD1065" s="34"/>
      <c r="MBE1065" s="34"/>
      <c r="MBF1065" s="34"/>
      <c r="MBG1065" s="34"/>
      <c r="MBH1065" s="34"/>
      <c r="MBI1065" s="34"/>
      <c r="MBJ1065" s="34"/>
      <c r="MBK1065" s="34"/>
      <c r="MBL1065" s="34"/>
      <c r="MBM1065" s="34"/>
      <c r="MBN1065" s="34"/>
      <c r="MBO1065" s="34"/>
      <c r="MBP1065" s="34"/>
      <c r="MBQ1065" s="34"/>
      <c r="MBR1065" s="34"/>
      <c r="MBS1065" s="34"/>
      <c r="MBT1065" s="34"/>
      <c r="MBU1065" s="34"/>
      <c r="MBV1065" s="34"/>
      <c r="MBW1065" s="34"/>
      <c r="MBX1065" s="34"/>
      <c r="MBY1065" s="34"/>
      <c r="MBZ1065" s="34"/>
      <c r="MCA1065" s="34"/>
      <c r="MCB1065" s="34"/>
      <c r="MCC1065" s="34"/>
      <c r="MCD1065" s="34"/>
      <c r="MCE1065" s="34"/>
      <c r="MCF1065" s="34"/>
      <c r="MCG1065" s="34"/>
      <c r="MCH1065" s="34"/>
      <c r="MCI1065" s="34"/>
      <c r="MCJ1065" s="34"/>
      <c r="MCK1065" s="34"/>
      <c r="MCL1065" s="34"/>
      <c r="MCM1065" s="34"/>
      <c r="MCN1065" s="34"/>
      <c r="MCO1065" s="34"/>
      <c r="MCP1065" s="34"/>
      <c r="MCQ1065" s="34"/>
      <c r="MCR1065" s="34"/>
      <c r="MCS1065" s="34"/>
      <c r="MCT1065" s="34"/>
      <c r="MCU1065" s="34"/>
      <c r="MCV1065" s="34"/>
      <c r="MCW1065" s="34"/>
      <c r="MCX1065" s="34"/>
      <c r="MCY1065" s="34"/>
      <c r="MCZ1065" s="34"/>
      <c r="MDA1065" s="34"/>
      <c r="MDB1065" s="34"/>
      <c r="MDC1065" s="34"/>
      <c r="MDD1065" s="34"/>
      <c r="MDE1065" s="34"/>
      <c r="MDF1065" s="34"/>
      <c r="MDG1065" s="34"/>
      <c r="MDH1065" s="34"/>
      <c r="MDI1065" s="34"/>
      <c r="MDJ1065" s="34"/>
      <c r="MDK1065" s="34"/>
      <c r="MDL1065" s="34"/>
      <c r="MDM1065" s="34"/>
      <c r="MDN1065" s="34"/>
      <c r="MDO1065" s="34"/>
      <c r="MDP1065" s="34"/>
      <c r="MDQ1065" s="34"/>
      <c r="MDR1065" s="34"/>
      <c r="MDS1065" s="34"/>
      <c r="MDT1065" s="34"/>
      <c r="MDU1065" s="34"/>
      <c r="MDV1065" s="34"/>
      <c r="MDW1065" s="34"/>
      <c r="MDX1065" s="34"/>
      <c r="MDY1065" s="34"/>
      <c r="MDZ1065" s="34"/>
      <c r="MEA1065" s="34"/>
      <c r="MEB1065" s="34"/>
      <c r="MEC1065" s="34"/>
      <c r="MED1065" s="34"/>
      <c r="MEE1065" s="34"/>
      <c r="MEF1065" s="34"/>
      <c r="MEG1065" s="34"/>
      <c r="MEH1065" s="34"/>
      <c r="MEI1065" s="34"/>
      <c r="MEJ1065" s="34"/>
      <c r="MEK1065" s="34"/>
      <c r="MEL1065" s="34"/>
      <c r="MEM1065" s="34"/>
      <c r="MEN1065" s="34"/>
      <c r="MEO1065" s="34"/>
      <c r="MEP1065" s="34"/>
      <c r="MEQ1065" s="34"/>
      <c r="MER1065" s="34"/>
      <c r="MES1065" s="34"/>
      <c r="MET1065" s="34"/>
      <c r="MEU1065" s="34"/>
      <c r="MEV1065" s="34"/>
      <c r="MEW1065" s="34"/>
      <c r="MEX1065" s="34"/>
      <c r="MEY1065" s="34"/>
      <c r="MEZ1065" s="34"/>
      <c r="MFA1065" s="34"/>
      <c r="MFB1065" s="34"/>
      <c r="MFC1065" s="34"/>
      <c r="MFD1065" s="34"/>
      <c r="MFE1065" s="34"/>
      <c r="MFF1065" s="34"/>
      <c r="MFG1065" s="34"/>
      <c r="MFH1065" s="34"/>
      <c r="MFI1065" s="34"/>
      <c r="MFJ1065" s="34"/>
      <c r="MFK1065" s="34"/>
      <c r="MFL1065" s="34"/>
      <c r="MFM1065" s="34"/>
      <c r="MFN1065" s="34"/>
      <c r="MFO1065" s="34"/>
      <c r="MFP1065" s="34"/>
      <c r="MFQ1065" s="34"/>
      <c r="MFR1065" s="34"/>
      <c r="MFS1065" s="34"/>
      <c r="MFT1065" s="34"/>
      <c r="MFU1065" s="34"/>
      <c r="MFV1065" s="34"/>
      <c r="MFW1065" s="34"/>
      <c r="MFX1065" s="34"/>
      <c r="MFY1065" s="34"/>
      <c r="MFZ1065" s="34"/>
      <c r="MGA1065" s="34"/>
      <c r="MGB1065" s="34"/>
      <c r="MGC1065" s="34"/>
      <c r="MGD1065" s="34"/>
      <c r="MGE1065" s="34"/>
      <c r="MGF1065" s="34"/>
      <c r="MGG1065" s="34"/>
      <c r="MGH1065" s="34"/>
      <c r="MGI1065" s="34"/>
      <c r="MGJ1065" s="34"/>
      <c r="MGK1065" s="34"/>
      <c r="MGL1065" s="34"/>
      <c r="MGM1065" s="34"/>
      <c r="MGN1065" s="34"/>
      <c r="MGO1065" s="34"/>
      <c r="MGP1065" s="34"/>
      <c r="MGQ1065" s="34"/>
      <c r="MGR1065" s="34"/>
      <c r="MGS1065" s="34"/>
      <c r="MGT1065" s="34"/>
      <c r="MGU1065" s="34"/>
      <c r="MGV1065" s="34"/>
      <c r="MGW1065" s="34"/>
      <c r="MGX1065" s="34"/>
      <c r="MGY1065" s="34"/>
      <c r="MGZ1065" s="34"/>
      <c r="MHA1065" s="34"/>
      <c r="MHB1065" s="34"/>
      <c r="MHC1065" s="34"/>
      <c r="MHD1065" s="34"/>
      <c r="MHE1065" s="34"/>
      <c r="MHF1065" s="34"/>
      <c r="MHG1065" s="34"/>
      <c r="MHH1065" s="34"/>
      <c r="MHI1065" s="34"/>
      <c r="MHJ1065" s="34"/>
      <c r="MHK1065" s="34"/>
      <c r="MHL1065" s="34"/>
      <c r="MHM1065" s="34"/>
      <c r="MHN1065" s="34"/>
      <c r="MHO1065" s="34"/>
      <c r="MHP1065" s="34"/>
      <c r="MHQ1065" s="34"/>
      <c r="MHR1065" s="34"/>
      <c r="MHS1065" s="34"/>
      <c r="MHT1065" s="34"/>
      <c r="MHU1065" s="34"/>
      <c r="MHV1065" s="34"/>
      <c r="MHW1065" s="34"/>
      <c r="MHX1065" s="34"/>
      <c r="MHY1065" s="34"/>
      <c r="MHZ1065" s="34"/>
      <c r="MIA1065" s="34"/>
      <c r="MIB1065" s="34"/>
      <c r="MIC1065" s="34"/>
      <c r="MID1065" s="34"/>
      <c r="MIE1065" s="34"/>
      <c r="MIF1065" s="34"/>
      <c r="MIG1065" s="34"/>
      <c r="MIH1065" s="34"/>
      <c r="MII1065" s="34"/>
      <c r="MIJ1065" s="34"/>
      <c r="MIK1065" s="34"/>
      <c r="MIL1065" s="34"/>
      <c r="MIM1065" s="34"/>
      <c r="MIN1065" s="34"/>
      <c r="MIO1065" s="34"/>
      <c r="MIP1065" s="34"/>
      <c r="MIQ1065" s="34"/>
      <c r="MIR1065" s="34"/>
      <c r="MIS1065" s="34"/>
      <c r="MIT1065" s="34"/>
      <c r="MIU1065" s="34"/>
      <c r="MIV1065" s="34"/>
      <c r="MIW1065" s="34"/>
      <c r="MIX1065" s="34"/>
      <c r="MIY1065" s="34"/>
      <c r="MIZ1065" s="34"/>
      <c r="MJA1065" s="34"/>
      <c r="MJB1065" s="34"/>
      <c r="MJC1065" s="34"/>
      <c r="MJD1065" s="34"/>
      <c r="MJE1065" s="34"/>
      <c r="MJF1065" s="34"/>
      <c r="MJG1065" s="34"/>
      <c r="MJH1065" s="34"/>
      <c r="MJI1065" s="34"/>
      <c r="MJJ1065" s="34"/>
      <c r="MJK1065" s="34"/>
      <c r="MJL1065" s="34"/>
      <c r="MJM1065" s="34"/>
      <c r="MJN1065" s="34"/>
      <c r="MJO1065" s="34"/>
      <c r="MJP1065" s="34"/>
      <c r="MJQ1065" s="34"/>
      <c r="MJR1065" s="34"/>
      <c r="MJS1065" s="34"/>
      <c r="MJT1065" s="34"/>
      <c r="MJU1065" s="34"/>
      <c r="MJV1065" s="34"/>
      <c r="MJW1065" s="34"/>
      <c r="MJX1065" s="34"/>
      <c r="MJY1065" s="34"/>
      <c r="MJZ1065" s="34"/>
      <c r="MKA1065" s="34"/>
      <c r="MKB1065" s="34"/>
      <c r="MKC1065" s="34"/>
      <c r="MKD1065" s="34"/>
      <c r="MKE1065" s="34"/>
      <c r="MKF1065" s="34"/>
      <c r="MKG1065" s="34"/>
      <c r="MKH1065" s="34"/>
      <c r="MKI1065" s="34"/>
      <c r="MKJ1065" s="34"/>
      <c r="MKK1065" s="34"/>
      <c r="MKL1065" s="34"/>
      <c r="MKM1065" s="34"/>
      <c r="MKN1065" s="34"/>
      <c r="MKO1065" s="34"/>
      <c r="MKP1065" s="34"/>
      <c r="MKQ1065" s="34"/>
      <c r="MKR1065" s="34"/>
      <c r="MKS1065" s="34"/>
      <c r="MKT1065" s="34"/>
      <c r="MKU1065" s="34"/>
      <c r="MKV1065" s="34"/>
      <c r="MKW1065" s="34"/>
      <c r="MKX1065" s="34"/>
      <c r="MKY1065" s="34"/>
      <c r="MKZ1065" s="34"/>
      <c r="MLA1065" s="34"/>
      <c r="MLB1065" s="34"/>
      <c r="MLC1065" s="34"/>
      <c r="MLD1065" s="34"/>
      <c r="MLE1065" s="34"/>
      <c r="MLF1065" s="34"/>
      <c r="MLG1065" s="34"/>
      <c r="MLH1065" s="34"/>
      <c r="MLI1065" s="34"/>
      <c r="MLJ1065" s="34"/>
      <c r="MLK1065" s="34"/>
      <c r="MLL1065" s="34"/>
      <c r="MLM1065" s="34"/>
      <c r="MLN1065" s="34"/>
      <c r="MLO1065" s="34"/>
      <c r="MLP1065" s="34"/>
      <c r="MLQ1065" s="34"/>
      <c r="MLR1065" s="34"/>
      <c r="MLS1065" s="34"/>
      <c r="MLT1065" s="34"/>
      <c r="MLU1065" s="34"/>
      <c r="MLV1065" s="34"/>
      <c r="MLW1065" s="34"/>
      <c r="MLX1065" s="34"/>
      <c r="MLY1065" s="34"/>
      <c r="MLZ1065" s="34"/>
      <c r="MMA1065" s="34"/>
      <c r="MMB1065" s="34"/>
      <c r="MMC1065" s="34"/>
      <c r="MMD1065" s="34"/>
      <c r="MME1065" s="34"/>
      <c r="MMF1065" s="34"/>
      <c r="MMG1065" s="34"/>
      <c r="MMH1065" s="34"/>
      <c r="MMI1065" s="34"/>
      <c r="MMJ1065" s="34"/>
      <c r="MMK1065" s="34"/>
      <c r="MML1065" s="34"/>
      <c r="MMM1065" s="34"/>
      <c r="MMN1065" s="34"/>
      <c r="MMO1065" s="34"/>
      <c r="MMP1065" s="34"/>
      <c r="MMQ1065" s="34"/>
      <c r="MMR1065" s="34"/>
      <c r="MMS1065" s="34"/>
      <c r="MMT1065" s="34"/>
      <c r="MMU1065" s="34"/>
      <c r="MMV1065" s="34"/>
      <c r="MMW1065" s="34"/>
      <c r="MMX1065" s="34"/>
      <c r="MMY1065" s="34"/>
      <c r="MMZ1065" s="34"/>
      <c r="MNA1065" s="34"/>
      <c r="MNB1065" s="34"/>
      <c r="MNC1065" s="34"/>
      <c r="MND1065" s="34"/>
      <c r="MNE1065" s="34"/>
      <c r="MNF1065" s="34"/>
      <c r="MNG1065" s="34"/>
      <c r="MNH1065" s="34"/>
      <c r="MNI1065" s="34"/>
      <c r="MNJ1065" s="34"/>
      <c r="MNK1065" s="34"/>
      <c r="MNL1065" s="34"/>
      <c r="MNM1065" s="34"/>
      <c r="MNN1065" s="34"/>
      <c r="MNO1065" s="34"/>
      <c r="MNP1065" s="34"/>
      <c r="MNQ1065" s="34"/>
      <c r="MNR1065" s="34"/>
      <c r="MNS1065" s="34"/>
      <c r="MNT1065" s="34"/>
      <c r="MNU1065" s="34"/>
      <c r="MNV1065" s="34"/>
      <c r="MNW1065" s="34"/>
      <c r="MNX1065" s="34"/>
      <c r="MNY1065" s="34"/>
      <c r="MNZ1065" s="34"/>
      <c r="MOA1065" s="34"/>
      <c r="MOB1065" s="34"/>
      <c r="MOC1065" s="34"/>
      <c r="MOD1065" s="34"/>
      <c r="MOE1065" s="34"/>
      <c r="MOF1065" s="34"/>
      <c r="MOG1065" s="34"/>
      <c r="MOH1065" s="34"/>
      <c r="MOI1065" s="34"/>
      <c r="MOJ1065" s="34"/>
      <c r="MOK1065" s="34"/>
      <c r="MOL1065" s="34"/>
      <c r="MOM1065" s="34"/>
      <c r="MON1065" s="34"/>
      <c r="MOO1065" s="34"/>
      <c r="MOP1065" s="34"/>
      <c r="MOQ1065" s="34"/>
      <c r="MOR1065" s="34"/>
      <c r="MOS1065" s="34"/>
      <c r="MOT1065" s="34"/>
      <c r="MOU1065" s="34"/>
      <c r="MOV1065" s="34"/>
      <c r="MOW1065" s="34"/>
      <c r="MOX1065" s="34"/>
      <c r="MOY1065" s="34"/>
      <c r="MOZ1065" s="34"/>
      <c r="MPA1065" s="34"/>
      <c r="MPB1065" s="34"/>
      <c r="MPC1065" s="34"/>
      <c r="MPD1065" s="34"/>
      <c r="MPE1065" s="34"/>
      <c r="MPF1065" s="34"/>
      <c r="MPG1065" s="34"/>
      <c r="MPH1065" s="34"/>
      <c r="MPI1065" s="34"/>
      <c r="MPJ1065" s="34"/>
      <c r="MPK1065" s="34"/>
      <c r="MPL1065" s="34"/>
      <c r="MPM1065" s="34"/>
      <c r="MPN1065" s="34"/>
      <c r="MPO1065" s="34"/>
      <c r="MPP1065" s="34"/>
      <c r="MPQ1065" s="34"/>
      <c r="MPR1065" s="34"/>
      <c r="MPS1065" s="34"/>
      <c r="MPT1065" s="34"/>
      <c r="MPU1065" s="34"/>
      <c r="MPV1065" s="34"/>
      <c r="MPW1065" s="34"/>
      <c r="MPX1065" s="34"/>
      <c r="MPY1065" s="34"/>
      <c r="MPZ1065" s="34"/>
      <c r="MQA1065" s="34"/>
      <c r="MQB1065" s="34"/>
      <c r="MQC1065" s="34"/>
      <c r="MQD1065" s="34"/>
      <c r="MQE1065" s="34"/>
      <c r="MQF1065" s="34"/>
      <c r="MQG1065" s="34"/>
      <c r="MQH1065" s="34"/>
      <c r="MQI1065" s="34"/>
      <c r="MQJ1065" s="34"/>
      <c r="MQK1065" s="34"/>
      <c r="MQL1065" s="34"/>
      <c r="MQM1065" s="34"/>
      <c r="MQN1065" s="34"/>
      <c r="MQO1065" s="34"/>
      <c r="MQP1065" s="34"/>
      <c r="MQQ1065" s="34"/>
      <c r="MQR1065" s="34"/>
      <c r="MQS1065" s="34"/>
      <c r="MQT1065" s="34"/>
      <c r="MQU1065" s="34"/>
      <c r="MQV1065" s="34"/>
      <c r="MQW1065" s="34"/>
      <c r="MQX1065" s="34"/>
      <c r="MQY1065" s="34"/>
      <c r="MQZ1065" s="34"/>
      <c r="MRA1065" s="34"/>
      <c r="MRB1065" s="34"/>
      <c r="MRC1065" s="34"/>
      <c r="MRD1065" s="34"/>
      <c r="MRE1065" s="34"/>
      <c r="MRF1065" s="34"/>
      <c r="MRG1065" s="34"/>
      <c r="MRH1065" s="34"/>
      <c r="MRI1065" s="34"/>
      <c r="MRJ1065" s="34"/>
      <c r="MRK1065" s="34"/>
      <c r="MRL1065" s="34"/>
      <c r="MRM1065" s="34"/>
      <c r="MRN1065" s="34"/>
      <c r="MRO1065" s="34"/>
      <c r="MRP1065" s="34"/>
      <c r="MRQ1065" s="34"/>
      <c r="MRR1065" s="34"/>
      <c r="MRS1065" s="34"/>
      <c r="MRT1065" s="34"/>
      <c r="MRU1065" s="34"/>
      <c r="MRV1065" s="34"/>
      <c r="MRW1065" s="34"/>
      <c r="MRX1065" s="34"/>
      <c r="MRY1065" s="34"/>
      <c r="MRZ1065" s="34"/>
      <c r="MSA1065" s="34"/>
      <c r="MSB1065" s="34"/>
      <c r="MSC1065" s="34"/>
      <c r="MSD1065" s="34"/>
      <c r="MSE1065" s="34"/>
      <c r="MSF1065" s="34"/>
      <c r="MSG1065" s="34"/>
      <c r="MSH1065" s="34"/>
      <c r="MSI1065" s="34"/>
      <c r="MSJ1065" s="34"/>
      <c r="MSK1065" s="34"/>
      <c r="MSL1065" s="34"/>
      <c r="MSM1065" s="34"/>
      <c r="MSN1065" s="34"/>
      <c r="MSO1065" s="34"/>
      <c r="MSP1065" s="34"/>
      <c r="MSQ1065" s="34"/>
      <c r="MSR1065" s="34"/>
      <c r="MSS1065" s="34"/>
      <c r="MST1065" s="34"/>
      <c r="MSU1065" s="34"/>
      <c r="MSV1065" s="34"/>
      <c r="MSW1065" s="34"/>
      <c r="MSX1065" s="34"/>
      <c r="MSY1065" s="34"/>
      <c r="MSZ1065" s="34"/>
      <c r="MTA1065" s="34"/>
      <c r="MTB1065" s="34"/>
      <c r="MTC1065" s="34"/>
      <c r="MTD1065" s="34"/>
      <c r="MTE1065" s="34"/>
      <c r="MTF1065" s="34"/>
      <c r="MTG1065" s="34"/>
      <c r="MTH1065" s="34"/>
      <c r="MTI1065" s="34"/>
      <c r="MTJ1065" s="34"/>
      <c r="MTK1065" s="34"/>
      <c r="MTL1065" s="34"/>
      <c r="MTM1065" s="34"/>
      <c r="MTN1065" s="34"/>
      <c r="MTO1065" s="34"/>
      <c r="MTP1065" s="34"/>
      <c r="MTQ1065" s="34"/>
      <c r="MTR1065" s="34"/>
      <c r="MTS1065" s="34"/>
      <c r="MTT1065" s="34"/>
      <c r="MTU1065" s="34"/>
      <c r="MTV1065" s="34"/>
      <c r="MTW1065" s="34"/>
      <c r="MTX1065" s="34"/>
      <c r="MTY1065" s="34"/>
      <c r="MTZ1065" s="34"/>
      <c r="MUA1065" s="34"/>
      <c r="MUB1065" s="34"/>
      <c r="MUC1065" s="34"/>
      <c r="MUD1065" s="34"/>
      <c r="MUE1065" s="34"/>
      <c r="MUF1065" s="34"/>
      <c r="MUG1065" s="34"/>
      <c r="MUH1065" s="34"/>
      <c r="MUI1065" s="34"/>
      <c r="MUJ1065" s="34"/>
      <c r="MUK1065" s="34"/>
      <c r="MUL1065" s="34"/>
      <c r="MUM1065" s="34"/>
      <c r="MUN1065" s="34"/>
      <c r="MUO1065" s="34"/>
      <c r="MUP1065" s="34"/>
      <c r="MUQ1065" s="34"/>
      <c r="MUR1065" s="34"/>
      <c r="MUS1065" s="34"/>
      <c r="MUT1065" s="34"/>
      <c r="MUU1065" s="34"/>
      <c r="MUV1065" s="34"/>
      <c r="MUW1065" s="34"/>
      <c r="MUX1065" s="34"/>
      <c r="MUY1065" s="34"/>
      <c r="MUZ1065" s="34"/>
      <c r="MVA1065" s="34"/>
      <c r="MVB1065" s="34"/>
      <c r="MVC1065" s="34"/>
      <c r="MVD1065" s="34"/>
      <c r="MVE1065" s="34"/>
      <c r="MVF1065" s="34"/>
      <c r="MVG1065" s="34"/>
      <c r="MVH1065" s="34"/>
      <c r="MVI1065" s="34"/>
      <c r="MVJ1065" s="34"/>
      <c r="MVK1065" s="34"/>
      <c r="MVL1065" s="34"/>
      <c r="MVM1065" s="34"/>
      <c r="MVN1065" s="34"/>
      <c r="MVO1065" s="34"/>
      <c r="MVP1065" s="34"/>
      <c r="MVQ1065" s="34"/>
      <c r="MVR1065" s="34"/>
      <c r="MVS1065" s="34"/>
      <c r="MVT1065" s="34"/>
      <c r="MVU1065" s="34"/>
      <c r="MVV1065" s="34"/>
      <c r="MVW1065" s="34"/>
      <c r="MVX1065" s="34"/>
      <c r="MVY1065" s="34"/>
      <c r="MVZ1065" s="34"/>
      <c r="MWA1065" s="34"/>
      <c r="MWB1065" s="34"/>
      <c r="MWC1065" s="34"/>
      <c r="MWD1065" s="34"/>
      <c r="MWE1065" s="34"/>
      <c r="MWF1065" s="34"/>
      <c r="MWG1065" s="34"/>
      <c r="MWH1065" s="34"/>
      <c r="MWI1065" s="34"/>
      <c r="MWJ1065" s="34"/>
      <c r="MWK1065" s="34"/>
      <c r="MWL1065" s="34"/>
      <c r="MWM1065" s="34"/>
      <c r="MWN1065" s="34"/>
      <c r="MWO1065" s="34"/>
      <c r="MWP1065" s="34"/>
      <c r="MWQ1065" s="34"/>
      <c r="MWR1065" s="34"/>
      <c r="MWS1065" s="34"/>
      <c r="MWT1065" s="34"/>
      <c r="MWU1065" s="34"/>
      <c r="MWV1065" s="34"/>
      <c r="MWW1065" s="34"/>
      <c r="MWX1065" s="34"/>
      <c r="MWY1065" s="34"/>
      <c r="MWZ1065" s="34"/>
      <c r="MXA1065" s="34"/>
      <c r="MXB1065" s="34"/>
      <c r="MXC1065" s="34"/>
      <c r="MXD1065" s="34"/>
      <c r="MXE1065" s="34"/>
      <c r="MXF1065" s="34"/>
      <c r="MXG1065" s="34"/>
      <c r="MXH1065" s="34"/>
      <c r="MXI1065" s="34"/>
      <c r="MXJ1065" s="34"/>
      <c r="MXK1065" s="34"/>
      <c r="MXL1065" s="34"/>
      <c r="MXM1065" s="34"/>
      <c r="MXN1065" s="34"/>
      <c r="MXO1065" s="34"/>
      <c r="MXP1065" s="34"/>
      <c r="MXQ1065" s="34"/>
      <c r="MXR1065" s="34"/>
      <c r="MXS1065" s="34"/>
      <c r="MXT1065" s="34"/>
      <c r="MXU1065" s="34"/>
      <c r="MXV1065" s="34"/>
      <c r="MXW1065" s="34"/>
      <c r="MXX1065" s="34"/>
      <c r="MXY1065" s="34"/>
      <c r="MXZ1065" s="34"/>
      <c r="MYA1065" s="34"/>
      <c r="MYB1065" s="34"/>
      <c r="MYC1065" s="34"/>
      <c r="MYD1065" s="34"/>
      <c r="MYE1065" s="34"/>
      <c r="MYF1065" s="34"/>
      <c r="MYG1065" s="34"/>
      <c r="MYH1065" s="34"/>
      <c r="MYI1065" s="34"/>
      <c r="MYJ1065" s="34"/>
      <c r="MYK1065" s="34"/>
      <c r="MYL1065" s="34"/>
      <c r="MYM1065" s="34"/>
      <c r="MYN1065" s="34"/>
      <c r="MYO1065" s="34"/>
      <c r="MYP1065" s="34"/>
      <c r="MYQ1065" s="34"/>
      <c r="MYR1065" s="34"/>
      <c r="MYS1065" s="34"/>
      <c r="MYT1065" s="34"/>
      <c r="MYU1065" s="34"/>
      <c r="MYV1065" s="34"/>
      <c r="MYW1065" s="34"/>
      <c r="MYX1065" s="34"/>
      <c r="MYY1065" s="34"/>
      <c r="MYZ1065" s="34"/>
      <c r="MZA1065" s="34"/>
      <c r="MZB1065" s="34"/>
      <c r="MZC1065" s="34"/>
      <c r="MZD1065" s="34"/>
      <c r="MZE1065" s="34"/>
      <c r="MZF1065" s="34"/>
      <c r="MZG1065" s="34"/>
      <c r="MZH1065" s="34"/>
      <c r="MZI1065" s="34"/>
      <c r="MZJ1065" s="34"/>
      <c r="MZK1065" s="34"/>
      <c r="MZL1065" s="34"/>
      <c r="MZM1065" s="34"/>
      <c r="MZN1065" s="34"/>
      <c r="MZO1065" s="34"/>
      <c r="MZP1065" s="34"/>
      <c r="MZQ1065" s="34"/>
      <c r="MZR1065" s="34"/>
      <c r="MZS1065" s="34"/>
      <c r="MZT1065" s="34"/>
      <c r="MZU1065" s="34"/>
      <c r="MZV1065" s="34"/>
      <c r="MZW1065" s="34"/>
      <c r="MZX1065" s="34"/>
      <c r="MZY1065" s="34"/>
      <c r="MZZ1065" s="34"/>
      <c r="NAA1065" s="34"/>
      <c r="NAB1065" s="34"/>
      <c r="NAC1065" s="34"/>
      <c r="NAD1065" s="34"/>
      <c r="NAE1065" s="34"/>
      <c r="NAF1065" s="34"/>
      <c r="NAG1065" s="34"/>
      <c r="NAH1065" s="34"/>
      <c r="NAI1065" s="34"/>
      <c r="NAJ1065" s="34"/>
      <c r="NAK1065" s="34"/>
      <c r="NAL1065" s="34"/>
      <c r="NAM1065" s="34"/>
      <c r="NAN1065" s="34"/>
      <c r="NAO1065" s="34"/>
      <c r="NAP1065" s="34"/>
      <c r="NAQ1065" s="34"/>
      <c r="NAR1065" s="34"/>
      <c r="NAS1065" s="34"/>
      <c r="NAT1065" s="34"/>
      <c r="NAU1065" s="34"/>
      <c r="NAV1065" s="34"/>
      <c r="NAW1065" s="34"/>
      <c r="NAX1065" s="34"/>
      <c r="NAY1065" s="34"/>
      <c r="NAZ1065" s="34"/>
      <c r="NBA1065" s="34"/>
      <c r="NBB1065" s="34"/>
      <c r="NBC1065" s="34"/>
      <c r="NBD1065" s="34"/>
      <c r="NBE1065" s="34"/>
      <c r="NBF1065" s="34"/>
      <c r="NBG1065" s="34"/>
      <c r="NBH1065" s="34"/>
      <c r="NBI1065" s="34"/>
      <c r="NBJ1065" s="34"/>
      <c r="NBK1065" s="34"/>
      <c r="NBL1065" s="34"/>
      <c r="NBM1065" s="34"/>
      <c r="NBN1065" s="34"/>
      <c r="NBO1065" s="34"/>
      <c r="NBP1065" s="34"/>
      <c r="NBQ1065" s="34"/>
      <c r="NBR1065" s="34"/>
      <c r="NBS1065" s="34"/>
      <c r="NBT1065" s="34"/>
      <c r="NBU1065" s="34"/>
      <c r="NBV1065" s="34"/>
      <c r="NBW1065" s="34"/>
      <c r="NBX1065" s="34"/>
      <c r="NBY1065" s="34"/>
      <c r="NBZ1065" s="34"/>
      <c r="NCA1065" s="34"/>
      <c r="NCB1065" s="34"/>
      <c r="NCC1065" s="34"/>
      <c r="NCD1065" s="34"/>
      <c r="NCE1065" s="34"/>
      <c r="NCF1065" s="34"/>
      <c r="NCG1065" s="34"/>
      <c r="NCH1065" s="34"/>
      <c r="NCI1065" s="34"/>
      <c r="NCJ1065" s="34"/>
      <c r="NCK1065" s="34"/>
      <c r="NCL1065" s="34"/>
      <c r="NCM1065" s="34"/>
      <c r="NCN1065" s="34"/>
      <c r="NCO1065" s="34"/>
      <c r="NCP1065" s="34"/>
      <c r="NCQ1065" s="34"/>
      <c r="NCR1065" s="34"/>
      <c r="NCS1065" s="34"/>
      <c r="NCT1065" s="34"/>
      <c r="NCU1065" s="34"/>
      <c r="NCV1065" s="34"/>
      <c r="NCW1065" s="34"/>
      <c r="NCX1065" s="34"/>
      <c r="NCY1065" s="34"/>
      <c r="NCZ1065" s="34"/>
      <c r="NDA1065" s="34"/>
      <c r="NDB1065" s="34"/>
      <c r="NDC1065" s="34"/>
      <c r="NDD1065" s="34"/>
      <c r="NDE1065" s="34"/>
      <c r="NDF1065" s="34"/>
      <c r="NDG1065" s="34"/>
      <c r="NDH1065" s="34"/>
      <c r="NDI1065" s="34"/>
      <c r="NDJ1065" s="34"/>
      <c r="NDK1065" s="34"/>
      <c r="NDL1065" s="34"/>
      <c r="NDM1065" s="34"/>
      <c r="NDN1065" s="34"/>
      <c r="NDO1065" s="34"/>
      <c r="NDP1065" s="34"/>
      <c r="NDQ1065" s="34"/>
      <c r="NDR1065" s="34"/>
      <c r="NDS1065" s="34"/>
      <c r="NDT1065" s="34"/>
      <c r="NDU1065" s="34"/>
      <c r="NDV1065" s="34"/>
      <c r="NDW1065" s="34"/>
      <c r="NDX1065" s="34"/>
      <c r="NDY1065" s="34"/>
      <c r="NDZ1065" s="34"/>
      <c r="NEA1065" s="34"/>
      <c r="NEB1065" s="34"/>
      <c r="NEC1065" s="34"/>
      <c r="NED1065" s="34"/>
      <c r="NEE1065" s="34"/>
      <c r="NEF1065" s="34"/>
      <c r="NEG1065" s="34"/>
      <c r="NEH1065" s="34"/>
      <c r="NEI1065" s="34"/>
      <c r="NEJ1065" s="34"/>
      <c r="NEK1065" s="34"/>
      <c r="NEL1065" s="34"/>
      <c r="NEM1065" s="34"/>
      <c r="NEN1065" s="34"/>
      <c r="NEO1065" s="34"/>
      <c r="NEP1065" s="34"/>
      <c r="NEQ1065" s="34"/>
      <c r="NER1065" s="34"/>
      <c r="NES1065" s="34"/>
      <c r="NET1065" s="34"/>
      <c r="NEU1065" s="34"/>
      <c r="NEV1065" s="34"/>
      <c r="NEW1065" s="34"/>
      <c r="NEX1065" s="34"/>
      <c r="NEY1065" s="34"/>
      <c r="NEZ1065" s="34"/>
      <c r="NFA1065" s="34"/>
      <c r="NFB1065" s="34"/>
      <c r="NFC1065" s="34"/>
      <c r="NFD1065" s="34"/>
      <c r="NFE1065" s="34"/>
      <c r="NFF1065" s="34"/>
      <c r="NFG1065" s="34"/>
      <c r="NFH1065" s="34"/>
      <c r="NFI1065" s="34"/>
      <c r="NFJ1065" s="34"/>
      <c r="NFK1065" s="34"/>
      <c r="NFL1065" s="34"/>
      <c r="NFM1065" s="34"/>
      <c r="NFN1065" s="34"/>
      <c r="NFO1065" s="34"/>
      <c r="NFP1065" s="34"/>
      <c r="NFQ1065" s="34"/>
      <c r="NFR1065" s="34"/>
      <c r="NFS1065" s="34"/>
      <c r="NFT1065" s="34"/>
      <c r="NFU1065" s="34"/>
      <c r="NFV1065" s="34"/>
      <c r="NFW1065" s="34"/>
      <c r="NFX1065" s="34"/>
      <c r="NFY1065" s="34"/>
      <c r="NFZ1065" s="34"/>
      <c r="NGA1065" s="34"/>
      <c r="NGB1065" s="34"/>
      <c r="NGC1065" s="34"/>
      <c r="NGD1065" s="34"/>
      <c r="NGE1065" s="34"/>
      <c r="NGF1065" s="34"/>
      <c r="NGG1065" s="34"/>
      <c r="NGH1065" s="34"/>
      <c r="NGI1065" s="34"/>
      <c r="NGJ1065" s="34"/>
      <c r="NGK1065" s="34"/>
      <c r="NGL1065" s="34"/>
      <c r="NGM1065" s="34"/>
      <c r="NGN1065" s="34"/>
      <c r="NGO1065" s="34"/>
      <c r="NGP1065" s="34"/>
      <c r="NGQ1065" s="34"/>
      <c r="NGR1065" s="34"/>
      <c r="NGS1065" s="34"/>
      <c r="NGT1065" s="34"/>
      <c r="NGU1065" s="34"/>
      <c r="NGV1065" s="34"/>
      <c r="NGW1065" s="34"/>
      <c r="NGX1065" s="34"/>
      <c r="NGY1065" s="34"/>
      <c r="NGZ1065" s="34"/>
      <c r="NHA1065" s="34"/>
      <c r="NHB1065" s="34"/>
      <c r="NHC1065" s="34"/>
      <c r="NHD1065" s="34"/>
      <c r="NHE1065" s="34"/>
      <c r="NHF1065" s="34"/>
      <c r="NHG1065" s="34"/>
      <c r="NHH1065" s="34"/>
      <c r="NHI1065" s="34"/>
      <c r="NHJ1065" s="34"/>
      <c r="NHK1065" s="34"/>
      <c r="NHL1065" s="34"/>
      <c r="NHM1065" s="34"/>
      <c r="NHN1065" s="34"/>
      <c r="NHO1065" s="34"/>
      <c r="NHP1065" s="34"/>
      <c r="NHQ1065" s="34"/>
      <c r="NHR1065" s="34"/>
      <c r="NHS1065" s="34"/>
      <c r="NHT1065" s="34"/>
      <c r="NHU1065" s="34"/>
      <c r="NHV1065" s="34"/>
      <c r="NHW1065" s="34"/>
      <c r="NHX1065" s="34"/>
      <c r="NHY1065" s="34"/>
      <c r="NHZ1065" s="34"/>
      <c r="NIA1065" s="34"/>
      <c r="NIB1065" s="34"/>
      <c r="NIC1065" s="34"/>
      <c r="NID1065" s="34"/>
      <c r="NIE1065" s="34"/>
      <c r="NIF1065" s="34"/>
      <c r="NIG1065" s="34"/>
      <c r="NIH1065" s="34"/>
      <c r="NII1065" s="34"/>
      <c r="NIJ1065" s="34"/>
      <c r="NIK1065" s="34"/>
      <c r="NIL1065" s="34"/>
      <c r="NIM1065" s="34"/>
      <c r="NIN1065" s="34"/>
      <c r="NIO1065" s="34"/>
      <c r="NIP1065" s="34"/>
      <c r="NIQ1065" s="34"/>
      <c r="NIR1065" s="34"/>
      <c r="NIS1065" s="34"/>
      <c r="NIT1065" s="34"/>
      <c r="NIU1065" s="34"/>
      <c r="NIV1065" s="34"/>
      <c r="NIW1065" s="34"/>
      <c r="NIX1065" s="34"/>
      <c r="NIY1065" s="34"/>
      <c r="NIZ1065" s="34"/>
      <c r="NJA1065" s="34"/>
      <c r="NJB1065" s="34"/>
      <c r="NJC1065" s="34"/>
      <c r="NJD1065" s="34"/>
      <c r="NJE1065" s="34"/>
      <c r="NJF1065" s="34"/>
      <c r="NJG1065" s="34"/>
      <c r="NJH1065" s="34"/>
      <c r="NJI1065" s="34"/>
      <c r="NJJ1065" s="34"/>
      <c r="NJK1065" s="34"/>
      <c r="NJL1065" s="34"/>
      <c r="NJM1065" s="34"/>
      <c r="NJN1065" s="34"/>
      <c r="NJO1065" s="34"/>
      <c r="NJP1065" s="34"/>
      <c r="NJQ1065" s="34"/>
      <c r="NJR1065" s="34"/>
      <c r="NJS1065" s="34"/>
      <c r="NJT1065" s="34"/>
      <c r="NJU1065" s="34"/>
      <c r="NJV1065" s="34"/>
      <c r="NJW1065" s="34"/>
      <c r="NJX1065" s="34"/>
      <c r="NJY1065" s="34"/>
      <c r="NJZ1065" s="34"/>
      <c r="NKA1065" s="34"/>
      <c r="NKB1065" s="34"/>
      <c r="NKC1065" s="34"/>
      <c r="NKD1065" s="34"/>
      <c r="NKE1065" s="34"/>
      <c r="NKF1065" s="34"/>
      <c r="NKG1065" s="34"/>
      <c r="NKH1065" s="34"/>
      <c r="NKI1065" s="34"/>
      <c r="NKJ1065" s="34"/>
      <c r="NKK1065" s="34"/>
      <c r="NKL1065" s="34"/>
      <c r="NKM1065" s="34"/>
      <c r="NKN1065" s="34"/>
      <c r="NKO1065" s="34"/>
      <c r="NKP1065" s="34"/>
      <c r="NKQ1065" s="34"/>
      <c r="NKR1065" s="34"/>
      <c r="NKS1065" s="34"/>
      <c r="NKT1065" s="34"/>
      <c r="NKU1065" s="34"/>
      <c r="NKV1065" s="34"/>
      <c r="NKW1065" s="34"/>
      <c r="NKX1065" s="34"/>
      <c r="NKY1065" s="34"/>
      <c r="NKZ1065" s="34"/>
      <c r="NLA1065" s="34"/>
      <c r="NLB1065" s="34"/>
      <c r="NLC1065" s="34"/>
      <c r="NLD1065" s="34"/>
      <c r="NLE1065" s="34"/>
      <c r="NLF1065" s="34"/>
      <c r="NLG1065" s="34"/>
      <c r="NLH1065" s="34"/>
      <c r="NLI1065" s="34"/>
      <c r="NLJ1065" s="34"/>
      <c r="NLK1065" s="34"/>
      <c r="NLL1065" s="34"/>
      <c r="NLM1065" s="34"/>
      <c r="NLN1065" s="34"/>
      <c r="NLO1065" s="34"/>
      <c r="NLP1065" s="34"/>
      <c r="NLQ1065" s="34"/>
      <c r="NLR1065" s="34"/>
      <c r="NLS1065" s="34"/>
      <c r="NLT1065" s="34"/>
      <c r="NLU1065" s="34"/>
      <c r="NLV1065" s="34"/>
      <c r="NLW1065" s="34"/>
      <c r="NLX1065" s="34"/>
      <c r="NLY1065" s="34"/>
      <c r="NLZ1065" s="34"/>
      <c r="NMA1065" s="34"/>
      <c r="NMB1065" s="34"/>
      <c r="NMC1065" s="34"/>
      <c r="NMD1065" s="34"/>
      <c r="NME1065" s="34"/>
      <c r="NMF1065" s="34"/>
      <c r="NMG1065" s="34"/>
      <c r="NMH1065" s="34"/>
      <c r="NMI1065" s="34"/>
      <c r="NMJ1065" s="34"/>
      <c r="NMK1065" s="34"/>
      <c r="NML1065" s="34"/>
      <c r="NMM1065" s="34"/>
      <c r="NMN1065" s="34"/>
      <c r="NMO1065" s="34"/>
      <c r="NMP1065" s="34"/>
      <c r="NMQ1065" s="34"/>
      <c r="NMR1065" s="34"/>
      <c r="NMS1065" s="34"/>
      <c r="NMT1065" s="34"/>
      <c r="NMU1065" s="34"/>
      <c r="NMV1065" s="34"/>
      <c r="NMW1065" s="34"/>
      <c r="NMX1065" s="34"/>
      <c r="NMY1065" s="34"/>
      <c r="NMZ1065" s="34"/>
      <c r="NNA1065" s="34"/>
      <c r="NNB1065" s="34"/>
      <c r="NNC1065" s="34"/>
      <c r="NND1065" s="34"/>
      <c r="NNE1065" s="34"/>
      <c r="NNF1065" s="34"/>
      <c r="NNG1065" s="34"/>
      <c r="NNH1065" s="34"/>
      <c r="NNI1065" s="34"/>
      <c r="NNJ1065" s="34"/>
      <c r="NNK1065" s="34"/>
      <c r="NNL1065" s="34"/>
      <c r="NNM1065" s="34"/>
      <c r="NNN1065" s="34"/>
      <c r="NNO1065" s="34"/>
      <c r="NNP1065" s="34"/>
      <c r="NNQ1065" s="34"/>
      <c r="NNR1065" s="34"/>
      <c r="NNS1065" s="34"/>
      <c r="NNT1065" s="34"/>
      <c r="NNU1065" s="34"/>
      <c r="NNV1065" s="34"/>
      <c r="NNW1065" s="34"/>
      <c r="NNX1065" s="34"/>
      <c r="NNY1065" s="34"/>
      <c r="NNZ1065" s="34"/>
      <c r="NOA1065" s="34"/>
      <c r="NOB1065" s="34"/>
      <c r="NOC1065" s="34"/>
      <c r="NOD1065" s="34"/>
      <c r="NOE1065" s="34"/>
      <c r="NOF1065" s="34"/>
      <c r="NOG1065" s="34"/>
      <c r="NOH1065" s="34"/>
      <c r="NOI1065" s="34"/>
      <c r="NOJ1065" s="34"/>
      <c r="NOK1065" s="34"/>
      <c r="NOL1065" s="34"/>
      <c r="NOM1065" s="34"/>
      <c r="NON1065" s="34"/>
      <c r="NOO1065" s="34"/>
      <c r="NOP1065" s="34"/>
      <c r="NOQ1065" s="34"/>
      <c r="NOR1065" s="34"/>
      <c r="NOS1065" s="34"/>
      <c r="NOT1065" s="34"/>
      <c r="NOU1065" s="34"/>
      <c r="NOV1065" s="34"/>
      <c r="NOW1065" s="34"/>
      <c r="NOX1065" s="34"/>
      <c r="NOY1065" s="34"/>
      <c r="NOZ1065" s="34"/>
      <c r="NPA1065" s="34"/>
      <c r="NPB1065" s="34"/>
      <c r="NPC1065" s="34"/>
      <c r="NPD1065" s="34"/>
      <c r="NPE1065" s="34"/>
      <c r="NPF1065" s="34"/>
      <c r="NPG1065" s="34"/>
      <c r="NPH1065" s="34"/>
      <c r="NPI1065" s="34"/>
      <c r="NPJ1065" s="34"/>
      <c r="NPK1065" s="34"/>
      <c r="NPL1065" s="34"/>
      <c r="NPM1065" s="34"/>
      <c r="NPN1065" s="34"/>
      <c r="NPO1065" s="34"/>
      <c r="NPP1065" s="34"/>
      <c r="NPQ1065" s="34"/>
      <c r="NPR1065" s="34"/>
      <c r="NPS1065" s="34"/>
      <c r="NPT1065" s="34"/>
      <c r="NPU1065" s="34"/>
      <c r="NPV1065" s="34"/>
      <c r="NPW1065" s="34"/>
      <c r="NPX1065" s="34"/>
      <c r="NPY1065" s="34"/>
      <c r="NPZ1065" s="34"/>
      <c r="NQA1065" s="34"/>
      <c r="NQB1065" s="34"/>
      <c r="NQC1065" s="34"/>
      <c r="NQD1065" s="34"/>
      <c r="NQE1065" s="34"/>
      <c r="NQF1065" s="34"/>
      <c r="NQG1065" s="34"/>
      <c r="NQH1065" s="34"/>
      <c r="NQI1065" s="34"/>
      <c r="NQJ1065" s="34"/>
      <c r="NQK1065" s="34"/>
      <c r="NQL1065" s="34"/>
      <c r="NQM1065" s="34"/>
      <c r="NQN1065" s="34"/>
      <c r="NQO1065" s="34"/>
      <c r="NQP1065" s="34"/>
      <c r="NQQ1065" s="34"/>
      <c r="NQR1065" s="34"/>
      <c r="NQS1065" s="34"/>
      <c r="NQT1065" s="34"/>
      <c r="NQU1065" s="34"/>
      <c r="NQV1065" s="34"/>
      <c r="NQW1065" s="34"/>
      <c r="NQX1065" s="34"/>
      <c r="NQY1065" s="34"/>
      <c r="NQZ1065" s="34"/>
      <c r="NRA1065" s="34"/>
      <c r="NRB1065" s="34"/>
      <c r="NRC1065" s="34"/>
      <c r="NRD1065" s="34"/>
      <c r="NRE1065" s="34"/>
      <c r="NRF1065" s="34"/>
      <c r="NRG1065" s="34"/>
      <c r="NRH1065" s="34"/>
      <c r="NRI1065" s="34"/>
      <c r="NRJ1065" s="34"/>
      <c r="NRK1065" s="34"/>
      <c r="NRL1065" s="34"/>
      <c r="NRM1065" s="34"/>
      <c r="NRN1065" s="34"/>
      <c r="NRO1065" s="34"/>
      <c r="NRP1065" s="34"/>
      <c r="NRQ1065" s="34"/>
      <c r="NRR1065" s="34"/>
      <c r="NRS1065" s="34"/>
      <c r="NRT1065" s="34"/>
      <c r="NRU1065" s="34"/>
      <c r="NRV1065" s="34"/>
      <c r="NRW1065" s="34"/>
      <c r="NRX1065" s="34"/>
      <c r="NRY1065" s="34"/>
      <c r="NRZ1065" s="34"/>
      <c r="NSA1065" s="34"/>
      <c r="NSB1065" s="34"/>
      <c r="NSC1065" s="34"/>
      <c r="NSD1065" s="34"/>
      <c r="NSE1065" s="34"/>
      <c r="NSF1065" s="34"/>
      <c r="NSG1065" s="34"/>
      <c r="NSH1065" s="34"/>
      <c r="NSI1065" s="34"/>
      <c r="NSJ1065" s="34"/>
      <c r="NSK1065" s="34"/>
      <c r="NSL1065" s="34"/>
      <c r="NSM1065" s="34"/>
      <c r="NSN1065" s="34"/>
      <c r="NSO1065" s="34"/>
      <c r="NSP1065" s="34"/>
      <c r="NSQ1065" s="34"/>
      <c r="NSR1065" s="34"/>
      <c r="NSS1065" s="34"/>
      <c r="NST1065" s="34"/>
      <c r="NSU1065" s="34"/>
      <c r="NSV1065" s="34"/>
      <c r="NSW1065" s="34"/>
      <c r="NSX1065" s="34"/>
      <c r="NSY1065" s="34"/>
      <c r="NSZ1065" s="34"/>
      <c r="NTA1065" s="34"/>
      <c r="NTB1065" s="34"/>
      <c r="NTC1065" s="34"/>
      <c r="NTD1065" s="34"/>
      <c r="NTE1065" s="34"/>
      <c r="NTF1065" s="34"/>
      <c r="NTG1065" s="34"/>
      <c r="NTH1065" s="34"/>
      <c r="NTI1065" s="34"/>
      <c r="NTJ1065" s="34"/>
      <c r="NTK1065" s="34"/>
      <c r="NTL1065" s="34"/>
      <c r="NTM1065" s="34"/>
      <c r="NTN1065" s="34"/>
      <c r="NTO1065" s="34"/>
      <c r="NTP1065" s="34"/>
      <c r="NTQ1065" s="34"/>
      <c r="NTR1065" s="34"/>
      <c r="NTS1065" s="34"/>
      <c r="NTT1065" s="34"/>
      <c r="NTU1065" s="34"/>
      <c r="NTV1065" s="34"/>
      <c r="NTW1065" s="34"/>
      <c r="NTX1065" s="34"/>
      <c r="NTY1065" s="34"/>
      <c r="NTZ1065" s="34"/>
      <c r="NUA1065" s="34"/>
      <c r="NUB1065" s="34"/>
      <c r="NUC1065" s="34"/>
      <c r="NUD1065" s="34"/>
      <c r="NUE1065" s="34"/>
      <c r="NUF1065" s="34"/>
      <c r="NUG1065" s="34"/>
      <c r="NUH1065" s="34"/>
      <c r="NUI1065" s="34"/>
      <c r="NUJ1065" s="34"/>
      <c r="NUK1065" s="34"/>
      <c r="NUL1065" s="34"/>
      <c r="NUM1065" s="34"/>
      <c r="NUN1065" s="34"/>
      <c r="NUO1065" s="34"/>
      <c r="NUP1065" s="34"/>
      <c r="NUQ1065" s="34"/>
      <c r="NUR1065" s="34"/>
      <c r="NUS1065" s="34"/>
      <c r="NUT1065" s="34"/>
      <c r="NUU1065" s="34"/>
      <c r="NUV1065" s="34"/>
      <c r="NUW1065" s="34"/>
      <c r="NUX1065" s="34"/>
      <c r="NUY1065" s="34"/>
      <c r="NUZ1065" s="34"/>
      <c r="NVA1065" s="34"/>
      <c r="NVB1065" s="34"/>
      <c r="NVC1065" s="34"/>
      <c r="NVD1065" s="34"/>
      <c r="NVE1065" s="34"/>
      <c r="NVF1065" s="34"/>
      <c r="NVG1065" s="34"/>
      <c r="NVH1065" s="34"/>
      <c r="NVI1065" s="34"/>
      <c r="NVJ1065" s="34"/>
      <c r="NVK1065" s="34"/>
      <c r="NVL1065" s="34"/>
      <c r="NVM1065" s="34"/>
      <c r="NVN1065" s="34"/>
      <c r="NVO1065" s="34"/>
      <c r="NVP1065" s="34"/>
      <c r="NVQ1065" s="34"/>
      <c r="NVR1065" s="34"/>
      <c r="NVS1065" s="34"/>
      <c r="NVT1065" s="34"/>
      <c r="NVU1065" s="34"/>
      <c r="NVV1065" s="34"/>
      <c r="NVW1065" s="34"/>
      <c r="NVX1065" s="34"/>
      <c r="NVY1065" s="34"/>
      <c r="NVZ1065" s="34"/>
      <c r="NWA1065" s="34"/>
      <c r="NWB1065" s="34"/>
      <c r="NWC1065" s="34"/>
      <c r="NWD1065" s="34"/>
      <c r="NWE1065" s="34"/>
      <c r="NWF1065" s="34"/>
      <c r="NWG1065" s="34"/>
      <c r="NWH1065" s="34"/>
      <c r="NWI1065" s="34"/>
      <c r="NWJ1065" s="34"/>
      <c r="NWK1065" s="34"/>
      <c r="NWL1065" s="34"/>
      <c r="NWM1065" s="34"/>
      <c r="NWN1065" s="34"/>
      <c r="NWO1065" s="34"/>
      <c r="NWP1065" s="34"/>
      <c r="NWQ1065" s="34"/>
      <c r="NWR1065" s="34"/>
      <c r="NWS1065" s="34"/>
      <c r="NWT1065" s="34"/>
      <c r="NWU1065" s="34"/>
      <c r="NWV1065" s="34"/>
      <c r="NWW1065" s="34"/>
      <c r="NWX1065" s="34"/>
      <c r="NWY1065" s="34"/>
      <c r="NWZ1065" s="34"/>
      <c r="NXA1065" s="34"/>
      <c r="NXB1065" s="34"/>
      <c r="NXC1065" s="34"/>
      <c r="NXD1065" s="34"/>
      <c r="NXE1065" s="34"/>
      <c r="NXF1065" s="34"/>
      <c r="NXG1065" s="34"/>
      <c r="NXH1065" s="34"/>
      <c r="NXI1065" s="34"/>
      <c r="NXJ1065" s="34"/>
      <c r="NXK1065" s="34"/>
      <c r="NXL1065" s="34"/>
      <c r="NXM1065" s="34"/>
      <c r="NXN1065" s="34"/>
      <c r="NXO1065" s="34"/>
      <c r="NXP1065" s="34"/>
      <c r="NXQ1065" s="34"/>
      <c r="NXR1065" s="34"/>
      <c r="NXS1065" s="34"/>
      <c r="NXT1065" s="34"/>
      <c r="NXU1065" s="34"/>
      <c r="NXV1065" s="34"/>
      <c r="NXW1065" s="34"/>
      <c r="NXX1065" s="34"/>
      <c r="NXY1065" s="34"/>
      <c r="NXZ1065" s="34"/>
      <c r="NYA1065" s="34"/>
      <c r="NYB1065" s="34"/>
      <c r="NYC1065" s="34"/>
      <c r="NYD1065" s="34"/>
      <c r="NYE1065" s="34"/>
      <c r="NYF1065" s="34"/>
      <c r="NYG1065" s="34"/>
      <c r="NYH1065" s="34"/>
      <c r="NYI1065" s="34"/>
      <c r="NYJ1065" s="34"/>
      <c r="NYK1065" s="34"/>
      <c r="NYL1065" s="34"/>
      <c r="NYM1065" s="34"/>
      <c r="NYN1065" s="34"/>
      <c r="NYO1065" s="34"/>
      <c r="NYP1065" s="34"/>
      <c r="NYQ1065" s="34"/>
      <c r="NYR1065" s="34"/>
      <c r="NYS1065" s="34"/>
      <c r="NYT1065" s="34"/>
      <c r="NYU1065" s="34"/>
      <c r="NYV1065" s="34"/>
      <c r="NYW1065" s="34"/>
      <c r="NYX1065" s="34"/>
      <c r="NYY1065" s="34"/>
      <c r="NYZ1065" s="34"/>
      <c r="NZA1065" s="34"/>
      <c r="NZB1065" s="34"/>
      <c r="NZC1065" s="34"/>
      <c r="NZD1065" s="34"/>
      <c r="NZE1065" s="34"/>
      <c r="NZF1065" s="34"/>
      <c r="NZG1065" s="34"/>
      <c r="NZH1065" s="34"/>
      <c r="NZI1065" s="34"/>
      <c r="NZJ1065" s="34"/>
      <c r="NZK1065" s="34"/>
      <c r="NZL1065" s="34"/>
      <c r="NZM1065" s="34"/>
      <c r="NZN1065" s="34"/>
      <c r="NZO1065" s="34"/>
      <c r="NZP1065" s="34"/>
      <c r="NZQ1065" s="34"/>
      <c r="NZR1065" s="34"/>
      <c r="NZS1065" s="34"/>
      <c r="NZT1065" s="34"/>
      <c r="NZU1065" s="34"/>
      <c r="NZV1065" s="34"/>
      <c r="NZW1065" s="34"/>
      <c r="NZX1065" s="34"/>
      <c r="NZY1065" s="34"/>
      <c r="NZZ1065" s="34"/>
      <c r="OAA1065" s="34"/>
      <c r="OAB1065" s="34"/>
      <c r="OAC1065" s="34"/>
      <c r="OAD1065" s="34"/>
      <c r="OAE1065" s="34"/>
      <c r="OAF1065" s="34"/>
      <c r="OAG1065" s="34"/>
      <c r="OAH1065" s="34"/>
      <c r="OAI1065" s="34"/>
      <c r="OAJ1065" s="34"/>
      <c r="OAK1065" s="34"/>
      <c r="OAL1065" s="34"/>
      <c r="OAM1065" s="34"/>
      <c r="OAN1065" s="34"/>
      <c r="OAO1065" s="34"/>
      <c r="OAP1065" s="34"/>
      <c r="OAQ1065" s="34"/>
      <c r="OAR1065" s="34"/>
      <c r="OAS1065" s="34"/>
      <c r="OAT1065" s="34"/>
      <c r="OAU1065" s="34"/>
      <c r="OAV1065" s="34"/>
      <c r="OAW1065" s="34"/>
      <c r="OAX1065" s="34"/>
      <c r="OAY1065" s="34"/>
      <c r="OAZ1065" s="34"/>
      <c r="OBA1065" s="34"/>
      <c r="OBB1065" s="34"/>
      <c r="OBC1065" s="34"/>
      <c r="OBD1065" s="34"/>
      <c r="OBE1065" s="34"/>
      <c r="OBF1065" s="34"/>
      <c r="OBG1065" s="34"/>
      <c r="OBH1065" s="34"/>
      <c r="OBI1065" s="34"/>
      <c r="OBJ1065" s="34"/>
      <c r="OBK1065" s="34"/>
      <c r="OBL1065" s="34"/>
      <c r="OBM1065" s="34"/>
      <c r="OBN1065" s="34"/>
      <c r="OBO1065" s="34"/>
      <c r="OBP1065" s="34"/>
      <c r="OBQ1065" s="34"/>
      <c r="OBR1065" s="34"/>
      <c r="OBS1065" s="34"/>
      <c r="OBT1065" s="34"/>
      <c r="OBU1065" s="34"/>
      <c r="OBV1065" s="34"/>
      <c r="OBW1065" s="34"/>
      <c r="OBX1065" s="34"/>
      <c r="OBY1065" s="34"/>
      <c r="OBZ1065" s="34"/>
      <c r="OCA1065" s="34"/>
      <c r="OCB1065" s="34"/>
      <c r="OCC1065" s="34"/>
      <c r="OCD1065" s="34"/>
      <c r="OCE1065" s="34"/>
      <c r="OCF1065" s="34"/>
      <c r="OCG1065" s="34"/>
      <c r="OCH1065" s="34"/>
      <c r="OCI1065" s="34"/>
      <c r="OCJ1065" s="34"/>
      <c r="OCK1065" s="34"/>
      <c r="OCL1065" s="34"/>
      <c r="OCM1065" s="34"/>
      <c r="OCN1065" s="34"/>
      <c r="OCO1065" s="34"/>
      <c r="OCP1065" s="34"/>
      <c r="OCQ1065" s="34"/>
      <c r="OCR1065" s="34"/>
      <c r="OCS1065" s="34"/>
      <c r="OCT1065" s="34"/>
      <c r="OCU1065" s="34"/>
      <c r="OCV1065" s="34"/>
      <c r="OCW1065" s="34"/>
      <c r="OCX1065" s="34"/>
      <c r="OCY1065" s="34"/>
      <c r="OCZ1065" s="34"/>
      <c r="ODA1065" s="34"/>
      <c r="ODB1065" s="34"/>
      <c r="ODC1065" s="34"/>
      <c r="ODD1065" s="34"/>
      <c r="ODE1065" s="34"/>
      <c r="ODF1065" s="34"/>
      <c r="ODG1065" s="34"/>
      <c r="ODH1065" s="34"/>
      <c r="ODI1065" s="34"/>
      <c r="ODJ1065" s="34"/>
      <c r="ODK1065" s="34"/>
      <c r="ODL1065" s="34"/>
      <c r="ODM1065" s="34"/>
      <c r="ODN1065" s="34"/>
      <c r="ODO1065" s="34"/>
      <c r="ODP1065" s="34"/>
      <c r="ODQ1065" s="34"/>
      <c r="ODR1065" s="34"/>
      <c r="ODS1065" s="34"/>
      <c r="ODT1065" s="34"/>
      <c r="ODU1065" s="34"/>
      <c r="ODV1065" s="34"/>
      <c r="ODW1065" s="34"/>
      <c r="ODX1065" s="34"/>
      <c r="ODY1065" s="34"/>
      <c r="ODZ1065" s="34"/>
      <c r="OEA1065" s="34"/>
      <c r="OEB1065" s="34"/>
      <c r="OEC1065" s="34"/>
      <c r="OED1065" s="34"/>
      <c r="OEE1065" s="34"/>
      <c r="OEF1065" s="34"/>
      <c r="OEG1065" s="34"/>
      <c r="OEH1065" s="34"/>
      <c r="OEI1065" s="34"/>
      <c r="OEJ1065" s="34"/>
      <c r="OEK1065" s="34"/>
      <c r="OEL1065" s="34"/>
      <c r="OEM1065" s="34"/>
      <c r="OEN1065" s="34"/>
      <c r="OEO1065" s="34"/>
      <c r="OEP1065" s="34"/>
      <c r="OEQ1065" s="34"/>
      <c r="OER1065" s="34"/>
      <c r="OES1065" s="34"/>
      <c r="OET1065" s="34"/>
      <c r="OEU1065" s="34"/>
      <c r="OEV1065" s="34"/>
      <c r="OEW1065" s="34"/>
      <c r="OEX1065" s="34"/>
      <c r="OEY1065" s="34"/>
      <c r="OEZ1065" s="34"/>
      <c r="OFA1065" s="34"/>
      <c r="OFB1065" s="34"/>
      <c r="OFC1065" s="34"/>
      <c r="OFD1065" s="34"/>
      <c r="OFE1065" s="34"/>
      <c r="OFF1065" s="34"/>
      <c r="OFG1065" s="34"/>
      <c r="OFH1065" s="34"/>
      <c r="OFI1065" s="34"/>
      <c r="OFJ1065" s="34"/>
      <c r="OFK1065" s="34"/>
      <c r="OFL1065" s="34"/>
      <c r="OFM1065" s="34"/>
      <c r="OFN1065" s="34"/>
      <c r="OFO1065" s="34"/>
      <c r="OFP1065" s="34"/>
      <c r="OFQ1065" s="34"/>
      <c r="OFR1065" s="34"/>
      <c r="OFS1065" s="34"/>
      <c r="OFT1065" s="34"/>
      <c r="OFU1065" s="34"/>
      <c r="OFV1065" s="34"/>
      <c r="OFW1065" s="34"/>
      <c r="OFX1065" s="34"/>
      <c r="OFY1065" s="34"/>
      <c r="OFZ1065" s="34"/>
      <c r="OGA1065" s="34"/>
      <c r="OGB1065" s="34"/>
      <c r="OGC1065" s="34"/>
      <c r="OGD1065" s="34"/>
      <c r="OGE1065" s="34"/>
      <c r="OGF1065" s="34"/>
      <c r="OGG1065" s="34"/>
      <c r="OGH1065" s="34"/>
      <c r="OGI1065" s="34"/>
      <c r="OGJ1065" s="34"/>
      <c r="OGK1065" s="34"/>
      <c r="OGL1065" s="34"/>
      <c r="OGM1065" s="34"/>
      <c r="OGN1065" s="34"/>
      <c r="OGO1065" s="34"/>
      <c r="OGP1065" s="34"/>
      <c r="OGQ1065" s="34"/>
      <c r="OGR1065" s="34"/>
      <c r="OGS1065" s="34"/>
      <c r="OGT1065" s="34"/>
      <c r="OGU1065" s="34"/>
      <c r="OGV1065" s="34"/>
      <c r="OGW1065" s="34"/>
      <c r="OGX1065" s="34"/>
      <c r="OGY1065" s="34"/>
      <c r="OGZ1065" s="34"/>
      <c r="OHA1065" s="34"/>
      <c r="OHB1065" s="34"/>
      <c r="OHC1065" s="34"/>
      <c r="OHD1065" s="34"/>
      <c r="OHE1065" s="34"/>
      <c r="OHF1065" s="34"/>
      <c r="OHG1065" s="34"/>
      <c r="OHH1065" s="34"/>
      <c r="OHI1065" s="34"/>
      <c r="OHJ1065" s="34"/>
      <c r="OHK1065" s="34"/>
      <c r="OHL1065" s="34"/>
      <c r="OHM1065" s="34"/>
      <c r="OHN1065" s="34"/>
      <c r="OHO1065" s="34"/>
      <c r="OHP1065" s="34"/>
      <c r="OHQ1065" s="34"/>
      <c r="OHR1065" s="34"/>
      <c r="OHS1065" s="34"/>
      <c r="OHT1065" s="34"/>
      <c r="OHU1065" s="34"/>
      <c r="OHV1065" s="34"/>
      <c r="OHW1065" s="34"/>
      <c r="OHX1065" s="34"/>
      <c r="OHY1065" s="34"/>
      <c r="OHZ1065" s="34"/>
      <c r="OIA1065" s="34"/>
      <c r="OIB1065" s="34"/>
      <c r="OIC1065" s="34"/>
      <c r="OID1065" s="34"/>
      <c r="OIE1065" s="34"/>
      <c r="OIF1065" s="34"/>
      <c r="OIG1065" s="34"/>
      <c r="OIH1065" s="34"/>
      <c r="OII1065" s="34"/>
      <c r="OIJ1065" s="34"/>
      <c r="OIK1065" s="34"/>
      <c r="OIL1065" s="34"/>
      <c r="OIM1065" s="34"/>
      <c r="OIN1065" s="34"/>
      <c r="OIO1065" s="34"/>
      <c r="OIP1065" s="34"/>
      <c r="OIQ1065" s="34"/>
      <c r="OIR1065" s="34"/>
      <c r="OIS1065" s="34"/>
      <c r="OIT1065" s="34"/>
      <c r="OIU1065" s="34"/>
      <c r="OIV1065" s="34"/>
      <c r="OIW1065" s="34"/>
      <c r="OIX1065" s="34"/>
      <c r="OIY1065" s="34"/>
      <c r="OIZ1065" s="34"/>
      <c r="OJA1065" s="34"/>
      <c r="OJB1065" s="34"/>
      <c r="OJC1065" s="34"/>
      <c r="OJD1065" s="34"/>
      <c r="OJE1065" s="34"/>
      <c r="OJF1065" s="34"/>
      <c r="OJG1065" s="34"/>
      <c r="OJH1065" s="34"/>
      <c r="OJI1065" s="34"/>
      <c r="OJJ1065" s="34"/>
      <c r="OJK1065" s="34"/>
      <c r="OJL1065" s="34"/>
      <c r="OJM1065" s="34"/>
      <c r="OJN1065" s="34"/>
      <c r="OJO1065" s="34"/>
      <c r="OJP1065" s="34"/>
      <c r="OJQ1065" s="34"/>
      <c r="OJR1065" s="34"/>
      <c r="OJS1065" s="34"/>
      <c r="OJT1065" s="34"/>
      <c r="OJU1065" s="34"/>
      <c r="OJV1065" s="34"/>
      <c r="OJW1065" s="34"/>
      <c r="OJX1065" s="34"/>
      <c r="OJY1065" s="34"/>
      <c r="OJZ1065" s="34"/>
      <c r="OKA1065" s="34"/>
      <c r="OKB1065" s="34"/>
      <c r="OKC1065" s="34"/>
      <c r="OKD1065" s="34"/>
      <c r="OKE1065" s="34"/>
      <c r="OKF1065" s="34"/>
      <c r="OKG1065" s="34"/>
      <c r="OKH1065" s="34"/>
      <c r="OKI1065" s="34"/>
      <c r="OKJ1065" s="34"/>
      <c r="OKK1065" s="34"/>
      <c r="OKL1065" s="34"/>
      <c r="OKM1065" s="34"/>
      <c r="OKN1065" s="34"/>
      <c r="OKO1065" s="34"/>
      <c r="OKP1065" s="34"/>
      <c r="OKQ1065" s="34"/>
      <c r="OKR1065" s="34"/>
      <c r="OKS1065" s="34"/>
      <c r="OKT1065" s="34"/>
      <c r="OKU1065" s="34"/>
      <c r="OKV1065" s="34"/>
      <c r="OKW1065" s="34"/>
      <c r="OKX1065" s="34"/>
      <c r="OKY1065" s="34"/>
      <c r="OKZ1065" s="34"/>
      <c r="OLA1065" s="34"/>
      <c r="OLB1065" s="34"/>
      <c r="OLC1065" s="34"/>
      <c r="OLD1065" s="34"/>
      <c r="OLE1065" s="34"/>
      <c r="OLF1065" s="34"/>
      <c r="OLG1065" s="34"/>
      <c r="OLH1065" s="34"/>
      <c r="OLI1065" s="34"/>
      <c r="OLJ1065" s="34"/>
      <c r="OLK1065" s="34"/>
      <c r="OLL1065" s="34"/>
      <c r="OLM1065" s="34"/>
      <c r="OLN1065" s="34"/>
      <c r="OLO1065" s="34"/>
      <c r="OLP1065" s="34"/>
      <c r="OLQ1065" s="34"/>
      <c r="OLR1065" s="34"/>
      <c r="OLS1065" s="34"/>
      <c r="OLT1065" s="34"/>
      <c r="OLU1065" s="34"/>
      <c r="OLV1065" s="34"/>
      <c r="OLW1065" s="34"/>
      <c r="OLX1065" s="34"/>
      <c r="OLY1065" s="34"/>
      <c r="OLZ1065" s="34"/>
      <c r="OMA1065" s="34"/>
      <c r="OMB1065" s="34"/>
      <c r="OMC1065" s="34"/>
      <c r="OMD1065" s="34"/>
      <c r="OME1065" s="34"/>
      <c r="OMF1065" s="34"/>
      <c r="OMG1065" s="34"/>
      <c r="OMH1065" s="34"/>
      <c r="OMI1065" s="34"/>
      <c r="OMJ1065" s="34"/>
      <c r="OMK1065" s="34"/>
      <c r="OML1065" s="34"/>
      <c r="OMM1065" s="34"/>
      <c r="OMN1065" s="34"/>
      <c r="OMO1065" s="34"/>
      <c r="OMP1065" s="34"/>
      <c r="OMQ1065" s="34"/>
      <c r="OMR1065" s="34"/>
      <c r="OMS1065" s="34"/>
      <c r="OMT1065" s="34"/>
      <c r="OMU1065" s="34"/>
      <c r="OMV1065" s="34"/>
      <c r="OMW1065" s="34"/>
      <c r="OMX1065" s="34"/>
      <c r="OMY1065" s="34"/>
      <c r="OMZ1065" s="34"/>
      <c r="ONA1065" s="34"/>
      <c r="ONB1065" s="34"/>
      <c r="ONC1065" s="34"/>
      <c r="OND1065" s="34"/>
      <c r="ONE1065" s="34"/>
      <c r="ONF1065" s="34"/>
      <c r="ONG1065" s="34"/>
      <c r="ONH1065" s="34"/>
      <c r="ONI1065" s="34"/>
      <c r="ONJ1065" s="34"/>
      <c r="ONK1065" s="34"/>
      <c r="ONL1065" s="34"/>
      <c r="ONM1065" s="34"/>
      <c r="ONN1065" s="34"/>
      <c r="ONO1065" s="34"/>
      <c r="ONP1065" s="34"/>
      <c r="ONQ1065" s="34"/>
      <c r="ONR1065" s="34"/>
      <c r="ONS1065" s="34"/>
      <c r="ONT1065" s="34"/>
      <c r="ONU1065" s="34"/>
      <c r="ONV1065" s="34"/>
      <c r="ONW1065" s="34"/>
      <c r="ONX1065" s="34"/>
      <c r="ONY1065" s="34"/>
      <c r="ONZ1065" s="34"/>
      <c r="OOA1065" s="34"/>
      <c r="OOB1065" s="34"/>
      <c r="OOC1065" s="34"/>
      <c r="OOD1065" s="34"/>
      <c r="OOE1065" s="34"/>
      <c r="OOF1065" s="34"/>
      <c r="OOG1065" s="34"/>
      <c r="OOH1065" s="34"/>
      <c r="OOI1065" s="34"/>
      <c r="OOJ1065" s="34"/>
      <c r="OOK1065" s="34"/>
      <c r="OOL1065" s="34"/>
      <c r="OOM1065" s="34"/>
      <c r="OON1065" s="34"/>
      <c r="OOO1065" s="34"/>
      <c r="OOP1065" s="34"/>
      <c r="OOQ1065" s="34"/>
      <c r="OOR1065" s="34"/>
      <c r="OOS1065" s="34"/>
      <c r="OOT1065" s="34"/>
      <c r="OOU1065" s="34"/>
      <c r="OOV1065" s="34"/>
      <c r="OOW1065" s="34"/>
      <c r="OOX1065" s="34"/>
      <c r="OOY1065" s="34"/>
      <c r="OOZ1065" s="34"/>
      <c r="OPA1065" s="34"/>
      <c r="OPB1065" s="34"/>
      <c r="OPC1065" s="34"/>
      <c r="OPD1065" s="34"/>
      <c r="OPE1065" s="34"/>
      <c r="OPF1065" s="34"/>
      <c r="OPG1065" s="34"/>
      <c r="OPH1065" s="34"/>
      <c r="OPI1065" s="34"/>
      <c r="OPJ1065" s="34"/>
      <c r="OPK1065" s="34"/>
      <c r="OPL1065" s="34"/>
      <c r="OPM1065" s="34"/>
      <c r="OPN1065" s="34"/>
      <c r="OPO1065" s="34"/>
      <c r="OPP1065" s="34"/>
      <c r="OPQ1065" s="34"/>
      <c r="OPR1065" s="34"/>
      <c r="OPS1065" s="34"/>
      <c r="OPT1065" s="34"/>
      <c r="OPU1065" s="34"/>
      <c r="OPV1065" s="34"/>
      <c r="OPW1065" s="34"/>
      <c r="OPX1065" s="34"/>
      <c r="OPY1065" s="34"/>
      <c r="OPZ1065" s="34"/>
      <c r="OQA1065" s="34"/>
      <c r="OQB1065" s="34"/>
      <c r="OQC1065" s="34"/>
      <c r="OQD1065" s="34"/>
      <c r="OQE1065" s="34"/>
      <c r="OQF1065" s="34"/>
      <c r="OQG1065" s="34"/>
      <c r="OQH1065" s="34"/>
      <c r="OQI1065" s="34"/>
      <c r="OQJ1065" s="34"/>
      <c r="OQK1065" s="34"/>
      <c r="OQL1065" s="34"/>
      <c r="OQM1065" s="34"/>
      <c r="OQN1065" s="34"/>
      <c r="OQO1065" s="34"/>
      <c r="OQP1065" s="34"/>
      <c r="OQQ1065" s="34"/>
      <c r="OQR1065" s="34"/>
      <c r="OQS1065" s="34"/>
      <c r="OQT1065" s="34"/>
      <c r="OQU1065" s="34"/>
      <c r="OQV1065" s="34"/>
      <c r="OQW1065" s="34"/>
      <c r="OQX1065" s="34"/>
      <c r="OQY1065" s="34"/>
      <c r="OQZ1065" s="34"/>
      <c r="ORA1065" s="34"/>
      <c r="ORB1065" s="34"/>
      <c r="ORC1065" s="34"/>
      <c r="ORD1065" s="34"/>
      <c r="ORE1065" s="34"/>
      <c r="ORF1065" s="34"/>
      <c r="ORG1065" s="34"/>
      <c r="ORH1065" s="34"/>
      <c r="ORI1065" s="34"/>
      <c r="ORJ1065" s="34"/>
      <c r="ORK1065" s="34"/>
      <c r="ORL1065" s="34"/>
      <c r="ORM1065" s="34"/>
      <c r="ORN1065" s="34"/>
      <c r="ORO1065" s="34"/>
      <c r="ORP1065" s="34"/>
      <c r="ORQ1065" s="34"/>
      <c r="ORR1065" s="34"/>
      <c r="ORS1065" s="34"/>
      <c r="ORT1065" s="34"/>
      <c r="ORU1065" s="34"/>
      <c r="ORV1065" s="34"/>
      <c r="ORW1065" s="34"/>
      <c r="ORX1065" s="34"/>
      <c r="ORY1065" s="34"/>
      <c r="ORZ1065" s="34"/>
      <c r="OSA1065" s="34"/>
      <c r="OSB1065" s="34"/>
      <c r="OSC1065" s="34"/>
      <c r="OSD1065" s="34"/>
      <c r="OSE1065" s="34"/>
      <c r="OSF1065" s="34"/>
      <c r="OSG1065" s="34"/>
      <c r="OSH1065" s="34"/>
      <c r="OSI1065" s="34"/>
      <c r="OSJ1065" s="34"/>
      <c r="OSK1065" s="34"/>
      <c r="OSL1065" s="34"/>
      <c r="OSM1065" s="34"/>
      <c r="OSN1065" s="34"/>
      <c r="OSO1065" s="34"/>
      <c r="OSP1065" s="34"/>
      <c r="OSQ1065" s="34"/>
      <c r="OSR1065" s="34"/>
      <c r="OSS1065" s="34"/>
      <c r="OST1065" s="34"/>
      <c r="OSU1065" s="34"/>
      <c r="OSV1065" s="34"/>
      <c r="OSW1065" s="34"/>
      <c r="OSX1065" s="34"/>
      <c r="OSY1065" s="34"/>
      <c r="OSZ1065" s="34"/>
      <c r="OTA1065" s="34"/>
      <c r="OTB1065" s="34"/>
      <c r="OTC1065" s="34"/>
      <c r="OTD1065" s="34"/>
      <c r="OTE1065" s="34"/>
      <c r="OTF1065" s="34"/>
      <c r="OTG1065" s="34"/>
      <c r="OTH1065" s="34"/>
      <c r="OTI1065" s="34"/>
      <c r="OTJ1065" s="34"/>
      <c r="OTK1065" s="34"/>
      <c r="OTL1065" s="34"/>
      <c r="OTM1065" s="34"/>
      <c r="OTN1065" s="34"/>
      <c r="OTO1065" s="34"/>
      <c r="OTP1065" s="34"/>
      <c r="OTQ1065" s="34"/>
      <c r="OTR1065" s="34"/>
      <c r="OTS1065" s="34"/>
      <c r="OTT1065" s="34"/>
      <c r="OTU1065" s="34"/>
      <c r="OTV1065" s="34"/>
      <c r="OTW1065" s="34"/>
      <c r="OTX1065" s="34"/>
      <c r="OTY1065" s="34"/>
      <c r="OTZ1065" s="34"/>
      <c r="OUA1065" s="34"/>
      <c r="OUB1065" s="34"/>
      <c r="OUC1065" s="34"/>
      <c r="OUD1065" s="34"/>
      <c r="OUE1065" s="34"/>
      <c r="OUF1065" s="34"/>
      <c r="OUG1065" s="34"/>
      <c r="OUH1065" s="34"/>
      <c r="OUI1065" s="34"/>
      <c r="OUJ1065" s="34"/>
      <c r="OUK1065" s="34"/>
      <c r="OUL1065" s="34"/>
      <c r="OUM1065" s="34"/>
      <c r="OUN1065" s="34"/>
      <c r="OUO1065" s="34"/>
      <c r="OUP1065" s="34"/>
      <c r="OUQ1065" s="34"/>
      <c r="OUR1065" s="34"/>
      <c r="OUS1065" s="34"/>
      <c r="OUT1065" s="34"/>
      <c r="OUU1065" s="34"/>
      <c r="OUV1065" s="34"/>
      <c r="OUW1065" s="34"/>
      <c r="OUX1065" s="34"/>
      <c r="OUY1065" s="34"/>
      <c r="OUZ1065" s="34"/>
      <c r="OVA1065" s="34"/>
      <c r="OVB1065" s="34"/>
      <c r="OVC1065" s="34"/>
      <c r="OVD1065" s="34"/>
      <c r="OVE1065" s="34"/>
      <c r="OVF1065" s="34"/>
      <c r="OVG1065" s="34"/>
      <c r="OVH1065" s="34"/>
      <c r="OVI1065" s="34"/>
      <c r="OVJ1065" s="34"/>
      <c r="OVK1065" s="34"/>
      <c r="OVL1065" s="34"/>
      <c r="OVM1065" s="34"/>
      <c r="OVN1065" s="34"/>
      <c r="OVO1065" s="34"/>
      <c r="OVP1065" s="34"/>
      <c r="OVQ1065" s="34"/>
      <c r="OVR1065" s="34"/>
      <c r="OVS1065" s="34"/>
      <c r="OVT1065" s="34"/>
      <c r="OVU1065" s="34"/>
      <c r="OVV1065" s="34"/>
      <c r="OVW1065" s="34"/>
      <c r="OVX1065" s="34"/>
      <c r="OVY1065" s="34"/>
      <c r="OVZ1065" s="34"/>
      <c r="OWA1065" s="34"/>
      <c r="OWB1065" s="34"/>
      <c r="OWC1065" s="34"/>
      <c r="OWD1065" s="34"/>
      <c r="OWE1065" s="34"/>
      <c r="OWF1065" s="34"/>
      <c r="OWG1065" s="34"/>
      <c r="OWH1065" s="34"/>
      <c r="OWI1065" s="34"/>
      <c r="OWJ1065" s="34"/>
      <c r="OWK1065" s="34"/>
      <c r="OWL1065" s="34"/>
      <c r="OWM1065" s="34"/>
      <c r="OWN1065" s="34"/>
      <c r="OWO1065" s="34"/>
      <c r="OWP1065" s="34"/>
      <c r="OWQ1065" s="34"/>
      <c r="OWR1065" s="34"/>
      <c r="OWS1065" s="34"/>
      <c r="OWT1065" s="34"/>
      <c r="OWU1065" s="34"/>
      <c r="OWV1065" s="34"/>
      <c r="OWW1065" s="34"/>
      <c r="OWX1065" s="34"/>
      <c r="OWY1065" s="34"/>
      <c r="OWZ1065" s="34"/>
      <c r="OXA1065" s="34"/>
      <c r="OXB1065" s="34"/>
      <c r="OXC1065" s="34"/>
      <c r="OXD1065" s="34"/>
      <c r="OXE1065" s="34"/>
      <c r="OXF1065" s="34"/>
      <c r="OXG1065" s="34"/>
      <c r="OXH1065" s="34"/>
      <c r="OXI1065" s="34"/>
      <c r="OXJ1065" s="34"/>
      <c r="OXK1065" s="34"/>
      <c r="OXL1065" s="34"/>
      <c r="OXM1065" s="34"/>
      <c r="OXN1065" s="34"/>
      <c r="OXO1065" s="34"/>
      <c r="OXP1065" s="34"/>
      <c r="OXQ1065" s="34"/>
      <c r="OXR1065" s="34"/>
      <c r="OXS1065" s="34"/>
      <c r="OXT1065" s="34"/>
      <c r="OXU1065" s="34"/>
      <c r="OXV1065" s="34"/>
      <c r="OXW1065" s="34"/>
      <c r="OXX1065" s="34"/>
      <c r="OXY1065" s="34"/>
      <c r="OXZ1065" s="34"/>
      <c r="OYA1065" s="34"/>
      <c r="OYB1065" s="34"/>
      <c r="OYC1065" s="34"/>
      <c r="OYD1065" s="34"/>
      <c r="OYE1065" s="34"/>
      <c r="OYF1065" s="34"/>
      <c r="OYG1065" s="34"/>
      <c r="OYH1065" s="34"/>
      <c r="OYI1065" s="34"/>
      <c r="OYJ1065" s="34"/>
      <c r="OYK1065" s="34"/>
      <c r="OYL1065" s="34"/>
      <c r="OYM1065" s="34"/>
      <c r="OYN1065" s="34"/>
      <c r="OYO1065" s="34"/>
      <c r="OYP1065" s="34"/>
      <c r="OYQ1065" s="34"/>
      <c r="OYR1065" s="34"/>
      <c r="OYS1065" s="34"/>
      <c r="OYT1065" s="34"/>
      <c r="OYU1065" s="34"/>
      <c r="OYV1065" s="34"/>
      <c r="OYW1065" s="34"/>
      <c r="OYX1065" s="34"/>
      <c r="OYY1065" s="34"/>
      <c r="OYZ1065" s="34"/>
      <c r="OZA1065" s="34"/>
      <c r="OZB1065" s="34"/>
      <c r="OZC1065" s="34"/>
      <c r="OZD1065" s="34"/>
      <c r="OZE1065" s="34"/>
      <c r="OZF1065" s="34"/>
      <c r="OZG1065" s="34"/>
      <c r="OZH1065" s="34"/>
      <c r="OZI1065" s="34"/>
      <c r="OZJ1065" s="34"/>
      <c r="OZK1065" s="34"/>
      <c r="OZL1065" s="34"/>
      <c r="OZM1065" s="34"/>
      <c r="OZN1065" s="34"/>
      <c r="OZO1065" s="34"/>
      <c r="OZP1065" s="34"/>
      <c r="OZQ1065" s="34"/>
      <c r="OZR1065" s="34"/>
      <c r="OZS1065" s="34"/>
      <c r="OZT1065" s="34"/>
      <c r="OZU1065" s="34"/>
      <c r="OZV1065" s="34"/>
      <c r="OZW1065" s="34"/>
      <c r="OZX1065" s="34"/>
      <c r="OZY1065" s="34"/>
      <c r="OZZ1065" s="34"/>
      <c r="PAA1065" s="34"/>
      <c r="PAB1065" s="34"/>
      <c r="PAC1065" s="34"/>
      <c r="PAD1065" s="34"/>
      <c r="PAE1065" s="34"/>
      <c r="PAF1065" s="34"/>
      <c r="PAG1065" s="34"/>
      <c r="PAH1065" s="34"/>
      <c r="PAI1065" s="34"/>
      <c r="PAJ1065" s="34"/>
      <c r="PAK1065" s="34"/>
      <c r="PAL1065" s="34"/>
      <c r="PAM1065" s="34"/>
      <c r="PAN1065" s="34"/>
      <c r="PAO1065" s="34"/>
      <c r="PAP1065" s="34"/>
      <c r="PAQ1065" s="34"/>
      <c r="PAR1065" s="34"/>
      <c r="PAS1065" s="34"/>
      <c r="PAT1065" s="34"/>
      <c r="PAU1065" s="34"/>
      <c r="PAV1065" s="34"/>
      <c r="PAW1065" s="34"/>
      <c r="PAX1065" s="34"/>
      <c r="PAY1065" s="34"/>
      <c r="PAZ1065" s="34"/>
      <c r="PBA1065" s="34"/>
      <c r="PBB1065" s="34"/>
      <c r="PBC1065" s="34"/>
      <c r="PBD1065" s="34"/>
      <c r="PBE1065" s="34"/>
      <c r="PBF1065" s="34"/>
      <c r="PBG1065" s="34"/>
      <c r="PBH1065" s="34"/>
      <c r="PBI1065" s="34"/>
      <c r="PBJ1065" s="34"/>
      <c r="PBK1065" s="34"/>
      <c r="PBL1065" s="34"/>
      <c r="PBM1065" s="34"/>
      <c r="PBN1065" s="34"/>
      <c r="PBO1065" s="34"/>
      <c r="PBP1065" s="34"/>
      <c r="PBQ1065" s="34"/>
      <c r="PBR1065" s="34"/>
      <c r="PBS1065" s="34"/>
      <c r="PBT1065" s="34"/>
      <c r="PBU1065" s="34"/>
      <c r="PBV1065" s="34"/>
      <c r="PBW1065" s="34"/>
      <c r="PBX1065" s="34"/>
      <c r="PBY1065" s="34"/>
      <c r="PBZ1065" s="34"/>
      <c r="PCA1065" s="34"/>
      <c r="PCB1065" s="34"/>
      <c r="PCC1065" s="34"/>
      <c r="PCD1065" s="34"/>
      <c r="PCE1065" s="34"/>
      <c r="PCF1065" s="34"/>
      <c r="PCG1065" s="34"/>
      <c r="PCH1065" s="34"/>
      <c r="PCI1065" s="34"/>
      <c r="PCJ1065" s="34"/>
      <c r="PCK1065" s="34"/>
      <c r="PCL1065" s="34"/>
      <c r="PCM1065" s="34"/>
      <c r="PCN1065" s="34"/>
      <c r="PCO1065" s="34"/>
      <c r="PCP1065" s="34"/>
      <c r="PCQ1065" s="34"/>
      <c r="PCR1065" s="34"/>
      <c r="PCS1065" s="34"/>
      <c r="PCT1065" s="34"/>
      <c r="PCU1065" s="34"/>
      <c r="PCV1065" s="34"/>
      <c r="PCW1065" s="34"/>
      <c r="PCX1065" s="34"/>
      <c r="PCY1065" s="34"/>
      <c r="PCZ1065" s="34"/>
      <c r="PDA1065" s="34"/>
      <c r="PDB1065" s="34"/>
      <c r="PDC1065" s="34"/>
      <c r="PDD1065" s="34"/>
      <c r="PDE1065" s="34"/>
      <c r="PDF1065" s="34"/>
      <c r="PDG1065" s="34"/>
      <c r="PDH1065" s="34"/>
      <c r="PDI1065" s="34"/>
      <c r="PDJ1065" s="34"/>
      <c r="PDK1065" s="34"/>
      <c r="PDL1065" s="34"/>
      <c r="PDM1065" s="34"/>
      <c r="PDN1065" s="34"/>
      <c r="PDO1065" s="34"/>
      <c r="PDP1065" s="34"/>
      <c r="PDQ1065" s="34"/>
      <c r="PDR1065" s="34"/>
      <c r="PDS1065" s="34"/>
      <c r="PDT1065" s="34"/>
      <c r="PDU1065" s="34"/>
      <c r="PDV1065" s="34"/>
      <c r="PDW1065" s="34"/>
      <c r="PDX1065" s="34"/>
      <c r="PDY1065" s="34"/>
      <c r="PDZ1065" s="34"/>
      <c r="PEA1065" s="34"/>
      <c r="PEB1065" s="34"/>
      <c r="PEC1065" s="34"/>
      <c r="PED1065" s="34"/>
      <c r="PEE1065" s="34"/>
      <c r="PEF1065" s="34"/>
      <c r="PEG1065" s="34"/>
      <c r="PEH1065" s="34"/>
      <c r="PEI1065" s="34"/>
      <c r="PEJ1065" s="34"/>
      <c r="PEK1065" s="34"/>
      <c r="PEL1065" s="34"/>
      <c r="PEM1065" s="34"/>
      <c r="PEN1065" s="34"/>
      <c r="PEO1065" s="34"/>
      <c r="PEP1065" s="34"/>
      <c r="PEQ1065" s="34"/>
      <c r="PER1065" s="34"/>
      <c r="PES1065" s="34"/>
      <c r="PET1065" s="34"/>
      <c r="PEU1065" s="34"/>
      <c r="PEV1065" s="34"/>
      <c r="PEW1065" s="34"/>
      <c r="PEX1065" s="34"/>
      <c r="PEY1065" s="34"/>
      <c r="PEZ1065" s="34"/>
      <c r="PFA1065" s="34"/>
      <c r="PFB1065" s="34"/>
      <c r="PFC1065" s="34"/>
      <c r="PFD1065" s="34"/>
      <c r="PFE1065" s="34"/>
      <c r="PFF1065" s="34"/>
      <c r="PFG1065" s="34"/>
      <c r="PFH1065" s="34"/>
      <c r="PFI1065" s="34"/>
      <c r="PFJ1065" s="34"/>
      <c r="PFK1065" s="34"/>
      <c r="PFL1065" s="34"/>
      <c r="PFM1065" s="34"/>
      <c r="PFN1065" s="34"/>
      <c r="PFO1065" s="34"/>
      <c r="PFP1065" s="34"/>
      <c r="PFQ1065" s="34"/>
      <c r="PFR1065" s="34"/>
      <c r="PFS1065" s="34"/>
      <c r="PFT1065" s="34"/>
      <c r="PFU1065" s="34"/>
      <c r="PFV1065" s="34"/>
      <c r="PFW1065" s="34"/>
      <c r="PFX1065" s="34"/>
      <c r="PFY1065" s="34"/>
      <c r="PFZ1065" s="34"/>
      <c r="PGA1065" s="34"/>
      <c r="PGB1065" s="34"/>
      <c r="PGC1065" s="34"/>
      <c r="PGD1065" s="34"/>
      <c r="PGE1065" s="34"/>
      <c r="PGF1065" s="34"/>
      <c r="PGG1065" s="34"/>
      <c r="PGH1065" s="34"/>
      <c r="PGI1065" s="34"/>
      <c r="PGJ1065" s="34"/>
      <c r="PGK1065" s="34"/>
      <c r="PGL1065" s="34"/>
      <c r="PGM1065" s="34"/>
      <c r="PGN1065" s="34"/>
      <c r="PGO1065" s="34"/>
      <c r="PGP1065" s="34"/>
      <c r="PGQ1065" s="34"/>
      <c r="PGR1065" s="34"/>
      <c r="PGS1065" s="34"/>
      <c r="PGT1065" s="34"/>
      <c r="PGU1065" s="34"/>
      <c r="PGV1065" s="34"/>
      <c r="PGW1065" s="34"/>
      <c r="PGX1065" s="34"/>
      <c r="PGY1065" s="34"/>
      <c r="PGZ1065" s="34"/>
      <c r="PHA1065" s="34"/>
      <c r="PHB1065" s="34"/>
      <c r="PHC1065" s="34"/>
      <c r="PHD1065" s="34"/>
      <c r="PHE1065" s="34"/>
      <c r="PHF1065" s="34"/>
      <c r="PHG1065" s="34"/>
      <c r="PHH1065" s="34"/>
      <c r="PHI1065" s="34"/>
      <c r="PHJ1065" s="34"/>
      <c r="PHK1065" s="34"/>
      <c r="PHL1065" s="34"/>
      <c r="PHM1065" s="34"/>
      <c r="PHN1065" s="34"/>
      <c r="PHO1065" s="34"/>
      <c r="PHP1065" s="34"/>
      <c r="PHQ1065" s="34"/>
      <c r="PHR1065" s="34"/>
      <c r="PHS1065" s="34"/>
      <c r="PHT1065" s="34"/>
      <c r="PHU1065" s="34"/>
      <c r="PHV1065" s="34"/>
      <c r="PHW1065" s="34"/>
      <c r="PHX1065" s="34"/>
      <c r="PHY1065" s="34"/>
      <c r="PHZ1065" s="34"/>
      <c r="PIA1065" s="34"/>
      <c r="PIB1065" s="34"/>
      <c r="PIC1065" s="34"/>
      <c r="PID1065" s="34"/>
      <c r="PIE1065" s="34"/>
      <c r="PIF1065" s="34"/>
      <c r="PIG1065" s="34"/>
      <c r="PIH1065" s="34"/>
      <c r="PII1065" s="34"/>
      <c r="PIJ1065" s="34"/>
      <c r="PIK1065" s="34"/>
      <c r="PIL1065" s="34"/>
      <c r="PIM1065" s="34"/>
      <c r="PIN1065" s="34"/>
      <c r="PIO1065" s="34"/>
      <c r="PIP1065" s="34"/>
      <c r="PIQ1065" s="34"/>
      <c r="PIR1065" s="34"/>
      <c r="PIS1065" s="34"/>
      <c r="PIT1065" s="34"/>
      <c r="PIU1065" s="34"/>
      <c r="PIV1065" s="34"/>
      <c r="PIW1065" s="34"/>
      <c r="PIX1065" s="34"/>
      <c r="PIY1065" s="34"/>
      <c r="PIZ1065" s="34"/>
      <c r="PJA1065" s="34"/>
      <c r="PJB1065" s="34"/>
      <c r="PJC1065" s="34"/>
      <c r="PJD1065" s="34"/>
      <c r="PJE1065" s="34"/>
      <c r="PJF1065" s="34"/>
      <c r="PJG1065" s="34"/>
      <c r="PJH1065" s="34"/>
      <c r="PJI1065" s="34"/>
      <c r="PJJ1065" s="34"/>
      <c r="PJK1065" s="34"/>
      <c r="PJL1065" s="34"/>
      <c r="PJM1065" s="34"/>
      <c r="PJN1065" s="34"/>
      <c r="PJO1065" s="34"/>
      <c r="PJP1065" s="34"/>
      <c r="PJQ1065" s="34"/>
      <c r="PJR1065" s="34"/>
      <c r="PJS1065" s="34"/>
      <c r="PJT1065" s="34"/>
      <c r="PJU1065" s="34"/>
      <c r="PJV1065" s="34"/>
      <c r="PJW1065" s="34"/>
      <c r="PJX1065" s="34"/>
      <c r="PJY1065" s="34"/>
      <c r="PJZ1065" s="34"/>
      <c r="PKA1065" s="34"/>
      <c r="PKB1065" s="34"/>
      <c r="PKC1065" s="34"/>
      <c r="PKD1065" s="34"/>
      <c r="PKE1065" s="34"/>
      <c r="PKF1065" s="34"/>
      <c r="PKG1065" s="34"/>
      <c r="PKH1065" s="34"/>
      <c r="PKI1065" s="34"/>
      <c r="PKJ1065" s="34"/>
      <c r="PKK1065" s="34"/>
      <c r="PKL1065" s="34"/>
      <c r="PKM1065" s="34"/>
      <c r="PKN1065" s="34"/>
      <c r="PKO1065" s="34"/>
      <c r="PKP1065" s="34"/>
      <c r="PKQ1065" s="34"/>
      <c r="PKR1065" s="34"/>
      <c r="PKS1065" s="34"/>
      <c r="PKT1065" s="34"/>
      <c r="PKU1065" s="34"/>
      <c r="PKV1065" s="34"/>
      <c r="PKW1065" s="34"/>
      <c r="PKX1065" s="34"/>
      <c r="PKY1065" s="34"/>
      <c r="PKZ1065" s="34"/>
      <c r="PLA1065" s="34"/>
      <c r="PLB1065" s="34"/>
      <c r="PLC1065" s="34"/>
      <c r="PLD1065" s="34"/>
      <c r="PLE1065" s="34"/>
      <c r="PLF1065" s="34"/>
      <c r="PLG1065" s="34"/>
      <c r="PLH1065" s="34"/>
      <c r="PLI1065" s="34"/>
      <c r="PLJ1065" s="34"/>
      <c r="PLK1065" s="34"/>
      <c r="PLL1065" s="34"/>
      <c r="PLM1065" s="34"/>
      <c r="PLN1065" s="34"/>
      <c r="PLO1065" s="34"/>
      <c r="PLP1065" s="34"/>
      <c r="PLQ1065" s="34"/>
      <c r="PLR1065" s="34"/>
      <c r="PLS1065" s="34"/>
      <c r="PLT1065" s="34"/>
      <c r="PLU1065" s="34"/>
      <c r="PLV1065" s="34"/>
      <c r="PLW1065" s="34"/>
      <c r="PLX1065" s="34"/>
      <c r="PLY1065" s="34"/>
      <c r="PLZ1065" s="34"/>
      <c r="PMA1065" s="34"/>
      <c r="PMB1065" s="34"/>
      <c r="PMC1065" s="34"/>
      <c r="PMD1065" s="34"/>
      <c r="PME1065" s="34"/>
      <c r="PMF1065" s="34"/>
      <c r="PMG1065" s="34"/>
      <c r="PMH1065" s="34"/>
      <c r="PMI1065" s="34"/>
      <c r="PMJ1065" s="34"/>
      <c r="PMK1065" s="34"/>
      <c r="PML1065" s="34"/>
      <c r="PMM1065" s="34"/>
      <c r="PMN1065" s="34"/>
      <c r="PMO1065" s="34"/>
      <c r="PMP1065" s="34"/>
      <c r="PMQ1065" s="34"/>
      <c r="PMR1065" s="34"/>
      <c r="PMS1065" s="34"/>
      <c r="PMT1065" s="34"/>
      <c r="PMU1065" s="34"/>
      <c r="PMV1065" s="34"/>
      <c r="PMW1065" s="34"/>
      <c r="PMX1065" s="34"/>
      <c r="PMY1065" s="34"/>
      <c r="PMZ1065" s="34"/>
      <c r="PNA1065" s="34"/>
      <c r="PNB1065" s="34"/>
      <c r="PNC1065" s="34"/>
      <c r="PND1065" s="34"/>
      <c r="PNE1065" s="34"/>
      <c r="PNF1065" s="34"/>
      <c r="PNG1065" s="34"/>
      <c r="PNH1065" s="34"/>
      <c r="PNI1065" s="34"/>
      <c r="PNJ1065" s="34"/>
      <c r="PNK1065" s="34"/>
      <c r="PNL1065" s="34"/>
      <c r="PNM1065" s="34"/>
      <c r="PNN1065" s="34"/>
      <c r="PNO1065" s="34"/>
      <c r="PNP1065" s="34"/>
      <c r="PNQ1065" s="34"/>
      <c r="PNR1065" s="34"/>
      <c r="PNS1065" s="34"/>
      <c r="PNT1065" s="34"/>
      <c r="PNU1065" s="34"/>
      <c r="PNV1065" s="34"/>
      <c r="PNW1065" s="34"/>
      <c r="PNX1065" s="34"/>
      <c r="PNY1065" s="34"/>
      <c r="PNZ1065" s="34"/>
      <c r="POA1065" s="34"/>
      <c r="POB1065" s="34"/>
      <c r="POC1065" s="34"/>
      <c r="POD1065" s="34"/>
      <c r="POE1065" s="34"/>
      <c r="POF1065" s="34"/>
      <c r="POG1065" s="34"/>
      <c r="POH1065" s="34"/>
      <c r="POI1065" s="34"/>
      <c r="POJ1065" s="34"/>
      <c r="POK1065" s="34"/>
      <c r="POL1065" s="34"/>
      <c r="POM1065" s="34"/>
      <c r="PON1065" s="34"/>
      <c r="POO1065" s="34"/>
      <c r="POP1065" s="34"/>
      <c r="POQ1065" s="34"/>
      <c r="POR1065" s="34"/>
      <c r="POS1065" s="34"/>
      <c r="POT1065" s="34"/>
      <c r="POU1065" s="34"/>
      <c r="POV1065" s="34"/>
      <c r="POW1065" s="34"/>
      <c r="POX1065" s="34"/>
      <c r="POY1065" s="34"/>
      <c r="POZ1065" s="34"/>
      <c r="PPA1065" s="34"/>
      <c r="PPB1065" s="34"/>
      <c r="PPC1065" s="34"/>
      <c r="PPD1065" s="34"/>
      <c r="PPE1065" s="34"/>
      <c r="PPF1065" s="34"/>
      <c r="PPG1065" s="34"/>
      <c r="PPH1065" s="34"/>
      <c r="PPI1065" s="34"/>
      <c r="PPJ1065" s="34"/>
      <c r="PPK1065" s="34"/>
      <c r="PPL1065" s="34"/>
      <c r="PPM1065" s="34"/>
      <c r="PPN1065" s="34"/>
      <c r="PPO1065" s="34"/>
      <c r="PPP1065" s="34"/>
      <c r="PPQ1065" s="34"/>
      <c r="PPR1065" s="34"/>
      <c r="PPS1065" s="34"/>
      <c r="PPT1065" s="34"/>
      <c r="PPU1065" s="34"/>
      <c r="PPV1065" s="34"/>
      <c r="PPW1065" s="34"/>
      <c r="PPX1065" s="34"/>
      <c r="PPY1065" s="34"/>
      <c r="PPZ1065" s="34"/>
      <c r="PQA1065" s="34"/>
      <c r="PQB1065" s="34"/>
      <c r="PQC1065" s="34"/>
      <c r="PQD1065" s="34"/>
      <c r="PQE1065" s="34"/>
      <c r="PQF1065" s="34"/>
      <c r="PQG1065" s="34"/>
      <c r="PQH1065" s="34"/>
      <c r="PQI1065" s="34"/>
      <c r="PQJ1065" s="34"/>
      <c r="PQK1065" s="34"/>
      <c r="PQL1065" s="34"/>
      <c r="PQM1065" s="34"/>
      <c r="PQN1065" s="34"/>
      <c r="PQO1065" s="34"/>
      <c r="PQP1065" s="34"/>
      <c r="PQQ1065" s="34"/>
      <c r="PQR1065" s="34"/>
      <c r="PQS1065" s="34"/>
      <c r="PQT1065" s="34"/>
      <c r="PQU1065" s="34"/>
      <c r="PQV1065" s="34"/>
      <c r="PQW1065" s="34"/>
      <c r="PQX1065" s="34"/>
      <c r="PQY1065" s="34"/>
      <c r="PQZ1065" s="34"/>
      <c r="PRA1065" s="34"/>
      <c r="PRB1065" s="34"/>
      <c r="PRC1065" s="34"/>
      <c r="PRD1065" s="34"/>
      <c r="PRE1065" s="34"/>
      <c r="PRF1065" s="34"/>
      <c r="PRG1065" s="34"/>
      <c r="PRH1065" s="34"/>
      <c r="PRI1065" s="34"/>
      <c r="PRJ1065" s="34"/>
      <c r="PRK1065" s="34"/>
      <c r="PRL1065" s="34"/>
      <c r="PRM1065" s="34"/>
      <c r="PRN1065" s="34"/>
      <c r="PRO1065" s="34"/>
      <c r="PRP1065" s="34"/>
      <c r="PRQ1065" s="34"/>
      <c r="PRR1065" s="34"/>
      <c r="PRS1065" s="34"/>
      <c r="PRT1065" s="34"/>
      <c r="PRU1065" s="34"/>
      <c r="PRV1065" s="34"/>
      <c r="PRW1065" s="34"/>
      <c r="PRX1065" s="34"/>
      <c r="PRY1065" s="34"/>
      <c r="PRZ1065" s="34"/>
      <c r="PSA1065" s="34"/>
      <c r="PSB1065" s="34"/>
      <c r="PSC1065" s="34"/>
      <c r="PSD1065" s="34"/>
      <c r="PSE1065" s="34"/>
      <c r="PSF1065" s="34"/>
      <c r="PSG1065" s="34"/>
      <c r="PSH1065" s="34"/>
      <c r="PSI1065" s="34"/>
      <c r="PSJ1065" s="34"/>
      <c r="PSK1065" s="34"/>
      <c r="PSL1065" s="34"/>
      <c r="PSM1065" s="34"/>
      <c r="PSN1065" s="34"/>
      <c r="PSO1065" s="34"/>
      <c r="PSP1065" s="34"/>
      <c r="PSQ1065" s="34"/>
      <c r="PSR1065" s="34"/>
      <c r="PSS1065" s="34"/>
      <c r="PST1065" s="34"/>
      <c r="PSU1065" s="34"/>
      <c r="PSV1065" s="34"/>
      <c r="PSW1065" s="34"/>
      <c r="PSX1065" s="34"/>
      <c r="PSY1065" s="34"/>
      <c r="PSZ1065" s="34"/>
      <c r="PTA1065" s="34"/>
      <c r="PTB1065" s="34"/>
      <c r="PTC1065" s="34"/>
      <c r="PTD1065" s="34"/>
      <c r="PTE1065" s="34"/>
      <c r="PTF1065" s="34"/>
      <c r="PTG1065" s="34"/>
      <c r="PTH1065" s="34"/>
      <c r="PTI1065" s="34"/>
      <c r="PTJ1065" s="34"/>
      <c r="PTK1065" s="34"/>
      <c r="PTL1065" s="34"/>
      <c r="PTM1065" s="34"/>
      <c r="PTN1065" s="34"/>
      <c r="PTO1065" s="34"/>
      <c r="PTP1065" s="34"/>
      <c r="PTQ1065" s="34"/>
      <c r="PTR1065" s="34"/>
      <c r="PTS1065" s="34"/>
      <c r="PTT1065" s="34"/>
      <c r="PTU1065" s="34"/>
      <c r="PTV1065" s="34"/>
      <c r="PTW1065" s="34"/>
      <c r="PTX1065" s="34"/>
      <c r="PTY1065" s="34"/>
      <c r="PTZ1065" s="34"/>
      <c r="PUA1065" s="34"/>
      <c r="PUB1065" s="34"/>
      <c r="PUC1065" s="34"/>
      <c r="PUD1065" s="34"/>
      <c r="PUE1065" s="34"/>
      <c r="PUF1065" s="34"/>
      <c r="PUG1065" s="34"/>
      <c r="PUH1065" s="34"/>
      <c r="PUI1065" s="34"/>
      <c r="PUJ1065" s="34"/>
      <c r="PUK1065" s="34"/>
      <c r="PUL1065" s="34"/>
      <c r="PUM1065" s="34"/>
      <c r="PUN1065" s="34"/>
      <c r="PUO1065" s="34"/>
      <c r="PUP1065" s="34"/>
      <c r="PUQ1065" s="34"/>
      <c r="PUR1065" s="34"/>
      <c r="PUS1065" s="34"/>
      <c r="PUT1065" s="34"/>
      <c r="PUU1065" s="34"/>
      <c r="PUV1065" s="34"/>
      <c r="PUW1065" s="34"/>
      <c r="PUX1065" s="34"/>
      <c r="PUY1065" s="34"/>
      <c r="PUZ1065" s="34"/>
      <c r="PVA1065" s="34"/>
      <c r="PVB1065" s="34"/>
      <c r="PVC1065" s="34"/>
      <c r="PVD1065" s="34"/>
      <c r="PVE1065" s="34"/>
      <c r="PVF1065" s="34"/>
      <c r="PVG1065" s="34"/>
      <c r="PVH1065" s="34"/>
      <c r="PVI1065" s="34"/>
      <c r="PVJ1065" s="34"/>
      <c r="PVK1065" s="34"/>
      <c r="PVL1065" s="34"/>
      <c r="PVM1065" s="34"/>
      <c r="PVN1065" s="34"/>
      <c r="PVO1065" s="34"/>
      <c r="PVP1065" s="34"/>
      <c r="PVQ1065" s="34"/>
      <c r="PVR1065" s="34"/>
      <c r="PVS1065" s="34"/>
      <c r="PVT1065" s="34"/>
      <c r="PVU1065" s="34"/>
      <c r="PVV1065" s="34"/>
      <c r="PVW1065" s="34"/>
      <c r="PVX1065" s="34"/>
      <c r="PVY1065" s="34"/>
      <c r="PVZ1065" s="34"/>
      <c r="PWA1065" s="34"/>
      <c r="PWB1065" s="34"/>
      <c r="PWC1065" s="34"/>
      <c r="PWD1065" s="34"/>
      <c r="PWE1065" s="34"/>
      <c r="PWF1065" s="34"/>
      <c r="PWG1065" s="34"/>
      <c r="PWH1065" s="34"/>
      <c r="PWI1065" s="34"/>
      <c r="PWJ1065" s="34"/>
      <c r="PWK1065" s="34"/>
      <c r="PWL1065" s="34"/>
      <c r="PWM1065" s="34"/>
      <c r="PWN1065" s="34"/>
      <c r="PWO1065" s="34"/>
      <c r="PWP1065" s="34"/>
      <c r="PWQ1065" s="34"/>
      <c r="PWR1065" s="34"/>
      <c r="PWS1065" s="34"/>
      <c r="PWT1065" s="34"/>
      <c r="PWU1065" s="34"/>
      <c r="PWV1065" s="34"/>
      <c r="PWW1065" s="34"/>
      <c r="PWX1065" s="34"/>
      <c r="PWY1065" s="34"/>
      <c r="PWZ1065" s="34"/>
      <c r="PXA1065" s="34"/>
      <c r="PXB1065" s="34"/>
      <c r="PXC1065" s="34"/>
      <c r="PXD1065" s="34"/>
      <c r="PXE1065" s="34"/>
      <c r="PXF1065" s="34"/>
      <c r="PXG1065" s="34"/>
      <c r="PXH1065" s="34"/>
      <c r="PXI1065" s="34"/>
      <c r="PXJ1065" s="34"/>
      <c r="PXK1065" s="34"/>
      <c r="PXL1065" s="34"/>
      <c r="PXM1065" s="34"/>
      <c r="PXN1065" s="34"/>
      <c r="PXO1065" s="34"/>
      <c r="PXP1065" s="34"/>
      <c r="PXQ1065" s="34"/>
      <c r="PXR1065" s="34"/>
      <c r="PXS1065" s="34"/>
      <c r="PXT1065" s="34"/>
      <c r="PXU1065" s="34"/>
      <c r="PXV1065" s="34"/>
      <c r="PXW1065" s="34"/>
      <c r="PXX1065" s="34"/>
      <c r="PXY1065" s="34"/>
      <c r="PXZ1065" s="34"/>
      <c r="PYA1065" s="34"/>
      <c r="PYB1065" s="34"/>
      <c r="PYC1065" s="34"/>
      <c r="PYD1065" s="34"/>
      <c r="PYE1065" s="34"/>
      <c r="PYF1065" s="34"/>
      <c r="PYG1065" s="34"/>
      <c r="PYH1065" s="34"/>
      <c r="PYI1065" s="34"/>
      <c r="PYJ1065" s="34"/>
      <c r="PYK1065" s="34"/>
      <c r="PYL1065" s="34"/>
      <c r="PYM1065" s="34"/>
      <c r="PYN1065" s="34"/>
      <c r="PYO1065" s="34"/>
      <c r="PYP1065" s="34"/>
      <c r="PYQ1065" s="34"/>
      <c r="PYR1065" s="34"/>
      <c r="PYS1065" s="34"/>
      <c r="PYT1065" s="34"/>
      <c r="PYU1065" s="34"/>
      <c r="PYV1065" s="34"/>
      <c r="PYW1065" s="34"/>
      <c r="PYX1065" s="34"/>
      <c r="PYY1065" s="34"/>
      <c r="PYZ1065" s="34"/>
      <c r="PZA1065" s="34"/>
      <c r="PZB1065" s="34"/>
      <c r="PZC1065" s="34"/>
      <c r="PZD1065" s="34"/>
      <c r="PZE1065" s="34"/>
      <c r="PZF1065" s="34"/>
      <c r="PZG1065" s="34"/>
      <c r="PZH1065" s="34"/>
      <c r="PZI1065" s="34"/>
      <c r="PZJ1065" s="34"/>
      <c r="PZK1065" s="34"/>
      <c r="PZL1065" s="34"/>
      <c r="PZM1065" s="34"/>
      <c r="PZN1065" s="34"/>
      <c r="PZO1065" s="34"/>
      <c r="PZP1065" s="34"/>
      <c r="PZQ1065" s="34"/>
      <c r="PZR1065" s="34"/>
      <c r="PZS1065" s="34"/>
      <c r="PZT1065" s="34"/>
      <c r="PZU1065" s="34"/>
      <c r="PZV1065" s="34"/>
      <c r="PZW1065" s="34"/>
      <c r="PZX1065" s="34"/>
      <c r="PZY1065" s="34"/>
      <c r="PZZ1065" s="34"/>
      <c r="QAA1065" s="34"/>
      <c r="QAB1065" s="34"/>
      <c r="QAC1065" s="34"/>
      <c r="QAD1065" s="34"/>
      <c r="QAE1065" s="34"/>
      <c r="QAF1065" s="34"/>
      <c r="QAG1065" s="34"/>
      <c r="QAH1065" s="34"/>
      <c r="QAI1065" s="34"/>
      <c r="QAJ1065" s="34"/>
      <c r="QAK1065" s="34"/>
      <c r="QAL1065" s="34"/>
      <c r="QAM1065" s="34"/>
      <c r="QAN1065" s="34"/>
      <c r="QAO1065" s="34"/>
      <c r="QAP1065" s="34"/>
      <c r="QAQ1065" s="34"/>
      <c r="QAR1065" s="34"/>
      <c r="QAS1065" s="34"/>
      <c r="QAT1065" s="34"/>
      <c r="QAU1065" s="34"/>
      <c r="QAV1065" s="34"/>
      <c r="QAW1065" s="34"/>
      <c r="QAX1065" s="34"/>
      <c r="QAY1065" s="34"/>
      <c r="QAZ1065" s="34"/>
      <c r="QBA1065" s="34"/>
      <c r="QBB1065" s="34"/>
      <c r="QBC1065" s="34"/>
      <c r="QBD1065" s="34"/>
      <c r="QBE1065" s="34"/>
      <c r="QBF1065" s="34"/>
      <c r="QBG1065" s="34"/>
      <c r="QBH1065" s="34"/>
      <c r="QBI1065" s="34"/>
      <c r="QBJ1065" s="34"/>
      <c r="QBK1065" s="34"/>
      <c r="QBL1065" s="34"/>
      <c r="QBM1065" s="34"/>
      <c r="QBN1065" s="34"/>
      <c r="QBO1065" s="34"/>
      <c r="QBP1065" s="34"/>
      <c r="QBQ1065" s="34"/>
      <c r="QBR1065" s="34"/>
      <c r="QBS1065" s="34"/>
      <c r="QBT1065" s="34"/>
      <c r="QBU1065" s="34"/>
      <c r="QBV1065" s="34"/>
      <c r="QBW1065" s="34"/>
      <c r="QBX1065" s="34"/>
      <c r="QBY1065" s="34"/>
      <c r="QBZ1065" s="34"/>
      <c r="QCA1065" s="34"/>
      <c r="QCB1065" s="34"/>
      <c r="QCC1065" s="34"/>
      <c r="QCD1065" s="34"/>
      <c r="QCE1065" s="34"/>
      <c r="QCF1065" s="34"/>
      <c r="QCG1065" s="34"/>
      <c r="QCH1065" s="34"/>
      <c r="QCI1065" s="34"/>
      <c r="QCJ1065" s="34"/>
      <c r="QCK1065" s="34"/>
      <c r="QCL1065" s="34"/>
      <c r="QCM1065" s="34"/>
      <c r="QCN1065" s="34"/>
      <c r="QCO1065" s="34"/>
      <c r="QCP1065" s="34"/>
      <c r="QCQ1065" s="34"/>
      <c r="QCR1065" s="34"/>
      <c r="QCS1065" s="34"/>
      <c r="QCT1065" s="34"/>
      <c r="QCU1065" s="34"/>
      <c r="QCV1065" s="34"/>
      <c r="QCW1065" s="34"/>
      <c r="QCX1065" s="34"/>
      <c r="QCY1065" s="34"/>
      <c r="QCZ1065" s="34"/>
      <c r="QDA1065" s="34"/>
      <c r="QDB1065" s="34"/>
      <c r="QDC1065" s="34"/>
      <c r="QDD1065" s="34"/>
      <c r="QDE1065" s="34"/>
      <c r="QDF1065" s="34"/>
      <c r="QDG1065" s="34"/>
      <c r="QDH1065" s="34"/>
      <c r="QDI1065" s="34"/>
      <c r="QDJ1065" s="34"/>
      <c r="QDK1065" s="34"/>
      <c r="QDL1065" s="34"/>
      <c r="QDM1065" s="34"/>
      <c r="QDN1065" s="34"/>
      <c r="QDO1065" s="34"/>
      <c r="QDP1065" s="34"/>
      <c r="QDQ1065" s="34"/>
      <c r="QDR1065" s="34"/>
      <c r="QDS1065" s="34"/>
      <c r="QDT1065" s="34"/>
      <c r="QDU1065" s="34"/>
      <c r="QDV1065" s="34"/>
      <c r="QDW1065" s="34"/>
      <c r="QDX1065" s="34"/>
      <c r="QDY1065" s="34"/>
      <c r="QDZ1065" s="34"/>
      <c r="QEA1065" s="34"/>
      <c r="QEB1065" s="34"/>
      <c r="QEC1065" s="34"/>
      <c r="QED1065" s="34"/>
      <c r="QEE1065" s="34"/>
      <c r="QEF1065" s="34"/>
      <c r="QEG1065" s="34"/>
      <c r="QEH1065" s="34"/>
      <c r="QEI1065" s="34"/>
      <c r="QEJ1065" s="34"/>
      <c r="QEK1065" s="34"/>
      <c r="QEL1065" s="34"/>
      <c r="QEM1065" s="34"/>
      <c r="QEN1065" s="34"/>
      <c r="QEO1065" s="34"/>
      <c r="QEP1065" s="34"/>
      <c r="QEQ1065" s="34"/>
      <c r="QER1065" s="34"/>
      <c r="QES1065" s="34"/>
      <c r="QET1065" s="34"/>
      <c r="QEU1065" s="34"/>
      <c r="QEV1065" s="34"/>
      <c r="QEW1065" s="34"/>
      <c r="QEX1065" s="34"/>
      <c r="QEY1065" s="34"/>
      <c r="QEZ1065" s="34"/>
      <c r="QFA1065" s="34"/>
      <c r="QFB1065" s="34"/>
      <c r="QFC1065" s="34"/>
      <c r="QFD1065" s="34"/>
      <c r="QFE1065" s="34"/>
      <c r="QFF1065" s="34"/>
      <c r="QFG1065" s="34"/>
      <c r="QFH1065" s="34"/>
      <c r="QFI1065" s="34"/>
      <c r="QFJ1065" s="34"/>
      <c r="QFK1065" s="34"/>
      <c r="QFL1065" s="34"/>
      <c r="QFM1065" s="34"/>
      <c r="QFN1065" s="34"/>
      <c r="QFO1065" s="34"/>
      <c r="QFP1065" s="34"/>
      <c r="QFQ1065" s="34"/>
      <c r="QFR1065" s="34"/>
      <c r="QFS1065" s="34"/>
      <c r="QFT1065" s="34"/>
      <c r="QFU1065" s="34"/>
      <c r="QFV1065" s="34"/>
      <c r="QFW1065" s="34"/>
      <c r="QFX1065" s="34"/>
      <c r="QFY1065" s="34"/>
      <c r="QFZ1065" s="34"/>
      <c r="QGA1065" s="34"/>
      <c r="QGB1065" s="34"/>
      <c r="QGC1065" s="34"/>
      <c r="QGD1065" s="34"/>
      <c r="QGE1065" s="34"/>
      <c r="QGF1065" s="34"/>
      <c r="QGG1065" s="34"/>
      <c r="QGH1065" s="34"/>
      <c r="QGI1065" s="34"/>
      <c r="QGJ1065" s="34"/>
      <c r="QGK1065" s="34"/>
      <c r="QGL1065" s="34"/>
      <c r="QGM1065" s="34"/>
      <c r="QGN1065" s="34"/>
      <c r="QGO1065" s="34"/>
      <c r="QGP1065" s="34"/>
      <c r="QGQ1065" s="34"/>
      <c r="QGR1065" s="34"/>
      <c r="QGS1065" s="34"/>
      <c r="QGT1065" s="34"/>
      <c r="QGU1065" s="34"/>
      <c r="QGV1065" s="34"/>
      <c r="QGW1065" s="34"/>
      <c r="QGX1065" s="34"/>
      <c r="QGY1065" s="34"/>
      <c r="QGZ1065" s="34"/>
      <c r="QHA1065" s="34"/>
      <c r="QHB1065" s="34"/>
      <c r="QHC1065" s="34"/>
      <c r="QHD1065" s="34"/>
      <c r="QHE1065" s="34"/>
      <c r="QHF1065" s="34"/>
      <c r="QHG1065" s="34"/>
      <c r="QHH1065" s="34"/>
      <c r="QHI1065" s="34"/>
      <c r="QHJ1065" s="34"/>
      <c r="QHK1065" s="34"/>
      <c r="QHL1065" s="34"/>
      <c r="QHM1065" s="34"/>
      <c r="QHN1065" s="34"/>
      <c r="QHO1065" s="34"/>
      <c r="QHP1065" s="34"/>
      <c r="QHQ1065" s="34"/>
      <c r="QHR1065" s="34"/>
      <c r="QHS1065" s="34"/>
      <c r="QHT1065" s="34"/>
      <c r="QHU1065" s="34"/>
      <c r="QHV1065" s="34"/>
      <c r="QHW1065" s="34"/>
      <c r="QHX1065" s="34"/>
      <c r="QHY1065" s="34"/>
      <c r="QHZ1065" s="34"/>
      <c r="QIA1065" s="34"/>
      <c r="QIB1065" s="34"/>
      <c r="QIC1065" s="34"/>
      <c r="QID1065" s="34"/>
      <c r="QIE1065" s="34"/>
      <c r="QIF1065" s="34"/>
      <c r="QIG1065" s="34"/>
      <c r="QIH1065" s="34"/>
      <c r="QII1065" s="34"/>
      <c r="QIJ1065" s="34"/>
      <c r="QIK1065" s="34"/>
      <c r="QIL1065" s="34"/>
      <c r="QIM1065" s="34"/>
      <c r="QIN1065" s="34"/>
      <c r="QIO1065" s="34"/>
      <c r="QIP1065" s="34"/>
      <c r="QIQ1065" s="34"/>
      <c r="QIR1065" s="34"/>
      <c r="QIS1065" s="34"/>
      <c r="QIT1065" s="34"/>
      <c r="QIU1065" s="34"/>
      <c r="QIV1065" s="34"/>
      <c r="QIW1065" s="34"/>
      <c r="QIX1065" s="34"/>
      <c r="QIY1065" s="34"/>
      <c r="QIZ1065" s="34"/>
      <c r="QJA1065" s="34"/>
      <c r="QJB1065" s="34"/>
      <c r="QJC1065" s="34"/>
      <c r="QJD1065" s="34"/>
      <c r="QJE1065" s="34"/>
      <c r="QJF1065" s="34"/>
      <c r="QJG1065" s="34"/>
      <c r="QJH1065" s="34"/>
      <c r="QJI1065" s="34"/>
      <c r="QJJ1065" s="34"/>
      <c r="QJK1065" s="34"/>
      <c r="QJL1065" s="34"/>
      <c r="QJM1065" s="34"/>
      <c r="QJN1065" s="34"/>
      <c r="QJO1065" s="34"/>
      <c r="QJP1065" s="34"/>
      <c r="QJQ1065" s="34"/>
      <c r="QJR1065" s="34"/>
      <c r="QJS1065" s="34"/>
      <c r="QJT1065" s="34"/>
      <c r="QJU1065" s="34"/>
      <c r="QJV1065" s="34"/>
      <c r="QJW1065" s="34"/>
      <c r="QJX1065" s="34"/>
      <c r="QJY1065" s="34"/>
      <c r="QJZ1065" s="34"/>
      <c r="QKA1065" s="34"/>
      <c r="QKB1065" s="34"/>
      <c r="QKC1065" s="34"/>
      <c r="QKD1065" s="34"/>
      <c r="QKE1065" s="34"/>
      <c r="QKF1065" s="34"/>
      <c r="QKG1065" s="34"/>
      <c r="QKH1065" s="34"/>
      <c r="QKI1065" s="34"/>
      <c r="QKJ1065" s="34"/>
      <c r="QKK1065" s="34"/>
      <c r="QKL1065" s="34"/>
      <c r="QKM1065" s="34"/>
      <c r="QKN1065" s="34"/>
      <c r="QKO1065" s="34"/>
      <c r="QKP1065" s="34"/>
      <c r="QKQ1065" s="34"/>
      <c r="QKR1065" s="34"/>
      <c r="QKS1065" s="34"/>
      <c r="QKT1065" s="34"/>
      <c r="QKU1065" s="34"/>
      <c r="QKV1065" s="34"/>
      <c r="QKW1065" s="34"/>
      <c r="QKX1065" s="34"/>
      <c r="QKY1065" s="34"/>
      <c r="QKZ1065" s="34"/>
      <c r="QLA1065" s="34"/>
      <c r="QLB1065" s="34"/>
      <c r="QLC1065" s="34"/>
      <c r="QLD1065" s="34"/>
      <c r="QLE1065" s="34"/>
      <c r="QLF1065" s="34"/>
      <c r="QLG1065" s="34"/>
      <c r="QLH1065" s="34"/>
      <c r="QLI1065" s="34"/>
      <c r="QLJ1065" s="34"/>
      <c r="QLK1065" s="34"/>
      <c r="QLL1065" s="34"/>
      <c r="QLM1065" s="34"/>
      <c r="QLN1065" s="34"/>
      <c r="QLO1065" s="34"/>
      <c r="QLP1065" s="34"/>
      <c r="QLQ1065" s="34"/>
      <c r="QLR1065" s="34"/>
      <c r="QLS1065" s="34"/>
      <c r="QLT1065" s="34"/>
      <c r="QLU1065" s="34"/>
      <c r="QLV1065" s="34"/>
      <c r="QLW1065" s="34"/>
      <c r="QLX1065" s="34"/>
      <c r="QLY1065" s="34"/>
      <c r="QLZ1065" s="34"/>
      <c r="QMA1065" s="34"/>
      <c r="QMB1065" s="34"/>
      <c r="QMC1065" s="34"/>
      <c r="QMD1065" s="34"/>
      <c r="QME1065" s="34"/>
      <c r="QMF1065" s="34"/>
      <c r="QMG1065" s="34"/>
      <c r="QMH1065" s="34"/>
      <c r="QMI1065" s="34"/>
      <c r="QMJ1065" s="34"/>
      <c r="QMK1065" s="34"/>
      <c r="QML1065" s="34"/>
      <c r="QMM1065" s="34"/>
      <c r="QMN1065" s="34"/>
      <c r="QMO1065" s="34"/>
      <c r="QMP1065" s="34"/>
      <c r="QMQ1065" s="34"/>
      <c r="QMR1065" s="34"/>
      <c r="QMS1065" s="34"/>
      <c r="QMT1065" s="34"/>
      <c r="QMU1065" s="34"/>
      <c r="QMV1065" s="34"/>
      <c r="QMW1065" s="34"/>
      <c r="QMX1065" s="34"/>
      <c r="QMY1065" s="34"/>
      <c r="QMZ1065" s="34"/>
      <c r="QNA1065" s="34"/>
      <c r="QNB1065" s="34"/>
      <c r="QNC1065" s="34"/>
      <c r="QND1065" s="34"/>
      <c r="QNE1065" s="34"/>
      <c r="QNF1065" s="34"/>
      <c r="QNG1065" s="34"/>
      <c r="QNH1065" s="34"/>
      <c r="QNI1065" s="34"/>
      <c r="QNJ1065" s="34"/>
      <c r="QNK1065" s="34"/>
      <c r="QNL1065" s="34"/>
      <c r="QNM1065" s="34"/>
      <c r="QNN1065" s="34"/>
      <c r="QNO1065" s="34"/>
      <c r="QNP1065" s="34"/>
      <c r="QNQ1065" s="34"/>
      <c r="QNR1065" s="34"/>
      <c r="QNS1065" s="34"/>
      <c r="QNT1065" s="34"/>
      <c r="QNU1065" s="34"/>
      <c r="QNV1065" s="34"/>
      <c r="QNW1065" s="34"/>
      <c r="QNX1065" s="34"/>
      <c r="QNY1065" s="34"/>
      <c r="QNZ1065" s="34"/>
      <c r="QOA1065" s="34"/>
      <c r="QOB1065" s="34"/>
      <c r="QOC1065" s="34"/>
      <c r="QOD1065" s="34"/>
      <c r="QOE1065" s="34"/>
      <c r="QOF1065" s="34"/>
      <c r="QOG1065" s="34"/>
      <c r="QOH1065" s="34"/>
      <c r="QOI1065" s="34"/>
      <c r="QOJ1065" s="34"/>
      <c r="QOK1065" s="34"/>
      <c r="QOL1065" s="34"/>
      <c r="QOM1065" s="34"/>
      <c r="QON1065" s="34"/>
      <c r="QOO1065" s="34"/>
      <c r="QOP1065" s="34"/>
      <c r="QOQ1065" s="34"/>
      <c r="QOR1065" s="34"/>
      <c r="QOS1065" s="34"/>
      <c r="QOT1065" s="34"/>
      <c r="QOU1065" s="34"/>
      <c r="QOV1065" s="34"/>
      <c r="QOW1065" s="34"/>
      <c r="QOX1065" s="34"/>
      <c r="QOY1065" s="34"/>
      <c r="QOZ1065" s="34"/>
      <c r="QPA1065" s="34"/>
      <c r="QPB1065" s="34"/>
      <c r="QPC1065" s="34"/>
      <c r="QPD1065" s="34"/>
      <c r="QPE1065" s="34"/>
      <c r="QPF1065" s="34"/>
      <c r="QPG1065" s="34"/>
      <c r="QPH1065" s="34"/>
      <c r="QPI1065" s="34"/>
      <c r="QPJ1065" s="34"/>
      <c r="QPK1065" s="34"/>
      <c r="QPL1065" s="34"/>
      <c r="QPM1065" s="34"/>
      <c r="QPN1065" s="34"/>
      <c r="QPO1065" s="34"/>
      <c r="QPP1065" s="34"/>
      <c r="QPQ1065" s="34"/>
      <c r="QPR1065" s="34"/>
      <c r="QPS1065" s="34"/>
      <c r="QPT1065" s="34"/>
      <c r="QPU1065" s="34"/>
      <c r="QPV1065" s="34"/>
      <c r="QPW1065" s="34"/>
      <c r="QPX1065" s="34"/>
      <c r="QPY1065" s="34"/>
      <c r="QPZ1065" s="34"/>
      <c r="QQA1065" s="34"/>
      <c r="QQB1065" s="34"/>
      <c r="QQC1065" s="34"/>
      <c r="QQD1065" s="34"/>
      <c r="QQE1065" s="34"/>
      <c r="QQF1065" s="34"/>
      <c r="QQG1065" s="34"/>
      <c r="QQH1065" s="34"/>
      <c r="QQI1065" s="34"/>
      <c r="QQJ1065" s="34"/>
      <c r="QQK1065" s="34"/>
      <c r="QQL1065" s="34"/>
      <c r="QQM1065" s="34"/>
      <c r="QQN1065" s="34"/>
      <c r="QQO1065" s="34"/>
      <c r="QQP1065" s="34"/>
      <c r="QQQ1065" s="34"/>
      <c r="QQR1065" s="34"/>
      <c r="QQS1065" s="34"/>
      <c r="QQT1065" s="34"/>
      <c r="QQU1065" s="34"/>
      <c r="QQV1065" s="34"/>
      <c r="QQW1065" s="34"/>
      <c r="QQX1065" s="34"/>
      <c r="QQY1065" s="34"/>
      <c r="QQZ1065" s="34"/>
      <c r="QRA1065" s="34"/>
      <c r="QRB1065" s="34"/>
      <c r="QRC1065" s="34"/>
      <c r="QRD1065" s="34"/>
      <c r="QRE1065" s="34"/>
      <c r="QRF1065" s="34"/>
      <c r="QRG1065" s="34"/>
      <c r="QRH1065" s="34"/>
      <c r="QRI1065" s="34"/>
      <c r="QRJ1065" s="34"/>
      <c r="QRK1065" s="34"/>
      <c r="QRL1065" s="34"/>
      <c r="QRM1065" s="34"/>
      <c r="QRN1065" s="34"/>
      <c r="QRO1065" s="34"/>
      <c r="QRP1065" s="34"/>
      <c r="QRQ1065" s="34"/>
      <c r="QRR1065" s="34"/>
      <c r="QRS1065" s="34"/>
      <c r="QRT1065" s="34"/>
      <c r="QRU1065" s="34"/>
      <c r="QRV1065" s="34"/>
      <c r="QRW1065" s="34"/>
      <c r="QRX1065" s="34"/>
      <c r="QRY1065" s="34"/>
      <c r="QRZ1065" s="34"/>
      <c r="QSA1065" s="34"/>
      <c r="QSB1065" s="34"/>
      <c r="QSC1065" s="34"/>
      <c r="QSD1065" s="34"/>
      <c r="QSE1065" s="34"/>
      <c r="QSF1065" s="34"/>
      <c r="QSG1065" s="34"/>
      <c r="QSH1065" s="34"/>
      <c r="QSI1065" s="34"/>
      <c r="QSJ1065" s="34"/>
      <c r="QSK1065" s="34"/>
      <c r="QSL1065" s="34"/>
      <c r="QSM1065" s="34"/>
      <c r="QSN1065" s="34"/>
      <c r="QSO1065" s="34"/>
      <c r="QSP1065" s="34"/>
      <c r="QSQ1065" s="34"/>
      <c r="QSR1065" s="34"/>
      <c r="QSS1065" s="34"/>
      <c r="QST1065" s="34"/>
      <c r="QSU1065" s="34"/>
      <c r="QSV1065" s="34"/>
      <c r="QSW1065" s="34"/>
      <c r="QSX1065" s="34"/>
      <c r="QSY1065" s="34"/>
      <c r="QSZ1065" s="34"/>
      <c r="QTA1065" s="34"/>
      <c r="QTB1065" s="34"/>
      <c r="QTC1065" s="34"/>
      <c r="QTD1065" s="34"/>
      <c r="QTE1065" s="34"/>
      <c r="QTF1065" s="34"/>
      <c r="QTG1065" s="34"/>
      <c r="QTH1065" s="34"/>
      <c r="QTI1065" s="34"/>
      <c r="QTJ1065" s="34"/>
      <c r="QTK1065" s="34"/>
      <c r="QTL1065" s="34"/>
      <c r="QTM1065" s="34"/>
      <c r="QTN1065" s="34"/>
      <c r="QTO1065" s="34"/>
      <c r="QTP1065" s="34"/>
      <c r="QTQ1065" s="34"/>
      <c r="QTR1065" s="34"/>
      <c r="QTS1065" s="34"/>
      <c r="QTT1065" s="34"/>
      <c r="QTU1065" s="34"/>
      <c r="QTV1065" s="34"/>
      <c r="QTW1065" s="34"/>
      <c r="QTX1065" s="34"/>
      <c r="QTY1065" s="34"/>
      <c r="QTZ1065" s="34"/>
      <c r="QUA1065" s="34"/>
      <c r="QUB1065" s="34"/>
      <c r="QUC1065" s="34"/>
      <c r="QUD1065" s="34"/>
      <c r="QUE1065" s="34"/>
      <c r="QUF1065" s="34"/>
      <c r="QUG1065" s="34"/>
      <c r="QUH1065" s="34"/>
      <c r="QUI1065" s="34"/>
      <c r="QUJ1065" s="34"/>
      <c r="QUK1065" s="34"/>
      <c r="QUL1065" s="34"/>
      <c r="QUM1065" s="34"/>
      <c r="QUN1065" s="34"/>
      <c r="QUO1065" s="34"/>
      <c r="QUP1065" s="34"/>
      <c r="QUQ1065" s="34"/>
      <c r="QUR1065" s="34"/>
      <c r="QUS1065" s="34"/>
      <c r="QUT1065" s="34"/>
      <c r="QUU1065" s="34"/>
      <c r="QUV1065" s="34"/>
      <c r="QUW1065" s="34"/>
      <c r="QUX1065" s="34"/>
      <c r="QUY1065" s="34"/>
      <c r="QUZ1065" s="34"/>
      <c r="QVA1065" s="34"/>
      <c r="QVB1065" s="34"/>
      <c r="QVC1065" s="34"/>
      <c r="QVD1065" s="34"/>
      <c r="QVE1065" s="34"/>
      <c r="QVF1065" s="34"/>
      <c r="QVG1065" s="34"/>
      <c r="QVH1065" s="34"/>
      <c r="QVI1065" s="34"/>
      <c r="QVJ1065" s="34"/>
      <c r="QVK1065" s="34"/>
      <c r="QVL1065" s="34"/>
      <c r="QVM1065" s="34"/>
      <c r="QVN1065" s="34"/>
      <c r="QVO1065" s="34"/>
      <c r="QVP1065" s="34"/>
      <c r="QVQ1065" s="34"/>
      <c r="QVR1065" s="34"/>
      <c r="QVS1065" s="34"/>
      <c r="QVT1065" s="34"/>
      <c r="QVU1065" s="34"/>
      <c r="QVV1065" s="34"/>
      <c r="QVW1065" s="34"/>
      <c r="QVX1065" s="34"/>
      <c r="QVY1065" s="34"/>
      <c r="QVZ1065" s="34"/>
      <c r="QWA1065" s="34"/>
      <c r="QWB1065" s="34"/>
      <c r="QWC1065" s="34"/>
      <c r="QWD1065" s="34"/>
      <c r="QWE1065" s="34"/>
      <c r="QWF1065" s="34"/>
      <c r="QWG1065" s="34"/>
      <c r="QWH1065" s="34"/>
      <c r="QWI1065" s="34"/>
      <c r="QWJ1065" s="34"/>
      <c r="QWK1065" s="34"/>
      <c r="QWL1065" s="34"/>
      <c r="QWM1065" s="34"/>
      <c r="QWN1065" s="34"/>
      <c r="QWO1065" s="34"/>
      <c r="QWP1065" s="34"/>
      <c r="QWQ1065" s="34"/>
      <c r="QWR1065" s="34"/>
      <c r="QWS1065" s="34"/>
      <c r="QWT1065" s="34"/>
      <c r="QWU1065" s="34"/>
      <c r="QWV1065" s="34"/>
      <c r="QWW1065" s="34"/>
      <c r="QWX1065" s="34"/>
      <c r="QWY1065" s="34"/>
      <c r="QWZ1065" s="34"/>
      <c r="QXA1065" s="34"/>
      <c r="QXB1065" s="34"/>
      <c r="QXC1065" s="34"/>
      <c r="QXD1065" s="34"/>
      <c r="QXE1065" s="34"/>
      <c r="QXF1065" s="34"/>
      <c r="QXG1065" s="34"/>
      <c r="QXH1065" s="34"/>
      <c r="QXI1065" s="34"/>
      <c r="QXJ1065" s="34"/>
      <c r="QXK1065" s="34"/>
      <c r="QXL1065" s="34"/>
      <c r="QXM1065" s="34"/>
      <c r="QXN1065" s="34"/>
      <c r="QXO1065" s="34"/>
      <c r="QXP1065" s="34"/>
      <c r="QXQ1065" s="34"/>
      <c r="QXR1065" s="34"/>
      <c r="QXS1065" s="34"/>
      <c r="QXT1065" s="34"/>
      <c r="QXU1065" s="34"/>
      <c r="QXV1065" s="34"/>
      <c r="QXW1065" s="34"/>
      <c r="QXX1065" s="34"/>
      <c r="QXY1065" s="34"/>
      <c r="QXZ1065" s="34"/>
      <c r="QYA1065" s="34"/>
      <c r="QYB1065" s="34"/>
      <c r="QYC1065" s="34"/>
      <c r="QYD1065" s="34"/>
      <c r="QYE1065" s="34"/>
      <c r="QYF1065" s="34"/>
      <c r="QYG1065" s="34"/>
      <c r="QYH1065" s="34"/>
      <c r="QYI1065" s="34"/>
      <c r="QYJ1065" s="34"/>
      <c r="QYK1065" s="34"/>
      <c r="QYL1065" s="34"/>
      <c r="QYM1065" s="34"/>
      <c r="QYN1065" s="34"/>
      <c r="QYO1065" s="34"/>
      <c r="QYP1065" s="34"/>
      <c r="QYQ1065" s="34"/>
      <c r="QYR1065" s="34"/>
      <c r="QYS1065" s="34"/>
      <c r="QYT1065" s="34"/>
      <c r="QYU1065" s="34"/>
      <c r="QYV1065" s="34"/>
      <c r="QYW1065" s="34"/>
      <c r="QYX1065" s="34"/>
      <c r="QYY1065" s="34"/>
      <c r="QYZ1065" s="34"/>
      <c r="QZA1065" s="34"/>
      <c r="QZB1065" s="34"/>
      <c r="QZC1065" s="34"/>
      <c r="QZD1065" s="34"/>
      <c r="QZE1065" s="34"/>
      <c r="QZF1065" s="34"/>
      <c r="QZG1065" s="34"/>
      <c r="QZH1065" s="34"/>
      <c r="QZI1065" s="34"/>
      <c r="QZJ1065" s="34"/>
      <c r="QZK1065" s="34"/>
      <c r="QZL1065" s="34"/>
      <c r="QZM1065" s="34"/>
      <c r="QZN1065" s="34"/>
      <c r="QZO1065" s="34"/>
      <c r="QZP1065" s="34"/>
      <c r="QZQ1065" s="34"/>
      <c r="QZR1065" s="34"/>
      <c r="QZS1065" s="34"/>
      <c r="QZT1065" s="34"/>
      <c r="QZU1065" s="34"/>
      <c r="QZV1065" s="34"/>
      <c r="QZW1065" s="34"/>
      <c r="QZX1065" s="34"/>
      <c r="QZY1065" s="34"/>
      <c r="QZZ1065" s="34"/>
      <c r="RAA1065" s="34"/>
      <c r="RAB1065" s="34"/>
      <c r="RAC1065" s="34"/>
      <c r="RAD1065" s="34"/>
      <c r="RAE1065" s="34"/>
      <c r="RAF1065" s="34"/>
      <c r="RAG1065" s="34"/>
      <c r="RAH1065" s="34"/>
      <c r="RAI1065" s="34"/>
      <c r="RAJ1065" s="34"/>
      <c r="RAK1065" s="34"/>
      <c r="RAL1065" s="34"/>
      <c r="RAM1065" s="34"/>
      <c r="RAN1065" s="34"/>
      <c r="RAO1065" s="34"/>
      <c r="RAP1065" s="34"/>
      <c r="RAQ1065" s="34"/>
      <c r="RAR1065" s="34"/>
      <c r="RAS1065" s="34"/>
      <c r="RAT1065" s="34"/>
      <c r="RAU1065" s="34"/>
      <c r="RAV1065" s="34"/>
      <c r="RAW1065" s="34"/>
      <c r="RAX1065" s="34"/>
      <c r="RAY1065" s="34"/>
      <c r="RAZ1065" s="34"/>
      <c r="RBA1065" s="34"/>
      <c r="RBB1065" s="34"/>
      <c r="RBC1065" s="34"/>
      <c r="RBD1065" s="34"/>
      <c r="RBE1065" s="34"/>
      <c r="RBF1065" s="34"/>
      <c r="RBG1065" s="34"/>
      <c r="RBH1065" s="34"/>
      <c r="RBI1065" s="34"/>
      <c r="RBJ1065" s="34"/>
      <c r="RBK1065" s="34"/>
      <c r="RBL1065" s="34"/>
      <c r="RBM1065" s="34"/>
      <c r="RBN1065" s="34"/>
      <c r="RBO1065" s="34"/>
      <c r="RBP1065" s="34"/>
      <c r="RBQ1065" s="34"/>
      <c r="RBR1065" s="34"/>
      <c r="RBS1065" s="34"/>
      <c r="RBT1065" s="34"/>
      <c r="RBU1065" s="34"/>
      <c r="RBV1065" s="34"/>
      <c r="RBW1065" s="34"/>
      <c r="RBX1065" s="34"/>
      <c r="RBY1065" s="34"/>
      <c r="RBZ1065" s="34"/>
      <c r="RCA1065" s="34"/>
      <c r="RCB1065" s="34"/>
      <c r="RCC1065" s="34"/>
      <c r="RCD1065" s="34"/>
      <c r="RCE1065" s="34"/>
      <c r="RCF1065" s="34"/>
      <c r="RCG1065" s="34"/>
      <c r="RCH1065" s="34"/>
      <c r="RCI1065" s="34"/>
      <c r="RCJ1065" s="34"/>
      <c r="RCK1065" s="34"/>
      <c r="RCL1065" s="34"/>
      <c r="RCM1065" s="34"/>
      <c r="RCN1065" s="34"/>
      <c r="RCO1065" s="34"/>
      <c r="RCP1065" s="34"/>
      <c r="RCQ1065" s="34"/>
      <c r="RCR1065" s="34"/>
      <c r="RCS1065" s="34"/>
      <c r="RCT1065" s="34"/>
      <c r="RCU1065" s="34"/>
      <c r="RCV1065" s="34"/>
      <c r="RCW1065" s="34"/>
      <c r="RCX1065" s="34"/>
      <c r="RCY1065" s="34"/>
      <c r="RCZ1065" s="34"/>
      <c r="RDA1065" s="34"/>
      <c r="RDB1065" s="34"/>
      <c r="RDC1065" s="34"/>
      <c r="RDD1065" s="34"/>
      <c r="RDE1065" s="34"/>
      <c r="RDF1065" s="34"/>
      <c r="RDG1065" s="34"/>
      <c r="RDH1065" s="34"/>
      <c r="RDI1065" s="34"/>
      <c r="RDJ1065" s="34"/>
      <c r="RDK1065" s="34"/>
      <c r="RDL1065" s="34"/>
      <c r="RDM1065" s="34"/>
      <c r="RDN1065" s="34"/>
      <c r="RDO1065" s="34"/>
      <c r="RDP1065" s="34"/>
      <c r="RDQ1065" s="34"/>
      <c r="RDR1065" s="34"/>
      <c r="RDS1065" s="34"/>
      <c r="RDT1065" s="34"/>
      <c r="RDU1065" s="34"/>
      <c r="RDV1065" s="34"/>
      <c r="RDW1065" s="34"/>
      <c r="RDX1065" s="34"/>
      <c r="RDY1065" s="34"/>
      <c r="RDZ1065" s="34"/>
      <c r="REA1065" s="34"/>
      <c r="REB1065" s="34"/>
      <c r="REC1065" s="34"/>
      <c r="RED1065" s="34"/>
      <c r="REE1065" s="34"/>
      <c r="REF1065" s="34"/>
      <c r="REG1065" s="34"/>
      <c r="REH1065" s="34"/>
      <c r="REI1065" s="34"/>
      <c r="REJ1065" s="34"/>
      <c r="REK1065" s="34"/>
      <c r="REL1065" s="34"/>
      <c r="REM1065" s="34"/>
      <c r="REN1065" s="34"/>
      <c r="REO1065" s="34"/>
      <c r="REP1065" s="34"/>
      <c r="REQ1065" s="34"/>
      <c r="RER1065" s="34"/>
      <c r="RES1065" s="34"/>
      <c r="RET1065" s="34"/>
      <c r="REU1065" s="34"/>
      <c r="REV1065" s="34"/>
      <c r="REW1065" s="34"/>
      <c r="REX1065" s="34"/>
      <c r="REY1065" s="34"/>
      <c r="REZ1065" s="34"/>
      <c r="RFA1065" s="34"/>
      <c r="RFB1065" s="34"/>
      <c r="RFC1065" s="34"/>
      <c r="RFD1065" s="34"/>
      <c r="RFE1065" s="34"/>
      <c r="RFF1065" s="34"/>
      <c r="RFG1065" s="34"/>
      <c r="RFH1065" s="34"/>
      <c r="RFI1065" s="34"/>
      <c r="RFJ1065" s="34"/>
      <c r="RFK1065" s="34"/>
      <c r="RFL1065" s="34"/>
      <c r="RFM1065" s="34"/>
      <c r="RFN1065" s="34"/>
      <c r="RFO1065" s="34"/>
      <c r="RFP1065" s="34"/>
      <c r="RFQ1065" s="34"/>
      <c r="RFR1065" s="34"/>
      <c r="RFS1065" s="34"/>
      <c r="RFT1065" s="34"/>
      <c r="RFU1065" s="34"/>
      <c r="RFV1065" s="34"/>
      <c r="RFW1065" s="34"/>
      <c r="RFX1065" s="34"/>
      <c r="RFY1065" s="34"/>
      <c r="RFZ1065" s="34"/>
      <c r="RGA1065" s="34"/>
      <c r="RGB1065" s="34"/>
      <c r="RGC1065" s="34"/>
      <c r="RGD1065" s="34"/>
      <c r="RGE1065" s="34"/>
      <c r="RGF1065" s="34"/>
      <c r="RGG1065" s="34"/>
      <c r="RGH1065" s="34"/>
      <c r="RGI1065" s="34"/>
      <c r="RGJ1065" s="34"/>
      <c r="RGK1065" s="34"/>
      <c r="RGL1065" s="34"/>
      <c r="RGM1065" s="34"/>
      <c r="RGN1065" s="34"/>
      <c r="RGO1065" s="34"/>
      <c r="RGP1065" s="34"/>
      <c r="RGQ1065" s="34"/>
      <c r="RGR1065" s="34"/>
      <c r="RGS1065" s="34"/>
      <c r="RGT1065" s="34"/>
      <c r="RGU1065" s="34"/>
      <c r="RGV1065" s="34"/>
      <c r="RGW1065" s="34"/>
      <c r="RGX1065" s="34"/>
      <c r="RGY1065" s="34"/>
      <c r="RGZ1065" s="34"/>
      <c r="RHA1065" s="34"/>
      <c r="RHB1065" s="34"/>
      <c r="RHC1065" s="34"/>
      <c r="RHD1065" s="34"/>
      <c r="RHE1065" s="34"/>
      <c r="RHF1065" s="34"/>
      <c r="RHG1065" s="34"/>
      <c r="RHH1065" s="34"/>
      <c r="RHI1065" s="34"/>
      <c r="RHJ1065" s="34"/>
      <c r="RHK1065" s="34"/>
      <c r="RHL1065" s="34"/>
      <c r="RHM1065" s="34"/>
      <c r="RHN1065" s="34"/>
      <c r="RHO1065" s="34"/>
      <c r="RHP1065" s="34"/>
      <c r="RHQ1065" s="34"/>
      <c r="RHR1065" s="34"/>
      <c r="RHS1065" s="34"/>
      <c r="RHT1065" s="34"/>
      <c r="RHU1065" s="34"/>
      <c r="RHV1065" s="34"/>
      <c r="RHW1065" s="34"/>
      <c r="RHX1065" s="34"/>
      <c r="RHY1065" s="34"/>
      <c r="RHZ1065" s="34"/>
      <c r="RIA1065" s="34"/>
      <c r="RIB1065" s="34"/>
      <c r="RIC1065" s="34"/>
      <c r="RID1065" s="34"/>
      <c r="RIE1065" s="34"/>
      <c r="RIF1065" s="34"/>
      <c r="RIG1065" s="34"/>
      <c r="RIH1065" s="34"/>
      <c r="RII1065" s="34"/>
      <c r="RIJ1065" s="34"/>
      <c r="RIK1065" s="34"/>
      <c r="RIL1065" s="34"/>
      <c r="RIM1065" s="34"/>
      <c r="RIN1065" s="34"/>
      <c r="RIO1065" s="34"/>
      <c r="RIP1065" s="34"/>
      <c r="RIQ1065" s="34"/>
      <c r="RIR1065" s="34"/>
      <c r="RIS1065" s="34"/>
      <c r="RIT1065" s="34"/>
      <c r="RIU1065" s="34"/>
      <c r="RIV1065" s="34"/>
      <c r="RIW1065" s="34"/>
      <c r="RIX1065" s="34"/>
      <c r="RIY1065" s="34"/>
      <c r="RIZ1065" s="34"/>
      <c r="RJA1065" s="34"/>
      <c r="RJB1065" s="34"/>
      <c r="RJC1065" s="34"/>
      <c r="RJD1065" s="34"/>
      <c r="RJE1065" s="34"/>
      <c r="RJF1065" s="34"/>
      <c r="RJG1065" s="34"/>
      <c r="RJH1065" s="34"/>
      <c r="RJI1065" s="34"/>
      <c r="RJJ1065" s="34"/>
      <c r="RJK1065" s="34"/>
      <c r="RJL1065" s="34"/>
      <c r="RJM1065" s="34"/>
      <c r="RJN1065" s="34"/>
      <c r="RJO1065" s="34"/>
      <c r="RJP1065" s="34"/>
      <c r="RJQ1065" s="34"/>
      <c r="RJR1065" s="34"/>
      <c r="RJS1065" s="34"/>
      <c r="RJT1065" s="34"/>
      <c r="RJU1065" s="34"/>
      <c r="RJV1065" s="34"/>
      <c r="RJW1065" s="34"/>
      <c r="RJX1065" s="34"/>
      <c r="RJY1065" s="34"/>
      <c r="RJZ1065" s="34"/>
      <c r="RKA1065" s="34"/>
      <c r="RKB1065" s="34"/>
      <c r="RKC1065" s="34"/>
      <c r="RKD1065" s="34"/>
      <c r="RKE1065" s="34"/>
      <c r="RKF1065" s="34"/>
      <c r="RKG1065" s="34"/>
      <c r="RKH1065" s="34"/>
      <c r="RKI1065" s="34"/>
      <c r="RKJ1065" s="34"/>
      <c r="RKK1065" s="34"/>
      <c r="RKL1065" s="34"/>
      <c r="RKM1065" s="34"/>
      <c r="RKN1065" s="34"/>
      <c r="RKO1065" s="34"/>
      <c r="RKP1065" s="34"/>
      <c r="RKQ1065" s="34"/>
      <c r="RKR1065" s="34"/>
      <c r="RKS1065" s="34"/>
      <c r="RKT1065" s="34"/>
      <c r="RKU1065" s="34"/>
      <c r="RKV1065" s="34"/>
      <c r="RKW1065" s="34"/>
      <c r="RKX1065" s="34"/>
      <c r="RKY1065" s="34"/>
      <c r="RKZ1065" s="34"/>
      <c r="RLA1065" s="34"/>
      <c r="RLB1065" s="34"/>
      <c r="RLC1065" s="34"/>
      <c r="RLD1065" s="34"/>
      <c r="RLE1065" s="34"/>
      <c r="RLF1065" s="34"/>
      <c r="RLG1065" s="34"/>
      <c r="RLH1065" s="34"/>
      <c r="RLI1065" s="34"/>
      <c r="RLJ1065" s="34"/>
      <c r="RLK1065" s="34"/>
      <c r="RLL1065" s="34"/>
      <c r="RLM1065" s="34"/>
      <c r="RLN1065" s="34"/>
      <c r="RLO1065" s="34"/>
      <c r="RLP1065" s="34"/>
      <c r="RLQ1065" s="34"/>
      <c r="RLR1065" s="34"/>
      <c r="RLS1065" s="34"/>
      <c r="RLT1065" s="34"/>
      <c r="RLU1065" s="34"/>
      <c r="RLV1065" s="34"/>
      <c r="RLW1065" s="34"/>
      <c r="RLX1065" s="34"/>
      <c r="RLY1065" s="34"/>
      <c r="RLZ1065" s="34"/>
      <c r="RMA1065" s="34"/>
      <c r="RMB1065" s="34"/>
      <c r="RMC1065" s="34"/>
      <c r="RMD1065" s="34"/>
      <c r="RME1065" s="34"/>
      <c r="RMF1065" s="34"/>
      <c r="RMG1065" s="34"/>
      <c r="RMH1065" s="34"/>
      <c r="RMI1065" s="34"/>
      <c r="RMJ1065" s="34"/>
      <c r="RMK1065" s="34"/>
      <c r="RML1065" s="34"/>
      <c r="RMM1065" s="34"/>
      <c r="RMN1065" s="34"/>
      <c r="RMO1065" s="34"/>
      <c r="RMP1065" s="34"/>
      <c r="RMQ1065" s="34"/>
      <c r="RMR1065" s="34"/>
      <c r="RMS1065" s="34"/>
      <c r="RMT1065" s="34"/>
      <c r="RMU1065" s="34"/>
      <c r="RMV1065" s="34"/>
      <c r="RMW1065" s="34"/>
      <c r="RMX1065" s="34"/>
      <c r="RMY1065" s="34"/>
      <c r="RMZ1065" s="34"/>
      <c r="RNA1065" s="34"/>
      <c r="RNB1065" s="34"/>
      <c r="RNC1065" s="34"/>
      <c r="RND1065" s="34"/>
      <c r="RNE1065" s="34"/>
      <c r="RNF1065" s="34"/>
      <c r="RNG1065" s="34"/>
      <c r="RNH1065" s="34"/>
      <c r="RNI1065" s="34"/>
      <c r="RNJ1065" s="34"/>
      <c r="RNK1065" s="34"/>
      <c r="RNL1065" s="34"/>
      <c r="RNM1065" s="34"/>
      <c r="RNN1065" s="34"/>
      <c r="RNO1065" s="34"/>
      <c r="RNP1065" s="34"/>
      <c r="RNQ1065" s="34"/>
      <c r="RNR1065" s="34"/>
      <c r="RNS1065" s="34"/>
      <c r="RNT1065" s="34"/>
      <c r="RNU1065" s="34"/>
      <c r="RNV1065" s="34"/>
      <c r="RNW1065" s="34"/>
      <c r="RNX1065" s="34"/>
      <c r="RNY1065" s="34"/>
      <c r="RNZ1065" s="34"/>
      <c r="ROA1065" s="34"/>
      <c r="ROB1065" s="34"/>
      <c r="ROC1065" s="34"/>
      <c r="ROD1065" s="34"/>
      <c r="ROE1065" s="34"/>
      <c r="ROF1065" s="34"/>
      <c r="ROG1065" s="34"/>
      <c r="ROH1065" s="34"/>
      <c r="ROI1065" s="34"/>
      <c r="ROJ1065" s="34"/>
      <c r="ROK1065" s="34"/>
      <c r="ROL1065" s="34"/>
      <c r="ROM1065" s="34"/>
      <c r="RON1065" s="34"/>
      <c r="ROO1065" s="34"/>
      <c r="ROP1065" s="34"/>
      <c r="ROQ1065" s="34"/>
      <c r="ROR1065" s="34"/>
      <c r="ROS1065" s="34"/>
      <c r="ROT1065" s="34"/>
      <c r="ROU1065" s="34"/>
      <c r="ROV1065" s="34"/>
      <c r="ROW1065" s="34"/>
      <c r="ROX1065" s="34"/>
      <c r="ROY1065" s="34"/>
      <c r="ROZ1065" s="34"/>
      <c r="RPA1065" s="34"/>
      <c r="RPB1065" s="34"/>
      <c r="RPC1065" s="34"/>
      <c r="RPD1065" s="34"/>
      <c r="RPE1065" s="34"/>
      <c r="RPF1065" s="34"/>
      <c r="RPG1065" s="34"/>
      <c r="RPH1065" s="34"/>
      <c r="RPI1065" s="34"/>
      <c r="RPJ1065" s="34"/>
      <c r="RPK1065" s="34"/>
      <c r="RPL1065" s="34"/>
      <c r="RPM1065" s="34"/>
      <c r="RPN1065" s="34"/>
      <c r="RPO1065" s="34"/>
      <c r="RPP1065" s="34"/>
      <c r="RPQ1065" s="34"/>
      <c r="RPR1065" s="34"/>
      <c r="RPS1065" s="34"/>
      <c r="RPT1065" s="34"/>
      <c r="RPU1065" s="34"/>
      <c r="RPV1065" s="34"/>
      <c r="RPW1065" s="34"/>
      <c r="RPX1065" s="34"/>
      <c r="RPY1065" s="34"/>
      <c r="RPZ1065" s="34"/>
      <c r="RQA1065" s="34"/>
      <c r="RQB1065" s="34"/>
      <c r="RQC1065" s="34"/>
      <c r="RQD1065" s="34"/>
      <c r="RQE1065" s="34"/>
      <c r="RQF1065" s="34"/>
      <c r="RQG1065" s="34"/>
      <c r="RQH1065" s="34"/>
      <c r="RQI1065" s="34"/>
      <c r="RQJ1065" s="34"/>
      <c r="RQK1065" s="34"/>
      <c r="RQL1065" s="34"/>
      <c r="RQM1065" s="34"/>
      <c r="RQN1065" s="34"/>
      <c r="RQO1065" s="34"/>
      <c r="RQP1065" s="34"/>
      <c r="RQQ1065" s="34"/>
      <c r="RQR1065" s="34"/>
      <c r="RQS1065" s="34"/>
      <c r="RQT1065" s="34"/>
      <c r="RQU1065" s="34"/>
      <c r="RQV1065" s="34"/>
      <c r="RQW1065" s="34"/>
      <c r="RQX1065" s="34"/>
      <c r="RQY1065" s="34"/>
      <c r="RQZ1065" s="34"/>
      <c r="RRA1065" s="34"/>
      <c r="RRB1065" s="34"/>
      <c r="RRC1065" s="34"/>
      <c r="RRD1065" s="34"/>
      <c r="RRE1065" s="34"/>
      <c r="RRF1065" s="34"/>
      <c r="RRG1065" s="34"/>
      <c r="RRH1065" s="34"/>
      <c r="RRI1065" s="34"/>
      <c r="RRJ1065" s="34"/>
      <c r="RRK1065" s="34"/>
      <c r="RRL1065" s="34"/>
      <c r="RRM1065" s="34"/>
      <c r="RRN1065" s="34"/>
      <c r="RRO1065" s="34"/>
      <c r="RRP1065" s="34"/>
      <c r="RRQ1065" s="34"/>
      <c r="RRR1065" s="34"/>
      <c r="RRS1065" s="34"/>
      <c r="RRT1065" s="34"/>
      <c r="RRU1065" s="34"/>
      <c r="RRV1065" s="34"/>
      <c r="RRW1065" s="34"/>
      <c r="RRX1065" s="34"/>
      <c r="RRY1065" s="34"/>
      <c r="RRZ1065" s="34"/>
      <c r="RSA1065" s="34"/>
      <c r="RSB1065" s="34"/>
      <c r="RSC1065" s="34"/>
      <c r="RSD1065" s="34"/>
      <c r="RSE1065" s="34"/>
      <c r="RSF1065" s="34"/>
      <c r="RSG1065" s="34"/>
      <c r="RSH1065" s="34"/>
      <c r="RSI1065" s="34"/>
      <c r="RSJ1065" s="34"/>
      <c r="RSK1065" s="34"/>
      <c r="RSL1065" s="34"/>
      <c r="RSM1065" s="34"/>
      <c r="RSN1065" s="34"/>
      <c r="RSO1065" s="34"/>
      <c r="RSP1065" s="34"/>
      <c r="RSQ1065" s="34"/>
      <c r="RSR1065" s="34"/>
      <c r="RSS1065" s="34"/>
      <c r="RST1065" s="34"/>
      <c r="RSU1065" s="34"/>
      <c r="RSV1065" s="34"/>
      <c r="RSW1065" s="34"/>
      <c r="RSX1065" s="34"/>
      <c r="RSY1065" s="34"/>
      <c r="RSZ1065" s="34"/>
      <c r="RTA1065" s="34"/>
      <c r="RTB1065" s="34"/>
      <c r="RTC1065" s="34"/>
      <c r="RTD1065" s="34"/>
      <c r="RTE1065" s="34"/>
      <c r="RTF1065" s="34"/>
      <c r="RTG1065" s="34"/>
      <c r="RTH1065" s="34"/>
      <c r="RTI1065" s="34"/>
      <c r="RTJ1065" s="34"/>
      <c r="RTK1065" s="34"/>
      <c r="RTL1065" s="34"/>
      <c r="RTM1065" s="34"/>
      <c r="RTN1065" s="34"/>
      <c r="RTO1065" s="34"/>
      <c r="RTP1065" s="34"/>
      <c r="RTQ1065" s="34"/>
      <c r="RTR1065" s="34"/>
      <c r="RTS1065" s="34"/>
      <c r="RTT1065" s="34"/>
      <c r="RTU1065" s="34"/>
      <c r="RTV1065" s="34"/>
      <c r="RTW1065" s="34"/>
      <c r="RTX1065" s="34"/>
      <c r="RTY1065" s="34"/>
      <c r="RTZ1065" s="34"/>
      <c r="RUA1065" s="34"/>
      <c r="RUB1065" s="34"/>
      <c r="RUC1065" s="34"/>
      <c r="RUD1065" s="34"/>
      <c r="RUE1065" s="34"/>
      <c r="RUF1065" s="34"/>
      <c r="RUG1065" s="34"/>
      <c r="RUH1065" s="34"/>
      <c r="RUI1065" s="34"/>
      <c r="RUJ1065" s="34"/>
      <c r="RUK1065" s="34"/>
      <c r="RUL1065" s="34"/>
      <c r="RUM1065" s="34"/>
      <c r="RUN1065" s="34"/>
      <c r="RUO1065" s="34"/>
      <c r="RUP1065" s="34"/>
      <c r="RUQ1065" s="34"/>
      <c r="RUR1065" s="34"/>
      <c r="RUS1065" s="34"/>
      <c r="RUT1065" s="34"/>
      <c r="RUU1065" s="34"/>
      <c r="RUV1065" s="34"/>
      <c r="RUW1065" s="34"/>
      <c r="RUX1065" s="34"/>
      <c r="RUY1065" s="34"/>
      <c r="RUZ1065" s="34"/>
      <c r="RVA1065" s="34"/>
      <c r="RVB1065" s="34"/>
      <c r="RVC1065" s="34"/>
      <c r="RVD1065" s="34"/>
      <c r="RVE1065" s="34"/>
      <c r="RVF1065" s="34"/>
      <c r="RVG1065" s="34"/>
      <c r="RVH1065" s="34"/>
      <c r="RVI1065" s="34"/>
      <c r="RVJ1065" s="34"/>
      <c r="RVK1065" s="34"/>
      <c r="RVL1065" s="34"/>
      <c r="RVM1065" s="34"/>
      <c r="RVN1065" s="34"/>
      <c r="RVO1065" s="34"/>
      <c r="RVP1065" s="34"/>
      <c r="RVQ1065" s="34"/>
      <c r="RVR1065" s="34"/>
      <c r="RVS1065" s="34"/>
      <c r="RVT1065" s="34"/>
      <c r="RVU1065" s="34"/>
      <c r="RVV1065" s="34"/>
      <c r="RVW1065" s="34"/>
      <c r="RVX1065" s="34"/>
      <c r="RVY1065" s="34"/>
      <c r="RVZ1065" s="34"/>
      <c r="RWA1065" s="34"/>
      <c r="RWB1065" s="34"/>
      <c r="RWC1065" s="34"/>
      <c r="RWD1065" s="34"/>
      <c r="RWE1065" s="34"/>
      <c r="RWF1065" s="34"/>
      <c r="RWG1065" s="34"/>
      <c r="RWH1065" s="34"/>
      <c r="RWI1065" s="34"/>
      <c r="RWJ1065" s="34"/>
      <c r="RWK1065" s="34"/>
      <c r="RWL1065" s="34"/>
      <c r="RWM1065" s="34"/>
      <c r="RWN1065" s="34"/>
      <c r="RWO1065" s="34"/>
      <c r="RWP1065" s="34"/>
      <c r="RWQ1065" s="34"/>
      <c r="RWR1065" s="34"/>
      <c r="RWS1065" s="34"/>
      <c r="RWT1065" s="34"/>
      <c r="RWU1065" s="34"/>
      <c r="RWV1065" s="34"/>
      <c r="RWW1065" s="34"/>
      <c r="RWX1065" s="34"/>
      <c r="RWY1065" s="34"/>
      <c r="RWZ1065" s="34"/>
      <c r="RXA1065" s="34"/>
      <c r="RXB1065" s="34"/>
      <c r="RXC1065" s="34"/>
      <c r="RXD1065" s="34"/>
      <c r="RXE1065" s="34"/>
      <c r="RXF1065" s="34"/>
      <c r="RXG1065" s="34"/>
      <c r="RXH1065" s="34"/>
      <c r="RXI1065" s="34"/>
      <c r="RXJ1065" s="34"/>
      <c r="RXK1065" s="34"/>
      <c r="RXL1065" s="34"/>
      <c r="RXM1065" s="34"/>
      <c r="RXN1065" s="34"/>
      <c r="RXO1065" s="34"/>
      <c r="RXP1065" s="34"/>
      <c r="RXQ1065" s="34"/>
      <c r="RXR1065" s="34"/>
      <c r="RXS1065" s="34"/>
      <c r="RXT1065" s="34"/>
      <c r="RXU1065" s="34"/>
      <c r="RXV1065" s="34"/>
      <c r="RXW1065" s="34"/>
      <c r="RXX1065" s="34"/>
      <c r="RXY1065" s="34"/>
      <c r="RXZ1065" s="34"/>
      <c r="RYA1065" s="34"/>
      <c r="RYB1065" s="34"/>
      <c r="RYC1065" s="34"/>
      <c r="RYD1065" s="34"/>
      <c r="RYE1065" s="34"/>
      <c r="RYF1065" s="34"/>
      <c r="RYG1065" s="34"/>
      <c r="RYH1065" s="34"/>
      <c r="RYI1065" s="34"/>
      <c r="RYJ1065" s="34"/>
      <c r="RYK1065" s="34"/>
      <c r="RYL1065" s="34"/>
      <c r="RYM1065" s="34"/>
      <c r="RYN1065" s="34"/>
      <c r="RYO1065" s="34"/>
      <c r="RYP1065" s="34"/>
      <c r="RYQ1065" s="34"/>
      <c r="RYR1065" s="34"/>
      <c r="RYS1065" s="34"/>
      <c r="RYT1065" s="34"/>
      <c r="RYU1065" s="34"/>
      <c r="RYV1065" s="34"/>
      <c r="RYW1065" s="34"/>
      <c r="RYX1065" s="34"/>
      <c r="RYY1065" s="34"/>
      <c r="RYZ1065" s="34"/>
      <c r="RZA1065" s="34"/>
      <c r="RZB1065" s="34"/>
      <c r="RZC1065" s="34"/>
      <c r="RZD1065" s="34"/>
      <c r="RZE1065" s="34"/>
      <c r="RZF1065" s="34"/>
      <c r="RZG1065" s="34"/>
      <c r="RZH1065" s="34"/>
      <c r="RZI1065" s="34"/>
      <c r="RZJ1065" s="34"/>
      <c r="RZK1065" s="34"/>
      <c r="RZL1065" s="34"/>
      <c r="RZM1065" s="34"/>
      <c r="RZN1065" s="34"/>
      <c r="RZO1065" s="34"/>
      <c r="RZP1065" s="34"/>
      <c r="RZQ1065" s="34"/>
      <c r="RZR1065" s="34"/>
      <c r="RZS1065" s="34"/>
      <c r="RZT1065" s="34"/>
      <c r="RZU1065" s="34"/>
      <c r="RZV1065" s="34"/>
      <c r="RZW1065" s="34"/>
      <c r="RZX1065" s="34"/>
      <c r="RZY1065" s="34"/>
      <c r="RZZ1065" s="34"/>
      <c r="SAA1065" s="34"/>
      <c r="SAB1065" s="34"/>
      <c r="SAC1065" s="34"/>
      <c r="SAD1065" s="34"/>
      <c r="SAE1065" s="34"/>
      <c r="SAF1065" s="34"/>
      <c r="SAG1065" s="34"/>
      <c r="SAH1065" s="34"/>
      <c r="SAI1065" s="34"/>
      <c r="SAJ1065" s="34"/>
      <c r="SAK1065" s="34"/>
      <c r="SAL1065" s="34"/>
      <c r="SAM1065" s="34"/>
      <c r="SAN1065" s="34"/>
      <c r="SAO1065" s="34"/>
      <c r="SAP1065" s="34"/>
      <c r="SAQ1065" s="34"/>
      <c r="SAR1065" s="34"/>
      <c r="SAS1065" s="34"/>
      <c r="SAT1065" s="34"/>
      <c r="SAU1065" s="34"/>
      <c r="SAV1065" s="34"/>
      <c r="SAW1065" s="34"/>
      <c r="SAX1065" s="34"/>
      <c r="SAY1065" s="34"/>
      <c r="SAZ1065" s="34"/>
      <c r="SBA1065" s="34"/>
      <c r="SBB1065" s="34"/>
      <c r="SBC1065" s="34"/>
      <c r="SBD1065" s="34"/>
      <c r="SBE1065" s="34"/>
      <c r="SBF1065" s="34"/>
      <c r="SBG1065" s="34"/>
      <c r="SBH1065" s="34"/>
      <c r="SBI1065" s="34"/>
      <c r="SBJ1065" s="34"/>
      <c r="SBK1065" s="34"/>
      <c r="SBL1065" s="34"/>
      <c r="SBM1065" s="34"/>
      <c r="SBN1065" s="34"/>
      <c r="SBO1065" s="34"/>
      <c r="SBP1065" s="34"/>
      <c r="SBQ1065" s="34"/>
      <c r="SBR1065" s="34"/>
      <c r="SBS1065" s="34"/>
      <c r="SBT1065" s="34"/>
      <c r="SBU1065" s="34"/>
      <c r="SBV1065" s="34"/>
      <c r="SBW1065" s="34"/>
      <c r="SBX1065" s="34"/>
      <c r="SBY1065" s="34"/>
      <c r="SBZ1065" s="34"/>
      <c r="SCA1065" s="34"/>
      <c r="SCB1065" s="34"/>
      <c r="SCC1065" s="34"/>
      <c r="SCD1065" s="34"/>
      <c r="SCE1065" s="34"/>
      <c r="SCF1065" s="34"/>
      <c r="SCG1065" s="34"/>
      <c r="SCH1065" s="34"/>
      <c r="SCI1065" s="34"/>
      <c r="SCJ1065" s="34"/>
      <c r="SCK1065" s="34"/>
      <c r="SCL1065" s="34"/>
      <c r="SCM1065" s="34"/>
      <c r="SCN1065" s="34"/>
      <c r="SCO1065" s="34"/>
      <c r="SCP1065" s="34"/>
      <c r="SCQ1065" s="34"/>
      <c r="SCR1065" s="34"/>
      <c r="SCS1065" s="34"/>
      <c r="SCT1065" s="34"/>
      <c r="SCU1065" s="34"/>
      <c r="SCV1065" s="34"/>
      <c r="SCW1065" s="34"/>
      <c r="SCX1065" s="34"/>
      <c r="SCY1065" s="34"/>
      <c r="SCZ1065" s="34"/>
      <c r="SDA1065" s="34"/>
      <c r="SDB1065" s="34"/>
      <c r="SDC1065" s="34"/>
      <c r="SDD1065" s="34"/>
      <c r="SDE1065" s="34"/>
      <c r="SDF1065" s="34"/>
      <c r="SDG1065" s="34"/>
      <c r="SDH1065" s="34"/>
      <c r="SDI1065" s="34"/>
      <c r="SDJ1065" s="34"/>
      <c r="SDK1065" s="34"/>
      <c r="SDL1065" s="34"/>
      <c r="SDM1065" s="34"/>
      <c r="SDN1065" s="34"/>
      <c r="SDO1065" s="34"/>
      <c r="SDP1065" s="34"/>
      <c r="SDQ1065" s="34"/>
      <c r="SDR1065" s="34"/>
      <c r="SDS1065" s="34"/>
      <c r="SDT1065" s="34"/>
      <c r="SDU1065" s="34"/>
      <c r="SDV1065" s="34"/>
      <c r="SDW1065" s="34"/>
      <c r="SDX1065" s="34"/>
      <c r="SDY1065" s="34"/>
      <c r="SDZ1065" s="34"/>
      <c r="SEA1065" s="34"/>
      <c r="SEB1065" s="34"/>
      <c r="SEC1065" s="34"/>
      <c r="SED1065" s="34"/>
      <c r="SEE1065" s="34"/>
      <c r="SEF1065" s="34"/>
      <c r="SEG1065" s="34"/>
      <c r="SEH1065" s="34"/>
      <c r="SEI1065" s="34"/>
      <c r="SEJ1065" s="34"/>
      <c r="SEK1065" s="34"/>
      <c r="SEL1065" s="34"/>
      <c r="SEM1065" s="34"/>
      <c r="SEN1065" s="34"/>
      <c r="SEO1065" s="34"/>
      <c r="SEP1065" s="34"/>
      <c r="SEQ1065" s="34"/>
      <c r="SER1065" s="34"/>
      <c r="SES1065" s="34"/>
      <c r="SET1065" s="34"/>
      <c r="SEU1065" s="34"/>
      <c r="SEV1065" s="34"/>
      <c r="SEW1065" s="34"/>
      <c r="SEX1065" s="34"/>
      <c r="SEY1065" s="34"/>
      <c r="SEZ1065" s="34"/>
      <c r="SFA1065" s="34"/>
      <c r="SFB1065" s="34"/>
      <c r="SFC1065" s="34"/>
      <c r="SFD1065" s="34"/>
      <c r="SFE1065" s="34"/>
      <c r="SFF1065" s="34"/>
      <c r="SFG1065" s="34"/>
      <c r="SFH1065" s="34"/>
      <c r="SFI1065" s="34"/>
      <c r="SFJ1065" s="34"/>
      <c r="SFK1065" s="34"/>
      <c r="SFL1065" s="34"/>
      <c r="SFM1065" s="34"/>
      <c r="SFN1065" s="34"/>
      <c r="SFO1065" s="34"/>
      <c r="SFP1065" s="34"/>
      <c r="SFQ1065" s="34"/>
      <c r="SFR1065" s="34"/>
      <c r="SFS1065" s="34"/>
      <c r="SFT1065" s="34"/>
      <c r="SFU1065" s="34"/>
      <c r="SFV1065" s="34"/>
      <c r="SFW1065" s="34"/>
      <c r="SFX1065" s="34"/>
      <c r="SFY1065" s="34"/>
      <c r="SFZ1065" s="34"/>
      <c r="SGA1065" s="34"/>
      <c r="SGB1065" s="34"/>
      <c r="SGC1065" s="34"/>
      <c r="SGD1065" s="34"/>
      <c r="SGE1065" s="34"/>
      <c r="SGF1065" s="34"/>
      <c r="SGG1065" s="34"/>
      <c r="SGH1065" s="34"/>
      <c r="SGI1065" s="34"/>
      <c r="SGJ1065" s="34"/>
      <c r="SGK1065" s="34"/>
      <c r="SGL1065" s="34"/>
      <c r="SGM1065" s="34"/>
      <c r="SGN1065" s="34"/>
      <c r="SGO1065" s="34"/>
      <c r="SGP1065" s="34"/>
      <c r="SGQ1065" s="34"/>
      <c r="SGR1065" s="34"/>
      <c r="SGS1065" s="34"/>
      <c r="SGT1065" s="34"/>
      <c r="SGU1065" s="34"/>
      <c r="SGV1065" s="34"/>
      <c r="SGW1065" s="34"/>
      <c r="SGX1065" s="34"/>
      <c r="SGY1065" s="34"/>
      <c r="SGZ1065" s="34"/>
      <c r="SHA1065" s="34"/>
      <c r="SHB1065" s="34"/>
      <c r="SHC1065" s="34"/>
      <c r="SHD1065" s="34"/>
      <c r="SHE1065" s="34"/>
      <c r="SHF1065" s="34"/>
      <c r="SHG1065" s="34"/>
      <c r="SHH1065" s="34"/>
      <c r="SHI1065" s="34"/>
      <c r="SHJ1065" s="34"/>
      <c r="SHK1065" s="34"/>
      <c r="SHL1065" s="34"/>
      <c r="SHM1065" s="34"/>
      <c r="SHN1065" s="34"/>
      <c r="SHO1065" s="34"/>
      <c r="SHP1065" s="34"/>
      <c r="SHQ1065" s="34"/>
      <c r="SHR1065" s="34"/>
      <c r="SHS1065" s="34"/>
      <c r="SHT1065" s="34"/>
      <c r="SHU1065" s="34"/>
      <c r="SHV1065" s="34"/>
      <c r="SHW1065" s="34"/>
      <c r="SHX1065" s="34"/>
      <c r="SHY1065" s="34"/>
      <c r="SHZ1065" s="34"/>
      <c r="SIA1065" s="34"/>
      <c r="SIB1065" s="34"/>
      <c r="SIC1065" s="34"/>
      <c r="SID1065" s="34"/>
      <c r="SIE1065" s="34"/>
      <c r="SIF1065" s="34"/>
      <c r="SIG1065" s="34"/>
      <c r="SIH1065" s="34"/>
      <c r="SII1065" s="34"/>
      <c r="SIJ1065" s="34"/>
      <c r="SIK1065" s="34"/>
      <c r="SIL1065" s="34"/>
      <c r="SIM1065" s="34"/>
      <c r="SIN1065" s="34"/>
      <c r="SIO1065" s="34"/>
      <c r="SIP1065" s="34"/>
      <c r="SIQ1065" s="34"/>
      <c r="SIR1065" s="34"/>
      <c r="SIS1065" s="34"/>
      <c r="SIT1065" s="34"/>
      <c r="SIU1065" s="34"/>
      <c r="SIV1065" s="34"/>
      <c r="SIW1065" s="34"/>
      <c r="SIX1065" s="34"/>
      <c r="SIY1065" s="34"/>
      <c r="SIZ1065" s="34"/>
      <c r="SJA1065" s="34"/>
      <c r="SJB1065" s="34"/>
      <c r="SJC1065" s="34"/>
      <c r="SJD1065" s="34"/>
      <c r="SJE1065" s="34"/>
      <c r="SJF1065" s="34"/>
      <c r="SJG1065" s="34"/>
      <c r="SJH1065" s="34"/>
      <c r="SJI1065" s="34"/>
      <c r="SJJ1065" s="34"/>
      <c r="SJK1065" s="34"/>
      <c r="SJL1065" s="34"/>
      <c r="SJM1065" s="34"/>
      <c r="SJN1065" s="34"/>
      <c r="SJO1065" s="34"/>
      <c r="SJP1065" s="34"/>
      <c r="SJQ1065" s="34"/>
      <c r="SJR1065" s="34"/>
      <c r="SJS1065" s="34"/>
      <c r="SJT1065" s="34"/>
      <c r="SJU1065" s="34"/>
      <c r="SJV1065" s="34"/>
      <c r="SJW1065" s="34"/>
      <c r="SJX1065" s="34"/>
      <c r="SJY1065" s="34"/>
      <c r="SJZ1065" s="34"/>
      <c r="SKA1065" s="34"/>
      <c r="SKB1065" s="34"/>
      <c r="SKC1065" s="34"/>
      <c r="SKD1065" s="34"/>
      <c r="SKE1065" s="34"/>
      <c r="SKF1065" s="34"/>
      <c r="SKG1065" s="34"/>
      <c r="SKH1065" s="34"/>
      <c r="SKI1065" s="34"/>
      <c r="SKJ1065" s="34"/>
      <c r="SKK1065" s="34"/>
      <c r="SKL1065" s="34"/>
      <c r="SKM1065" s="34"/>
      <c r="SKN1065" s="34"/>
      <c r="SKO1065" s="34"/>
      <c r="SKP1065" s="34"/>
      <c r="SKQ1065" s="34"/>
      <c r="SKR1065" s="34"/>
      <c r="SKS1065" s="34"/>
      <c r="SKT1065" s="34"/>
      <c r="SKU1065" s="34"/>
      <c r="SKV1065" s="34"/>
      <c r="SKW1065" s="34"/>
      <c r="SKX1065" s="34"/>
      <c r="SKY1065" s="34"/>
      <c r="SKZ1065" s="34"/>
      <c r="SLA1065" s="34"/>
      <c r="SLB1065" s="34"/>
      <c r="SLC1065" s="34"/>
      <c r="SLD1065" s="34"/>
      <c r="SLE1065" s="34"/>
      <c r="SLF1065" s="34"/>
      <c r="SLG1065" s="34"/>
      <c r="SLH1065" s="34"/>
      <c r="SLI1065" s="34"/>
      <c r="SLJ1065" s="34"/>
      <c r="SLK1065" s="34"/>
      <c r="SLL1065" s="34"/>
      <c r="SLM1065" s="34"/>
      <c r="SLN1065" s="34"/>
      <c r="SLO1065" s="34"/>
      <c r="SLP1065" s="34"/>
      <c r="SLQ1065" s="34"/>
      <c r="SLR1065" s="34"/>
      <c r="SLS1065" s="34"/>
      <c r="SLT1065" s="34"/>
      <c r="SLU1065" s="34"/>
      <c r="SLV1065" s="34"/>
      <c r="SLW1065" s="34"/>
      <c r="SLX1065" s="34"/>
      <c r="SLY1065" s="34"/>
      <c r="SLZ1065" s="34"/>
      <c r="SMA1065" s="34"/>
      <c r="SMB1065" s="34"/>
      <c r="SMC1065" s="34"/>
      <c r="SMD1065" s="34"/>
      <c r="SME1065" s="34"/>
      <c r="SMF1065" s="34"/>
      <c r="SMG1065" s="34"/>
      <c r="SMH1065" s="34"/>
      <c r="SMI1065" s="34"/>
      <c r="SMJ1065" s="34"/>
      <c r="SMK1065" s="34"/>
      <c r="SML1065" s="34"/>
      <c r="SMM1065" s="34"/>
      <c r="SMN1065" s="34"/>
      <c r="SMO1065" s="34"/>
      <c r="SMP1065" s="34"/>
      <c r="SMQ1065" s="34"/>
      <c r="SMR1065" s="34"/>
      <c r="SMS1065" s="34"/>
      <c r="SMT1065" s="34"/>
      <c r="SMU1065" s="34"/>
      <c r="SMV1065" s="34"/>
      <c r="SMW1065" s="34"/>
      <c r="SMX1065" s="34"/>
      <c r="SMY1065" s="34"/>
      <c r="SMZ1065" s="34"/>
      <c r="SNA1065" s="34"/>
      <c r="SNB1065" s="34"/>
      <c r="SNC1065" s="34"/>
      <c r="SND1065" s="34"/>
      <c r="SNE1065" s="34"/>
      <c r="SNF1065" s="34"/>
      <c r="SNG1065" s="34"/>
      <c r="SNH1065" s="34"/>
      <c r="SNI1065" s="34"/>
      <c r="SNJ1065" s="34"/>
      <c r="SNK1065" s="34"/>
      <c r="SNL1065" s="34"/>
      <c r="SNM1065" s="34"/>
      <c r="SNN1065" s="34"/>
      <c r="SNO1065" s="34"/>
      <c r="SNP1065" s="34"/>
      <c r="SNQ1065" s="34"/>
      <c r="SNR1065" s="34"/>
      <c r="SNS1065" s="34"/>
      <c r="SNT1065" s="34"/>
      <c r="SNU1065" s="34"/>
      <c r="SNV1065" s="34"/>
      <c r="SNW1065" s="34"/>
      <c r="SNX1065" s="34"/>
      <c r="SNY1065" s="34"/>
      <c r="SNZ1065" s="34"/>
      <c r="SOA1065" s="34"/>
      <c r="SOB1065" s="34"/>
      <c r="SOC1065" s="34"/>
      <c r="SOD1065" s="34"/>
      <c r="SOE1065" s="34"/>
      <c r="SOF1065" s="34"/>
      <c r="SOG1065" s="34"/>
      <c r="SOH1065" s="34"/>
      <c r="SOI1065" s="34"/>
      <c r="SOJ1065" s="34"/>
      <c r="SOK1065" s="34"/>
      <c r="SOL1065" s="34"/>
      <c r="SOM1065" s="34"/>
      <c r="SON1065" s="34"/>
      <c r="SOO1065" s="34"/>
      <c r="SOP1065" s="34"/>
      <c r="SOQ1065" s="34"/>
      <c r="SOR1065" s="34"/>
      <c r="SOS1065" s="34"/>
      <c r="SOT1065" s="34"/>
      <c r="SOU1065" s="34"/>
      <c r="SOV1065" s="34"/>
      <c r="SOW1065" s="34"/>
      <c r="SOX1065" s="34"/>
      <c r="SOY1065" s="34"/>
      <c r="SOZ1065" s="34"/>
      <c r="SPA1065" s="34"/>
      <c r="SPB1065" s="34"/>
      <c r="SPC1065" s="34"/>
      <c r="SPD1065" s="34"/>
      <c r="SPE1065" s="34"/>
      <c r="SPF1065" s="34"/>
      <c r="SPG1065" s="34"/>
      <c r="SPH1065" s="34"/>
      <c r="SPI1065" s="34"/>
      <c r="SPJ1065" s="34"/>
      <c r="SPK1065" s="34"/>
      <c r="SPL1065" s="34"/>
      <c r="SPM1065" s="34"/>
      <c r="SPN1065" s="34"/>
      <c r="SPO1065" s="34"/>
      <c r="SPP1065" s="34"/>
      <c r="SPQ1065" s="34"/>
      <c r="SPR1065" s="34"/>
      <c r="SPS1065" s="34"/>
      <c r="SPT1065" s="34"/>
      <c r="SPU1065" s="34"/>
      <c r="SPV1065" s="34"/>
      <c r="SPW1065" s="34"/>
      <c r="SPX1065" s="34"/>
      <c r="SPY1065" s="34"/>
      <c r="SPZ1065" s="34"/>
      <c r="SQA1065" s="34"/>
      <c r="SQB1065" s="34"/>
      <c r="SQC1065" s="34"/>
      <c r="SQD1065" s="34"/>
      <c r="SQE1065" s="34"/>
      <c r="SQF1065" s="34"/>
      <c r="SQG1065" s="34"/>
      <c r="SQH1065" s="34"/>
      <c r="SQI1065" s="34"/>
      <c r="SQJ1065" s="34"/>
      <c r="SQK1065" s="34"/>
      <c r="SQL1065" s="34"/>
      <c r="SQM1065" s="34"/>
      <c r="SQN1065" s="34"/>
      <c r="SQO1065" s="34"/>
      <c r="SQP1065" s="34"/>
      <c r="SQQ1065" s="34"/>
      <c r="SQR1065" s="34"/>
      <c r="SQS1065" s="34"/>
      <c r="SQT1065" s="34"/>
      <c r="SQU1065" s="34"/>
      <c r="SQV1065" s="34"/>
      <c r="SQW1065" s="34"/>
      <c r="SQX1065" s="34"/>
      <c r="SQY1065" s="34"/>
      <c r="SQZ1065" s="34"/>
      <c r="SRA1065" s="34"/>
      <c r="SRB1065" s="34"/>
      <c r="SRC1065" s="34"/>
      <c r="SRD1065" s="34"/>
      <c r="SRE1065" s="34"/>
      <c r="SRF1065" s="34"/>
      <c r="SRG1065" s="34"/>
      <c r="SRH1065" s="34"/>
      <c r="SRI1065" s="34"/>
      <c r="SRJ1065" s="34"/>
      <c r="SRK1065" s="34"/>
      <c r="SRL1065" s="34"/>
      <c r="SRM1065" s="34"/>
      <c r="SRN1065" s="34"/>
      <c r="SRO1065" s="34"/>
      <c r="SRP1065" s="34"/>
      <c r="SRQ1065" s="34"/>
      <c r="SRR1065" s="34"/>
      <c r="SRS1065" s="34"/>
      <c r="SRT1065" s="34"/>
      <c r="SRU1065" s="34"/>
      <c r="SRV1065" s="34"/>
      <c r="SRW1065" s="34"/>
      <c r="SRX1065" s="34"/>
      <c r="SRY1065" s="34"/>
      <c r="SRZ1065" s="34"/>
      <c r="SSA1065" s="34"/>
      <c r="SSB1065" s="34"/>
      <c r="SSC1065" s="34"/>
      <c r="SSD1065" s="34"/>
      <c r="SSE1065" s="34"/>
      <c r="SSF1065" s="34"/>
      <c r="SSG1065" s="34"/>
      <c r="SSH1065" s="34"/>
      <c r="SSI1065" s="34"/>
      <c r="SSJ1065" s="34"/>
      <c r="SSK1065" s="34"/>
      <c r="SSL1065" s="34"/>
      <c r="SSM1065" s="34"/>
      <c r="SSN1065" s="34"/>
      <c r="SSO1065" s="34"/>
      <c r="SSP1065" s="34"/>
      <c r="SSQ1065" s="34"/>
      <c r="SSR1065" s="34"/>
      <c r="SSS1065" s="34"/>
      <c r="SST1065" s="34"/>
      <c r="SSU1065" s="34"/>
      <c r="SSV1065" s="34"/>
      <c r="SSW1065" s="34"/>
      <c r="SSX1065" s="34"/>
      <c r="SSY1065" s="34"/>
      <c r="SSZ1065" s="34"/>
      <c r="STA1065" s="34"/>
      <c r="STB1065" s="34"/>
      <c r="STC1065" s="34"/>
      <c r="STD1065" s="34"/>
      <c r="STE1065" s="34"/>
      <c r="STF1065" s="34"/>
      <c r="STG1065" s="34"/>
      <c r="STH1065" s="34"/>
      <c r="STI1065" s="34"/>
      <c r="STJ1065" s="34"/>
      <c r="STK1065" s="34"/>
      <c r="STL1065" s="34"/>
      <c r="STM1065" s="34"/>
      <c r="STN1065" s="34"/>
      <c r="STO1065" s="34"/>
      <c r="STP1065" s="34"/>
      <c r="STQ1065" s="34"/>
      <c r="STR1065" s="34"/>
      <c r="STS1065" s="34"/>
      <c r="STT1065" s="34"/>
      <c r="STU1065" s="34"/>
      <c r="STV1065" s="34"/>
      <c r="STW1065" s="34"/>
      <c r="STX1065" s="34"/>
      <c r="STY1065" s="34"/>
      <c r="STZ1065" s="34"/>
      <c r="SUA1065" s="34"/>
      <c r="SUB1065" s="34"/>
      <c r="SUC1065" s="34"/>
      <c r="SUD1065" s="34"/>
      <c r="SUE1065" s="34"/>
      <c r="SUF1065" s="34"/>
      <c r="SUG1065" s="34"/>
      <c r="SUH1065" s="34"/>
      <c r="SUI1065" s="34"/>
      <c r="SUJ1065" s="34"/>
      <c r="SUK1065" s="34"/>
      <c r="SUL1065" s="34"/>
      <c r="SUM1065" s="34"/>
      <c r="SUN1065" s="34"/>
      <c r="SUO1065" s="34"/>
      <c r="SUP1065" s="34"/>
      <c r="SUQ1065" s="34"/>
      <c r="SUR1065" s="34"/>
      <c r="SUS1065" s="34"/>
      <c r="SUT1065" s="34"/>
      <c r="SUU1065" s="34"/>
      <c r="SUV1065" s="34"/>
      <c r="SUW1065" s="34"/>
      <c r="SUX1065" s="34"/>
      <c r="SUY1065" s="34"/>
      <c r="SUZ1065" s="34"/>
      <c r="SVA1065" s="34"/>
      <c r="SVB1065" s="34"/>
      <c r="SVC1065" s="34"/>
      <c r="SVD1065" s="34"/>
      <c r="SVE1065" s="34"/>
      <c r="SVF1065" s="34"/>
      <c r="SVG1065" s="34"/>
      <c r="SVH1065" s="34"/>
      <c r="SVI1065" s="34"/>
      <c r="SVJ1065" s="34"/>
      <c r="SVK1065" s="34"/>
      <c r="SVL1065" s="34"/>
      <c r="SVM1065" s="34"/>
      <c r="SVN1065" s="34"/>
      <c r="SVO1065" s="34"/>
      <c r="SVP1065" s="34"/>
      <c r="SVQ1065" s="34"/>
      <c r="SVR1065" s="34"/>
      <c r="SVS1065" s="34"/>
      <c r="SVT1065" s="34"/>
      <c r="SVU1065" s="34"/>
      <c r="SVV1065" s="34"/>
      <c r="SVW1065" s="34"/>
      <c r="SVX1065" s="34"/>
      <c r="SVY1065" s="34"/>
      <c r="SVZ1065" s="34"/>
      <c r="SWA1065" s="34"/>
      <c r="SWB1065" s="34"/>
      <c r="SWC1065" s="34"/>
      <c r="SWD1065" s="34"/>
      <c r="SWE1065" s="34"/>
      <c r="SWF1065" s="34"/>
      <c r="SWG1065" s="34"/>
      <c r="SWH1065" s="34"/>
      <c r="SWI1065" s="34"/>
      <c r="SWJ1065" s="34"/>
      <c r="SWK1065" s="34"/>
      <c r="SWL1065" s="34"/>
      <c r="SWM1065" s="34"/>
      <c r="SWN1065" s="34"/>
      <c r="SWO1065" s="34"/>
      <c r="SWP1065" s="34"/>
      <c r="SWQ1065" s="34"/>
      <c r="SWR1065" s="34"/>
      <c r="SWS1065" s="34"/>
      <c r="SWT1065" s="34"/>
      <c r="SWU1065" s="34"/>
      <c r="SWV1065" s="34"/>
      <c r="SWW1065" s="34"/>
      <c r="SWX1065" s="34"/>
      <c r="SWY1065" s="34"/>
      <c r="SWZ1065" s="34"/>
      <c r="SXA1065" s="34"/>
      <c r="SXB1065" s="34"/>
      <c r="SXC1065" s="34"/>
      <c r="SXD1065" s="34"/>
      <c r="SXE1065" s="34"/>
      <c r="SXF1065" s="34"/>
      <c r="SXG1065" s="34"/>
      <c r="SXH1065" s="34"/>
      <c r="SXI1065" s="34"/>
      <c r="SXJ1065" s="34"/>
      <c r="SXK1065" s="34"/>
      <c r="SXL1065" s="34"/>
      <c r="SXM1065" s="34"/>
      <c r="SXN1065" s="34"/>
      <c r="SXO1065" s="34"/>
      <c r="SXP1065" s="34"/>
      <c r="SXQ1065" s="34"/>
      <c r="SXR1065" s="34"/>
      <c r="SXS1065" s="34"/>
      <c r="SXT1065" s="34"/>
      <c r="SXU1065" s="34"/>
      <c r="SXV1065" s="34"/>
      <c r="SXW1065" s="34"/>
      <c r="SXX1065" s="34"/>
      <c r="SXY1065" s="34"/>
      <c r="SXZ1065" s="34"/>
      <c r="SYA1065" s="34"/>
      <c r="SYB1065" s="34"/>
      <c r="SYC1065" s="34"/>
      <c r="SYD1065" s="34"/>
      <c r="SYE1065" s="34"/>
      <c r="SYF1065" s="34"/>
      <c r="SYG1065" s="34"/>
      <c r="SYH1065" s="34"/>
      <c r="SYI1065" s="34"/>
      <c r="SYJ1065" s="34"/>
      <c r="SYK1065" s="34"/>
      <c r="SYL1065" s="34"/>
      <c r="SYM1065" s="34"/>
      <c r="SYN1065" s="34"/>
      <c r="SYO1065" s="34"/>
      <c r="SYP1065" s="34"/>
      <c r="SYQ1065" s="34"/>
      <c r="SYR1065" s="34"/>
      <c r="SYS1065" s="34"/>
      <c r="SYT1065" s="34"/>
      <c r="SYU1065" s="34"/>
      <c r="SYV1065" s="34"/>
      <c r="SYW1065" s="34"/>
      <c r="SYX1065" s="34"/>
      <c r="SYY1065" s="34"/>
      <c r="SYZ1065" s="34"/>
      <c r="SZA1065" s="34"/>
      <c r="SZB1065" s="34"/>
      <c r="SZC1065" s="34"/>
      <c r="SZD1065" s="34"/>
      <c r="SZE1065" s="34"/>
      <c r="SZF1065" s="34"/>
      <c r="SZG1065" s="34"/>
      <c r="SZH1065" s="34"/>
      <c r="SZI1065" s="34"/>
      <c r="SZJ1065" s="34"/>
      <c r="SZK1065" s="34"/>
      <c r="SZL1065" s="34"/>
      <c r="SZM1065" s="34"/>
      <c r="SZN1065" s="34"/>
      <c r="SZO1065" s="34"/>
      <c r="SZP1065" s="34"/>
      <c r="SZQ1065" s="34"/>
      <c r="SZR1065" s="34"/>
      <c r="SZS1065" s="34"/>
      <c r="SZT1065" s="34"/>
      <c r="SZU1065" s="34"/>
      <c r="SZV1065" s="34"/>
      <c r="SZW1065" s="34"/>
      <c r="SZX1065" s="34"/>
      <c r="SZY1065" s="34"/>
      <c r="SZZ1065" s="34"/>
      <c r="TAA1065" s="34"/>
      <c r="TAB1065" s="34"/>
      <c r="TAC1065" s="34"/>
      <c r="TAD1065" s="34"/>
      <c r="TAE1065" s="34"/>
      <c r="TAF1065" s="34"/>
      <c r="TAG1065" s="34"/>
      <c r="TAH1065" s="34"/>
      <c r="TAI1065" s="34"/>
      <c r="TAJ1065" s="34"/>
      <c r="TAK1065" s="34"/>
      <c r="TAL1065" s="34"/>
      <c r="TAM1065" s="34"/>
      <c r="TAN1065" s="34"/>
      <c r="TAO1065" s="34"/>
      <c r="TAP1065" s="34"/>
      <c r="TAQ1065" s="34"/>
      <c r="TAR1065" s="34"/>
      <c r="TAS1065" s="34"/>
      <c r="TAT1065" s="34"/>
      <c r="TAU1065" s="34"/>
      <c r="TAV1065" s="34"/>
      <c r="TAW1065" s="34"/>
      <c r="TAX1065" s="34"/>
      <c r="TAY1065" s="34"/>
      <c r="TAZ1065" s="34"/>
      <c r="TBA1065" s="34"/>
      <c r="TBB1065" s="34"/>
      <c r="TBC1065" s="34"/>
      <c r="TBD1065" s="34"/>
      <c r="TBE1065" s="34"/>
      <c r="TBF1065" s="34"/>
      <c r="TBG1065" s="34"/>
      <c r="TBH1065" s="34"/>
      <c r="TBI1065" s="34"/>
      <c r="TBJ1065" s="34"/>
      <c r="TBK1065" s="34"/>
      <c r="TBL1065" s="34"/>
      <c r="TBM1065" s="34"/>
      <c r="TBN1065" s="34"/>
      <c r="TBO1065" s="34"/>
      <c r="TBP1065" s="34"/>
      <c r="TBQ1065" s="34"/>
      <c r="TBR1065" s="34"/>
      <c r="TBS1065" s="34"/>
      <c r="TBT1065" s="34"/>
      <c r="TBU1065" s="34"/>
      <c r="TBV1065" s="34"/>
      <c r="TBW1065" s="34"/>
      <c r="TBX1065" s="34"/>
      <c r="TBY1065" s="34"/>
      <c r="TBZ1065" s="34"/>
      <c r="TCA1065" s="34"/>
      <c r="TCB1065" s="34"/>
      <c r="TCC1065" s="34"/>
      <c r="TCD1065" s="34"/>
      <c r="TCE1065" s="34"/>
      <c r="TCF1065" s="34"/>
      <c r="TCG1065" s="34"/>
      <c r="TCH1065" s="34"/>
      <c r="TCI1065" s="34"/>
      <c r="TCJ1065" s="34"/>
      <c r="TCK1065" s="34"/>
      <c r="TCL1065" s="34"/>
      <c r="TCM1065" s="34"/>
      <c r="TCN1065" s="34"/>
      <c r="TCO1065" s="34"/>
      <c r="TCP1065" s="34"/>
      <c r="TCQ1065" s="34"/>
      <c r="TCR1065" s="34"/>
      <c r="TCS1065" s="34"/>
      <c r="TCT1065" s="34"/>
      <c r="TCU1065" s="34"/>
      <c r="TCV1065" s="34"/>
      <c r="TCW1065" s="34"/>
      <c r="TCX1065" s="34"/>
      <c r="TCY1065" s="34"/>
      <c r="TCZ1065" s="34"/>
      <c r="TDA1065" s="34"/>
      <c r="TDB1065" s="34"/>
      <c r="TDC1065" s="34"/>
      <c r="TDD1065" s="34"/>
      <c r="TDE1065" s="34"/>
      <c r="TDF1065" s="34"/>
      <c r="TDG1065" s="34"/>
      <c r="TDH1065" s="34"/>
      <c r="TDI1065" s="34"/>
      <c r="TDJ1065" s="34"/>
      <c r="TDK1065" s="34"/>
      <c r="TDL1065" s="34"/>
      <c r="TDM1065" s="34"/>
      <c r="TDN1065" s="34"/>
      <c r="TDO1065" s="34"/>
      <c r="TDP1065" s="34"/>
      <c r="TDQ1065" s="34"/>
      <c r="TDR1065" s="34"/>
      <c r="TDS1065" s="34"/>
      <c r="TDT1065" s="34"/>
      <c r="TDU1065" s="34"/>
      <c r="TDV1065" s="34"/>
      <c r="TDW1065" s="34"/>
      <c r="TDX1065" s="34"/>
      <c r="TDY1065" s="34"/>
      <c r="TDZ1065" s="34"/>
      <c r="TEA1065" s="34"/>
      <c r="TEB1065" s="34"/>
      <c r="TEC1065" s="34"/>
      <c r="TED1065" s="34"/>
      <c r="TEE1065" s="34"/>
      <c r="TEF1065" s="34"/>
      <c r="TEG1065" s="34"/>
      <c r="TEH1065" s="34"/>
      <c r="TEI1065" s="34"/>
      <c r="TEJ1065" s="34"/>
      <c r="TEK1065" s="34"/>
      <c r="TEL1065" s="34"/>
      <c r="TEM1065" s="34"/>
      <c r="TEN1065" s="34"/>
      <c r="TEO1065" s="34"/>
      <c r="TEP1065" s="34"/>
      <c r="TEQ1065" s="34"/>
      <c r="TER1065" s="34"/>
      <c r="TES1065" s="34"/>
      <c r="TET1065" s="34"/>
      <c r="TEU1065" s="34"/>
      <c r="TEV1065" s="34"/>
      <c r="TEW1065" s="34"/>
      <c r="TEX1065" s="34"/>
      <c r="TEY1065" s="34"/>
      <c r="TEZ1065" s="34"/>
      <c r="TFA1065" s="34"/>
      <c r="TFB1065" s="34"/>
      <c r="TFC1065" s="34"/>
      <c r="TFD1065" s="34"/>
      <c r="TFE1065" s="34"/>
      <c r="TFF1065" s="34"/>
      <c r="TFG1065" s="34"/>
      <c r="TFH1065" s="34"/>
      <c r="TFI1065" s="34"/>
      <c r="TFJ1065" s="34"/>
      <c r="TFK1065" s="34"/>
      <c r="TFL1065" s="34"/>
      <c r="TFM1065" s="34"/>
      <c r="TFN1065" s="34"/>
      <c r="TFO1065" s="34"/>
      <c r="TFP1065" s="34"/>
      <c r="TFQ1065" s="34"/>
      <c r="TFR1065" s="34"/>
      <c r="TFS1065" s="34"/>
      <c r="TFT1065" s="34"/>
      <c r="TFU1065" s="34"/>
      <c r="TFV1065" s="34"/>
      <c r="TFW1065" s="34"/>
      <c r="TFX1065" s="34"/>
      <c r="TFY1065" s="34"/>
      <c r="TFZ1065" s="34"/>
      <c r="TGA1065" s="34"/>
      <c r="TGB1065" s="34"/>
      <c r="TGC1065" s="34"/>
      <c r="TGD1065" s="34"/>
      <c r="TGE1065" s="34"/>
      <c r="TGF1065" s="34"/>
      <c r="TGG1065" s="34"/>
      <c r="TGH1065" s="34"/>
      <c r="TGI1065" s="34"/>
      <c r="TGJ1065" s="34"/>
      <c r="TGK1065" s="34"/>
      <c r="TGL1065" s="34"/>
      <c r="TGM1065" s="34"/>
      <c r="TGN1065" s="34"/>
      <c r="TGO1065" s="34"/>
      <c r="TGP1065" s="34"/>
      <c r="TGQ1065" s="34"/>
      <c r="TGR1065" s="34"/>
      <c r="TGS1065" s="34"/>
      <c r="TGT1065" s="34"/>
      <c r="TGU1065" s="34"/>
      <c r="TGV1065" s="34"/>
      <c r="TGW1065" s="34"/>
      <c r="TGX1065" s="34"/>
      <c r="TGY1065" s="34"/>
      <c r="TGZ1065" s="34"/>
      <c r="THA1065" s="34"/>
      <c r="THB1065" s="34"/>
      <c r="THC1065" s="34"/>
      <c r="THD1065" s="34"/>
      <c r="THE1065" s="34"/>
      <c r="THF1065" s="34"/>
      <c r="THG1065" s="34"/>
      <c r="THH1065" s="34"/>
      <c r="THI1065" s="34"/>
      <c r="THJ1065" s="34"/>
      <c r="THK1065" s="34"/>
      <c r="THL1065" s="34"/>
      <c r="THM1065" s="34"/>
      <c r="THN1065" s="34"/>
      <c r="THO1065" s="34"/>
      <c r="THP1065" s="34"/>
      <c r="THQ1065" s="34"/>
      <c r="THR1065" s="34"/>
      <c r="THS1065" s="34"/>
      <c r="THT1065" s="34"/>
      <c r="THU1065" s="34"/>
      <c r="THV1065" s="34"/>
      <c r="THW1065" s="34"/>
      <c r="THX1065" s="34"/>
      <c r="THY1065" s="34"/>
      <c r="THZ1065" s="34"/>
      <c r="TIA1065" s="34"/>
      <c r="TIB1065" s="34"/>
      <c r="TIC1065" s="34"/>
      <c r="TID1065" s="34"/>
      <c r="TIE1065" s="34"/>
      <c r="TIF1065" s="34"/>
      <c r="TIG1065" s="34"/>
      <c r="TIH1065" s="34"/>
      <c r="TII1065" s="34"/>
      <c r="TIJ1065" s="34"/>
      <c r="TIK1065" s="34"/>
      <c r="TIL1065" s="34"/>
      <c r="TIM1065" s="34"/>
      <c r="TIN1065" s="34"/>
      <c r="TIO1065" s="34"/>
      <c r="TIP1065" s="34"/>
      <c r="TIQ1065" s="34"/>
      <c r="TIR1065" s="34"/>
      <c r="TIS1065" s="34"/>
      <c r="TIT1065" s="34"/>
      <c r="TIU1065" s="34"/>
      <c r="TIV1065" s="34"/>
      <c r="TIW1065" s="34"/>
      <c r="TIX1065" s="34"/>
      <c r="TIY1065" s="34"/>
      <c r="TIZ1065" s="34"/>
      <c r="TJA1065" s="34"/>
      <c r="TJB1065" s="34"/>
      <c r="TJC1065" s="34"/>
      <c r="TJD1065" s="34"/>
      <c r="TJE1065" s="34"/>
      <c r="TJF1065" s="34"/>
      <c r="TJG1065" s="34"/>
      <c r="TJH1065" s="34"/>
      <c r="TJI1065" s="34"/>
      <c r="TJJ1065" s="34"/>
      <c r="TJK1065" s="34"/>
      <c r="TJL1065" s="34"/>
      <c r="TJM1065" s="34"/>
      <c r="TJN1065" s="34"/>
      <c r="TJO1065" s="34"/>
      <c r="TJP1065" s="34"/>
      <c r="TJQ1065" s="34"/>
      <c r="TJR1065" s="34"/>
      <c r="TJS1065" s="34"/>
      <c r="TJT1065" s="34"/>
      <c r="TJU1065" s="34"/>
      <c r="TJV1065" s="34"/>
      <c r="TJW1065" s="34"/>
      <c r="TJX1065" s="34"/>
      <c r="TJY1065" s="34"/>
      <c r="TJZ1065" s="34"/>
      <c r="TKA1065" s="34"/>
      <c r="TKB1065" s="34"/>
      <c r="TKC1065" s="34"/>
      <c r="TKD1065" s="34"/>
      <c r="TKE1065" s="34"/>
      <c r="TKF1065" s="34"/>
      <c r="TKG1065" s="34"/>
      <c r="TKH1065" s="34"/>
      <c r="TKI1065" s="34"/>
      <c r="TKJ1065" s="34"/>
      <c r="TKK1065" s="34"/>
      <c r="TKL1065" s="34"/>
      <c r="TKM1065" s="34"/>
      <c r="TKN1065" s="34"/>
      <c r="TKO1065" s="34"/>
      <c r="TKP1065" s="34"/>
      <c r="TKQ1065" s="34"/>
      <c r="TKR1065" s="34"/>
      <c r="TKS1065" s="34"/>
      <c r="TKT1065" s="34"/>
      <c r="TKU1065" s="34"/>
      <c r="TKV1065" s="34"/>
      <c r="TKW1065" s="34"/>
      <c r="TKX1065" s="34"/>
      <c r="TKY1065" s="34"/>
      <c r="TKZ1065" s="34"/>
      <c r="TLA1065" s="34"/>
      <c r="TLB1065" s="34"/>
      <c r="TLC1065" s="34"/>
      <c r="TLD1065" s="34"/>
      <c r="TLE1065" s="34"/>
      <c r="TLF1065" s="34"/>
      <c r="TLG1065" s="34"/>
      <c r="TLH1065" s="34"/>
      <c r="TLI1065" s="34"/>
      <c r="TLJ1065" s="34"/>
      <c r="TLK1065" s="34"/>
      <c r="TLL1065" s="34"/>
      <c r="TLM1065" s="34"/>
      <c r="TLN1065" s="34"/>
      <c r="TLO1065" s="34"/>
      <c r="TLP1065" s="34"/>
      <c r="TLQ1065" s="34"/>
      <c r="TLR1065" s="34"/>
      <c r="TLS1065" s="34"/>
      <c r="TLT1065" s="34"/>
      <c r="TLU1065" s="34"/>
      <c r="TLV1065" s="34"/>
      <c r="TLW1065" s="34"/>
      <c r="TLX1065" s="34"/>
      <c r="TLY1065" s="34"/>
      <c r="TLZ1065" s="34"/>
      <c r="TMA1065" s="34"/>
      <c r="TMB1065" s="34"/>
      <c r="TMC1065" s="34"/>
      <c r="TMD1065" s="34"/>
      <c r="TME1065" s="34"/>
      <c r="TMF1065" s="34"/>
      <c r="TMG1065" s="34"/>
      <c r="TMH1065" s="34"/>
      <c r="TMI1065" s="34"/>
      <c r="TMJ1065" s="34"/>
      <c r="TMK1065" s="34"/>
      <c r="TML1065" s="34"/>
      <c r="TMM1065" s="34"/>
      <c r="TMN1065" s="34"/>
      <c r="TMO1065" s="34"/>
      <c r="TMP1065" s="34"/>
      <c r="TMQ1065" s="34"/>
      <c r="TMR1065" s="34"/>
      <c r="TMS1065" s="34"/>
      <c r="TMT1065" s="34"/>
      <c r="TMU1065" s="34"/>
      <c r="TMV1065" s="34"/>
      <c r="TMW1065" s="34"/>
      <c r="TMX1065" s="34"/>
      <c r="TMY1065" s="34"/>
      <c r="TMZ1065" s="34"/>
      <c r="TNA1065" s="34"/>
      <c r="TNB1065" s="34"/>
      <c r="TNC1065" s="34"/>
      <c r="TND1065" s="34"/>
      <c r="TNE1065" s="34"/>
      <c r="TNF1065" s="34"/>
      <c r="TNG1065" s="34"/>
      <c r="TNH1065" s="34"/>
      <c r="TNI1065" s="34"/>
      <c r="TNJ1065" s="34"/>
      <c r="TNK1065" s="34"/>
      <c r="TNL1065" s="34"/>
      <c r="TNM1065" s="34"/>
      <c r="TNN1065" s="34"/>
      <c r="TNO1065" s="34"/>
      <c r="TNP1065" s="34"/>
      <c r="TNQ1065" s="34"/>
      <c r="TNR1065" s="34"/>
      <c r="TNS1065" s="34"/>
      <c r="TNT1065" s="34"/>
      <c r="TNU1065" s="34"/>
      <c r="TNV1065" s="34"/>
      <c r="TNW1065" s="34"/>
      <c r="TNX1065" s="34"/>
      <c r="TNY1065" s="34"/>
      <c r="TNZ1065" s="34"/>
      <c r="TOA1065" s="34"/>
      <c r="TOB1065" s="34"/>
      <c r="TOC1065" s="34"/>
      <c r="TOD1065" s="34"/>
      <c r="TOE1065" s="34"/>
      <c r="TOF1065" s="34"/>
      <c r="TOG1065" s="34"/>
      <c r="TOH1065" s="34"/>
      <c r="TOI1065" s="34"/>
      <c r="TOJ1065" s="34"/>
      <c r="TOK1065" s="34"/>
      <c r="TOL1065" s="34"/>
      <c r="TOM1065" s="34"/>
      <c r="TON1065" s="34"/>
      <c r="TOO1065" s="34"/>
      <c r="TOP1065" s="34"/>
      <c r="TOQ1065" s="34"/>
      <c r="TOR1065" s="34"/>
      <c r="TOS1065" s="34"/>
      <c r="TOT1065" s="34"/>
      <c r="TOU1065" s="34"/>
      <c r="TOV1065" s="34"/>
      <c r="TOW1065" s="34"/>
      <c r="TOX1065" s="34"/>
      <c r="TOY1065" s="34"/>
      <c r="TOZ1065" s="34"/>
      <c r="TPA1065" s="34"/>
      <c r="TPB1065" s="34"/>
      <c r="TPC1065" s="34"/>
      <c r="TPD1065" s="34"/>
      <c r="TPE1065" s="34"/>
      <c r="TPF1065" s="34"/>
      <c r="TPG1065" s="34"/>
      <c r="TPH1065" s="34"/>
      <c r="TPI1065" s="34"/>
      <c r="TPJ1065" s="34"/>
      <c r="TPK1065" s="34"/>
      <c r="TPL1065" s="34"/>
      <c r="TPM1065" s="34"/>
      <c r="TPN1065" s="34"/>
      <c r="TPO1065" s="34"/>
      <c r="TPP1065" s="34"/>
      <c r="TPQ1065" s="34"/>
      <c r="TPR1065" s="34"/>
      <c r="TPS1065" s="34"/>
      <c r="TPT1065" s="34"/>
      <c r="TPU1065" s="34"/>
      <c r="TPV1065" s="34"/>
      <c r="TPW1065" s="34"/>
      <c r="TPX1065" s="34"/>
      <c r="TPY1065" s="34"/>
      <c r="TPZ1065" s="34"/>
      <c r="TQA1065" s="34"/>
      <c r="TQB1065" s="34"/>
      <c r="TQC1065" s="34"/>
      <c r="TQD1065" s="34"/>
      <c r="TQE1065" s="34"/>
      <c r="TQF1065" s="34"/>
      <c r="TQG1065" s="34"/>
      <c r="TQH1065" s="34"/>
      <c r="TQI1065" s="34"/>
      <c r="TQJ1065" s="34"/>
      <c r="TQK1065" s="34"/>
      <c r="TQL1065" s="34"/>
      <c r="TQM1065" s="34"/>
      <c r="TQN1065" s="34"/>
      <c r="TQO1065" s="34"/>
      <c r="TQP1065" s="34"/>
      <c r="TQQ1065" s="34"/>
      <c r="TQR1065" s="34"/>
      <c r="TQS1065" s="34"/>
      <c r="TQT1065" s="34"/>
      <c r="TQU1065" s="34"/>
      <c r="TQV1065" s="34"/>
      <c r="TQW1065" s="34"/>
      <c r="TQX1065" s="34"/>
      <c r="TQY1065" s="34"/>
      <c r="TQZ1065" s="34"/>
      <c r="TRA1065" s="34"/>
      <c r="TRB1065" s="34"/>
      <c r="TRC1065" s="34"/>
      <c r="TRD1065" s="34"/>
      <c r="TRE1065" s="34"/>
      <c r="TRF1065" s="34"/>
      <c r="TRG1065" s="34"/>
      <c r="TRH1065" s="34"/>
      <c r="TRI1065" s="34"/>
      <c r="TRJ1065" s="34"/>
      <c r="TRK1065" s="34"/>
      <c r="TRL1065" s="34"/>
      <c r="TRM1065" s="34"/>
      <c r="TRN1065" s="34"/>
      <c r="TRO1065" s="34"/>
      <c r="TRP1065" s="34"/>
      <c r="TRQ1065" s="34"/>
      <c r="TRR1065" s="34"/>
      <c r="TRS1065" s="34"/>
      <c r="TRT1065" s="34"/>
      <c r="TRU1065" s="34"/>
      <c r="TRV1065" s="34"/>
      <c r="TRW1065" s="34"/>
      <c r="TRX1065" s="34"/>
      <c r="TRY1065" s="34"/>
      <c r="TRZ1065" s="34"/>
      <c r="TSA1065" s="34"/>
      <c r="TSB1065" s="34"/>
      <c r="TSC1065" s="34"/>
      <c r="TSD1065" s="34"/>
      <c r="TSE1065" s="34"/>
      <c r="TSF1065" s="34"/>
      <c r="TSG1065" s="34"/>
      <c r="TSH1065" s="34"/>
      <c r="TSI1065" s="34"/>
      <c r="TSJ1065" s="34"/>
      <c r="TSK1065" s="34"/>
      <c r="TSL1065" s="34"/>
      <c r="TSM1065" s="34"/>
      <c r="TSN1065" s="34"/>
      <c r="TSO1065" s="34"/>
      <c r="TSP1065" s="34"/>
      <c r="TSQ1065" s="34"/>
      <c r="TSR1065" s="34"/>
      <c r="TSS1065" s="34"/>
      <c r="TST1065" s="34"/>
      <c r="TSU1065" s="34"/>
      <c r="TSV1065" s="34"/>
      <c r="TSW1065" s="34"/>
      <c r="TSX1065" s="34"/>
      <c r="TSY1065" s="34"/>
      <c r="TSZ1065" s="34"/>
      <c r="TTA1065" s="34"/>
      <c r="TTB1065" s="34"/>
      <c r="TTC1065" s="34"/>
      <c r="TTD1065" s="34"/>
      <c r="TTE1065" s="34"/>
      <c r="TTF1065" s="34"/>
      <c r="TTG1065" s="34"/>
      <c r="TTH1065" s="34"/>
      <c r="TTI1065" s="34"/>
      <c r="TTJ1065" s="34"/>
      <c r="TTK1065" s="34"/>
      <c r="TTL1065" s="34"/>
      <c r="TTM1065" s="34"/>
      <c r="TTN1065" s="34"/>
      <c r="TTO1065" s="34"/>
      <c r="TTP1065" s="34"/>
      <c r="TTQ1065" s="34"/>
      <c r="TTR1065" s="34"/>
      <c r="TTS1065" s="34"/>
      <c r="TTT1065" s="34"/>
      <c r="TTU1065" s="34"/>
      <c r="TTV1065" s="34"/>
      <c r="TTW1065" s="34"/>
      <c r="TTX1065" s="34"/>
      <c r="TTY1065" s="34"/>
      <c r="TTZ1065" s="34"/>
      <c r="TUA1065" s="34"/>
      <c r="TUB1065" s="34"/>
      <c r="TUC1065" s="34"/>
      <c r="TUD1065" s="34"/>
      <c r="TUE1065" s="34"/>
      <c r="TUF1065" s="34"/>
      <c r="TUG1065" s="34"/>
      <c r="TUH1065" s="34"/>
      <c r="TUI1065" s="34"/>
      <c r="TUJ1065" s="34"/>
      <c r="TUK1065" s="34"/>
      <c r="TUL1065" s="34"/>
      <c r="TUM1065" s="34"/>
      <c r="TUN1065" s="34"/>
      <c r="TUO1065" s="34"/>
      <c r="TUP1065" s="34"/>
      <c r="TUQ1065" s="34"/>
      <c r="TUR1065" s="34"/>
      <c r="TUS1065" s="34"/>
      <c r="TUT1065" s="34"/>
      <c r="TUU1065" s="34"/>
      <c r="TUV1065" s="34"/>
      <c r="TUW1065" s="34"/>
      <c r="TUX1065" s="34"/>
      <c r="TUY1065" s="34"/>
      <c r="TUZ1065" s="34"/>
      <c r="TVA1065" s="34"/>
      <c r="TVB1065" s="34"/>
      <c r="TVC1065" s="34"/>
      <c r="TVD1065" s="34"/>
      <c r="TVE1065" s="34"/>
      <c r="TVF1065" s="34"/>
      <c r="TVG1065" s="34"/>
      <c r="TVH1065" s="34"/>
      <c r="TVI1065" s="34"/>
      <c r="TVJ1065" s="34"/>
      <c r="TVK1065" s="34"/>
      <c r="TVL1065" s="34"/>
      <c r="TVM1065" s="34"/>
      <c r="TVN1065" s="34"/>
      <c r="TVO1065" s="34"/>
      <c r="TVP1065" s="34"/>
      <c r="TVQ1065" s="34"/>
      <c r="TVR1065" s="34"/>
      <c r="TVS1065" s="34"/>
      <c r="TVT1065" s="34"/>
      <c r="TVU1065" s="34"/>
      <c r="TVV1065" s="34"/>
      <c r="TVW1065" s="34"/>
      <c r="TVX1065" s="34"/>
      <c r="TVY1065" s="34"/>
      <c r="TVZ1065" s="34"/>
      <c r="TWA1065" s="34"/>
      <c r="TWB1065" s="34"/>
      <c r="TWC1065" s="34"/>
      <c r="TWD1065" s="34"/>
      <c r="TWE1065" s="34"/>
      <c r="TWF1065" s="34"/>
      <c r="TWG1065" s="34"/>
      <c r="TWH1065" s="34"/>
      <c r="TWI1065" s="34"/>
      <c r="TWJ1065" s="34"/>
      <c r="TWK1065" s="34"/>
      <c r="TWL1065" s="34"/>
      <c r="TWM1065" s="34"/>
      <c r="TWN1065" s="34"/>
      <c r="TWO1065" s="34"/>
      <c r="TWP1065" s="34"/>
      <c r="TWQ1065" s="34"/>
      <c r="TWR1065" s="34"/>
      <c r="TWS1065" s="34"/>
      <c r="TWT1065" s="34"/>
      <c r="TWU1065" s="34"/>
      <c r="TWV1065" s="34"/>
      <c r="TWW1065" s="34"/>
      <c r="TWX1065" s="34"/>
      <c r="TWY1065" s="34"/>
      <c r="TWZ1065" s="34"/>
      <c r="TXA1065" s="34"/>
      <c r="TXB1065" s="34"/>
      <c r="TXC1065" s="34"/>
      <c r="TXD1065" s="34"/>
      <c r="TXE1065" s="34"/>
      <c r="TXF1065" s="34"/>
      <c r="TXG1065" s="34"/>
      <c r="TXH1065" s="34"/>
      <c r="TXI1065" s="34"/>
      <c r="TXJ1065" s="34"/>
      <c r="TXK1065" s="34"/>
      <c r="TXL1065" s="34"/>
      <c r="TXM1065" s="34"/>
      <c r="TXN1065" s="34"/>
      <c r="TXO1065" s="34"/>
      <c r="TXP1065" s="34"/>
      <c r="TXQ1065" s="34"/>
      <c r="TXR1065" s="34"/>
      <c r="TXS1065" s="34"/>
      <c r="TXT1065" s="34"/>
      <c r="TXU1065" s="34"/>
      <c r="TXV1065" s="34"/>
      <c r="TXW1065" s="34"/>
      <c r="TXX1065" s="34"/>
      <c r="TXY1065" s="34"/>
      <c r="TXZ1065" s="34"/>
      <c r="TYA1065" s="34"/>
      <c r="TYB1065" s="34"/>
      <c r="TYC1065" s="34"/>
      <c r="TYD1065" s="34"/>
      <c r="TYE1065" s="34"/>
      <c r="TYF1065" s="34"/>
      <c r="TYG1065" s="34"/>
      <c r="TYH1065" s="34"/>
      <c r="TYI1065" s="34"/>
      <c r="TYJ1065" s="34"/>
      <c r="TYK1065" s="34"/>
      <c r="TYL1065" s="34"/>
      <c r="TYM1065" s="34"/>
      <c r="TYN1065" s="34"/>
      <c r="TYO1065" s="34"/>
      <c r="TYP1065" s="34"/>
      <c r="TYQ1065" s="34"/>
      <c r="TYR1065" s="34"/>
      <c r="TYS1065" s="34"/>
      <c r="TYT1065" s="34"/>
      <c r="TYU1065" s="34"/>
      <c r="TYV1065" s="34"/>
      <c r="TYW1065" s="34"/>
      <c r="TYX1065" s="34"/>
      <c r="TYY1065" s="34"/>
      <c r="TYZ1065" s="34"/>
      <c r="TZA1065" s="34"/>
      <c r="TZB1065" s="34"/>
      <c r="TZC1065" s="34"/>
      <c r="TZD1065" s="34"/>
      <c r="TZE1065" s="34"/>
      <c r="TZF1065" s="34"/>
      <c r="TZG1065" s="34"/>
      <c r="TZH1065" s="34"/>
      <c r="TZI1065" s="34"/>
      <c r="TZJ1065" s="34"/>
      <c r="TZK1065" s="34"/>
      <c r="TZL1065" s="34"/>
      <c r="TZM1065" s="34"/>
      <c r="TZN1065" s="34"/>
      <c r="TZO1065" s="34"/>
      <c r="TZP1065" s="34"/>
      <c r="TZQ1065" s="34"/>
      <c r="TZR1065" s="34"/>
      <c r="TZS1065" s="34"/>
      <c r="TZT1065" s="34"/>
      <c r="TZU1065" s="34"/>
      <c r="TZV1065" s="34"/>
      <c r="TZW1065" s="34"/>
      <c r="TZX1065" s="34"/>
      <c r="TZY1065" s="34"/>
      <c r="TZZ1065" s="34"/>
      <c r="UAA1065" s="34"/>
      <c r="UAB1065" s="34"/>
      <c r="UAC1065" s="34"/>
      <c r="UAD1065" s="34"/>
      <c r="UAE1065" s="34"/>
      <c r="UAF1065" s="34"/>
      <c r="UAG1065" s="34"/>
      <c r="UAH1065" s="34"/>
      <c r="UAI1065" s="34"/>
      <c r="UAJ1065" s="34"/>
      <c r="UAK1065" s="34"/>
      <c r="UAL1065" s="34"/>
      <c r="UAM1065" s="34"/>
      <c r="UAN1065" s="34"/>
      <c r="UAO1065" s="34"/>
      <c r="UAP1065" s="34"/>
      <c r="UAQ1065" s="34"/>
      <c r="UAR1065" s="34"/>
      <c r="UAS1065" s="34"/>
      <c r="UAT1065" s="34"/>
      <c r="UAU1065" s="34"/>
      <c r="UAV1065" s="34"/>
      <c r="UAW1065" s="34"/>
      <c r="UAX1065" s="34"/>
      <c r="UAY1065" s="34"/>
      <c r="UAZ1065" s="34"/>
      <c r="UBA1065" s="34"/>
      <c r="UBB1065" s="34"/>
      <c r="UBC1065" s="34"/>
      <c r="UBD1065" s="34"/>
      <c r="UBE1065" s="34"/>
      <c r="UBF1065" s="34"/>
      <c r="UBG1065" s="34"/>
      <c r="UBH1065" s="34"/>
      <c r="UBI1065" s="34"/>
      <c r="UBJ1065" s="34"/>
      <c r="UBK1065" s="34"/>
      <c r="UBL1065" s="34"/>
      <c r="UBM1065" s="34"/>
      <c r="UBN1065" s="34"/>
      <c r="UBO1065" s="34"/>
      <c r="UBP1065" s="34"/>
      <c r="UBQ1065" s="34"/>
      <c r="UBR1065" s="34"/>
      <c r="UBS1065" s="34"/>
      <c r="UBT1065" s="34"/>
      <c r="UBU1065" s="34"/>
      <c r="UBV1065" s="34"/>
      <c r="UBW1065" s="34"/>
      <c r="UBX1065" s="34"/>
      <c r="UBY1065" s="34"/>
      <c r="UBZ1065" s="34"/>
      <c r="UCA1065" s="34"/>
      <c r="UCB1065" s="34"/>
      <c r="UCC1065" s="34"/>
      <c r="UCD1065" s="34"/>
      <c r="UCE1065" s="34"/>
      <c r="UCF1065" s="34"/>
      <c r="UCG1065" s="34"/>
      <c r="UCH1065" s="34"/>
      <c r="UCI1065" s="34"/>
      <c r="UCJ1065" s="34"/>
      <c r="UCK1065" s="34"/>
      <c r="UCL1065" s="34"/>
      <c r="UCM1065" s="34"/>
      <c r="UCN1065" s="34"/>
      <c r="UCO1065" s="34"/>
      <c r="UCP1065" s="34"/>
      <c r="UCQ1065" s="34"/>
      <c r="UCR1065" s="34"/>
      <c r="UCS1065" s="34"/>
      <c r="UCT1065" s="34"/>
      <c r="UCU1065" s="34"/>
      <c r="UCV1065" s="34"/>
      <c r="UCW1065" s="34"/>
      <c r="UCX1065" s="34"/>
      <c r="UCY1065" s="34"/>
      <c r="UCZ1065" s="34"/>
      <c r="UDA1065" s="34"/>
      <c r="UDB1065" s="34"/>
      <c r="UDC1065" s="34"/>
      <c r="UDD1065" s="34"/>
      <c r="UDE1065" s="34"/>
      <c r="UDF1065" s="34"/>
      <c r="UDG1065" s="34"/>
      <c r="UDH1065" s="34"/>
      <c r="UDI1065" s="34"/>
      <c r="UDJ1065" s="34"/>
      <c r="UDK1065" s="34"/>
      <c r="UDL1065" s="34"/>
      <c r="UDM1065" s="34"/>
      <c r="UDN1065" s="34"/>
      <c r="UDO1065" s="34"/>
      <c r="UDP1065" s="34"/>
      <c r="UDQ1065" s="34"/>
      <c r="UDR1065" s="34"/>
      <c r="UDS1065" s="34"/>
      <c r="UDT1065" s="34"/>
      <c r="UDU1065" s="34"/>
      <c r="UDV1065" s="34"/>
      <c r="UDW1065" s="34"/>
      <c r="UDX1065" s="34"/>
      <c r="UDY1065" s="34"/>
      <c r="UDZ1065" s="34"/>
      <c r="UEA1065" s="34"/>
      <c r="UEB1065" s="34"/>
      <c r="UEC1065" s="34"/>
      <c r="UED1065" s="34"/>
      <c r="UEE1065" s="34"/>
      <c r="UEF1065" s="34"/>
      <c r="UEG1065" s="34"/>
      <c r="UEH1065" s="34"/>
      <c r="UEI1065" s="34"/>
      <c r="UEJ1065" s="34"/>
      <c r="UEK1065" s="34"/>
      <c r="UEL1065" s="34"/>
      <c r="UEM1065" s="34"/>
      <c r="UEN1065" s="34"/>
      <c r="UEO1065" s="34"/>
      <c r="UEP1065" s="34"/>
      <c r="UEQ1065" s="34"/>
      <c r="UER1065" s="34"/>
      <c r="UES1065" s="34"/>
      <c r="UET1065" s="34"/>
      <c r="UEU1065" s="34"/>
      <c r="UEV1065" s="34"/>
      <c r="UEW1065" s="34"/>
      <c r="UEX1065" s="34"/>
      <c r="UEY1065" s="34"/>
      <c r="UEZ1065" s="34"/>
      <c r="UFA1065" s="34"/>
      <c r="UFB1065" s="34"/>
      <c r="UFC1065" s="34"/>
      <c r="UFD1065" s="34"/>
      <c r="UFE1065" s="34"/>
      <c r="UFF1065" s="34"/>
      <c r="UFG1065" s="34"/>
      <c r="UFH1065" s="34"/>
      <c r="UFI1065" s="34"/>
      <c r="UFJ1065" s="34"/>
      <c r="UFK1065" s="34"/>
      <c r="UFL1065" s="34"/>
      <c r="UFM1065" s="34"/>
      <c r="UFN1065" s="34"/>
      <c r="UFO1065" s="34"/>
      <c r="UFP1065" s="34"/>
      <c r="UFQ1065" s="34"/>
      <c r="UFR1065" s="34"/>
      <c r="UFS1065" s="34"/>
      <c r="UFT1065" s="34"/>
      <c r="UFU1065" s="34"/>
      <c r="UFV1065" s="34"/>
      <c r="UFW1065" s="34"/>
      <c r="UFX1065" s="34"/>
      <c r="UFY1065" s="34"/>
      <c r="UFZ1065" s="34"/>
      <c r="UGA1065" s="34"/>
      <c r="UGB1065" s="34"/>
      <c r="UGC1065" s="34"/>
      <c r="UGD1065" s="34"/>
      <c r="UGE1065" s="34"/>
      <c r="UGF1065" s="34"/>
      <c r="UGG1065" s="34"/>
      <c r="UGH1065" s="34"/>
      <c r="UGI1065" s="34"/>
      <c r="UGJ1065" s="34"/>
      <c r="UGK1065" s="34"/>
      <c r="UGL1065" s="34"/>
      <c r="UGM1065" s="34"/>
      <c r="UGN1065" s="34"/>
      <c r="UGO1065" s="34"/>
      <c r="UGP1065" s="34"/>
      <c r="UGQ1065" s="34"/>
      <c r="UGR1065" s="34"/>
      <c r="UGS1065" s="34"/>
      <c r="UGT1065" s="34"/>
      <c r="UGU1065" s="34"/>
      <c r="UGV1065" s="34"/>
      <c r="UGW1065" s="34"/>
      <c r="UGX1065" s="34"/>
      <c r="UGY1065" s="34"/>
      <c r="UGZ1065" s="34"/>
      <c r="UHA1065" s="34"/>
      <c r="UHB1065" s="34"/>
      <c r="UHC1065" s="34"/>
      <c r="UHD1065" s="34"/>
      <c r="UHE1065" s="34"/>
      <c r="UHF1065" s="34"/>
      <c r="UHG1065" s="34"/>
      <c r="UHH1065" s="34"/>
      <c r="UHI1065" s="34"/>
      <c r="UHJ1065" s="34"/>
      <c r="UHK1065" s="34"/>
      <c r="UHL1065" s="34"/>
      <c r="UHM1065" s="34"/>
      <c r="UHN1065" s="34"/>
      <c r="UHO1065" s="34"/>
      <c r="UHP1065" s="34"/>
      <c r="UHQ1065" s="34"/>
      <c r="UHR1065" s="34"/>
      <c r="UHS1065" s="34"/>
      <c r="UHT1065" s="34"/>
      <c r="UHU1065" s="34"/>
      <c r="UHV1065" s="34"/>
      <c r="UHW1065" s="34"/>
      <c r="UHX1065" s="34"/>
      <c r="UHY1065" s="34"/>
      <c r="UHZ1065" s="34"/>
      <c r="UIA1065" s="34"/>
      <c r="UIB1065" s="34"/>
      <c r="UIC1065" s="34"/>
      <c r="UID1065" s="34"/>
      <c r="UIE1065" s="34"/>
      <c r="UIF1065" s="34"/>
      <c r="UIG1065" s="34"/>
      <c r="UIH1065" s="34"/>
      <c r="UII1065" s="34"/>
      <c r="UIJ1065" s="34"/>
      <c r="UIK1065" s="34"/>
      <c r="UIL1065" s="34"/>
      <c r="UIM1065" s="34"/>
      <c r="UIN1065" s="34"/>
      <c r="UIO1065" s="34"/>
      <c r="UIP1065" s="34"/>
      <c r="UIQ1065" s="34"/>
      <c r="UIR1065" s="34"/>
      <c r="UIS1065" s="34"/>
      <c r="UIT1065" s="34"/>
      <c r="UIU1065" s="34"/>
      <c r="UIV1065" s="34"/>
      <c r="UIW1065" s="34"/>
      <c r="UIX1065" s="34"/>
      <c r="UIY1065" s="34"/>
      <c r="UIZ1065" s="34"/>
      <c r="UJA1065" s="34"/>
      <c r="UJB1065" s="34"/>
      <c r="UJC1065" s="34"/>
      <c r="UJD1065" s="34"/>
      <c r="UJE1065" s="34"/>
      <c r="UJF1065" s="34"/>
      <c r="UJG1065" s="34"/>
      <c r="UJH1065" s="34"/>
      <c r="UJI1065" s="34"/>
      <c r="UJJ1065" s="34"/>
      <c r="UJK1065" s="34"/>
      <c r="UJL1065" s="34"/>
      <c r="UJM1065" s="34"/>
      <c r="UJN1065" s="34"/>
      <c r="UJO1065" s="34"/>
      <c r="UJP1065" s="34"/>
      <c r="UJQ1065" s="34"/>
      <c r="UJR1065" s="34"/>
      <c r="UJS1065" s="34"/>
      <c r="UJT1065" s="34"/>
      <c r="UJU1065" s="34"/>
      <c r="UJV1065" s="34"/>
      <c r="UJW1065" s="34"/>
      <c r="UJX1065" s="34"/>
      <c r="UJY1065" s="34"/>
      <c r="UJZ1065" s="34"/>
      <c r="UKA1065" s="34"/>
      <c r="UKB1065" s="34"/>
      <c r="UKC1065" s="34"/>
      <c r="UKD1065" s="34"/>
      <c r="UKE1065" s="34"/>
      <c r="UKF1065" s="34"/>
      <c r="UKG1065" s="34"/>
      <c r="UKH1065" s="34"/>
      <c r="UKI1065" s="34"/>
      <c r="UKJ1065" s="34"/>
      <c r="UKK1065" s="34"/>
      <c r="UKL1065" s="34"/>
      <c r="UKM1065" s="34"/>
      <c r="UKN1065" s="34"/>
      <c r="UKO1065" s="34"/>
      <c r="UKP1065" s="34"/>
      <c r="UKQ1065" s="34"/>
      <c r="UKR1065" s="34"/>
      <c r="UKS1065" s="34"/>
      <c r="UKT1065" s="34"/>
      <c r="UKU1065" s="34"/>
      <c r="UKV1065" s="34"/>
      <c r="UKW1065" s="34"/>
      <c r="UKX1065" s="34"/>
      <c r="UKY1065" s="34"/>
      <c r="UKZ1065" s="34"/>
      <c r="ULA1065" s="34"/>
      <c r="ULB1065" s="34"/>
      <c r="ULC1065" s="34"/>
      <c r="ULD1065" s="34"/>
      <c r="ULE1065" s="34"/>
      <c r="ULF1065" s="34"/>
      <c r="ULG1065" s="34"/>
      <c r="ULH1065" s="34"/>
      <c r="ULI1065" s="34"/>
      <c r="ULJ1065" s="34"/>
      <c r="ULK1065" s="34"/>
      <c r="ULL1065" s="34"/>
      <c r="ULM1065" s="34"/>
      <c r="ULN1065" s="34"/>
      <c r="ULO1065" s="34"/>
      <c r="ULP1065" s="34"/>
      <c r="ULQ1065" s="34"/>
      <c r="ULR1065" s="34"/>
      <c r="ULS1065" s="34"/>
      <c r="ULT1065" s="34"/>
      <c r="ULU1065" s="34"/>
      <c r="ULV1065" s="34"/>
      <c r="ULW1065" s="34"/>
      <c r="ULX1065" s="34"/>
      <c r="ULY1065" s="34"/>
      <c r="ULZ1065" s="34"/>
      <c r="UMA1065" s="34"/>
      <c r="UMB1065" s="34"/>
      <c r="UMC1065" s="34"/>
      <c r="UMD1065" s="34"/>
      <c r="UME1065" s="34"/>
      <c r="UMF1065" s="34"/>
      <c r="UMG1065" s="34"/>
      <c r="UMH1065" s="34"/>
      <c r="UMI1065" s="34"/>
      <c r="UMJ1065" s="34"/>
      <c r="UMK1065" s="34"/>
      <c r="UML1065" s="34"/>
      <c r="UMM1065" s="34"/>
      <c r="UMN1065" s="34"/>
      <c r="UMO1065" s="34"/>
      <c r="UMP1065" s="34"/>
      <c r="UMQ1065" s="34"/>
      <c r="UMR1065" s="34"/>
      <c r="UMS1065" s="34"/>
      <c r="UMT1065" s="34"/>
      <c r="UMU1065" s="34"/>
      <c r="UMV1065" s="34"/>
      <c r="UMW1065" s="34"/>
      <c r="UMX1065" s="34"/>
      <c r="UMY1065" s="34"/>
      <c r="UMZ1065" s="34"/>
      <c r="UNA1065" s="34"/>
      <c r="UNB1065" s="34"/>
      <c r="UNC1065" s="34"/>
      <c r="UND1065" s="34"/>
      <c r="UNE1065" s="34"/>
      <c r="UNF1065" s="34"/>
      <c r="UNG1065" s="34"/>
      <c r="UNH1065" s="34"/>
      <c r="UNI1065" s="34"/>
      <c r="UNJ1065" s="34"/>
      <c r="UNK1065" s="34"/>
      <c r="UNL1065" s="34"/>
      <c r="UNM1065" s="34"/>
      <c r="UNN1065" s="34"/>
      <c r="UNO1065" s="34"/>
      <c r="UNP1065" s="34"/>
      <c r="UNQ1065" s="34"/>
      <c r="UNR1065" s="34"/>
      <c r="UNS1065" s="34"/>
      <c r="UNT1065" s="34"/>
      <c r="UNU1065" s="34"/>
      <c r="UNV1065" s="34"/>
      <c r="UNW1065" s="34"/>
      <c r="UNX1065" s="34"/>
      <c r="UNY1065" s="34"/>
      <c r="UNZ1065" s="34"/>
      <c r="UOA1065" s="34"/>
      <c r="UOB1065" s="34"/>
      <c r="UOC1065" s="34"/>
      <c r="UOD1065" s="34"/>
      <c r="UOE1065" s="34"/>
      <c r="UOF1065" s="34"/>
      <c r="UOG1065" s="34"/>
      <c r="UOH1065" s="34"/>
      <c r="UOI1065" s="34"/>
      <c r="UOJ1065" s="34"/>
      <c r="UOK1065" s="34"/>
      <c r="UOL1065" s="34"/>
      <c r="UOM1065" s="34"/>
      <c r="UON1065" s="34"/>
      <c r="UOO1065" s="34"/>
      <c r="UOP1065" s="34"/>
      <c r="UOQ1065" s="34"/>
      <c r="UOR1065" s="34"/>
      <c r="UOS1065" s="34"/>
      <c r="UOT1065" s="34"/>
      <c r="UOU1065" s="34"/>
      <c r="UOV1065" s="34"/>
      <c r="UOW1065" s="34"/>
      <c r="UOX1065" s="34"/>
      <c r="UOY1065" s="34"/>
      <c r="UOZ1065" s="34"/>
      <c r="UPA1065" s="34"/>
      <c r="UPB1065" s="34"/>
      <c r="UPC1065" s="34"/>
      <c r="UPD1065" s="34"/>
      <c r="UPE1065" s="34"/>
      <c r="UPF1065" s="34"/>
      <c r="UPG1065" s="34"/>
      <c r="UPH1065" s="34"/>
      <c r="UPI1065" s="34"/>
      <c r="UPJ1065" s="34"/>
      <c r="UPK1065" s="34"/>
      <c r="UPL1065" s="34"/>
      <c r="UPM1065" s="34"/>
      <c r="UPN1065" s="34"/>
      <c r="UPO1065" s="34"/>
      <c r="UPP1065" s="34"/>
      <c r="UPQ1065" s="34"/>
      <c r="UPR1065" s="34"/>
      <c r="UPS1065" s="34"/>
      <c r="UPT1065" s="34"/>
      <c r="UPU1065" s="34"/>
      <c r="UPV1065" s="34"/>
      <c r="UPW1065" s="34"/>
      <c r="UPX1065" s="34"/>
      <c r="UPY1065" s="34"/>
      <c r="UPZ1065" s="34"/>
      <c r="UQA1065" s="34"/>
      <c r="UQB1065" s="34"/>
      <c r="UQC1065" s="34"/>
      <c r="UQD1065" s="34"/>
      <c r="UQE1065" s="34"/>
      <c r="UQF1065" s="34"/>
      <c r="UQG1065" s="34"/>
      <c r="UQH1065" s="34"/>
      <c r="UQI1065" s="34"/>
      <c r="UQJ1065" s="34"/>
      <c r="UQK1065" s="34"/>
      <c r="UQL1065" s="34"/>
      <c r="UQM1065" s="34"/>
      <c r="UQN1065" s="34"/>
      <c r="UQO1065" s="34"/>
      <c r="UQP1065" s="34"/>
      <c r="UQQ1065" s="34"/>
      <c r="UQR1065" s="34"/>
      <c r="UQS1065" s="34"/>
      <c r="UQT1065" s="34"/>
      <c r="UQU1065" s="34"/>
      <c r="UQV1065" s="34"/>
      <c r="UQW1065" s="34"/>
      <c r="UQX1065" s="34"/>
      <c r="UQY1065" s="34"/>
      <c r="UQZ1065" s="34"/>
      <c r="URA1065" s="34"/>
      <c r="URB1065" s="34"/>
      <c r="URC1065" s="34"/>
      <c r="URD1065" s="34"/>
      <c r="URE1065" s="34"/>
      <c r="URF1065" s="34"/>
      <c r="URG1065" s="34"/>
      <c r="URH1065" s="34"/>
      <c r="URI1065" s="34"/>
      <c r="URJ1065" s="34"/>
      <c r="URK1065" s="34"/>
      <c r="URL1065" s="34"/>
      <c r="URM1065" s="34"/>
      <c r="URN1065" s="34"/>
      <c r="URO1065" s="34"/>
      <c r="URP1065" s="34"/>
      <c r="URQ1065" s="34"/>
      <c r="URR1065" s="34"/>
      <c r="URS1065" s="34"/>
      <c r="URT1065" s="34"/>
      <c r="URU1065" s="34"/>
      <c r="URV1065" s="34"/>
      <c r="URW1065" s="34"/>
      <c r="URX1065" s="34"/>
      <c r="URY1065" s="34"/>
      <c r="URZ1065" s="34"/>
      <c r="USA1065" s="34"/>
      <c r="USB1065" s="34"/>
      <c r="USC1065" s="34"/>
      <c r="USD1065" s="34"/>
      <c r="USE1065" s="34"/>
      <c r="USF1065" s="34"/>
      <c r="USG1065" s="34"/>
      <c r="USH1065" s="34"/>
      <c r="USI1065" s="34"/>
      <c r="USJ1065" s="34"/>
      <c r="USK1065" s="34"/>
      <c r="USL1065" s="34"/>
      <c r="USM1065" s="34"/>
      <c r="USN1065" s="34"/>
      <c r="USO1065" s="34"/>
      <c r="USP1065" s="34"/>
      <c r="USQ1065" s="34"/>
      <c r="USR1065" s="34"/>
      <c r="USS1065" s="34"/>
      <c r="UST1065" s="34"/>
      <c r="USU1065" s="34"/>
      <c r="USV1065" s="34"/>
      <c r="USW1065" s="34"/>
      <c r="USX1065" s="34"/>
      <c r="USY1065" s="34"/>
      <c r="USZ1065" s="34"/>
      <c r="UTA1065" s="34"/>
      <c r="UTB1065" s="34"/>
      <c r="UTC1065" s="34"/>
      <c r="UTD1065" s="34"/>
      <c r="UTE1065" s="34"/>
      <c r="UTF1065" s="34"/>
      <c r="UTG1065" s="34"/>
      <c r="UTH1065" s="34"/>
      <c r="UTI1065" s="34"/>
      <c r="UTJ1065" s="34"/>
      <c r="UTK1065" s="34"/>
      <c r="UTL1065" s="34"/>
      <c r="UTM1065" s="34"/>
      <c r="UTN1065" s="34"/>
      <c r="UTO1065" s="34"/>
      <c r="UTP1065" s="34"/>
      <c r="UTQ1065" s="34"/>
      <c r="UTR1065" s="34"/>
      <c r="UTS1065" s="34"/>
      <c r="UTT1065" s="34"/>
      <c r="UTU1065" s="34"/>
      <c r="UTV1065" s="34"/>
      <c r="UTW1065" s="34"/>
      <c r="UTX1065" s="34"/>
      <c r="UTY1065" s="34"/>
      <c r="UTZ1065" s="34"/>
      <c r="UUA1065" s="34"/>
      <c r="UUB1065" s="34"/>
      <c r="UUC1065" s="34"/>
      <c r="UUD1065" s="34"/>
      <c r="UUE1065" s="34"/>
      <c r="UUF1065" s="34"/>
      <c r="UUG1065" s="34"/>
      <c r="UUH1065" s="34"/>
      <c r="UUI1065" s="34"/>
      <c r="UUJ1065" s="34"/>
      <c r="UUK1065" s="34"/>
      <c r="UUL1065" s="34"/>
      <c r="UUM1065" s="34"/>
      <c r="UUN1065" s="34"/>
      <c r="UUO1065" s="34"/>
      <c r="UUP1065" s="34"/>
      <c r="UUQ1065" s="34"/>
      <c r="UUR1065" s="34"/>
      <c r="UUS1065" s="34"/>
      <c r="UUT1065" s="34"/>
      <c r="UUU1065" s="34"/>
      <c r="UUV1065" s="34"/>
      <c r="UUW1065" s="34"/>
      <c r="UUX1065" s="34"/>
      <c r="UUY1065" s="34"/>
      <c r="UUZ1065" s="34"/>
      <c r="UVA1065" s="34"/>
      <c r="UVB1065" s="34"/>
      <c r="UVC1065" s="34"/>
      <c r="UVD1065" s="34"/>
      <c r="UVE1065" s="34"/>
      <c r="UVF1065" s="34"/>
      <c r="UVG1065" s="34"/>
      <c r="UVH1065" s="34"/>
      <c r="UVI1065" s="34"/>
      <c r="UVJ1065" s="34"/>
      <c r="UVK1065" s="34"/>
      <c r="UVL1065" s="34"/>
      <c r="UVM1065" s="34"/>
      <c r="UVN1065" s="34"/>
      <c r="UVO1065" s="34"/>
      <c r="UVP1065" s="34"/>
      <c r="UVQ1065" s="34"/>
      <c r="UVR1065" s="34"/>
      <c r="UVS1065" s="34"/>
      <c r="UVT1065" s="34"/>
      <c r="UVU1065" s="34"/>
      <c r="UVV1065" s="34"/>
      <c r="UVW1065" s="34"/>
      <c r="UVX1065" s="34"/>
      <c r="UVY1065" s="34"/>
      <c r="UVZ1065" s="34"/>
      <c r="UWA1065" s="34"/>
      <c r="UWB1065" s="34"/>
      <c r="UWC1065" s="34"/>
      <c r="UWD1065" s="34"/>
      <c r="UWE1065" s="34"/>
      <c r="UWF1065" s="34"/>
      <c r="UWG1065" s="34"/>
      <c r="UWH1065" s="34"/>
      <c r="UWI1065" s="34"/>
      <c r="UWJ1065" s="34"/>
      <c r="UWK1065" s="34"/>
      <c r="UWL1065" s="34"/>
      <c r="UWM1065" s="34"/>
      <c r="UWN1065" s="34"/>
      <c r="UWO1065" s="34"/>
      <c r="UWP1065" s="34"/>
      <c r="UWQ1065" s="34"/>
      <c r="UWR1065" s="34"/>
      <c r="UWS1065" s="34"/>
      <c r="UWT1065" s="34"/>
      <c r="UWU1065" s="34"/>
      <c r="UWV1065" s="34"/>
      <c r="UWW1065" s="34"/>
      <c r="UWX1065" s="34"/>
      <c r="UWY1065" s="34"/>
      <c r="UWZ1065" s="34"/>
      <c r="UXA1065" s="34"/>
      <c r="UXB1065" s="34"/>
      <c r="UXC1065" s="34"/>
      <c r="UXD1065" s="34"/>
      <c r="UXE1065" s="34"/>
      <c r="UXF1065" s="34"/>
      <c r="UXG1065" s="34"/>
      <c r="UXH1065" s="34"/>
      <c r="UXI1065" s="34"/>
      <c r="UXJ1065" s="34"/>
      <c r="UXK1065" s="34"/>
      <c r="UXL1065" s="34"/>
      <c r="UXM1065" s="34"/>
      <c r="UXN1065" s="34"/>
      <c r="UXO1065" s="34"/>
      <c r="UXP1065" s="34"/>
      <c r="UXQ1065" s="34"/>
      <c r="UXR1065" s="34"/>
      <c r="UXS1065" s="34"/>
      <c r="UXT1065" s="34"/>
      <c r="UXU1065" s="34"/>
      <c r="UXV1065" s="34"/>
      <c r="UXW1065" s="34"/>
      <c r="UXX1065" s="34"/>
      <c r="UXY1065" s="34"/>
      <c r="UXZ1065" s="34"/>
      <c r="UYA1065" s="34"/>
      <c r="UYB1065" s="34"/>
      <c r="UYC1065" s="34"/>
      <c r="UYD1065" s="34"/>
      <c r="UYE1065" s="34"/>
      <c r="UYF1065" s="34"/>
      <c r="UYG1065" s="34"/>
      <c r="UYH1065" s="34"/>
      <c r="UYI1065" s="34"/>
      <c r="UYJ1065" s="34"/>
      <c r="UYK1065" s="34"/>
      <c r="UYL1065" s="34"/>
      <c r="UYM1065" s="34"/>
      <c r="UYN1065" s="34"/>
      <c r="UYO1065" s="34"/>
      <c r="UYP1065" s="34"/>
      <c r="UYQ1065" s="34"/>
      <c r="UYR1065" s="34"/>
      <c r="UYS1065" s="34"/>
      <c r="UYT1065" s="34"/>
      <c r="UYU1065" s="34"/>
      <c r="UYV1065" s="34"/>
      <c r="UYW1065" s="34"/>
      <c r="UYX1065" s="34"/>
      <c r="UYY1065" s="34"/>
      <c r="UYZ1065" s="34"/>
      <c r="UZA1065" s="34"/>
      <c r="UZB1065" s="34"/>
      <c r="UZC1065" s="34"/>
      <c r="UZD1065" s="34"/>
      <c r="UZE1065" s="34"/>
      <c r="UZF1065" s="34"/>
      <c r="UZG1065" s="34"/>
      <c r="UZH1065" s="34"/>
      <c r="UZI1065" s="34"/>
      <c r="UZJ1065" s="34"/>
      <c r="UZK1065" s="34"/>
      <c r="UZL1065" s="34"/>
      <c r="UZM1065" s="34"/>
      <c r="UZN1065" s="34"/>
      <c r="UZO1065" s="34"/>
      <c r="UZP1065" s="34"/>
      <c r="UZQ1065" s="34"/>
      <c r="UZR1065" s="34"/>
      <c r="UZS1065" s="34"/>
      <c r="UZT1065" s="34"/>
      <c r="UZU1065" s="34"/>
      <c r="UZV1065" s="34"/>
      <c r="UZW1065" s="34"/>
      <c r="UZX1065" s="34"/>
      <c r="UZY1065" s="34"/>
      <c r="UZZ1065" s="34"/>
      <c r="VAA1065" s="34"/>
      <c r="VAB1065" s="34"/>
      <c r="VAC1065" s="34"/>
      <c r="VAD1065" s="34"/>
      <c r="VAE1065" s="34"/>
      <c r="VAF1065" s="34"/>
      <c r="VAG1065" s="34"/>
      <c r="VAH1065" s="34"/>
      <c r="VAI1065" s="34"/>
      <c r="VAJ1065" s="34"/>
      <c r="VAK1065" s="34"/>
      <c r="VAL1065" s="34"/>
      <c r="VAM1065" s="34"/>
      <c r="VAN1065" s="34"/>
      <c r="VAO1065" s="34"/>
      <c r="VAP1065" s="34"/>
      <c r="VAQ1065" s="34"/>
      <c r="VAR1065" s="34"/>
      <c r="VAS1065" s="34"/>
      <c r="VAT1065" s="34"/>
      <c r="VAU1065" s="34"/>
      <c r="VAV1065" s="34"/>
      <c r="VAW1065" s="34"/>
      <c r="VAX1065" s="34"/>
      <c r="VAY1065" s="34"/>
      <c r="VAZ1065" s="34"/>
      <c r="VBA1065" s="34"/>
      <c r="VBB1065" s="34"/>
      <c r="VBC1065" s="34"/>
      <c r="VBD1065" s="34"/>
      <c r="VBE1065" s="34"/>
      <c r="VBF1065" s="34"/>
      <c r="VBG1065" s="34"/>
      <c r="VBH1065" s="34"/>
      <c r="VBI1065" s="34"/>
      <c r="VBJ1065" s="34"/>
      <c r="VBK1065" s="34"/>
      <c r="VBL1065" s="34"/>
      <c r="VBM1065" s="34"/>
      <c r="VBN1065" s="34"/>
      <c r="VBO1065" s="34"/>
      <c r="VBP1065" s="34"/>
      <c r="VBQ1065" s="34"/>
      <c r="VBR1065" s="34"/>
      <c r="VBS1065" s="34"/>
      <c r="VBT1065" s="34"/>
      <c r="VBU1065" s="34"/>
      <c r="VBV1065" s="34"/>
      <c r="VBW1065" s="34"/>
      <c r="VBX1065" s="34"/>
      <c r="VBY1065" s="34"/>
      <c r="VBZ1065" s="34"/>
      <c r="VCA1065" s="34"/>
      <c r="VCB1065" s="34"/>
      <c r="VCC1065" s="34"/>
      <c r="VCD1065" s="34"/>
      <c r="VCE1065" s="34"/>
      <c r="VCF1065" s="34"/>
      <c r="VCG1065" s="34"/>
      <c r="VCH1065" s="34"/>
      <c r="VCI1065" s="34"/>
      <c r="VCJ1065" s="34"/>
      <c r="VCK1065" s="34"/>
      <c r="VCL1065" s="34"/>
      <c r="VCM1065" s="34"/>
      <c r="VCN1065" s="34"/>
      <c r="VCO1065" s="34"/>
      <c r="VCP1065" s="34"/>
      <c r="VCQ1065" s="34"/>
      <c r="VCR1065" s="34"/>
      <c r="VCS1065" s="34"/>
      <c r="VCT1065" s="34"/>
      <c r="VCU1065" s="34"/>
      <c r="VCV1065" s="34"/>
      <c r="VCW1065" s="34"/>
      <c r="VCX1065" s="34"/>
      <c r="VCY1065" s="34"/>
      <c r="VCZ1065" s="34"/>
      <c r="VDA1065" s="34"/>
      <c r="VDB1065" s="34"/>
      <c r="VDC1065" s="34"/>
      <c r="VDD1065" s="34"/>
      <c r="VDE1065" s="34"/>
      <c r="VDF1065" s="34"/>
      <c r="VDG1065" s="34"/>
      <c r="VDH1065" s="34"/>
      <c r="VDI1065" s="34"/>
      <c r="VDJ1065" s="34"/>
      <c r="VDK1065" s="34"/>
      <c r="VDL1065" s="34"/>
      <c r="VDM1065" s="34"/>
      <c r="VDN1065" s="34"/>
      <c r="VDO1065" s="34"/>
      <c r="VDP1065" s="34"/>
      <c r="VDQ1065" s="34"/>
      <c r="VDR1065" s="34"/>
      <c r="VDS1065" s="34"/>
      <c r="VDT1065" s="34"/>
      <c r="VDU1065" s="34"/>
      <c r="VDV1065" s="34"/>
      <c r="VDW1065" s="34"/>
      <c r="VDX1065" s="34"/>
      <c r="VDY1065" s="34"/>
      <c r="VDZ1065" s="34"/>
      <c r="VEA1065" s="34"/>
      <c r="VEB1065" s="34"/>
      <c r="VEC1065" s="34"/>
      <c r="VED1065" s="34"/>
      <c r="VEE1065" s="34"/>
      <c r="VEF1065" s="34"/>
      <c r="VEG1065" s="34"/>
      <c r="VEH1065" s="34"/>
      <c r="VEI1065" s="34"/>
      <c r="VEJ1065" s="34"/>
      <c r="VEK1065" s="34"/>
      <c r="VEL1065" s="34"/>
      <c r="VEM1065" s="34"/>
      <c r="VEN1065" s="34"/>
      <c r="VEO1065" s="34"/>
      <c r="VEP1065" s="34"/>
      <c r="VEQ1065" s="34"/>
      <c r="VER1065" s="34"/>
      <c r="VES1065" s="34"/>
      <c r="VET1065" s="34"/>
      <c r="VEU1065" s="34"/>
      <c r="VEV1065" s="34"/>
      <c r="VEW1065" s="34"/>
      <c r="VEX1065" s="34"/>
      <c r="VEY1065" s="34"/>
      <c r="VEZ1065" s="34"/>
      <c r="VFA1065" s="34"/>
      <c r="VFB1065" s="34"/>
      <c r="VFC1065" s="34"/>
      <c r="VFD1065" s="34"/>
      <c r="VFE1065" s="34"/>
      <c r="VFF1065" s="34"/>
      <c r="VFG1065" s="34"/>
      <c r="VFH1065" s="34"/>
      <c r="VFI1065" s="34"/>
      <c r="VFJ1065" s="34"/>
      <c r="VFK1065" s="34"/>
      <c r="VFL1065" s="34"/>
      <c r="VFM1065" s="34"/>
      <c r="VFN1065" s="34"/>
      <c r="VFO1065" s="34"/>
      <c r="VFP1065" s="34"/>
      <c r="VFQ1065" s="34"/>
      <c r="VFR1065" s="34"/>
      <c r="VFS1065" s="34"/>
      <c r="VFT1065" s="34"/>
      <c r="VFU1065" s="34"/>
      <c r="VFV1065" s="34"/>
      <c r="VFW1065" s="34"/>
      <c r="VFX1065" s="34"/>
      <c r="VFY1065" s="34"/>
      <c r="VFZ1065" s="34"/>
      <c r="VGA1065" s="34"/>
      <c r="VGB1065" s="34"/>
      <c r="VGC1065" s="34"/>
      <c r="VGD1065" s="34"/>
      <c r="VGE1065" s="34"/>
      <c r="VGF1065" s="34"/>
      <c r="VGG1065" s="34"/>
      <c r="VGH1065" s="34"/>
      <c r="VGI1065" s="34"/>
      <c r="VGJ1065" s="34"/>
      <c r="VGK1065" s="34"/>
      <c r="VGL1065" s="34"/>
      <c r="VGM1065" s="34"/>
      <c r="VGN1065" s="34"/>
      <c r="VGO1065" s="34"/>
      <c r="VGP1065" s="34"/>
      <c r="VGQ1065" s="34"/>
      <c r="VGR1065" s="34"/>
      <c r="VGS1065" s="34"/>
      <c r="VGT1065" s="34"/>
      <c r="VGU1065" s="34"/>
      <c r="VGV1065" s="34"/>
      <c r="VGW1065" s="34"/>
      <c r="VGX1065" s="34"/>
      <c r="VGY1065" s="34"/>
      <c r="VGZ1065" s="34"/>
      <c r="VHA1065" s="34"/>
      <c r="VHB1065" s="34"/>
      <c r="VHC1065" s="34"/>
      <c r="VHD1065" s="34"/>
      <c r="VHE1065" s="34"/>
      <c r="VHF1065" s="34"/>
      <c r="VHG1065" s="34"/>
      <c r="VHH1065" s="34"/>
      <c r="VHI1065" s="34"/>
      <c r="VHJ1065" s="34"/>
      <c r="VHK1065" s="34"/>
      <c r="VHL1065" s="34"/>
      <c r="VHM1065" s="34"/>
      <c r="VHN1065" s="34"/>
      <c r="VHO1065" s="34"/>
      <c r="VHP1065" s="34"/>
      <c r="VHQ1065" s="34"/>
      <c r="VHR1065" s="34"/>
      <c r="VHS1065" s="34"/>
      <c r="VHT1065" s="34"/>
      <c r="VHU1065" s="34"/>
      <c r="VHV1065" s="34"/>
      <c r="VHW1065" s="34"/>
      <c r="VHX1065" s="34"/>
      <c r="VHY1065" s="34"/>
      <c r="VHZ1065" s="34"/>
      <c r="VIA1065" s="34"/>
      <c r="VIB1065" s="34"/>
      <c r="VIC1065" s="34"/>
      <c r="VID1065" s="34"/>
      <c r="VIE1065" s="34"/>
      <c r="VIF1065" s="34"/>
      <c r="VIG1065" s="34"/>
      <c r="VIH1065" s="34"/>
      <c r="VII1065" s="34"/>
      <c r="VIJ1065" s="34"/>
      <c r="VIK1065" s="34"/>
      <c r="VIL1065" s="34"/>
      <c r="VIM1065" s="34"/>
      <c r="VIN1065" s="34"/>
      <c r="VIO1065" s="34"/>
      <c r="VIP1065" s="34"/>
      <c r="VIQ1065" s="34"/>
      <c r="VIR1065" s="34"/>
      <c r="VIS1065" s="34"/>
      <c r="VIT1065" s="34"/>
      <c r="VIU1065" s="34"/>
      <c r="VIV1065" s="34"/>
      <c r="VIW1065" s="34"/>
      <c r="VIX1065" s="34"/>
      <c r="VIY1065" s="34"/>
      <c r="VIZ1065" s="34"/>
      <c r="VJA1065" s="34"/>
      <c r="VJB1065" s="34"/>
      <c r="VJC1065" s="34"/>
      <c r="VJD1065" s="34"/>
      <c r="VJE1065" s="34"/>
      <c r="VJF1065" s="34"/>
      <c r="VJG1065" s="34"/>
      <c r="VJH1065" s="34"/>
      <c r="VJI1065" s="34"/>
      <c r="VJJ1065" s="34"/>
      <c r="VJK1065" s="34"/>
      <c r="VJL1065" s="34"/>
      <c r="VJM1065" s="34"/>
      <c r="VJN1065" s="34"/>
      <c r="VJO1065" s="34"/>
      <c r="VJP1065" s="34"/>
      <c r="VJQ1065" s="34"/>
      <c r="VJR1065" s="34"/>
      <c r="VJS1065" s="34"/>
      <c r="VJT1065" s="34"/>
      <c r="VJU1065" s="34"/>
      <c r="VJV1065" s="34"/>
      <c r="VJW1065" s="34"/>
      <c r="VJX1065" s="34"/>
      <c r="VJY1065" s="34"/>
      <c r="VJZ1065" s="34"/>
      <c r="VKA1065" s="34"/>
      <c r="VKB1065" s="34"/>
      <c r="VKC1065" s="34"/>
      <c r="VKD1065" s="34"/>
      <c r="VKE1065" s="34"/>
      <c r="VKF1065" s="34"/>
      <c r="VKG1065" s="34"/>
      <c r="VKH1065" s="34"/>
      <c r="VKI1065" s="34"/>
      <c r="VKJ1065" s="34"/>
      <c r="VKK1065" s="34"/>
      <c r="VKL1065" s="34"/>
      <c r="VKM1065" s="34"/>
      <c r="VKN1065" s="34"/>
      <c r="VKO1065" s="34"/>
      <c r="VKP1065" s="34"/>
      <c r="VKQ1065" s="34"/>
      <c r="VKR1065" s="34"/>
      <c r="VKS1065" s="34"/>
      <c r="VKT1065" s="34"/>
      <c r="VKU1065" s="34"/>
      <c r="VKV1065" s="34"/>
      <c r="VKW1065" s="34"/>
      <c r="VKX1065" s="34"/>
      <c r="VKY1065" s="34"/>
      <c r="VKZ1065" s="34"/>
      <c r="VLA1065" s="34"/>
      <c r="VLB1065" s="34"/>
      <c r="VLC1065" s="34"/>
      <c r="VLD1065" s="34"/>
      <c r="VLE1065" s="34"/>
      <c r="VLF1065" s="34"/>
      <c r="VLG1065" s="34"/>
      <c r="VLH1065" s="34"/>
      <c r="VLI1065" s="34"/>
      <c r="VLJ1065" s="34"/>
      <c r="VLK1065" s="34"/>
      <c r="VLL1065" s="34"/>
      <c r="VLM1065" s="34"/>
      <c r="VLN1065" s="34"/>
      <c r="VLO1065" s="34"/>
      <c r="VLP1065" s="34"/>
      <c r="VLQ1065" s="34"/>
      <c r="VLR1065" s="34"/>
      <c r="VLS1065" s="34"/>
      <c r="VLT1065" s="34"/>
      <c r="VLU1065" s="34"/>
      <c r="VLV1065" s="34"/>
      <c r="VLW1065" s="34"/>
      <c r="VLX1065" s="34"/>
      <c r="VLY1065" s="34"/>
      <c r="VLZ1065" s="34"/>
      <c r="VMA1065" s="34"/>
      <c r="VMB1065" s="34"/>
      <c r="VMC1065" s="34"/>
      <c r="VMD1065" s="34"/>
      <c r="VME1065" s="34"/>
      <c r="VMF1065" s="34"/>
      <c r="VMG1065" s="34"/>
      <c r="VMH1065" s="34"/>
      <c r="VMI1065" s="34"/>
      <c r="VMJ1065" s="34"/>
      <c r="VMK1065" s="34"/>
      <c r="VML1065" s="34"/>
      <c r="VMM1065" s="34"/>
      <c r="VMN1065" s="34"/>
      <c r="VMO1065" s="34"/>
      <c r="VMP1065" s="34"/>
      <c r="VMQ1065" s="34"/>
      <c r="VMR1065" s="34"/>
      <c r="VMS1065" s="34"/>
      <c r="VMT1065" s="34"/>
      <c r="VMU1065" s="34"/>
      <c r="VMV1065" s="34"/>
      <c r="VMW1065" s="34"/>
      <c r="VMX1065" s="34"/>
      <c r="VMY1065" s="34"/>
      <c r="VMZ1065" s="34"/>
      <c r="VNA1065" s="34"/>
      <c r="VNB1065" s="34"/>
      <c r="VNC1065" s="34"/>
      <c r="VND1065" s="34"/>
      <c r="VNE1065" s="34"/>
      <c r="VNF1065" s="34"/>
      <c r="VNG1065" s="34"/>
      <c r="VNH1065" s="34"/>
      <c r="VNI1065" s="34"/>
      <c r="VNJ1065" s="34"/>
      <c r="VNK1065" s="34"/>
      <c r="VNL1065" s="34"/>
      <c r="VNM1065" s="34"/>
      <c r="VNN1065" s="34"/>
      <c r="VNO1065" s="34"/>
      <c r="VNP1065" s="34"/>
      <c r="VNQ1065" s="34"/>
      <c r="VNR1065" s="34"/>
      <c r="VNS1065" s="34"/>
      <c r="VNT1065" s="34"/>
      <c r="VNU1065" s="34"/>
      <c r="VNV1065" s="34"/>
      <c r="VNW1065" s="34"/>
      <c r="VNX1065" s="34"/>
      <c r="VNY1065" s="34"/>
      <c r="VNZ1065" s="34"/>
      <c r="VOA1065" s="34"/>
      <c r="VOB1065" s="34"/>
      <c r="VOC1065" s="34"/>
      <c r="VOD1065" s="34"/>
      <c r="VOE1065" s="34"/>
      <c r="VOF1065" s="34"/>
      <c r="VOG1065" s="34"/>
      <c r="VOH1065" s="34"/>
      <c r="VOI1065" s="34"/>
      <c r="VOJ1065" s="34"/>
      <c r="VOK1065" s="34"/>
      <c r="VOL1065" s="34"/>
      <c r="VOM1065" s="34"/>
      <c r="VON1065" s="34"/>
      <c r="VOO1065" s="34"/>
      <c r="VOP1065" s="34"/>
      <c r="VOQ1065" s="34"/>
      <c r="VOR1065" s="34"/>
      <c r="VOS1065" s="34"/>
      <c r="VOT1065" s="34"/>
      <c r="VOU1065" s="34"/>
      <c r="VOV1065" s="34"/>
      <c r="VOW1065" s="34"/>
      <c r="VOX1065" s="34"/>
      <c r="VOY1065" s="34"/>
      <c r="VOZ1065" s="34"/>
      <c r="VPA1065" s="34"/>
      <c r="VPB1065" s="34"/>
      <c r="VPC1065" s="34"/>
      <c r="VPD1065" s="34"/>
      <c r="VPE1065" s="34"/>
      <c r="VPF1065" s="34"/>
      <c r="VPG1065" s="34"/>
      <c r="VPH1065" s="34"/>
      <c r="VPI1065" s="34"/>
      <c r="VPJ1065" s="34"/>
      <c r="VPK1065" s="34"/>
      <c r="VPL1065" s="34"/>
      <c r="VPM1065" s="34"/>
      <c r="VPN1065" s="34"/>
      <c r="VPO1065" s="34"/>
      <c r="VPP1065" s="34"/>
      <c r="VPQ1065" s="34"/>
      <c r="VPR1065" s="34"/>
      <c r="VPS1065" s="34"/>
      <c r="VPT1065" s="34"/>
      <c r="VPU1065" s="34"/>
      <c r="VPV1065" s="34"/>
      <c r="VPW1065" s="34"/>
      <c r="VPX1065" s="34"/>
      <c r="VPY1065" s="34"/>
      <c r="VPZ1065" s="34"/>
      <c r="VQA1065" s="34"/>
      <c r="VQB1065" s="34"/>
      <c r="VQC1065" s="34"/>
      <c r="VQD1065" s="34"/>
      <c r="VQE1065" s="34"/>
      <c r="VQF1065" s="34"/>
      <c r="VQG1065" s="34"/>
      <c r="VQH1065" s="34"/>
      <c r="VQI1065" s="34"/>
      <c r="VQJ1065" s="34"/>
      <c r="VQK1065" s="34"/>
      <c r="VQL1065" s="34"/>
      <c r="VQM1065" s="34"/>
      <c r="VQN1065" s="34"/>
      <c r="VQO1065" s="34"/>
      <c r="VQP1065" s="34"/>
      <c r="VQQ1065" s="34"/>
      <c r="VQR1065" s="34"/>
      <c r="VQS1065" s="34"/>
      <c r="VQT1065" s="34"/>
      <c r="VQU1065" s="34"/>
      <c r="VQV1065" s="34"/>
      <c r="VQW1065" s="34"/>
      <c r="VQX1065" s="34"/>
      <c r="VQY1065" s="34"/>
      <c r="VQZ1065" s="34"/>
      <c r="VRA1065" s="34"/>
      <c r="VRB1065" s="34"/>
      <c r="VRC1065" s="34"/>
      <c r="VRD1065" s="34"/>
      <c r="VRE1065" s="34"/>
      <c r="VRF1065" s="34"/>
      <c r="VRG1065" s="34"/>
      <c r="VRH1065" s="34"/>
      <c r="VRI1065" s="34"/>
      <c r="VRJ1065" s="34"/>
      <c r="VRK1065" s="34"/>
      <c r="VRL1065" s="34"/>
      <c r="VRM1065" s="34"/>
      <c r="VRN1065" s="34"/>
      <c r="VRO1065" s="34"/>
      <c r="VRP1065" s="34"/>
      <c r="VRQ1065" s="34"/>
      <c r="VRR1065" s="34"/>
      <c r="VRS1065" s="34"/>
      <c r="VRT1065" s="34"/>
      <c r="VRU1065" s="34"/>
      <c r="VRV1065" s="34"/>
      <c r="VRW1065" s="34"/>
      <c r="VRX1065" s="34"/>
      <c r="VRY1065" s="34"/>
      <c r="VRZ1065" s="34"/>
      <c r="VSA1065" s="34"/>
      <c r="VSB1065" s="34"/>
      <c r="VSC1065" s="34"/>
      <c r="VSD1065" s="34"/>
      <c r="VSE1065" s="34"/>
      <c r="VSF1065" s="34"/>
      <c r="VSG1065" s="34"/>
      <c r="VSH1065" s="34"/>
      <c r="VSI1065" s="34"/>
      <c r="VSJ1065" s="34"/>
      <c r="VSK1065" s="34"/>
      <c r="VSL1065" s="34"/>
      <c r="VSM1065" s="34"/>
      <c r="VSN1065" s="34"/>
      <c r="VSO1065" s="34"/>
      <c r="VSP1065" s="34"/>
      <c r="VSQ1065" s="34"/>
      <c r="VSR1065" s="34"/>
      <c r="VSS1065" s="34"/>
      <c r="VST1065" s="34"/>
      <c r="VSU1065" s="34"/>
      <c r="VSV1065" s="34"/>
      <c r="VSW1065" s="34"/>
      <c r="VSX1065" s="34"/>
      <c r="VSY1065" s="34"/>
      <c r="VSZ1065" s="34"/>
      <c r="VTA1065" s="34"/>
      <c r="VTB1065" s="34"/>
      <c r="VTC1065" s="34"/>
      <c r="VTD1065" s="34"/>
      <c r="VTE1065" s="34"/>
      <c r="VTF1065" s="34"/>
      <c r="VTG1065" s="34"/>
      <c r="VTH1065" s="34"/>
      <c r="VTI1065" s="34"/>
      <c r="VTJ1065" s="34"/>
      <c r="VTK1065" s="34"/>
      <c r="VTL1065" s="34"/>
      <c r="VTM1065" s="34"/>
      <c r="VTN1065" s="34"/>
      <c r="VTO1065" s="34"/>
      <c r="VTP1065" s="34"/>
      <c r="VTQ1065" s="34"/>
      <c r="VTR1065" s="34"/>
      <c r="VTS1065" s="34"/>
      <c r="VTT1065" s="34"/>
      <c r="VTU1065" s="34"/>
      <c r="VTV1065" s="34"/>
      <c r="VTW1065" s="34"/>
      <c r="VTX1065" s="34"/>
      <c r="VTY1065" s="34"/>
      <c r="VTZ1065" s="34"/>
      <c r="VUA1065" s="34"/>
      <c r="VUB1065" s="34"/>
      <c r="VUC1065" s="34"/>
      <c r="VUD1065" s="34"/>
      <c r="VUE1065" s="34"/>
      <c r="VUF1065" s="34"/>
      <c r="VUG1065" s="34"/>
      <c r="VUH1065" s="34"/>
      <c r="VUI1065" s="34"/>
      <c r="VUJ1065" s="34"/>
      <c r="VUK1065" s="34"/>
      <c r="VUL1065" s="34"/>
      <c r="VUM1065" s="34"/>
      <c r="VUN1065" s="34"/>
      <c r="VUO1065" s="34"/>
      <c r="VUP1065" s="34"/>
      <c r="VUQ1065" s="34"/>
      <c r="VUR1065" s="34"/>
      <c r="VUS1065" s="34"/>
      <c r="VUT1065" s="34"/>
      <c r="VUU1065" s="34"/>
      <c r="VUV1065" s="34"/>
      <c r="VUW1065" s="34"/>
      <c r="VUX1065" s="34"/>
      <c r="VUY1065" s="34"/>
      <c r="VUZ1065" s="34"/>
      <c r="VVA1065" s="34"/>
      <c r="VVB1065" s="34"/>
      <c r="VVC1065" s="34"/>
      <c r="VVD1065" s="34"/>
      <c r="VVE1065" s="34"/>
      <c r="VVF1065" s="34"/>
      <c r="VVG1065" s="34"/>
      <c r="VVH1065" s="34"/>
      <c r="VVI1065" s="34"/>
      <c r="VVJ1065" s="34"/>
      <c r="VVK1065" s="34"/>
      <c r="VVL1065" s="34"/>
      <c r="VVM1065" s="34"/>
      <c r="VVN1065" s="34"/>
      <c r="VVO1065" s="34"/>
      <c r="VVP1065" s="34"/>
      <c r="VVQ1065" s="34"/>
      <c r="VVR1065" s="34"/>
      <c r="VVS1065" s="34"/>
      <c r="VVT1065" s="34"/>
      <c r="VVU1065" s="34"/>
      <c r="VVV1065" s="34"/>
      <c r="VVW1065" s="34"/>
      <c r="VVX1065" s="34"/>
      <c r="VVY1065" s="34"/>
      <c r="VVZ1065" s="34"/>
      <c r="VWA1065" s="34"/>
      <c r="VWB1065" s="34"/>
      <c r="VWC1065" s="34"/>
      <c r="VWD1065" s="34"/>
      <c r="VWE1065" s="34"/>
      <c r="VWF1065" s="34"/>
      <c r="VWG1065" s="34"/>
      <c r="VWH1065" s="34"/>
      <c r="VWI1065" s="34"/>
      <c r="VWJ1065" s="34"/>
      <c r="VWK1065" s="34"/>
      <c r="VWL1065" s="34"/>
      <c r="VWM1065" s="34"/>
      <c r="VWN1065" s="34"/>
      <c r="VWO1065" s="34"/>
      <c r="VWP1065" s="34"/>
      <c r="VWQ1065" s="34"/>
      <c r="VWR1065" s="34"/>
      <c r="VWS1065" s="34"/>
      <c r="VWT1065" s="34"/>
      <c r="VWU1065" s="34"/>
      <c r="VWV1065" s="34"/>
      <c r="VWW1065" s="34"/>
      <c r="VWX1065" s="34"/>
      <c r="VWY1065" s="34"/>
      <c r="VWZ1065" s="34"/>
      <c r="VXA1065" s="34"/>
      <c r="VXB1065" s="34"/>
      <c r="VXC1065" s="34"/>
      <c r="VXD1065" s="34"/>
      <c r="VXE1065" s="34"/>
      <c r="VXF1065" s="34"/>
      <c r="VXG1065" s="34"/>
      <c r="VXH1065" s="34"/>
      <c r="VXI1065" s="34"/>
      <c r="VXJ1065" s="34"/>
      <c r="VXK1065" s="34"/>
      <c r="VXL1065" s="34"/>
      <c r="VXM1065" s="34"/>
      <c r="VXN1065" s="34"/>
      <c r="VXO1065" s="34"/>
      <c r="VXP1065" s="34"/>
      <c r="VXQ1065" s="34"/>
      <c r="VXR1065" s="34"/>
      <c r="VXS1065" s="34"/>
      <c r="VXT1065" s="34"/>
      <c r="VXU1065" s="34"/>
      <c r="VXV1065" s="34"/>
      <c r="VXW1065" s="34"/>
      <c r="VXX1065" s="34"/>
      <c r="VXY1065" s="34"/>
      <c r="VXZ1065" s="34"/>
      <c r="VYA1065" s="34"/>
      <c r="VYB1065" s="34"/>
      <c r="VYC1065" s="34"/>
      <c r="VYD1065" s="34"/>
      <c r="VYE1065" s="34"/>
      <c r="VYF1065" s="34"/>
      <c r="VYG1065" s="34"/>
      <c r="VYH1065" s="34"/>
      <c r="VYI1065" s="34"/>
      <c r="VYJ1065" s="34"/>
      <c r="VYK1065" s="34"/>
      <c r="VYL1065" s="34"/>
      <c r="VYM1065" s="34"/>
      <c r="VYN1065" s="34"/>
      <c r="VYO1065" s="34"/>
      <c r="VYP1065" s="34"/>
      <c r="VYQ1065" s="34"/>
      <c r="VYR1065" s="34"/>
      <c r="VYS1065" s="34"/>
      <c r="VYT1065" s="34"/>
      <c r="VYU1065" s="34"/>
      <c r="VYV1065" s="34"/>
      <c r="VYW1065" s="34"/>
      <c r="VYX1065" s="34"/>
      <c r="VYY1065" s="34"/>
      <c r="VYZ1065" s="34"/>
      <c r="VZA1065" s="34"/>
      <c r="VZB1065" s="34"/>
      <c r="VZC1065" s="34"/>
      <c r="VZD1065" s="34"/>
      <c r="VZE1065" s="34"/>
      <c r="VZF1065" s="34"/>
      <c r="VZG1065" s="34"/>
      <c r="VZH1065" s="34"/>
      <c r="VZI1065" s="34"/>
      <c r="VZJ1065" s="34"/>
      <c r="VZK1065" s="34"/>
      <c r="VZL1065" s="34"/>
      <c r="VZM1065" s="34"/>
      <c r="VZN1065" s="34"/>
      <c r="VZO1065" s="34"/>
      <c r="VZP1065" s="34"/>
      <c r="VZQ1065" s="34"/>
      <c r="VZR1065" s="34"/>
      <c r="VZS1065" s="34"/>
      <c r="VZT1065" s="34"/>
      <c r="VZU1065" s="34"/>
      <c r="VZV1065" s="34"/>
      <c r="VZW1065" s="34"/>
      <c r="VZX1065" s="34"/>
      <c r="VZY1065" s="34"/>
      <c r="VZZ1065" s="34"/>
      <c r="WAA1065" s="34"/>
      <c r="WAB1065" s="34"/>
      <c r="WAC1065" s="34"/>
      <c r="WAD1065" s="34"/>
      <c r="WAE1065" s="34"/>
      <c r="WAF1065" s="34"/>
      <c r="WAG1065" s="34"/>
      <c r="WAH1065" s="34"/>
      <c r="WAI1065" s="34"/>
      <c r="WAJ1065" s="34"/>
      <c r="WAK1065" s="34"/>
      <c r="WAL1065" s="34"/>
      <c r="WAM1065" s="34"/>
      <c r="WAN1065" s="34"/>
      <c r="WAO1065" s="34"/>
      <c r="WAP1065" s="34"/>
      <c r="WAQ1065" s="34"/>
      <c r="WAR1065" s="34"/>
      <c r="WAS1065" s="34"/>
      <c r="WAT1065" s="34"/>
      <c r="WAU1065" s="34"/>
      <c r="WAV1065" s="34"/>
      <c r="WAW1065" s="34"/>
      <c r="WAX1065" s="34"/>
      <c r="WAY1065" s="34"/>
      <c r="WAZ1065" s="34"/>
      <c r="WBA1065" s="34"/>
      <c r="WBB1065" s="34"/>
      <c r="WBC1065" s="34"/>
      <c r="WBD1065" s="34"/>
      <c r="WBE1065" s="34"/>
      <c r="WBF1065" s="34"/>
      <c r="WBG1065" s="34"/>
      <c r="WBH1065" s="34"/>
      <c r="WBI1065" s="34"/>
      <c r="WBJ1065" s="34"/>
      <c r="WBK1065" s="34"/>
      <c r="WBL1065" s="34"/>
      <c r="WBM1065" s="34"/>
      <c r="WBN1065" s="34"/>
      <c r="WBO1065" s="34"/>
      <c r="WBP1065" s="34"/>
      <c r="WBQ1065" s="34"/>
      <c r="WBR1065" s="34"/>
      <c r="WBS1065" s="34"/>
      <c r="WBT1065" s="34"/>
      <c r="WBU1065" s="34"/>
      <c r="WBV1065" s="34"/>
      <c r="WBW1065" s="34"/>
      <c r="WBX1065" s="34"/>
      <c r="WBY1065" s="34"/>
      <c r="WBZ1065" s="34"/>
      <c r="WCA1065" s="34"/>
      <c r="WCB1065" s="34"/>
      <c r="WCC1065" s="34"/>
      <c r="WCD1065" s="34"/>
      <c r="WCE1065" s="34"/>
      <c r="WCF1065" s="34"/>
      <c r="WCG1065" s="34"/>
      <c r="WCH1065" s="34"/>
      <c r="WCI1065" s="34"/>
      <c r="WCJ1065" s="34"/>
      <c r="WCK1065" s="34"/>
      <c r="WCL1065" s="34"/>
      <c r="WCM1065" s="34"/>
      <c r="WCN1065" s="34"/>
      <c r="WCO1065" s="34"/>
      <c r="WCP1065" s="34"/>
      <c r="WCQ1065" s="34"/>
      <c r="WCR1065" s="34"/>
      <c r="WCS1065" s="34"/>
      <c r="WCT1065" s="34"/>
      <c r="WCU1065" s="34"/>
      <c r="WCV1065" s="34"/>
      <c r="WCW1065" s="34"/>
      <c r="WCX1065" s="34"/>
      <c r="WCY1065" s="34"/>
      <c r="WCZ1065" s="34"/>
      <c r="WDA1065" s="34"/>
      <c r="WDB1065" s="34"/>
      <c r="WDC1065" s="34"/>
      <c r="WDD1065" s="34"/>
      <c r="WDE1065" s="34"/>
      <c r="WDF1065" s="34"/>
      <c r="WDG1065" s="34"/>
      <c r="WDH1065" s="34"/>
      <c r="WDI1065" s="34"/>
      <c r="WDJ1065" s="34"/>
      <c r="WDK1065" s="34"/>
      <c r="WDL1065" s="34"/>
      <c r="WDM1065" s="34"/>
      <c r="WDN1065" s="34"/>
      <c r="WDO1065" s="34"/>
      <c r="WDP1065" s="34"/>
      <c r="WDQ1065" s="34"/>
      <c r="WDR1065" s="34"/>
      <c r="WDS1065" s="34"/>
      <c r="WDT1065" s="34"/>
      <c r="WDU1065" s="34"/>
      <c r="WDV1065" s="34"/>
      <c r="WDW1065" s="34"/>
      <c r="WDX1065" s="34"/>
      <c r="WDY1065" s="34"/>
      <c r="WDZ1065" s="34"/>
      <c r="WEA1065" s="34"/>
      <c r="WEB1065" s="34"/>
      <c r="WEC1065" s="34"/>
      <c r="WED1065" s="34"/>
      <c r="WEE1065" s="34"/>
      <c r="WEF1065" s="34"/>
      <c r="WEG1065" s="34"/>
      <c r="WEH1065" s="34"/>
      <c r="WEI1065" s="34"/>
      <c r="WEJ1065" s="34"/>
      <c r="WEK1065" s="34"/>
      <c r="WEL1065" s="34"/>
      <c r="WEM1065" s="34"/>
      <c r="WEN1065" s="34"/>
      <c r="WEO1065" s="34"/>
      <c r="WEP1065" s="34"/>
      <c r="WEQ1065" s="34"/>
      <c r="WER1065" s="34"/>
      <c r="WES1065" s="34"/>
      <c r="WET1065" s="34"/>
      <c r="WEU1065" s="34"/>
      <c r="WEV1065" s="34"/>
      <c r="WEW1065" s="34"/>
      <c r="WEX1065" s="34"/>
      <c r="WEY1065" s="34"/>
      <c r="WEZ1065" s="34"/>
      <c r="WFA1065" s="34"/>
      <c r="WFB1065" s="34"/>
      <c r="WFC1065" s="34"/>
      <c r="WFD1065" s="34"/>
      <c r="WFE1065" s="34"/>
      <c r="WFF1065" s="34"/>
      <c r="WFG1065" s="34"/>
      <c r="WFH1065" s="34"/>
      <c r="WFI1065" s="34"/>
      <c r="WFJ1065" s="34"/>
      <c r="WFK1065" s="34"/>
      <c r="WFL1065" s="34"/>
      <c r="WFM1065" s="34"/>
      <c r="WFN1065" s="34"/>
      <c r="WFO1065" s="34"/>
      <c r="WFP1065" s="34"/>
      <c r="WFQ1065" s="34"/>
      <c r="WFR1065" s="34"/>
      <c r="WFS1065" s="34"/>
      <c r="WFT1065" s="34"/>
      <c r="WFU1065" s="34"/>
      <c r="WFV1065" s="34"/>
      <c r="WFW1065" s="34"/>
      <c r="WFX1065" s="34"/>
      <c r="WFY1065" s="34"/>
      <c r="WFZ1065" s="34"/>
      <c r="WGA1065" s="34"/>
      <c r="WGB1065" s="34"/>
      <c r="WGC1065" s="34"/>
      <c r="WGD1065" s="34"/>
      <c r="WGE1065" s="34"/>
      <c r="WGF1065" s="34"/>
      <c r="WGG1065" s="34"/>
      <c r="WGH1065" s="34"/>
      <c r="WGI1065" s="34"/>
      <c r="WGJ1065" s="34"/>
      <c r="WGK1065" s="34"/>
      <c r="WGL1065" s="34"/>
      <c r="WGM1065" s="34"/>
      <c r="WGN1065" s="34"/>
      <c r="WGO1065" s="34"/>
      <c r="WGP1065" s="34"/>
      <c r="WGQ1065" s="34"/>
      <c r="WGR1065" s="34"/>
      <c r="WGS1065" s="34"/>
      <c r="WGT1065" s="34"/>
      <c r="WGU1065" s="34"/>
      <c r="WGV1065" s="34"/>
      <c r="WGW1065" s="34"/>
      <c r="WGX1065" s="34"/>
      <c r="WGY1065" s="34"/>
      <c r="WGZ1065" s="34"/>
      <c r="WHA1065" s="34"/>
      <c r="WHB1065" s="34"/>
      <c r="WHC1065" s="34"/>
      <c r="WHD1065" s="34"/>
      <c r="WHE1065" s="34"/>
      <c r="WHF1065" s="34"/>
      <c r="WHG1065" s="34"/>
      <c r="WHH1065" s="34"/>
      <c r="WHI1065" s="34"/>
      <c r="WHJ1065" s="34"/>
      <c r="WHK1065" s="34"/>
      <c r="WHL1065" s="34"/>
      <c r="WHM1065" s="34"/>
      <c r="WHN1065" s="34"/>
      <c r="WHO1065" s="34"/>
      <c r="WHP1065" s="34"/>
      <c r="WHQ1065" s="34"/>
      <c r="WHR1065" s="34"/>
      <c r="WHS1065" s="34"/>
      <c r="WHT1065" s="34"/>
      <c r="WHU1065" s="34"/>
      <c r="WHV1065" s="34"/>
      <c r="WHW1065" s="34"/>
      <c r="WHX1065" s="34"/>
      <c r="WHY1065" s="34"/>
      <c r="WHZ1065" s="34"/>
      <c r="WIA1065" s="34"/>
      <c r="WIB1065" s="34"/>
      <c r="WIC1065" s="34"/>
      <c r="WID1065" s="34"/>
      <c r="WIE1065" s="34"/>
      <c r="WIF1065" s="34"/>
      <c r="WIG1065" s="34"/>
      <c r="WIH1065" s="34"/>
      <c r="WII1065" s="34"/>
      <c r="WIJ1065" s="34"/>
      <c r="WIK1065" s="34"/>
      <c r="WIL1065" s="34"/>
      <c r="WIM1065" s="34"/>
      <c r="WIN1065" s="34"/>
      <c r="WIO1065" s="34"/>
      <c r="WIP1065" s="34"/>
      <c r="WIQ1065" s="34"/>
      <c r="WIR1065" s="34"/>
      <c r="WIS1065" s="34"/>
      <c r="WIT1065" s="34"/>
      <c r="WIU1065" s="34"/>
      <c r="WIV1065" s="34"/>
      <c r="WIW1065" s="34"/>
      <c r="WIX1065" s="34"/>
      <c r="WIY1065" s="34"/>
      <c r="WIZ1065" s="34"/>
      <c r="WJA1065" s="34"/>
      <c r="WJB1065" s="34"/>
      <c r="WJC1065" s="34"/>
      <c r="WJD1065" s="34"/>
      <c r="WJE1065" s="34"/>
      <c r="WJF1065" s="34"/>
      <c r="WJG1065" s="34"/>
      <c r="WJH1065" s="34"/>
      <c r="WJI1065" s="34"/>
      <c r="WJJ1065" s="34"/>
      <c r="WJK1065" s="34"/>
      <c r="WJL1065" s="34"/>
      <c r="WJM1065" s="34"/>
      <c r="WJN1065" s="34"/>
      <c r="WJO1065" s="34"/>
      <c r="WJP1065" s="34"/>
      <c r="WJQ1065" s="34"/>
      <c r="WJR1065" s="34"/>
      <c r="WJS1065" s="34"/>
      <c r="WJT1065" s="34"/>
      <c r="WJU1065" s="34"/>
      <c r="WJV1065" s="34"/>
      <c r="WJW1065" s="34"/>
      <c r="WJX1065" s="34"/>
      <c r="WJY1065" s="34"/>
      <c r="WJZ1065" s="34"/>
      <c r="WKA1065" s="34"/>
      <c r="WKB1065" s="34"/>
      <c r="WKC1065" s="34"/>
      <c r="WKD1065" s="34"/>
      <c r="WKE1065" s="34"/>
      <c r="WKF1065" s="34"/>
      <c r="WKG1065" s="34"/>
      <c r="WKH1065" s="34"/>
      <c r="WKI1065" s="34"/>
      <c r="WKJ1065" s="34"/>
      <c r="WKK1065" s="34"/>
      <c r="WKL1065" s="34"/>
      <c r="WKM1065" s="34"/>
      <c r="WKN1065" s="34"/>
      <c r="WKO1065" s="34"/>
      <c r="WKP1065" s="34"/>
      <c r="WKQ1065" s="34"/>
      <c r="WKR1065" s="34"/>
      <c r="WKS1065" s="34"/>
      <c r="WKT1065" s="34"/>
      <c r="WKU1065" s="34"/>
      <c r="WKV1065" s="34"/>
      <c r="WKW1065" s="34"/>
      <c r="WKX1065" s="34"/>
      <c r="WKY1065" s="34"/>
      <c r="WKZ1065" s="34"/>
      <c r="WLA1065" s="34"/>
      <c r="WLB1065" s="34"/>
      <c r="WLC1065" s="34"/>
      <c r="WLD1065" s="34"/>
      <c r="WLE1065" s="34"/>
      <c r="WLF1065" s="34"/>
      <c r="WLG1065" s="34"/>
      <c r="WLH1065" s="34"/>
      <c r="WLI1065" s="34"/>
      <c r="WLJ1065" s="34"/>
      <c r="WLK1065" s="34"/>
      <c r="WLL1065" s="34"/>
      <c r="WLM1065" s="34"/>
      <c r="WLN1065" s="34"/>
      <c r="WLO1065" s="34"/>
      <c r="WLP1065" s="34"/>
      <c r="WLQ1065" s="34"/>
      <c r="WLR1065" s="34"/>
      <c r="WLS1065" s="34"/>
      <c r="WLT1065" s="34"/>
      <c r="WLU1065" s="34"/>
      <c r="WLV1065" s="34"/>
      <c r="WLW1065" s="34"/>
      <c r="WLX1065" s="34"/>
      <c r="WLY1065" s="34"/>
      <c r="WLZ1065" s="34"/>
      <c r="WMA1065" s="34"/>
      <c r="WMB1065" s="34"/>
      <c r="WMC1065" s="34"/>
      <c r="WMD1065" s="34"/>
      <c r="WME1065" s="34"/>
      <c r="WMF1065" s="34"/>
      <c r="WMG1065" s="34"/>
      <c r="WMH1065" s="34"/>
      <c r="WMI1065" s="34"/>
      <c r="WMJ1065" s="34"/>
      <c r="WMK1065" s="34"/>
      <c r="WML1065" s="34"/>
      <c r="WMM1065" s="34"/>
      <c r="WMN1065" s="34"/>
      <c r="WMO1065" s="34"/>
      <c r="WMP1065" s="34"/>
      <c r="WMQ1065" s="34"/>
      <c r="WMR1065" s="34"/>
      <c r="WMS1065" s="34"/>
      <c r="WMT1065" s="34"/>
      <c r="WMU1065" s="34"/>
      <c r="WMV1065" s="34"/>
      <c r="WMW1065" s="34"/>
      <c r="WMX1065" s="34"/>
      <c r="WMY1065" s="34"/>
      <c r="WMZ1065" s="34"/>
      <c r="WNA1065" s="34"/>
      <c r="WNB1065" s="34"/>
      <c r="WNC1065" s="34"/>
      <c r="WND1065" s="34"/>
      <c r="WNE1065" s="34"/>
      <c r="WNF1065" s="34"/>
      <c r="WNG1065" s="34"/>
      <c r="WNH1065" s="34"/>
      <c r="WNI1065" s="34"/>
      <c r="WNJ1065" s="34"/>
      <c r="WNK1065" s="34"/>
      <c r="WNL1065" s="34"/>
      <c r="WNM1065" s="34"/>
      <c r="WNN1065" s="34"/>
      <c r="WNO1065" s="34"/>
      <c r="WNP1065" s="34"/>
      <c r="WNQ1065" s="34"/>
      <c r="WNR1065" s="34"/>
      <c r="WNS1065" s="34"/>
      <c r="WNT1065" s="34"/>
      <c r="WNU1065" s="34"/>
      <c r="WNV1065" s="34"/>
      <c r="WNW1065" s="34"/>
      <c r="WNX1065" s="34"/>
      <c r="WNY1065" s="34"/>
      <c r="WNZ1065" s="34"/>
      <c r="WOA1065" s="34"/>
      <c r="WOB1065" s="34"/>
      <c r="WOC1065" s="34"/>
      <c r="WOD1065" s="34"/>
      <c r="WOE1065" s="34"/>
      <c r="WOF1065" s="34"/>
      <c r="WOG1065" s="34"/>
      <c r="WOH1065" s="34"/>
      <c r="WOI1065" s="34"/>
      <c r="WOJ1065" s="34"/>
      <c r="WOK1065" s="34"/>
      <c r="WOL1065" s="34"/>
      <c r="WOM1065" s="34"/>
      <c r="WON1065" s="34"/>
      <c r="WOO1065" s="34"/>
      <c r="WOP1065" s="34"/>
      <c r="WOQ1065" s="34"/>
      <c r="WOR1065" s="34"/>
      <c r="WOS1065" s="34"/>
      <c r="WOT1065" s="34"/>
      <c r="WOU1065" s="34"/>
      <c r="WOV1065" s="34"/>
      <c r="WOW1065" s="34"/>
      <c r="WOX1065" s="34"/>
      <c r="WOY1065" s="34"/>
      <c r="WOZ1065" s="34"/>
      <c r="WPA1065" s="34"/>
      <c r="WPB1065" s="34"/>
      <c r="WPC1065" s="34"/>
      <c r="WPD1065" s="34"/>
      <c r="WPE1065" s="34"/>
      <c r="WPF1065" s="34"/>
      <c r="WPG1065" s="34"/>
      <c r="WPH1065" s="34"/>
      <c r="WPI1065" s="34"/>
      <c r="WPJ1065" s="34"/>
      <c r="WPK1065" s="34"/>
      <c r="WPL1065" s="34"/>
      <c r="WPM1065" s="34"/>
      <c r="WPN1065" s="34"/>
      <c r="WPO1065" s="34"/>
      <c r="WPP1065" s="34"/>
      <c r="WPQ1065" s="34"/>
      <c r="WPR1065" s="34"/>
      <c r="WPS1065" s="34"/>
      <c r="WPT1065" s="34"/>
      <c r="WPU1065" s="34"/>
      <c r="WPV1065" s="34"/>
      <c r="WPW1065" s="34"/>
      <c r="WPX1065" s="34"/>
      <c r="WPY1065" s="34"/>
      <c r="WPZ1065" s="34"/>
      <c r="WQA1065" s="34"/>
      <c r="WQB1065" s="34"/>
      <c r="WQC1065" s="34"/>
      <c r="WQD1065" s="34"/>
      <c r="WQE1065" s="34"/>
      <c r="WQF1065" s="34"/>
      <c r="WQG1065" s="34"/>
      <c r="WQH1065" s="34"/>
      <c r="WQI1065" s="34"/>
      <c r="WQJ1065" s="34"/>
      <c r="WQK1065" s="34"/>
      <c r="WQL1065" s="34"/>
      <c r="WQM1065" s="34"/>
      <c r="WQN1065" s="34"/>
      <c r="WQO1065" s="34"/>
      <c r="WQP1065" s="34"/>
      <c r="WQQ1065" s="34"/>
      <c r="WQR1065" s="34"/>
      <c r="WQS1065" s="34"/>
      <c r="WQT1065" s="34"/>
      <c r="WQU1065" s="34"/>
      <c r="WQV1065" s="34"/>
      <c r="WQW1065" s="34"/>
      <c r="WQX1065" s="34"/>
      <c r="WQY1065" s="34"/>
      <c r="WQZ1065" s="34"/>
      <c r="WRA1065" s="34"/>
      <c r="WRB1065" s="34"/>
      <c r="WRC1065" s="34"/>
      <c r="WRD1065" s="34"/>
      <c r="WRE1065" s="34"/>
      <c r="WRF1065" s="34"/>
      <c r="WRG1065" s="34"/>
      <c r="WRH1065" s="34"/>
      <c r="WRI1065" s="34"/>
      <c r="WRJ1065" s="34"/>
      <c r="WRK1065" s="34"/>
      <c r="WRL1065" s="34"/>
      <c r="WRM1065" s="34"/>
      <c r="WRN1065" s="34"/>
      <c r="WRO1065" s="34"/>
      <c r="WRP1065" s="34"/>
      <c r="WRQ1065" s="34"/>
      <c r="WRR1065" s="34"/>
      <c r="WRS1065" s="34"/>
      <c r="WRT1065" s="34"/>
      <c r="WRU1065" s="34"/>
      <c r="WRV1065" s="34"/>
      <c r="WRW1065" s="34"/>
      <c r="WRX1065" s="34"/>
      <c r="WRY1065" s="34"/>
      <c r="WRZ1065" s="34"/>
      <c r="WSA1065" s="34"/>
      <c r="WSB1065" s="34"/>
      <c r="WSC1065" s="34"/>
      <c r="WSD1065" s="34"/>
      <c r="WSE1065" s="34"/>
      <c r="WSF1065" s="34"/>
      <c r="WSG1065" s="34"/>
      <c r="WSH1065" s="34"/>
      <c r="WSI1065" s="34"/>
      <c r="WSJ1065" s="34"/>
      <c r="WSK1065" s="34"/>
      <c r="WSL1065" s="34"/>
      <c r="WSM1065" s="34"/>
      <c r="WSN1065" s="34"/>
      <c r="WSO1065" s="34"/>
      <c r="WSP1065" s="34"/>
      <c r="WSQ1065" s="34"/>
      <c r="WSR1065" s="34"/>
      <c r="WSS1065" s="34"/>
      <c r="WST1065" s="34"/>
      <c r="WSU1065" s="34"/>
      <c r="WSV1065" s="34"/>
      <c r="WSW1065" s="34"/>
      <c r="WSX1065" s="34"/>
      <c r="WSY1065" s="34"/>
      <c r="WSZ1065" s="34"/>
      <c r="WTA1065" s="34"/>
      <c r="WTB1065" s="34"/>
      <c r="WTC1065" s="34"/>
      <c r="WTD1065" s="34"/>
      <c r="WTE1065" s="34"/>
      <c r="WTF1065" s="34"/>
      <c r="WTG1065" s="34"/>
      <c r="WTH1065" s="34"/>
      <c r="WTI1065" s="34"/>
      <c r="WTJ1065" s="34"/>
      <c r="WTK1065" s="34"/>
      <c r="WTL1065" s="34"/>
      <c r="WTM1065" s="34"/>
      <c r="WTN1065" s="34"/>
      <c r="WTO1065" s="34"/>
      <c r="WTP1065" s="34"/>
      <c r="WTQ1065" s="34"/>
      <c r="WTR1065" s="34"/>
      <c r="WTS1065" s="34"/>
      <c r="WTT1065" s="34"/>
      <c r="WTU1065" s="34"/>
      <c r="WTV1065" s="34"/>
      <c r="WTW1065" s="34"/>
      <c r="WTX1065" s="34"/>
      <c r="WTY1065" s="34"/>
      <c r="WTZ1065" s="34"/>
      <c r="WUA1065" s="34"/>
      <c r="WUB1065" s="34"/>
      <c r="WUC1065" s="34"/>
      <c r="WUD1065" s="34"/>
      <c r="WUE1065" s="34"/>
      <c r="WUF1065" s="34"/>
      <c r="WUG1065" s="34"/>
      <c r="WUH1065" s="34"/>
      <c r="WUI1065" s="34"/>
      <c r="WUJ1065" s="34"/>
      <c r="WUK1065" s="34"/>
      <c r="WUL1065" s="34"/>
      <c r="WUM1065" s="34"/>
      <c r="WUN1065" s="34"/>
      <c r="WUO1065" s="34"/>
      <c r="WUP1065" s="34"/>
      <c r="WUQ1065" s="34"/>
      <c r="WUR1065" s="34"/>
      <c r="WUS1065" s="34"/>
      <c r="WUT1065" s="34"/>
      <c r="WUU1065" s="34"/>
      <c r="WUV1065" s="34"/>
      <c r="WUW1065" s="34"/>
      <c r="WUX1065" s="34"/>
      <c r="WUY1065" s="34"/>
      <c r="WUZ1065" s="34"/>
      <c r="WVA1065" s="34"/>
      <c r="WVB1065" s="34"/>
      <c r="WVC1065" s="34"/>
      <c r="WVD1065" s="34"/>
      <c r="WVE1065" s="34"/>
      <c r="WVF1065" s="34"/>
      <c r="WVG1065" s="34"/>
      <c r="WVH1065" s="34"/>
      <c r="WVI1065" s="34"/>
      <c r="WVJ1065" s="34"/>
      <c r="WVK1065" s="34"/>
      <c r="WVL1065" s="34"/>
      <c r="WVM1065" s="34"/>
      <c r="WVN1065" s="34"/>
      <c r="WVO1065" s="34"/>
      <c r="WVP1065" s="34"/>
      <c r="WVQ1065" s="34"/>
      <c r="WVR1065" s="34"/>
      <c r="WVS1065" s="34"/>
      <c r="WVT1065" s="34"/>
      <c r="WVU1065" s="34"/>
      <c r="WVV1065" s="34"/>
      <c r="WVW1065" s="34"/>
      <c r="WVX1065" s="34"/>
      <c r="WVY1065" s="34"/>
      <c r="WVZ1065" s="34"/>
      <c r="WWA1065" s="34"/>
      <c r="WWB1065" s="34"/>
      <c r="WWC1065" s="34"/>
      <c r="WWD1065" s="34"/>
      <c r="WWE1065" s="34"/>
      <c r="WWF1065" s="34"/>
      <c r="WWG1065" s="34"/>
      <c r="WWH1065" s="34"/>
      <c r="WWI1065" s="34"/>
      <c r="WWJ1065" s="34"/>
      <c r="WWK1065" s="34"/>
      <c r="WWL1065" s="34"/>
      <c r="WWM1065" s="34"/>
      <c r="WWN1065" s="34"/>
      <c r="WWO1065" s="34"/>
      <c r="WWP1065" s="34"/>
      <c r="WWQ1065" s="34"/>
      <c r="WWR1065" s="34"/>
      <c r="WWS1065" s="34"/>
      <c r="WWT1065" s="34"/>
      <c r="WWU1065" s="34"/>
      <c r="WWV1065" s="34"/>
      <c r="WWW1065" s="34"/>
      <c r="WWX1065" s="34"/>
      <c r="WWY1065" s="34"/>
      <c r="WWZ1065" s="34"/>
      <c r="WXA1065" s="34"/>
      <c r="WXB1065" s="34"/>
      <c r="WXC1065" s="34"/>
      <c r="WXD1065" s="34"/>
      <c r="WXE1065" s="34"/>
      <c r="WXF1065" s="34"/>
      <c r="WXG1065" s="34"/>
      <c r="WXH1065" s="34"/>
      <c r="WXI1065" s="34"/>
      <c r="WXJ1065" s="34"/>
      <c r="WXK1065" s="34"/>
      <c r="WXL1065" s="34"/>
      <c r="WXM1065" s="34"/>
      <c r="WXN1065" s="34"/>
      <c r="WXO1065" s="34"/>
      <c r="WXP1065" s="34"/>
      <c r="WXQ1065" s="34"/>
      <c r="WXR1065" s="34"/>
      <c r="WXS1065" s="34"/>
      <c r="WXT1065" s="34"/>
      <c r="WXU1065" s="34"/>
      <c r="WXV1065" s="34"/>
      <c r="WXW1065" s="34"/>
      <c r="WXX1065" s="34"/>
      <c r="WXY1065" s="34"/>
      <c r="WXZ1065" s="34"/>
      <c r="WYA1065" s="34"/>
      <c r="WYB1065" s="34"/>
      <c r="WYC1065" s="34"/>
      <c r="WYD1065" s="34"/>
      <c r="WYE1065" s="34"/>
      <c r="WYF1065" s="34"/>
      <c r="WYG1065" s="34"/>
      <c r="WYH1065" s="34"/>
      <c r="WYI1065" s="34"/>
      <c r="WYJ1065" s="34"/>
      <c r="WYK1065" s="34"/>
      <c r="WYL1065" s="34"/>
      <c r="WYM1065" s="34"/>
      <c r="WYN1065" s="34"/>
      <c r="WYO1065" s="34"/>
      <c r="WYP1065" s="34"/>
      <c r="WYQ1065" s="34"/>
      <c r="WYR1065" s="34"/>
      <c r="WYS1065" s="34"/>
      <c r="WYT1065" s="34"/>
      <c r="WYU1065" s="34"/>
      <c r="WYV1065" s="34"/>
      <c r="WYW1065" s="34"/>
      <c r="WYX1065" s="34"/>
      <c r="WYY1065" s="34"/>
      <c r="WYZ1065" s="34"/>
      <c r="WZA1065" s="34"/>
      <c r="WZB1065" s="34"/>
      <c r="WZC1065" s="34"/>
      <c r="WZD1065" s="34"/>
      <c r="WZE1065" s="34"/>
      <c r="WZF1065" s="34"/>
      <c r="WZG1065" s="34"/>
      <c r="WZH1065" s="34"/>
      <c r="WZI1065" s="34"/>
      <c r="WZJ1065" s="34"/>
      <c r="WZK1065" s="34"/>
      <c r="WZL1065" s="34"/>
      <c r="WZM1065" s="34"/>
      <c r="WZN1065" s="34"/>
      <c r="WZO1065" s="34"/>
      <c r="WZP1065" s="34"/>
      <c r="WZQ1065" s="34"/>
      <c r="WZR1065" s="34"/>
      <c r="WZS1065" s="34"/>
      <c r="WZT1065" s="34"/>
      <c r="WZU1065" s="34"/>
      <c r="WZV1065" s="34"/>
      <c r="WZW1065" s="34"/>
      <c r="WZX1065" s="34"/>
      <c r="WZY1065" s="34"/>
      <c r="WZZ1065" s="34"/>
      <c r="XAA1065" s="34"/>
      <c r="XAB1065" s="34"/>
      <c r="XAC1065" s="34"/>
      <c r="XAD1065" s="34"/>
      <c r="XAE1065" s="34"/>
      <c r="XAF1065" s="34"/>
      <c r="XAG1065" s="34"/>
      <c r="XAH1065" s="34"/>
      <c r="XAI1065" s="34"/>
      <c r="XAJ1065" s="34"/>
      <c r="XAK1065" s="34"/>
      <c r="XAL1065" s="34"/>
      <c r="XAM1065" s="34"/>
      <c r="XAN1065" s="34"/>
      <c r="XAO1065" s="34"/>
      <c r="XAP1065" s="34"/>
      <c r="XAQ1065" s="34"/>
      <c r="XAR1065" s="34"/>
      <c r="XAS1065" s="34"/>
      <c r="XAT1065" s="34"/>
      <c r="XAU1065" s="34"/>
      <c r="XAV1065" s="34"/>
      <c r="XAW1065" s="34"/>
      <c r="XAX1065" s="34"/>
      <c r="XAY1065" s="34"/>
      <c r="XAZ1065" s="34"/>
      <c r="XBA1065" s="34"/>
      <c r="XBB1065" s="34"/>
      <c r="XBC1065" s="34"/>
      <c r="XBD1065" s="34"/>
      <c r="XBE1065" s="34"/>
      <c r="XBF1065" s="34"/>
      <c r="XBG1065" s="34"/>
      <c r="XBH1065" s="34"/>
      <c r="XBI1065" s="34"/>
      <c r="XBJ1065" s="34"/>
      <c r="XBK1065" s="34"/>
      <c r="XBL1065" s="34"/>
      <c r="XBM1065" s="34"/>
      <c r="XBN1065" s="34"/>
      <c r="XBO1065" s="34"/>
      <c r="XBP1065" s="34"/>
      <c r="XBQ1065" s="34"/>
      <c r="XBR1065" s="34"/>
      <c r="XBS1065" s="34"/>
      <c r="XBT1065" s="34"/>
      <c r="XBU1065" s="34"/>
      <c r="XBV1065" s="34"/>
      <c r="XBW1065" s="34"/>
      <c r="XBX1065" s="34"/>
      <c r="XBY1065" s="34"/>
      <c r="XBZ1065" s="34"/>
      <c r="XCA1065" s="34"/>
      <c r="XCB1065" s="34"/>
      <c r="XCC1065" s="34"/>
      <c r="XCD1065" s="34"/>
      <c r="XCE1065" s="34"/>
      <c r="XCF1065" s="34"/>
      <c r="XCG1065" s="34"/>
      <c r="XCH1065" s="34"/>
      <c r="XCI1065" s="34"/>
      <c r="XCJ1065" s="34"/>
      <c r="XCK1065" s="34"/>
      <c r="XCL1065" s="34"/>
      <c r="XCM1065" s="34"/>
      <c r="XCN1065" s="34"/>
      <c r="XCO1065" s="34"/>
      <c r="XCP1065" s="34"/>
      <c r="XCQ1065" s="34"/>
      <c r="XCR1065" s="34"/>
      <c r="XCS1065" s="34"/>
      <c r="XCT1065" s="34"/>
      <c r="XCU1065" s="34"/>
      <c r="XCV1065" s="34"/>
      <c r="XCW1065" s="34"/>
      <c r="XCX1065" s="34"/>
      <c r="XCY1065" s="34"/>
      <c r="XCZ1065" s="34"/>
      <c r="XDA1065" s="34"/>
      <c r="XDB1065" s="34"/>
      <c r="XDC1065" s="34"/>
      <c r="XDD1065" s="34"/>
      <c r="XDE1065" s="34"/>
      <c r="XDF1065" s="34"/>
      <c r="XDG1065" s="34"/>
      <c r="XDH1065" s="34"/>
      <c r="XDI1065" s="34"/>
      <c r="XDJ1065" s="34"/>
      <c r="XDK1065" s="34"/>
      <c r="XDL1065" s="34"/>
      <c r="XDM1065" s="34"/>
      <c r="XDN1065" s="34"/>
      <c r="XDO1065" s="34"/>
      <c r="XDP1065" s="34"/>
      <c r="XDQ1065" s="34"/>
      <c r="XDR1065" s="34"/>
      <c r="XDS1065" s="34"/>
      <c r="XDT1065" s="34"/>
      <c r="XDU1065" s="34"/>
      <c r="XDV1065" s="34"/>
      <c r="XDW1065" s="34"/>
      <c r="XDX1065" s="34"/>
      <c r="XDY1065" s="34"/>
      <c r="XDZ1065" s="34"/>
      <c r="XEA1065" s="34"/>
      <c r="XEB1065" s="34"/>
      <c r="XEC1065" s="34"/>
      <c r="XED1065" s="34"/>
      <c r="XEE1065" s="34"/>
    </row>
    <row r="1066" spans="1:16359" s="32" customFormat="1">
      <c r="A1066" s="34"/>
      <c r="B1066" s="63">
        <v>16</v>
      </c>
      <c r="C1066" s="12">
        <v>41046</v>
      </c>
      <c r="D1066" s="34"/>
      <c r="E1066" s="34">
        <v>0.03</v>
      </c>
      <c r="F1066" s="34"/>
      <c r="G1066" s="34">
        <v>0.22</v>
      </c>
      <c r="H1066" s="34">
        <v>2.74</v>
      </c>
      <c r="I1066" s="34" t="s">
        <v>96</v>
      </c>
      <c r="J1066" s="34">
        <v>0.01</v>
      </c>
      <c r="K1066" s="57">
        <f t="shared" si="56"/>
        <v>1.9999999999999997E-2</v>
      </c>
      <c r="L1066" s="34"/>
      <c r="M1066" s="34">
        <v>12.146750000000001</v>
      </c>
      <c r="O1066" s="34">
        <v>0.71324999999999994</v>
      </c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  <c r="BA1066" s="34"/>
      <c r="BB1066" s="34"/>
      <c r="BC1066" s="34"/>
      <c r="BD1066" s="34"/>
      <c r="BE1066" s="34"/>
      <c r="BF1066" s="34"/>
      <c r="BG1066" s="34"/>
      <c r="BH1066" s="34"/>
      <c r="BI1066" s="34"/>
      <c r="BJ1066" s="34"/>
      <c r="BK1066" s="34"/>
      <c r="BL1066" s="34"/>
      <c r="BM1066" s="34"/>
      <c r="BN1066" s="34"/>
      <c r="BO1066" s="34"/>
      <c r="BP1066" s="34"/>
      <c r="BQ1066" s="34"/>
      <c r="BR1066" s="34"/>
      <c r="BS1066" s="34"/>
      <c r="BT1066" s="34"/>
      <c r="BU1066" s="34"/>
      <c r="BV1066" s="34"/>
      <c r="BW1066" s="34"/>
      <c r="BX1066" s="34"/>
      <c r="BY1066" s="34"/>
      <c r="BZ1066" s="34"/>
      <c r="CA1066" s="34"/>
      <c r="CB1066" s="34"/>
      <c r="CC1066" s="34"/>
      <c r="CD1066" s="34"/>
      <c r="CE1066" s="34"/>
      <c r="CF1066" s="34"/>
      <c r="CG1066" s="34"/>
      <c r="CH1066" s="34"/>
      <c r="CI1066" s="34"/>
      <c r="CJ1066" s="34"/>
      <c r="CK1066" s="34"/>
      <c r="CL1066" s="34"/>
      <c r="CM1066" s="34"/>
      <c r="CN1066" s="34"/>
      <c r="CO1066" s="34"/>
      <c r="CP1066" s="34"/>
      <c r="CQ1066" s="34"/>
      <c r="CR1066" s="34"/>
      <c r="CS1066" s="34"/>
      <c r="CT1066" s="34"/>
      <c r="CU1066" s="34"/>
      <c r="CV1066" s="34"/>
      <c r="CW1066" s="34"/>
      <c r="CX1066" s="34"/>
      <c r="CY1066" s="34"/>
      <c r="CZ1066" s="34"/>
      <c r="DA1066" s="34"/>
      <c r="DB1066" s="34"/>
      <c r="DC1066" s="34"/>
      <c r="DD1066" s="34"/>
      <c r="DE1066" s="34"/>
      <c r="DF1066" s="34"/>
      <c r="DG1066" s="34"/>
      <c r="DH1066" s="34"/>
      <c r="DI1066" s="34"/>
      <c r="DJ1066" s="34"/>
      <c r="DK1066" s="34"/>
      <c r="DL1066" s="34"/>
      <c r="DM1066" s="34"/>
      <c r="DN1066" s="34"/>
      <c r="DO1066" s="34"/>
      <c r="DP1066" s="34"/>
      <c r="DQ1066" s="34"/>
      <c r="DR1066" s="34"/>
      <c r="DS1066" s="34"/>
      <c r="DT1066" s="34"/>
      <c r="DU1066" s="34"/>
      <c r="DV1066" s="34"/>
      <c r="DW1066" s="34"/>
      <c r="DX1066" s="34"/>
      <c r="DY1066" s="34"/>
      <c r="DZ1066" s="34"/>
      <c r="EA1066" s="34"/>
      <c r="EB1066" s="34"/>
      <c r="EC1066" s="34"/>
      <c r="ED1066" s="34"/>
      <c r="EE1066" s="34"/>
      <c r="EF1066" s="34"/>
      <c r="EG1066" s="34"/>
      <c r="EH1066" s="34"/>
      <c r="EI1066" s="34"/>
      <c r="EJ1066" s="34"/>
      <c r="EK1066" s="34"/>
      <c r="EL1066" s="34"/>
      <c r="EM1066" s="34"/>
      <c r="EN1066" s="34"/>
      <c r="EO1066" s="34"/>
      <c r="EP1066" s="34"/>
      <c r="EQ1066" s="34"/>
      <c r="ER1066" s="34"/>
      <c r="ES1066" s="34"/>
      <c r="ET1066" s="34"/>
      <c r="EU1066" s="34"/>
      <c r="EV1066" s="34"/>
      <c r="EW1066" s="34"/>
      <c r="EX1066" s="34"/>
      <c r="EY1066" s="34"/>
      <c r="EZ1066" s="34"/>
      <c r="FA1066" s="34"/>
      <c r="FB1066" s="34"/>
      <c r="FC1066" s="34"/>
      <c r="FD1066" s="34"/>
      <c r="FE1066" s="34"/>
      <c r="FF1066" s="34"/>
      <c r="FG1066" s="34"/>
      <c r="FH1066" s="34"/>
      <c r="FI1066" s="34"/>
      <c r="FJ1066" s="34"/>
      <c r="FK1066" s="34"/>
      <c r="FL1066" s="34"/>
      <c r="FM1066" s="34"/>
      <c r="FN1066" s="34"/>
      <c r="FO1066" s="34"/>
      <c r="FP1066" s="34"/>
      <c r="FQ1066" s="34"/>
      <c r="FR1066" s="34"/>
      <c r="FS1066" s="34"/>
      <c r="FT1066" s="34"/>
      <c r="FU1066" s="34"/>
      <c r="FV1066" s="34"/>
      <c r="FW1066" s="34"/>
      <c r="FX1066" s="34"/>
      <c r="FY1066" s="34"/>
      <c r="FZ1066" s="34"/>
      <c r="GA1066" s="34"/>
      <c r="GB1066" s="34"/>
      <c r="GC1066" s="34"/>
      <c r="GD1066" s="34"/>
      <c r="GE1066" s="34"/>
      <c r="GF1066" s="34"/>
      <c r="GG1066" s="34"/>
      <c r="GH1066" s="34"/>
      <c r="GI1066" s="34"/>
      <c r="GJ1066" s="34"/>
      <c r="GK1066" s="34"/>
      <c r="GL1066" s="34"/>
      <c r="GM1066" s="34"/>
      <c r="GN1066" s="34"/>
      <c r="GO1066" s="34"/>
      <c r="GP1066" s="34"/>
      <c r="GQ1066" s="34"/>
      <c r="GR1066" s="34"/>
      <c r="GS1066" s="34"/>
      <c r="GT1066" s="34"/>
      <c r="GU1066" s="34"/>
      <c r="GV1066" s="34"/>
      <c r="GW1066" s="34"/>
      <c r="GX1066" s="34"/>
      <c r="GY1066" s="34"/>
      <c r="GZ1066" s="34"/>
      <c r="HA1066" s="34"/>
      <c r="HB1066" s="34"/>
      <c r="HC1066" s="34"/>
      <c r="HD1066" s="34"/>
      <c r="HE1066" s="34"/>
      <c r="HF1066" s="34"/>
      <c r="HG1066" s="34"/>
      <c r="HH1066" s="34"/>
      <c r="HI1066" s="34"/>
      <c r="HJ1066" s="34"/>
      <c r="HK1066" s="34"/>
      <c r="HL1066" s="34"/>
      <c r="HM1066" s="34"/>
      <c r="HN1066" s="34"/>
      <c r="HO1066" s="34"/>
      <c r="HP1066" s="34"/>
      <c r="HQ1066" s="34"/>
      <c r="HR1066" s="34"/>
      <c r="HS1066" s="34"/>
      <c r="HT1066" s="34"/>
      <c r="HU1066" s="34"/>
      <c r="HV1066" s="34"/>
      <c r="HW1066" s="34"/>
      <c r="HX1066" s="34"/>
      <c r="HY1066" s="34"/>
      <c r="HZ1066" s="34"/>
      <c r="IA1066" s="34"/>
      <c r="IB1066" s="34"/>
      <c r="IC1066" s="34"/>
      <c r="ID1066" s="34"/>
      <c r="IE1066" s="34"/>
      <c r="IF1066" s="34"/>
      <c r="IG1066" s="34"/>
      <c r="IH1066" s="34"/>
      <c r="II1066" s="34"/>
      <c r="IJ1066" s="34"/>
      <c r="IK1066" s="34"/>
      <c r="IL1066" s="34"/>
      <c r="IM1066" s="34"/>
      <c r="IN1066" s="34"/>
      <c r="IO1066" s="34"/>
      <c r="IP1066" s="34"/>
      <c r="IQ1066" s="34"/>
      <c r="IR1066" s="34"/>
      <c r="IS1066" s="34"/>
      <c r="IT1066" s="34"/>
      <c r="IU1066" s="34"/>
      <c r="IV1066" s="34"/>
      <c r="IW1066" s="34"/>
      <c r="IX1066" s="34"/>
      <c r="IY1066" s="34"/>
      <c r="IZ1066" s="34"/>
      <c r="JA1066" s="34"/>
      <c r="JB1066" s="34"/>
      <c r="JC1066" s="34"/>
      <c r="JD1066" s="34"/>
      <c r="JE1066" s="34"/>
      <c r="JF1066" s="34"/>
      <c r="JG1066" s="34"/>
      <c r="JH1066" s="34"/>
      <c r="JI1066" s="34"/>
      <c r="JJ1066" s="34"/>
      <c r="JK1066" s="34"/>
      <c r="JL1066" s="34"/>
      <c r="JM1066" s="34"/>
      <c r="JN1066" s="34"/>
      <c r="JO1066" s="34"/>
      <c r="JP1066" s="34"/>
      <c r="JQ1066" s="34"/>
      <c r="JR1066" s="34"/>
      <c r="JS1066" s="34"/>
      <c r="JT1066" s="34"/>
      <c r="JU1066" s="34"/>
      <c r="JV1066" s="34"/>
      <c r="JW1066" s="34"/>
      <c r="JX1066" s="34"/>
      <c r="JY1066" s="34"/>
      <c r="JZ1066" s="34"/>
      <c r="KA1066" s="34"/>
      <c r="KB1066" s="34"/>
      <c r="KC1066" s="34"/>
      <c r="KD1066" s="34"/>
      <c r="KE1066" s="34"/>
      <c r="KF1066" s="34"/>
      <c r="KG1066" s="34"/>
      <c r="KH1066" s="34"/>
      <c r="KI1066" s="34"/>
      <c r="KJ1066" s="34"/>
      <c r="KK1066" s="34"/>
      <c r="KL1066" s="34"/>
      <c r="KM1066" s="34"/>
      <c r="KN1066" s="34"/>
      <c r="KO1066" s="34"/>
      <c r="KP1066" s="34"/>
      <c r="KQ1066" s="34"/>
      <c r="KR1066" s="34"/>
      <c r="KS1066" s="34"/>
      <c r="KT1066" s="34"/>
      <c r="KU1066" s="34"/>
      <c r="KV1066" s="34"/>
      <c r="KW1066" s="34"/>
      <c r="KX1066" s="34"/>
      <c r="KY1066" s="34"/>
      <c r="KZ1066" s="34"/>
      <c r="LA1066" s="34"/>
      <c r="LB1066" s="34"/>
      <c r="LC1066" s="34"/>
      <c r="LD1066" s="34"/>
      <c r="LE1066" s="34"/>
      <c r="LF1066" s="34"/>
      <c r="LG1066" s="34"/>
      <c r="LH1066" s="34"/>
      <c r="LI1066" s="34"/>
      <c r="LJ1066" s="34"/>
      <c r="LK1066" s="34"/>
      <c r="LL1066" s="34"/>
      <c r="LM1066" s="34"/>
      <c r="LN1066" s="34"/>
      <c r="LO1066" s="34"/>
      <c r="LP1066" s="34"/>
      <c r="LQ1066" s="34"/>
      <c r="LR1066" s="34"/>
      <c r="LS1066" s="34"/>
      <c r="LT1066" s="34"/>
      <c r="LU1066" s="34"/>
      <c r="LV1066" s="34"/>
      <c r="LW1066" s="34"/>
      <c r="LX1066" s="34"/>
      <c r="LY1066" s="34"/>
      <c r="LZ1066" s="34"/>
      <c r="MA1066" s="34"/>
      <c r="MB1066" s="34"/>
      <c r="MC1066" s="34"/>
      <c r="MD1066" s="34"/>
      <c r="ME1066" s="34"/>
      <c r="MF1066" s="34"/>
      <c r="MG1066" s="34"/>
      <c r="MH1066" s="34"/>
      <c r="MI1066" s="34"/>
      <c r="MJ1066" s="34"/>
      <c r="MK1066" s="34"/>
      <c r="ML1066" s="34"/>
      <c r="MM1066" s="34"/>
      <c r="MN1066" s="34"/>
      <c r="MO1066" s="34"/>
      <c r="MP1066" s="34"/>
      <c r="MQ1066" s="34"/>
      <c r="MR1066" s="34"/>
      <c r="MS1066" s="34"/>
      <c r="MT1066" s="34"/>
      <c r="MU1066" s="34"/>
      <c r="MV1066" s="34"/>
      <c r="MW1066" s="34"/>
      <c r="MX1066" s="34"/>
      <c r="MY1066" s="34"/>
      <c r="MZ1066" s="34"/>
      <c r="NA1066" s="34"/>
      <c r="NB1066" s="34"/>
      <c r="NC1066" s="34"/>
      <c r="ND1066" s="34"/>
      <c r="NE1066" s="34"/>
      <c r="NF1066" s="34"/>
      <c r="NG1066" s="34"/>
      <c r="NH1066" s="34"/>
      <c r="NI1066" s="34"/>
      <c r="NJ1066" s="34"/>
      <c r="NK1066" s="34"/>
      <c r="NL1066" s="34"/>
      <c r="NM1066" s="34"/>
      <c r="NN1066" s="34"/>
      <c r="NO1066" s="34"/>
      <c r="NP1066" s="34"/>
      <c r="NQ1066" s="34"/>
      <c r="NR1066" s="34"/>
      <c r="NS1066" s="34"/>
      <c r="NT1066" s="34"/>
      <c r="NU1066" s="34"/>
      <c r="NV1066" s="34"/>
      <c r="NW1066" s="34"/>
      <c r="NX1066" s="34"/>
      <c r="NY1066" s="34"/>
      <c r="NZ1066" s="34"/>
      <c r="OA1066" s="34"/>
      <c r="OB1066" s="34"/>
      <c r="OC1066" s="34"/>
      <c r="OD1066" s="34"/>
      <c r="OE1066" s="34"/>
      <c r="OF1066" s="34"/>
      <c r="OG1066" s="34"/>
      <c r="OH1066" s="34"/>
      <c r="OI1066" s="34"/>
      <c r="OJ1066" s="34"/>
      <c r="OK1066" s="34"/>
      <c r="OL1066" s="34"/>
      <c r="OM1066" s="34"/>
      <c r="ON1066" s="34"/>
      <c r="OO1066" s="34"/>
      <c r="OP1066" s="34"/>
      <c r="OQ1066" s="34"/>
      <c r="OR1066" s="34"/>
      <c r="OS1066" s="34"/>
      <c r="OT1066" s="34"/>
      <c r="OU1066" s="34"/>
      <c r="OV1066" s="34"/>
      <c r="OW1066" s="34"/>
      <c r="OX1066" s="34"/>
      <c r="OY1066" s="34"/>
      <c r="OZ1066" s="34"/>
      <c r="PA1066" s="34"/>
      <c r="PB1066" s="34"/>
      <c r="PC1066" s="34"/>
      <c r="PD1066" s="34"/>
      <c r="PE1066" s="34"/>
      <c r="PF1066" s="34"/>
      <c r="PG1066" s="34"/>
      <c r="PH1066" s="34"/>
      <c r="PI1066" s="34"/>
      <c r="PJ1066" s="34"/>
      <c r="PK1066" s="34"/>
      <c r="PL1066" s="34"/>
      <c r="PM1066" s="34"/>
      <c r="PN1066" s="34"/>
      <c r="PO1066" s="34"/>
      <c r="PP1066" s="34"/>
      <c r="PQ1066" s="34"/>
      <c r="PR1066" s="34"/>
      <c r="PS1066" s="34"/>
      <c r="PT1066" s="34"/>
      <c r="PU1066" s="34"/>
      <c r="PV1066" s="34"/>
      <c r="PW1066" s="34"/>
      <c r="PX1066" s="34"/>
      <c r="PY1066" s="34"/>
      <c r="PZ1066" s="34"/>
      <c r="QA1066" s="34"/>
      <c r="QB1066" s="34"/>
      <c r="QC1066" s="34"/>
      <c r="QD1066" s="34"/>
      <c r="QE1066" s="34"/>
      <c r="QF1066" s="34"/>
      <c r="QG1066" s="34"/>
      <c r="QH1066" s="34"/>
      <c r="QI1066" s="34"/>
      <c r="QJ1066" s="34"/>
      <c r="QK1066" s="34"/>
      <c r="QL1066" s="34"/>
      <c r="QM1066" s="34"/>
      <c r="QN1066" s="34"/>
      <c r="QO1066" s="34"/>
      <c r="QP1066" s="34"/>
      <c r="QQ1066" s="34"/>
      <c r="QR1066" s="34"/>
      <c r="QS1066" s="34"/>
      <c r="QT1066" s="34"/>
      <c r="QU1066" s="34"/>
      <c r="QV1066" s="34"/>
      <c r="QW1066" s="34"/>
      <c r="QX1066" s="34"/>
      <c r="QY1066" s="34"/>
      <c r="QZ1066" s="34"/>
      <c r="RA1066" s="34"/>
      <c r="RB1066" s="34"/>
      <c r="RC1066" s="34"/>
      <c r="RD1066" s="34"/>
      <c r="RE1066" s="34"/>
      <c r="RF1066" s="34"/>
      <c r="RG1066" s="34"/>
      <c r="RH1066" s="34"/>
      <c r="RI1066" s="34"/>
      <c r="RJ1066" s="34"/>
      <c r="RK1066" s="34"/>
      <c r="RL1066" s="34"/>
      <c r="RM1066" s="34"/>
      <c r="RN1066" s="34"/>
      <c r="RO1066" s="34"/>
      <c r="RP1066" s="34"/>
      <c r="RQ1066" s="34"/>
      <c r="RR1066" s="34"/>
      <c r="RS1066" s="34"/>
      <c r="RT1066" s="34"/>
      <c r="RU1066" s="34"/>
      <c r="RV1066" s="34"/>
      <c r="RW1066" s="34"/>
      <c r="RX1066" s="34"/>
      <c r="RY1066" s="34"/>
      <c r="RZ1066" s="34"/>
      <c r="SA1066" s="34"/>
      <c r="SB1066" s="34"/>
      <c r="SC1066" s="34"/>
      <c r="SD1066" s="34"/>
      <c r="SE1066" s="34"/>
      <c r="SF1066" s="34"/>
      <c r="SG1066" s="34"/>
      <c r="SH1066" s="34"/>
      <c r="SI1066" s="34"/>
      <c r="SJ1066" s="34"/>
      <c r="SK1066" s="34"/>
      <c r="SL1066" s="34"/>
      <c r="SM1066" s="34"/>
      <c r="SN1066" s="34"/>
      <c r="SO1066" s="34"/>
      <c r="SP1066" s="34"/>
      <c r="SQ1066" s="34"/>
      <c r="SR1066" s="34"/>
      <c r="SS1066" s="34"/>
      <c r="ST1066" s="34"/>
      <c r="SU1066" s="34"/>
      <c r="SV1066" s="34"/>
      <c r="SW1066" s="34"/>
      <c r="SX1066" s="34"/>
      <c r="SY1066" s="34"/>
      <c r="SZ1066" s="34"/>
      <c r="TA1066" s="34"/>
      <c r="TB1066" s="34"/>
      <c r="TC1066" s="34"/>
      <c r="TD1066" s="34"/>
      <c r="TE1066" s="34"/>
      <c r="TF1066" s="34"/>
      <c r="TG1066" s="34"/>
      <c r="TH1066" s="34"/>
      <c r="TI1066" s="34"/>
      <c r="TJ1066" s="34"/>
      <c r="TK1066" s="34"/>
      <c r="TL1066" s="34"/>
      <c r="TM1066" s="34"/>
      <c r="TN1066" s="34"/>
      <c r="TO1066" s="34"/>
      <c r="TP1066" s="34"/>
      <c r="TQ1066" s="34"/>
      <c r="TR1066" s="34"/>
      <c r="TS1066" s="34"/>
      <c r="TT1066" s="34"/>
      <c r="TU1066" s="34"/>
      <c r="TV1066" s="34"/>
      <c r="TW1066" s="34"/>
      <c r="TX1066" s="34"/>
      <c r="TY1066" s="34"/>
      <c r="TZ1066" s="34"/>
      <c r="UA1066" s="34"/>
      <c r="UB1066" s="34"/>
      <c r="UC1066" s="34"/>
      <c r="UD1066" s="34"/>
      <c r="UE1066" s="34"/>
      <c r="UF1066" s="34"/>
      <c r="UG1066" s="34"/>
      <c r="UH1066" s="34"/>
      <c r="UI1066" s="34"/>
      <c r="UJ1066" s="34"/>
      <c r="UK1066" s="34"/>
      <c r="UL1066" s="34"/>
      <c r="UM1066" s="34"/>
      <c r="UN1066" s="34"/>
      <c r="UO1066" s="34"/>
      <c r="UP1066" s="34"/>
      <c r="UQ1066" s="34"/>
      <c r="UR1066" s="34"/>
      <c r="US1066" s="34"/>
      <c r="UT1066" s="34"/>
      <c r="UU1066" s="34"/>
      <c r="UV1066" s="34"/>
      <c r="UW1066" s="34"/>
      <c r="UX1066" s="34"/>
      <c r="UY1066" s="34"/>
      <c r="UZ1066" s="34"/>
      <c r="VA1066" s="34"/>
      <c r="VB1066" s="34"/>
      <c r="VC1066" s="34"/>
      <c r="VD1066" s="34"/>
      <c r="VE1066" s="34"/>
      <c r="VF1066" s="34"/>
      <c r="VG1066" s="34"/>
      <c r="VH1066" s="34"/>
      <c r="VI1066" s="34"/>
      <c r="VJ1066" s="34"/>
      <c r="VK1066" s="34"/>
      <c r="VL1066" s="34"/>
      <c r="VM1066" s="34"/>
      <c r="VN1066" s="34"/>
      <c r="VO1066" s="34"/>
      <c r="VP1066" s="34"/>
      <c r="VQ1066" s="34"/>
      <c r="VR1066" s="34"/>
      <c r="VS1066" s="34"/>
      <c r="VT1066" s="34"/>
      <c r="VU1066" s="34"/>
      <c r="VV1066" s="34"/>
      <c r="VW1066" s="34"/>
      <c r="VX1066" s="34"/>
      <c r="VY1066" s="34"/>
      <c r="VZ1066" s="34"/>
      <c r="WA1066" s="34"/>
      <c r="WB1066" s="34"/>
      <c r="WC1066" s="34"/>
      <c r="WD1066" s="34"/>
      <c r="WE1066" s="34"/>
      <c r="WF1066" s="34"/>
      <c r="WG1066" s="34"/>
      <c r="WH1066" s="34"/>
      <c r="WI1066" s="34"/>
      <c r="WJ1066" s="34"/>
      <c r="WK1066" s="34"/>
      <c r="WL1066" s="34"/>
      <c r="WM1066" s="34"/>
      <c r="WN1066" s="34"/>
      <c r="WO1066" s="34"/>
      <c r="WP1066" s="34"/>
      <c r="WQ1066" s="34"/>
      <c r="WR1066" s="34"/>
      <c r="WS1066" s="34"/>
      <c r="WT1066" s="34"/>
      <c r="WU1066" s="34"/>
      <c r="WV1066" s="34"/>
      <c r="WW1066" s="34"/>
      <c r="WX1066" s="34"/>
      <c r="WY1066" s="34"/>
      <c r="WZ1066" s="34"/>
      <c r="XA1066" s="34"/>
      <c r="XB1066" s="34"/>
      <c r="XC1066" s="34"/>
      <c r="XD1066" s="34"/>
      <c r="XE1066" s="34"/>
      <c r="XF1066" s="34"/>
      <c r="XG1066" s="34"/>
      <c r="XH1066" s="34"/>
      <c r="XI1066" s="34"/>
      <c r="XJ1066" s="34"/>
      <c r="XK1066" s="34"/>
      <c r="XL1066" s="34"/>
      <c r="XM1066" s="34"/>
      <c r="XN1066" s="34"/>
      <c r="XO1066" s="34"/>
      <c r="XP1066" s="34"/>
      <c r="XQ1066" s="34"/>
      <c r="XR1066" s="34"/>
      <c r="XS1066" s="34"/>
      <c r="XT1066" s="34"/>
      <c r="XU1066" s="34"/>
      <c r="XV1066" s="34"/>
      <c r="XW1066" s="34"/>
      <c r="XX1066" s="34"/>
      <c r="XY1066" s="34"/>
      <c r="XZ1066" s="34"/>
      <c r="YA1066" s="34"/>
      <c r="YB1066" s="34"/>
      <c r="YC1066" s="34"/>
      <c r="YD1066" s="34"/>
      <c r="YE1066" s="34"/>
      <c r="YF1066" s="34"/>
      <c r="YG1066" s="34"/>
      <c r="YH1066" s="34"/>
      <c r="YI1066" s="34"/>
      <c r="YJ1066" s="34"/>
      <c r="YK1066" s="34"/>
      <c r="YL1066" s="34"/>
      <c r="YM1066" s="34"/>
      <c r="YN1066" s="34"/>
      <c r="YO1066" s="34"/>
      <c r="YP1066" s="34"/>
      <c r="YQ1066" s="34"/>
      <c r="YR1066" s="34"/>
      <c r="YS1066" s="34"/>
      <c r="YT1066" s="34"/>
      <c r="YU1066" s="34"/>
      <c r="YV1066" s="34"/>
      <c r="YW1066" s="34"/>
      <c r="YX1066" s="34"/>
      <c r="YY1066" s="34"/>
      <c r="YZ1066" s="34"/>
      <c r="ZA1066" s="34"/>
      <c r="ZB1066" s="34"/>
      <c r="ZC1066" s="34"/>
      <c r="ZD1066" s="34"/>
      <c r="ZE1066" s="34"/>
      <c r="ZF1066" s="34"/>
      <c r="ZG1066" s="34"/>
      <c r="ZH1066" s="34"/>
      <c r="ZI1066" s="34"/>
      <c r="ZJ1066" s="34"/>
      <c r="ZK1066" s="34"/>
      <c r="ZL1066" s="34"/>
      <c r="ZM1066" s="34"/>
      <c r="ZN1066" s="34"/>
      <c r="ZO1066" s="34"/>
      <c r="ZP1066" s="34"/>
      <c r="ZQ1066" s="34"/>
      <c r="ZR1066" s="34"/>
      <c r="ZS1066" s="34"/>
      <c r="ZT1066" s="34"/>
      <c r="ZU1066" s="34"/>
      <c r="ZV1066" s="34"/>
      <c r="ZW1066" s="34"/>
      <c r="ZX1066" s="34"/>
      <c r="ZY1066" s="34"/>
      <c r="ZZ1066" s="34"/>
      <c r="AAA1066" s="34"/>
      <c r="AAB1066" s="34"/>
      <c r="AAC1066" s="34"/>
      <c r="AAD1066" s="34"/>
      <c r="AAE1066" s="34"/>
      <c r="AAF1066" s="34"/>
      <c r="AAG1066" s="34"/>
      <c r="AAH1066" s="34"/>
      <c r="AAI1066" s="34"/>
      <c r="AAJ1066" s="34"/>
      <c r="AAK1066" s="34"/>
      <c r="AAL1066" s="34"/>
      <c r="AAM1066" s="34"/>
      <c r="AAN1066" s="34"/>
      <c r="AAO1066" s="34"/>
      <c r="AAP1066" s="34"/>
      <c r="AAQ1066" s="34"/>
      <c r="AAR1066" s="34"/>
      <c r="AAS1066" s="34"/>
      <c r="AAT1066" s="34"/>
      <c r="AAU1066" s="34"/>
      <c r="AAV1066" s="34"/>
      <c r="AAW1066" s="34"/>
      <c r="AAX1066" s="34"/>
      <c r="AAY1066" s="34"/>
      <c r="AAZ1066" s="34"/>
      <c r="ABA1066" s="34"/>
      <c r="ABB1066" s="34"/>
      <c r="ABC1066" s="34"/>
      <c r="ABD1066" s="34"/>
      <c r="ABE1066" s="34"/>
      <c r="ABF1066" s="34"/>
      <c r="ABG1066" s="34"/>
      <c r="ABH1066" s="34"/>
      <c r="ABI1066" s="34"/>
      <c r="ABJ1066" s="34"/>
      <c r="ABK1066" s="34"/>
      <c r="ABL1066" s="34"/>
      <c r="ABM1066" s="34"/>
      <c r="ABN1066" s="34"/>
      <c r="ABO1066" s="34"/>
      <c r="ABP1066" s="34"/>
      <c r="ABQ1066" s="34"/>
      <c r="ABR1066" s="34"/>
      <c r="ABS1066" s="34"/>
      <c r="ABT1066" s="34"/>
      <c r="ABU1066" s="34"/>
      <c r="ABV1066" s="34"/>
      <c r="ABW1066" s="34"/>
      <c r="ABX1066" s="34"/>
      <c r="ABY1066" s="34"/>
      <c r="ABZ1066" s="34"/>
      <c r="ACA1066" s="34"/>
      <c r="ACB1066" s="34"/>
      <c r="ACC1066" s="34"/>
      <c r="ACD1066" s="34"/>
      <c r="ACE1066" s="34"/>
      <c r="ACF1066" s="34"/>
      <c r="ACG1066" s="34"/>
      <c r="ACH1066" s="34"/>
      <c r="ACI1066" s="34"/>
      <c r="ACJ1066" s="34"/>
      <c r="ACK1066" s="34"/>
      <c r="ACL1066" s="34"/>
      <c r="ACM1066" s="34"/>
      <c r="ACN1066" s="34"/>
      <c r="ACO1066" s="34"/>
      <c r="ACP1066" s="34"/>
      <c r="ACQ1066" s="34"/>
      <c r="ACR1066" s="34"/>
      <c r="ACS1066" s="34"/>
      <c r="ACT1066" s="34"/>
      <c r="ACU1066" s="34"/>
      <c r="ACV1066" s="34"/>
      <c r="ACW1066" s="34"/>
      <c r="ACX1066" s="34"/>
      <c r="ACY1066" s="34"/>
      <c r="ACZ1066" s="34"/>
      <c r="ADA1066" s="34"/>
      <c r="ADB1066" s="34"/>
      <c r="ADC1066" s="34"/>
      <c r="ADD1066" s="34"/>
      <c r="ADE1066" s="34"/>
      <c r="ADF1066" s="34"/>
      <c r="ADG1066" s="34"/>
      <c r="ADH1066" s="34"/>
      <c r="ADI1066" s="34"/>
      <c r="ADJ1066" s="34"/>
      <c r="ADK1066" s="34"/>
      <c r="ADL1066" s="34"/>
      <c r="ADM1066" s="34"/>
      <c r="ADN1066" s="34"/>
      <c r="ADO1066" s="34"/>
      <c r="ADP1066" s="34"/>
      <c r="ADQ1066" s="34"/>
      <c r="ADR1066" s="34"/>
      <c r="ADS1066" s="34"/>
      <c r="ADT1066" s="34"/>
      <c r="ADU1066" s="34"/>
      <c r="ADV1066" s="34"/>
      <c r="ADW1066" s="34"/>
      <c r="ADX1066" s="34"/>
      <c r="ADY1066" s="34"/>
      <c r="ADZ1066" s="34"/>
      <c r="AEA1066" s="34"/>
      <c r="AEB1066" s="34"/>
      <c r="AEC1066" s="34"/>
      <c r="AED1066" s="34"/>
      <c r="AEE1066" s="34"/>
      <c r="AEF1066" s="34"/>
      <c r="AEG1066" s="34"/>
      <c r="AEH1066" s="34"/>
      <c r="AEI1066" s="34"/>
      <c r="AEJ1066" s="34"/>
      <c r="AEK1066" s="34"/>
      <c r="AEL1066" s="34"/>
      <c r="AEM1066" s="34"/>
      <c r="AEN1066" s="34"/>
      <c r="AEO1066" s="34"/>
      <c r="AEP1066" s="34"/>
      <c r="AEQ1066" s="34"/>
      <c r="AER1066" s="34"/>
      <c r="AES1066" s="34"/>
      <c r="AET1066" s="34"/>
      <c r="AEU1066" s="34"/>
      <c r="AEV1066" s="34"/>
      <c r="AEW1066" s="34"/>
      <c r="AEX1066" s="34"/>
      <c r="AEY1066" s="34"/>
      <c r="AEZ1066" s="34"/>
      <c r="AFA1066" s="34"/>
      <c r="AFB1066" s="34"/>
      <c r="AFC1066" s="34"/>
      <c r="AFD1066" s="34"/>
      <c r="AFE1066" s="34"/>
      <c r="AFF1066" s="34"/>
      <c r="AFG1066" s="34"/>
      <c r="AFH1066" s="34"/>
      <c r="AFI1066" s="34"/>
      <c r="AFJ1066" s="34"/>
      <c r="AFK1066" s="34"/>
      <c r="AFL1066" s="34"/>
      <c r="AFM1066" s="34"/>
      <c r="AFN1066" s="34"/>
      <c r="AFO1066" s="34"/>
      <c r="AFP1066" s="34"/>
      <c r="AFQ1066" s="34"/>
      <c r="AFR1066" s="34"/>
      <c r="AFS1066" s="34"/>
      <c r="AFT1066" s="34"/>
      <c r="AFU1066" s="34"/>
      <c r="AFV1066" s="34"/>
      <c r="AFW1066" s="34"/>
      <c r="AFX1066" s="34"/>
      <c r="AFY1066" s="34"/>
      <c r="AFZ1066" s="34"/>
      <c r="AGA1066" s="34"/>
      <c r="AGB1066" s="34"/>
      <c r="AGC1066" s="34"/>
      <c r="AGD1066" s="34"/>
      <c r="AGE1066" s="34"/>
      <c r="AGF1066" s="34"/>
      <c r="AGG1066" s="34"/>
      <c r="AGH1066" s="34"/>
      <c r="AGI1066" s="34"/>
      <c r="AGJ1066" s="34"/>
      <c r="AGK1066" s="34"/>
      <c r="AGL1066" s="34"/>
      <c r="AGM1066" s="34"/>
      <c r="AGN1066" s="34"/>
      <c r="AGO1066" s="34"/>
      <c r="AGP1066" s="34"/>
      <c r="AGQ1066" s="34"/>
      <c r="AGR1066" s="34"/>
      <c r="AGS1066" s="34"/>
      <c r="AGT1066" s="34"/>
      <c r="AGU1066" s="34"/>
      <c r="AGV1066" s="34"/>
      <c r="AGW1066" s="34"/>
      <c r="AGX1066" s="34"/>
      <c r="AGY1066" s="34"/>
      <c r="AGZ1066" s="34"/>
      <c r="AHA1066" s="34"/>
      <c r="AHB1066" s="34"/>
      <c r="AHC1066" s="34"/>
      <c r="AHD1066" s="34"/>
      <c r="AHE1066" s="34"/>
      <c r="AHF1066" s="34"/>
      <c r="AHG1066" s="34"/>
      <c r="AHH1066" s="34"/>
      <c r="AHI1066" s="34"/>
      <c r="AHJ1066" s="34"/>
      <c r="AHK1066" s="34"/>
      <c r="AHL1066" s="34"/>
      <c r="AHM1066" s="34"/>
      <c r="AHN1066" s="34"/>
      <c r="AHO1066" s="34"/>
      <c r="AHP1066" s="34"/>
      <c r="AHQ1066" s="34"/>
      <c r="AHR1066" s="34"/>
      <c r="AHS1066" s="34"/>
      <c r="AHT1066" s="34"/>
      <c r="AHU1066" s="34"/>
      <c r="AHV1066" s="34"/>
      <c r="AHW1066" s="34"/>
      <c r="AHX1066" s="34"/>
      <c r="AHY1066" s="34"/>
      <c r="AHZ1066" s="34"/>
      <c r="AIA1066" s="34"/>
      <c r="AIB1066" s="34"/>
      <c r="AIC1066" s="34"/>
      <c r="AID1066" s="34"/>
      <c r="AIE1066" s="34"/>
      <c r="AIF1066" s="34"/>
      <c r="AIG1066" s="34"/>
      <c r="AIH1066" s="34"/>
      <c r="AII1066" s="34"/>
      <c r="AIJ1066" s="34"/>
      <c r="AIK1066" s="34"/>
      <c r="AIL1066" s="34"/>
      <c r="AIM1066" s="34"/>
      <c r="AIN1066" s="34"/>
      <c r="AIO1066" s="34"/>
      <c r="AIP1066" s="34"/>
      <c r="AIQ1066" s="34"/>
      <c r="AIR1066" s="34"/>
      <c r="AIS1066" s="34"/>
      <c r="AIT1066" s="34"/>
      <c r="AIU1066" s="34"/>
      <c r="AIV1066" s="34"/>
      <c r="AIW1066" s="34"/>
      <c r="AIX1066" s="34"/>
      <c r="AIY1066" s="34"/>
      <c r="AIZ1066" s="34"/>
      <c r="AJA1066" s="34"/>
      <c r="AJB1066" s="34"/>
      <c r="AJC1066" s="34"/>
      <c r="AJD1066" s="34"/>
      <c r="AJE1066" s="34"/>
      <c r="AJF1066" s="34"/>
      <c r="AJG1066" s="34"/>
      <c r="AJH1066" s="34"/>
      <c r="AJI1066" s="34"/>
      <c r="AJJ1066" s="34"/>
      <c r="AJK1066" s="34"/>
      <c r="AJL1066" s="34"/>
      <c r="AJM1066" s="34"/>
      <c r="AJN1066" s="34"/>
      <c r="AJO1066" s="34"/>
      <c r="AJP1066" s="34"/>
      <c r="AJQ1066" s="34"/>
      <c r="AJR1066" s="34"/>
      <c r="AJS1066" s="34"/>
      <c r="AJT1066" s="34"/>
      <c r="AJU1066" s="34"/>
      <c r="AJV1066" s="34"/>
      <c r="AJW1066" s="34"/>
      <c r="AJX1066" s="34"/>
      <c r="AJY1066" s="34"/>
      <c r="AJZ1066" s="34"/>
      <c r="AKA1066" s="34"/>
      <c r="AKB1066" s="34"/>
      <c r="AKC1066" s="34"/>
      <c r="AKD1066" s="34"/>
      <c r="AKE1066" s="34"/>
      <c r="AKF1066" s="34"/>
      <c r="AKG1066" s="34"/>
      <c r="AKH1066" s="34"/>
      <c r="AKI1066" s="34"/>
      <c r="AKJ1066" s="34"/>
      <c r="AKK1066" s="34"/>
      <c r="AKL1066" s="34"/>
      <c r="AKM1066" s="34"/>
      <c r="AKN1066" s="34"/>
      <c r="AKO1066" s="34"/>
      <c r="AKP1066" s="34"/>
      <c r="AKQ1066" s="34"/>
      <c r="AKR1066" s="34"/>
      <c r="AKS1066" s="34"/>
      <c r="AKT1066" s="34"/>
      <c r="AKU1066" s="34"/>
      <c r="AKV1066" s="34"/>
      <c r="AKW1066" s="34"/>
      <c r="AKX1066" s="34"/>
      <c r="AKY1066" s="34"/>
      <c r="AKZ1066" s="34"/>
      <c r="ALA1066" s="34"/>
      <c r="ALB1066" s="34"/>
      <c r="ALC1066" s="34"/>
      <c r="ALD1066" s="34"/>
      <c r="ALE1066" s="34"/>
      <c r="ALF1066" s="34"/>
      <c r="ALG1066" s="34"/>
      <c r="ALH1066" s="34"/>
      <c r="ALI1066" s="34"/>
      <c r="ALJ1066" s="34"/>
      <c r="ALK1066" s="34"/>
      <c r="ALL1066" s="34"/>
      <c r="ALM1066" s="34"/>
      <c r="ALN1066" s="34"/>
      <c r="ALO1066" s="34"/>
      <c r="ALP1066" s="34"/>
      <c r="ALQ1066" s="34"/>
      <c r="ALR1066" s="34"/>
      <c r="ALS1066" s="34"/>
      <c r="ALT1066" s="34"/>
      <c r="ALU1066" s="34"/>
      <c r="ALV1066" s="34"/>
      <c r="ALW1066" s="34"/>
      <c r="ALX1066" s="34"/>
      <c r="ALY1066" s="34"/>
      <c r="ALZ1066" s="34"/>
      <c r="AMA1066" s="34"/>
      <c r="AMB1066" s="34"/>
      <c r="AMC1066" s="34"/>
      <c r="AMD1066" s="34"/>
      <c r="AME1066" s="34"/>
      <c r="AMF1066" s="34"/>
      <c r="AMG1066" s="34"/>
      <c r="AMH1066" s="34"/>
      <c r="AMI1066" s="34"/>
      <c r="AMJ1066" s="34"/>
      <c r="AMK1066" s="34"/>
      <c r="AML1066" s="34"/>
      <c r="AMM1066" s="34"/>
      <c r="AMN1066" s="34"/>
      <c r="AMO1066" s="34"/>
      <c r="AMP1066" s="34"/>
      <c r="AMQ1066" s="34"/>
      <c r="AMR1066" s="34"/>
      <c r="AMS1066" s="34"/>
      <c r="AMT1066" s="34"/>
      <c r="AMU1066" s="34"/>
      <c r="AMV1066" s="34"/>
      <c r="AMW1066" s="34"/>
      <c r="AMX1066" s="34"/>
      <c r="AMY1066" s="34"/>
      <c r="AMZ1066" s="34"/>
      <c r="ANA1066" s="34"/>
      <c r="ANB1066" s="34"/>
      <c r="ANC1066" s="34"/>
      <c r="AND1066" s="34"/>
      <c r="ANE1066" s="34"/>
      <c r="ANF1066" s="34"/>
      <c r="ANG1066" s="34"/>
      <c r="ANH1066" s="34"/>
      <c r="ANI1066" s="34"/>
      <c r="ANJ1066" s="34"/>
      <c r="ANK1066" s="34"/>
      <c r="ANL1066" s="34"/>
      <c r="ANM1066" s="34"/>
      <c r="ANN1066" s="34"/>
      <c r="ANO1066" s="34"/>
      <c r="ANP1066" s="34"/>
      <c r="ANQ1066" s="34"/>
      <c r="ANR1066" s="34"/>
      <c r="ANS1066" s="34"/>
      <c r="ANT1066" s="34"/>
      <c r="ANU1066" s="34"/>
      <c r="ANV1066" s="34"/>
      <c r="ANW1066" s="34"/>
      <c r="ANX1066" s="34"/>
      <c r="ANY1066" s="34"/>
      <c r="ANZ1066" s="34"/>
      <c r="AOA1066" s="34"/>
      <c r="AOB1066" s="34"/>
      <c r="AOC1066" s="34"/>
      <c r="AOD1066" s="34"/>
      <c r="AOE1066" s="34"/>
      <c r="AOF1066" s="34"/>
      <c r="AOG1066" s="34"/>
      <c r="AOH1066" s="34"/>
      <c r="AOI1066" s="34"/>
      <c r="AOJ1066" s="34"/>
      <c r="AOK1066" s="34"/>
      <c r="AOL1066" s="34"/>
      <c r="AOM1066" s="34"/>
      <c r="AON1066" s="34"/>
      <c r="AOO1066" s="34"/>
      <c r="AOP1066" s="34"/>
      <c r="AOQ1066" s="34"/>
      <c r="AOR1066" s="34"/>
      <c r="AOS1066" s="34"/>
      <c r="AOT1066" s="34"/>
      <c r="AOU1066" s="34"/>
      <c r="AOV1066" s="34"/>
      <c r="AOW1066" s="34"/>
      <c r="AOX1066" s="34"/>
      <c r="AOY1066" s="34"/>
      <c r="AOZ1066" s="34"/>
      <c r="APA1066" s="34"/>
      <c r="APB1066" s="34"/>
      <c r="APC1066" s="34"/>
      <c r="APD1066" s="34"/>
      <c r="APE1066" s="34"/>
      <c r="APF1066" s="34"/>
      <c r="APG1066" s="34"/>
      <c r="APH1066" s="34"/>
      <c r="API1066" s="34"/>
      <c r="APJ1066" s="34"/>
      <c r="APK1066" s="34"/>
      <c r="APL1066" s="34"/>
      <c r="APM1066" s="34"/>
      <c r="APN1066" s="34"/>
      <c r="APO1066" s="34"/>
      <c r="APP1066" s="34"/>
      <c r="APQ1066" s="34"/>
      <c r="APR1066" s="34"/>
      <c r="APS1066" s="34"/>
      <c r="APT1066" s="34"/>
      <c r="APU1066" s="34"/>
      <c r="APV1066" s="34"/>
      <c r="APW1066" s="34"/>
      <c r="APX1066" s="34"/>
      <c r="APY1066" s="34"/>
      <c r="APZ1066" s="34"/>
      <c r="AQA1066" s="34"/>
      <c r="AQB1066" s="34"/>
      <c r="AQC1066" s="34"/>
      <c r="AQD1066" s="34"/>
      <c r="AQE1066" s="34"/>
      <c r="AQF1066" s="34"/>
      <c r="AQG1066" s="34"/>
      <c r="AQH1066" s="34"/>
      <c r="AQI1066" s="34"/>
      <c r="AQJ1066" s="34"/>
      <c r="AQK1066" s="34"/>
      <c r="AQL1066" s="34"/>
      <c r="AQM1066" s="34"/>
      <c r="AQN1066" s="34"/>
      <c r="AQO1066" s="34"/>
      <c r="AQP1066" s="34"/>
      <c r="AQQ1066" s="34"/>
      <c r="AQR1066" s="34"/>
      <c r="AQS1066" s="34"/>
      <c r="AQT1066" s="34"/>
      <c r="AQU1066" s="34"/>
      <c r="AQV1066" s="34"/>
      <c r="AQW1066" s="34"/>
      <c r="AQX1066" s="34"/>
      <c r="AQY1066" s="34"/>
      <c r="AQZ1066" s="34"/>
      <c r="ARA1066" s="34"/>
      <c r="ARB1066" s="34"/>
      <c r="ARC1066" s="34"/>
      <c r="ARD1066" s="34"/>
      <c r="ARE1066" s="34"/>
      <c r="ARF1066" s="34"/>
      <c r="ARG1066" s="34"/>
      <c r="ARH1066" s="34"/>
      <c r="ARI1066" s="34"/>
      <c r="ARJ1066" s="34"/>
      <c r="ARK1066" s="34"/>
      <c r="ARL1066" s="34"/>
      <c r="ARM1066" s="34"/>
      <c r="ARN1066" s="34"/>
      <c r="ARO1066" s="34"/>
      <c r="ARP1066" s="34"/>
      <c r="ARQ1066" s="34"/>
      <c r="ARR1066" s="34"/>
      <c r="ARS1066" s="34"/>
      <c r="ART1066" s="34"/>
      <c r="ARU1066" s="34"/>
      <c r="ARV1066" s="34"/>
      <c r="ARW1066" s="34"/>
      <c r="ARX1066" s="34"/>
      <c r="ARY1066" s="34"/>
      <c r="ARZ1066" s="34"/>
      <c r="ASA1066" s="34"/>
      <c r="ASB1066" s="34"/>
      <c r="ASC1066" s="34"/>
      <c r="ASD1066" s="34"/>
      <c r="ASE1066" s="34"/>
      <c r="ASF1066" s="34"/>
      <c r="ASG1066" s="34"/>
      <c r="ASH1066" s="34"/>
      <c r="ASI1066" s="34"/>
      <c r="ASJ1066" s="34"/>
      <c r="ASK1066" s="34"/>
      <c r="ASL1066" s="34"/>
      <c r="ASM1066" s="34"/>
      <c r="ASN1066" s="34"/>
      <c r="ASO1066" s="34"/>
      <c r="ASP1066" s="34"/>
      <c r="ASQ1066" s="34"/>
      <c r="ASR1066" s="34"/>
      <c r="ASS1066" s="34"/>
      <c r="AST1066" s="34"/>
      <c r="ASU1066" s="34"/>
      <c r="ASV1066" s="34"/>
      <c r="ASW1066" s="34"/>
      <c r="ASX1066" s="34"/>
      <c r="ASY1066" s="34"/>
      <c r="ASZ1066" s="34"/>
      <c r="ATA1066" s="34"/>
      <c r="ATB1066" s="34"/>
      <c r="ATC1066" s="34"/>
      <c r="ATD1066" s="34"/>
      <c r="ATE1066" s="34"/>
      <c r="ATF1066" s="34"/>
      <c r="ATG1066" s="34"/>
      <c r="ATH1066" s="34"/>
      <c r="ATI1066" s="34"/>
      <c r="ATJ1066" s="34"/>
      <c r="ATK1066" s="34"/>
      <c r="ATL1066" s="34"/>
      <c r="ATM1066" s="34"/>
      <c r="ATN1066" s="34"/>
      <c r="ATO1066" s="34"/>
      <c r="ATP1066" s="34"/>
      <c r="ATQ1066" s="34"/>
      <c r="ATR1066" s="34"/>
      <c r="ATS1066" s="34"/>
      <c r="ATT1066" s="34"/>
      <c r="ATU1066" s="34"/>
      <c r="ATV1066" s="34"/>
      <c r="ATW1066" s="34"/>
      <c r="ATX1066" s="34"/>
      <c r="ATY1066" s="34"/>
      <c r="ATZ1066" s="34"/>
      <c r="AUA1066" s="34"/>
      <c r="AUB1066" s="34"/>
      <c r="AUC1066" s="34"/>
      <c r="AUD1066" s="34"/>
      <c r="AUE1066" s="34"/>
      <c r="AUF1066" s="34"/>
      <c r="AUG1066" s="34"/>
      <c r="AUH1066" s="34"/>
      <c r="AUI1066" s="34"/>
      <c r="AUJ1066" s="34"/>
      <c r="AUK1066" s="34"/>
      <c r="AUL1066" s="34"/>
      <c r="AUM1066" s="34"/>
      <c r="AUN1066" s="34"/>
      <c r="AUO1066" s="34"/>
      <c r="AUP1066" s="34"/>
      <c r="AUQ1066" s="34"/>
      <c r="AUR1066" s="34"/>
      <c r="AUS1066" s="34"/>
      <c r="AUT1066" s="34"/>
      <c r="AUU1066" s="34"/>
      <c r="AUV1066" s="34"/>
      <c r="AUW1066" s="34"/>
      <c r="AUX1066" s="34"/>
      <c r="AUY1066" s="34"/>
      <c r="AUZ1066" s="34"/>
      <c r="AVA1066" s="34"/>
      <c r="AVB1066" s="34"/>
      <c r="AVC1066" s="34"/>
      <c r="AVD1066" s="34"/>
      <c r="AVE1066" s="34"/>
      <c r="AVF1066" s="34"/>
      <c r="AVG1066" s="34"/>
      <c r="AVH1066" s="34"/>
      <c r="AVI1066" s="34"/>
      <c r="AVJ1066" s="34"/>
      <c r="AVK1066" s="34"/>
      <c r="AVL1066" s="34"/>
      <c r="AVM1066" s="34"/>
      <c r="AVN1066" s="34"/>
      <c r="AVO1066" s="34"/>
      <c r="AVP1066" s="34"/>
      <c r="AVQ1066" s="34"/>
      <c r="AVR1066" s="34"/>
      <c r="AVS1066" s="34"/>
      <c r="AVT1066" s="34"/>
      <c r="AVU1066" s="34"/>
      <c r="AVV1066" s="34"/>
      <c r="AVW1066" s="34"/>
      <c r="AVX1066" s="34"/>
      <c r="AVY1066" s="34"/>
      <c r="AVZ1066" s="34"/>
      <c r="AWA1066" s="34"/>
      <c r="AWB1066" s="34"/>
      <c r="AWC1066" s="34"/>
      <c r="AWD1066" s="34"/>
      <c r="AWE1066" s="34"/>
      <c r="AWF1066" s="34"/>
      <c r="AWG1066" s="34"/>
      <c r="AWH1066" s="34"/>
      <c r="AWI1066" s="34"/>
      <c r="AWJ1066" s="34"/>
      <c r="AWK1066" s="34"/>
      <c r="AWL1066" s="34"/>
      <c r="AWM1066" s="34"/>
      <c r="AWN1066" s="34"/>
      <c r="AWO1066" s="34"/>
      <c r="AWP1066" s="34"/>
      <c r="AWQ1066" s="34"/>
      <c r="AWR1066" s="34"/>
      <c r="AWS1066" s="34"/>
      <c r="AWT1066" s="34"/>
      <c r="AWU1066" s="34"/>
      <c r="AWV1066" s="34"/>
      <c r="AWW1066" s="34"/>
      <c r="AWX1066" s="34"/>
      <c r="AWY1066" s="34"/>
      <c r="AWZ1066" s="34"/>
      <c r="AXA1066" s="34"/>
      <c r="AXB1066" s="34"/>
      <c r="AXC1066" s="34"/>
      <c r="AXD1066" s="34"/>
      <c r="AXE1066" s="34"/>
      <c r="AXF1066" s="34"/>
      <c r="AXG1066" s="34"/>
      <c r="AXH1066" s="34"/>
      <c r="AXI1066" s="34"/>
      <c r="AXJ1066" s="34"/>
      <c r="AXK1066" s="34"/>
      <c r="AXL1066" s="34"/>
      <c r="AXM1066" s="34"/>
      <c r="AXN1066" s="34"/>
      <c r="AXO1066" s="34"/>
      <c r="AXP1066" s="34"/>
      <c r="AXQ1066" s="34"/>
      <c r="AXR1066" s="34"/>
      <c r="AXS1066" s="34"/>
      <c r="AXT1066" s="34"/>
      <c r="AXU1066" s="34"/>
      <c r="AXV1066" s="34"/>
      <c r="AXW1066" s="34"/>
      <c r="AXX1066" s="34"/>
      <c r="AXY1066" s="34"/>
      <c r="AXZ1066" s="34"/>
      <c r="AYA1066" s="34"/>
      <c r="AYB1066" s="34"/>
      <c r="AYC1066" s="34"/>
      <c r="AYD1066" s="34"/>
      <c r="AYE1066" s="34"/>
      <c r="AYF1066" s="34"/>
      <c r="AYG1066" s="34"/>
      <c r="AYH1066" s="34"/>
      <c r="AYI1066" s="34"/>
      <c r="AYJ1066" s="34"/>
      <c r="AYK1066" s="34"/>
      <c r="AYL1066" s="34"/>
      <c r="AYM1066" s="34"/>
      <c r="AYN1066" s="34"/>
      <c r="AYO1066" s="34"/>
      <c r="AYP1066" s="34"/>
      <c r="AYQ1066" s="34"/>
      <c r="AYR1066" s="34"/>
      <c r="AYS1066" s="34"/>
      <c r="AYT1066" s="34"/>
      <c r="AYU1066" s="34"/>
      <c r="AYV1066" s="34"/>
      <c r="AYW1066" s="34"/>
      <c r="AYX1066" s="34"/>
      <c r="AYY1066" s="34"/>
      <c r="AYZ1066" s="34"/>
      <c r="AZA1066" s="34"/>
      <c r="AZB1066" s="34"/>
      <c r="AZC1066" s="34"/>
      <c r="AZD1066" s="34"/>
      <c r="AZE1066" s="34"/>
      <c r="AZF1066" s="34"/>
      <c r="AZG1066" s="34"/>
      <c r="AZH1066" s="34"/>
      <c r="AZI1066" s="34"/>
      <c r="AZJ1066" s="34"/>
      <c r="AZK1066" s="34"/>
      <c r="AZL1066" s="34"/>
      <c r="AZM1066" s="34"/>
      <c r="AZN1066" s="34"/>
      <c r="AZO1066" s="34"/>
      <c r="AZP1066" s="34"/>
      <c r="AZQ1066" s="34"/>
      <c r="AZR1066" s="34"/>
      <c r="AZS1066" s="34"/>
      <c r="AZT1066" s="34"/>
      <c r="AZU1066" s="34"/>
      <c r="AZV1066" s="34"/>
      <c r="AZW1066" s="34"/>
      <c r="AZX1066" s="34"/>
      <c r="AZY1066" s="34"/>
      <c r="AZZ1066" s="34"/>
      <c r="BAA1066" s="34"/>
      <c r="BAB1066" s="34"/>
      <c r="BAC1066" s="34"/>
      <c r="BAD1066" s="34"/>
      <c r="BAE1066" s="34"/>
      <c r="BAF1066" s="34"/>
      <c r="BAG1066" s="34"/>
      <c r="BAH1066" s="34"/>
      <c r="BAI1066" s="34"/>
      <c r="BAJ1066" s="34"/>
      <c r="BAK1066" s="34"/>
      <c r="BAL1066" s="34"/>
      <c r="BAM1066" s="34"/>
      <c r="BAN1066" s="34"/>
      <c r="BAO1066" s="34"/>
      <c r="BAP1066" s="34"/>
      <c r="BAQ1066" s="34"/>
      <c r="BAR1066" s="34"/>
      <c r="BAS1066" s="34"/>
      <c r="BAT1066" s="34"/>
      <c r="BAU1066" s="34"/>
      <c r="BAV1066" s="34"/>
      <c r="BAW1066" s="34"/>
      <c r="BAX1066" s="34"/>
      <c r="BAY1066" s="34"/>
      <c r="BAZ1066" s="34"/>
      <c r="BBA1066" s="34"/>
      <c r="BBB1066" s="34"/>
      <c r="BBC1066" s="34"/>
      <c r="BBD1066" s="34"/>
      <c r="BBE1066" s="34"/>
      <c r="BBF1066" s="34"/>
      <c r="BBG1066" s="34"/>
      <c r="BBH1066" s="34"/>
      <c r="BBI1066" s="34"/>
      <c r="BBJ1066" s="34"/>
      <c r="BBK1066" s="34"/>
      <c r="BBL1066" s="34"/>
      <c r="BBM1066" s="34"/>
      <c r="BBN1066" s="34"/>
      <c r="BBO1066" s="34"/>
      <c r="BBP1066" s="34"/>
      <c r="BBQ1066" s="34"/>
      <c r="BBR1066" s="34"/>
      <c r="BBS1066" s="34"/>
      <c r="BBT1066" s="34"/>
      <c r="BBU1066" s="34"/>
      <c r="BBV1066" s="34"/>
      <c r="BBW1066" s="34"/>
      <c r="BBX1066" s="34"/>
      <c r="BBY1066" s="34"/>
      <c r="BBZ1066" s="34"/>
      <c r="BCA1066" s="34"/>
      <c r="BCB1066" s="34"/>
      <c r="BCC1066" s="34"/>
      <c r="BCD1066" s="34"/>
      <c r="BCE1066" s="34"/>
      <c r="BCF1066" s="34"/>
      <c r="BCG1066" s="34"/>
      <c r="BCH1066" s="34"/>
      <c r="BCI1066" s="34"/>
      <c r="BCJ1066" s="34"/>
      <c r="BCK1066" s="34"/>
      <c r="BCL1066" s="34"/>
      <c r="BCM1066" s="34"/>
      <c r="BCN1066" s="34"/>
      <c r="BCO1066" s="34"/>
      <c r="BCP1066" s="34"/>
      <c r="BCQ1066" s="34"/>
      <c r="BCR1066" s="34"/>
      <c r="BCS1066" s="34"/>
      <c r="BCT1066" s="34"/>
      <c r="BCU1066" s="34"/>
      <c r="BCV1066" s="34"/>
      <c r="BCW1066" s="34"/>
      <c r="BCX1066" s="34"/>
      <c r="BCY1066" s="34"/>
      <c r="BCZ1066" s="34"/>
      <c r="BDA1066" s="34"/>
      <c r="BDB1066" s="34"/>
      <c r="BDC1066" s="34"/>
      <c r="BDD1066" s="34"/>
      <c r="BDE1066" s="34"/>
      <c r="BDF1066" s="34"/>
      <c r="BDG1066" s="34"/>
      <c r="BDH1066" s="34"/>
      <c r="BDI1066" s="34"/>
      <c r="BDJ1066" s="34"/>
      <c r="BDK1066" s="34"/>
      <c r="BDL1066" s="34"/>
      <c r="BDM1066" s="34"/>
      <c r="BDN1066" s="34"/>
      <c r="BDO1066" s="34"/>
      <c r="BDP1066" s="34"/>
      <c r="BDQ1066" s="34"/>
      <c r="BDR1066" s="34"/>
      <c r="BDS1066" s="34"/>
      <c r="BDT1066" s="34"/>
      <c r="BDU1066" s="34"/>
      <c r="BDV1066" s="34"/>
      <c r="BDW1066" s="34"/>
      <c r="BDX1066" s="34"/>
      <c r="BDY1066" s="34"/>
      <c r="BDZ1066" s="34"/>
      <c r="BEA1066" s="34"/>
      <c r="BEB1066" s="34"/>
      <c r="BEC1066" s="34"/>
      <c r="BED1066" s="34"/>
      <c r="BEE1066" s="34"/>
      <c r="BEF1066" s="34"/>
      <c r="BEG1066" s="34"/>
      <c r="BEH1066" s="34"/>
      <c r="BEI1066" s="34"/>
      <c r="BEJ1066" s="34"/>
      <c r="BEK1066" s="34"/>
      <c r="BEL1066" s="34"/>
      <c r="BEM1066" s="34"/>
      <c r="BEN1066" s="34"/>
      <c r="BEO1066" s="34"/>
      <c r="BEP1066" s="34"/>
      <c r="BEQ1066" s="34"/>
      <c r="BER1066" s="34"/>
      <c r="BES1066" s="34"/>
      <c r="BET1066" s="34"/>
      <c r="BEU1066" s="34"/>
      <c r="BEV1066" s="34"/>
      <c r="BEW1066" s="34"/>
      <c r="BEX1066" s="34"/>
      <c r="BEY1066" s="34"/>
      <c r="BEZ1066" s="34"/>
      <c r="BFA1066" s="34"/>
      <c r="BFB1066" s="34"/>
      <c r="BFC1066" s="34"/>
      <c r="BFD1066" s="34"/>
      <c r="BFE1066" s="34"/>
      <c r="BFF1066" s="34"/>
      <c r="BFG1066" s="34"/>
      <c r="BFH1066" s="34"/>
      <c r="BFI1066" s="34"/>
      <c r="BFJ1066" s="34"/>
      <c r="BFK1066" s="34"/>
      <c r="BFL1066" s="34"/>
      <c r="BFM1066" s="34"/>
      <c r="BFN1066" s="34"/>
      <c r="BFO1066" s="34"/>
      <c r="BFP1066" s="34"/>
      <c r="BFQ1066" s="34"/>
      <c r="BFR1066" s="34"/>
      <c r="BFS1066" s="34"/>
      <c r="BFT1066" s="34"/>
      <c r="BFU1066" s="34"/>
      <c r="BFV1066" s="34"/>
      <c r="BFW1066" s="34"/>
      <c r="BFX1066" s="34"/>
      <c r="BFY1066" s="34"/>
      <c r="BFZ1066" s="34"/>
      <c r="BGA1066" s="34"/>
      <c r="BGB1066" s="34"/>
      <c r="BGC1066" s="34"/>
      <c r="BGD1066" s="34"/>
      <c r="BGE1066" s="34"/>
      <c r="BGF1066" s="34"/>
      <c r="BGG1066" s="34"/>
      <c r="BGH1066" s="34"/>
      <c r="BGI1066" s="34"/>
      <c r="BGJ1066" s="34"/>
      <c r="BGK1066" s="34"/>
      <c r="BGL1066" s="34"/>
      <c r="BGM1066" s="34"/>
      <c r="BGN1066" s="34"/>
      <c r="BGO1066" s="34"/>
      <c r="BGP1066" s="34"/>
      <c r="BGQ1066" s="34"/>
      <c r="BGR1066" s="34"/>
      <c r="BGS1066" s="34"/>
      <c r="BGT1066" s="34"/>
      <c r="BGU1066" s="34"/>
      <c r="BGV1066" s="34"/>
      <c r="BGW1066" s="34"/>
      <c r="BGX1066" s="34"/>
      <c r="BGY1066" s="34"/>
      <c r="BGZ1066" s="34"/>
      <c r="BHA1066" s="34"/>
      <c r="BHB1066" s="34"/>
      <c r="BHC1066" s="34"/>
      <c r="BHD1066" s="34"/>
      <c r="BHE1066" s="34"/>
      <c r="BHF1066" s="34"/>
      <c r="BHG1066" s="34"/>
      <c r="BHH1066" s="34"/>
      <c r="BHI1066" s="34"/>
      <c r="BHJ1066" s="34"/>
      <c r="BHK1066" s="34"/>
      <c r="BHL1066" s="34"/>
      <c r="BHM1066" s="34"/>
      <c r="BHN1066" s="34"/>
      <c r="BHO1066" s="34"/>
      <c r="BHP1066" s="34"/>
      <c r="BHQ1066" s="34"/>
      <c r="BHR1066" s="34"/>
      <c r="BHS1066" s="34"/>
      <c r="BHT1066" s="34"/>
      <c r="BHU1066" s="34"/>
      <c r="BHV1066" s="34"/>
      <c r="BHW1066" s="34"/>
      <c r="BHX1066" s="34"/>
      <c r="BHY1066" s="34"/>
      <c r="BHZ1066" s="34"/>
      <c r="BIA1066" s="34"/>
      <c r="BIB1066" s="34"/>
      <c r="BIC1066" s="34"/>
      <c r="BID1066" s="34"/>
      <c r="BIE1066" s="34"/>
      <c r="BIF1066" s="34"/>
      <c r="BIG1066" s="34"/>
      <c r="BIH1066" s="34"/>
      <c r="BII1066" s="34"/>
      <c r="BIJ1066" s="34"/>
      <c r="BIK1066" s="34"/>
      <c r="BIL1066" s="34"/>
      <c r="BIM1066" s="34"/>
      <c r="BIN1066" s="34"/>
      <c r="BIO1066" s="34"/>
      <c r="BIP1066" s="34"/>
      <c r="BIQ1066" s="34"/>
      <c r="BIR1066" s="34"/>
      <c r="BIS1066" s="34"/>
      <c r="BIT1066" s="34"/>
      <c r="BIU1066" s="34"/>
      <c r="BIV1066" s="34"/>
      <c r="BIW1066" s="34"/>
      <c r="BIX1066" s="34"/>
      <c r="BIY1066" s="34"/>
      <c r="BIZ1066" s="34"/>
      <c r="BJA1066" s="34"/>
      <c r="BJB1066" s="34"/>
      <c r="BJC1066" s="34"/>
      <c r="BJD1066" s="34"/>
      <c r="BJE1066" s="34"/>
      <c r="BJF1066" s="34"/>
      <c r="BJG1066" s="34"/>
      <c r="BJH1066" s="34"/>
      <c r="BJI1066" s="34"/>
      <c r="BJJ1066" s="34"/>
      <c r="BJK1066" s="34"/>
      <c r="BJL1066" s="34"/>
      <c r="BJM1066" s="34"/>
      <c r="BJN1066" s="34"/>
      <c r="BJO1066" s="34"/>
      <c r="BJP1066" s="34"/>
      <c r="BJQ1066" s="34"/>
      <c r="BJR1066" s="34"/>
      <c r="BJS1066" s="34"/>
      <c r="BJT1066" s="34"/>
      <c r="BJU1066" s="34"/>
      <c r="BJV1066" s="34"/>
      <c r="BJW1066" s="34"/>
      <c r="BJX1066" s="34"/>
      <c r="BJY1066" s="34"/>
      <c r="BJZ1066" s="34"/>
      <c r="BKA1066" s="34"/>
      <c r="BKB1066" s="34"/>
      <c r="BKC1066" s="34"/>
      <c r="BKD1066" s="34"/>
      <c r="BKE1066" s="34"/>
      <c r="BKF1066" s="34"/>
      <c r="BKG1066" s="34"/>
      <c r="BKH1066" s="34"/>
      <c r="BKI1066" s="34"/>
      <c r="BKJ1066" s="34"/>
      <c r="BKK1066" s="34"/>
      <c r="BKL1066" s="34"/>
      <c r="BKM1066" s="34"/>
      <c r="BKN1066" s="34"/>
      <c r="BKO1066" s="34"/>
      <c r="BKP1066" s="34"/>
      <c r="BKQ1066" s="34"/>
      <c r="BKR1066" s="34"/>
      <c r="BKS1066" s="34"/>
      <c r="BKT1066" s="34"/>
      <c r="BKU1066" s="34"/>
      <c r="BKV1066" s="34"/>
      <c r="BKW1066" s="34"/>
      <c r="BKX1066" s="34"/>
      <c r="BKY1066" s="34"/>
      <c r="BKZ1066" s="34"/>
      <c r="BLA1066" s="34"/>
      <c r="BLB1066" s="34"/>
      <c r="BLC1066" s="34"/>
      <c r="BLD1066" s="34"/>
      <c r="BLE1066" s="34"/>
      <c r="BLF1066" s="34"/>
      <c r="BLG1066" s="34"/>
      <c r="BLH1066" s="34"/>
      <c r="BLI1066" s="34"/>
      <c r="BLJ1066" s="34"/>
      <c r="BLK1066" s="34"/>
      <c r="BLL1066" s="34"/>
      <c r="BLM1066" s="34"/>
      <c r="BLN1066" s="34"/>
      <c r="BLO1066" s="34"/>
      <c r="BLP1066" s="34"/>
      <c r="BLQ1066" s="34"/>
      <c r="BLR1066" s="34"/>
      <c r="BLS1066" s="34"/>
      <c r="BLT1066" s="34"/>
      <c r="BLU1066" s="34"/>
      <c r="BLV1066" s="34"/>
      <c r="BLW1066" s="34"/>
      <c r="BLX1066" s="34"/>
      <c r="BLY1066" s="34"/>
      <c r="BLZ1066" s="34"/>
      <c r="BMA1066" s="34"/>
      <c r="BMB1066" s="34"/>
      <c r="BMC1066" s="34"/>
      <c r="BMD1066" s="34"/>
      <c r="BME1066" s="34"/>
      <c r="BMF1066" s="34"/>
      <c r="BMG1066" s="34"/>
      <c r="BMH1066" s="34"/>
      <c r="BMI1066" s="34"/>
      <c r="BMJ1066" s="34"/>
      <c r="BMK1066" s="34"/>
      <c r="BML1066" s="34"/>
      <c r="BMM1066" s="34"/>
      <c r="BMN1066" s="34"/>
      <c r="BMO1066" s="34"/>
      <c r="BMP1066" s="34"/>
      <c r="BMQ1066" s="34"/>
      <c r="BMR1066" s="34"/>
      <c r="BMS1066" s="34"/>
      <c r="BMT1066" s="34"/>
      <c r="BMU1066" s="34"/>
      <c r="BMV1066" s="34"/>
      <c r="BMW1066" s="34"/>
      <c r="BMX1066" s="34"/>
      <c r="BMY1066" s="34"/>
      <c r="BMZ1066" s="34"/>
      <c r="BNA1066" s="34"/>
      <c r="BNB1066" s="34"/>
      <c r="BNC1066" s="34"/>
      <c r="BND1066" s="34"/>
      <c r="BNE1066" s="34"/>
      <c r="BNF1066" s="34"/>
      <c r="BNG1066" s="34"/>
      <c r="BNH1066" s="34"/>
      <c r="BNI1066" s="34"/>
      <c r="BNJ1066" s="34"/>
      <c r="BNK1066" s="34"/>
      <c r="BNL1066" s="34"/>
      <c r="BNM1066" s="34"/>
      <c r="BNN1066" s="34"/>
      <c r="BNO1066" s="34"/>
      <c r="BNP1066" s="34"/>
      <c r="BNQ1066" s="34"/>
      <c r="BNR1066" s="34"/>
      <c r="BNS1066" s="34"/>
      <c r="BNT1066" s="34"/>
      <c r="BNU1066" s="34"/>
      <c r="BNV1066" s="34"/>
      <c r="BNW1066" s="34"/>
      <c r="BNX1066" s="34"/>
      <c r="BNY1066" s="34"/>
      <c r="BNZ1066" s="34"/>
      <c r="BOA1066" s="34"/>
      <c r="BOB1066" s="34"/>
      <c r="BOC1066" s="34"/>
      <c r="BOD1066" s="34"/>
      <c r="BOE1066" s="34"/>
      <c r="BOF1066" s="34"/>
      <c r="BOG1066" s="34"/>
      <c r="BOH1066" s="34"/>
      <c r="BOI1066" s="34"/>
      <c r="BOJ1066" s="34"/>
      <c r="BOK1066" s="34"/>
      <c r="BOL1066" s="34"/>
      <c r="BOM1066" s="34"/>
      <c r="BON1066" s="34"/>
      <c r="BOO1066" s="34"/>
      <c r="BOP1066" s="34"/>
      <c r="BOQ1066" s="34"/>
      <c r="BOR1066" s="34"/>
      <c r="BOS1066" s="34"/>
      <c r="BOT1066" s="34"/>
      <c r="BOU1066" s="34"/>
      <c r="BOV1066" s="34"/>
      <c r="BOW1066" s="34"/>
      <c r="BOX1066" s="34"/>
      <c r="BOY1066" s="34"/>
      <c r="BOZ1066" s="34"/>
      <c r="BPA1066" s="34"/>
      <c r="BPB1066" s="34"/>
      <c r="BPC1066" s="34"/>
      <c r="BPD1066" s="34"/>
      <c r="BPE1066" s="34"/>
      <c r="BPF1066" s="34"/>
      <c r="BPG1066" s="34"/>
      <c r="BPH1066" s="34"/>
      <c r="BPI1066" s="34"/>
      <c r="BPJ1066" s="34"/>
      <c r="BPK1066" s="34"/>
      <c r="BPL1066" s="34"/>
      <c r="BPM1066" s="34"/>
      <c r="BPN1066" s="34"/>
      <c r="BPO1066" s="34"/>
      <c r="BPP1066" s="34"/>
      <c r="BPQ1066" s="34"/>
      <c r="BPR1066" s="34"/>
      <c r="BPS1066" s="34"/>
      <c r="BPT1066" s="34"/>
      <c r="BPU1066" s="34"/>
      <c r="BPV1066" s="34"/>
      <c r="BPW1066" s="34"/>
      <c r="BPX1066" s="34"/>
      <c r="BPY1066" s="34"/>
      <c r="BPZ1066" s="34"/>
      <c r="BQA1066" s="34"/>
      <c r="BQB1066" s="34"/>
      <c r="BQC1066" s="34"/>
      <c r="BQD1066" s="34"/>
      <c r="BQE1066" s="34"/>
      <c r="BQF1066" s="34"/>
      <c r="BQG1066" s="34"/>
      <c r="BQH1066" s="34"/>
      <c r="BQI1066" s="34"/>
      <c r="BQJ1066" s="34"/>
      <c r="BQK1066" s="34"/>
      <c r="BQL1066" s="34"/>
      <c r="BQM1066" s="34"/>
      <c r="BQN1066" s="34"/>
      <c r="BQO1066" s="34"/>
      <c r="BQP1066" s="34"/>
      <c r="BQQ1066" s="34"/>
      <c r="BQR1066" s="34"/>
      <c r="BQS1066" s="34"/>
      <c r="BQT1066" s="34"/>
      <c r="BQU1066" s="34"/>
      <c r="BQV1066" s="34"/>
      <c r="BQW1066" s="34"/>
      <c r="BQX1066" s="34"/>
      <c r="BQY1066" s="34"/>
      <c r="BQZ1066" s="34"/>
      <c r="BRA1066" s="34"/>
      <c r="BRB1066" s="34"/>
      <c r="BRC1066" s="34"/>
      <c r="BRD1066" s="34"/>
      <c r="BRE1066" s="34"/>
      <c r="BRF1066" s="34"/>
      <c r="BRG1066" s="34"/>
      <c r="BRH1066" s="34"/>
      <c r="BRI1066" s="34"/>
      <c r="BRJ1066" s="34"/>
      <c r="BRK1066" s="34"/>
      <c r="BRL1066" s="34"/>
      <c r="BRM1066" s="34"/>
      <c r="BRN1066" s="34"/>
      <c r="BRO1066" s="34"/>
      <c r="BRP1066" s="34"/>
      <c r="BRQ1066" s="34"/>
      <c r="BRR1066" s="34"/>
      <c r="BRS1066" s="34"/>
      <c r="BRT1066" s="34"/>
      <c r="BRU1066" s="34"/>
      <c r="BRV1066" s="34"/>
      <c r="BRW1066" s="34"/>
      <c r="BRX1066" s="34"/>
      <c r="BRY1066" s="34"/>
      <c r="BRZ1066" s="34"/>
      <c r="BSA1066" s="34"/>
      <c r="BSB1066" s="34"/>
      <c r="BSC1066" s="34"/>
      <c r="BSD1066" s="34"/>
      <c r="BSE1066" s="34"/>
      <c r="BSF1066" s="34"/>
      <c r="BSG1066" s="34"/>
      <c r="BSH1066" s="34"/>
      <c r="BSI1066" s="34"/>
      <c r="BSJ1066" s="34"/>
      <c r="BSK1066" s="34"/>
      <c r="BSL1066" s="34"/>
      <c r="BSM1066" s="34"/>
      <c r="BSN1066" s="34"/>
      <c r="BSO1066" s="34"/>
      <c r="BSP1066" s="34"/>
      <c r="BSQ1066" s="34"/>
      <c r="BSR1066" s="34"/>
      <c r="BSS1066" s="34"/>
      <c r="BST1066" s="34"/>
      <c r="BSU1066" s="34"/>
      <c r="BSV1066" s="34"/>
      <c r="BSW1066" s="34"/>
      <c r="BSX1066" s="34"/>
      <c r="BSY1066" s="34"/>
      <c r="BSZ1066" s="34"/>
      <c r="BTA1066" s="34"/>
      <c r="BTB1066" s="34"/>
      <c r="BTC1066" s="34"/>
      <c r="BTD1066" s="34"/>
      <c r="BTE1066" s="34"/>
      <c r="BTF1066" s="34"/>
      <c r="BTG1066" s="34"/>
      <c r="BTH1066" s="34"/>
      <c r="BTI1066" s="34"/>
      <c r="BTJ1066" s="34"/>
      <c r="BTK1066" s="34"/>
      <c r="BTL1066" s="34"/>
      <c r="BTM1066" s="34"/>
      <c r="BTN1066" s="34"/>
      <c r="BTO1066" s="34"/>
      <c r="BTP1066" s="34"/>
      <c r="BTQ1066" s="34"/>
      <c r="BTR1066" s="34"/>
      <c r="BTS1066" s="34"/>
      <c r="BTT1066" s="34"/>
      <c r="BTU1066" s="34"/>
      <c r="BTV1066" s="34"/>
      <c r="BTW1066" s="34"/>
      <c r="BTX1066" s="34"/>
      <c r="BTY1066" s="34"/>
      <c r="BTZ1066" s="34"/>
      <c r="BUA1066" s="34"/>
      <c r="BUB1066" s="34"/>
      <c r="BUC1066" s="34"/>
      <c r="BUD1066" s="34"/>
      <c r="BUE1066" s="34"/>
      <c r="BUF1066" s="34"/>
      <c r="BUG1066" s="34"/>
      <c r="BUH1066" s="34"/>
      <c r="BUI1066" s="34"/>
      <c r="BUJ1066" s="34"/>
      <c r="BUK1066" s="34"/>
      <c r="BUL1066" s="34"/>
      <c r="BUM1066" s="34"/>
      <c r="BUN1066" s="34"/>
      <c r="BUO1066" s="34"/>
      <c r="BUP1066" s="34"/>
      <c r="BUQ1066" s="34"/>
      <c r="BUR1066" s="34"/>
      <c r="BUS1066" s="34"/>
      <c r="BUT1066" s="34"/>
      <c r="BUU1066" s="34"/>
      <c r="BUV1066" s="34"/>
      <c r="BUW1066" s="34"/>
      <c r="BUX1066" s="34"/>
      <c r="BUY1066" s="34"/>
      <c r="BUZ1066" s="34"/>
      <c r="BVA1066" s="34"/>
      <c r="BVB1066" s="34"/>
      <c r="BVC1066" s="34"/>
      <c r="BVD1066" s="34"/>
      <c r="BVE1066" s="34"/>
      <c r="BVF1066" s="34"/>
      <c r="BVG1066" s="34"/>
      <c r="BVH1066" s="34"/>
      <c r="BVI1066" s="34"/>
      <c r="BVJ1066" s="34"/>
      <c r="BVK1066" s="34"/>
      <c r="BVL1066" s="34"/>
      <c r="BVM1066" s="34"/>
      <c r="BVN1066" s="34"/>
      <c r="BVO1066" s="34"/>
      <c r="BVP1066" s="34"/>
      <c r="BVQ1066" s="34"/>
      <c r="BVR1066" s="34"/>
      <c r="BVS1066" s="34"/>
      <c r="BVT1066" s="34"/>
      <c r="BVU1066" s="34"/>
      <c r="BVV1066" s="34"/>
      <c r="BVW1066" s="34"/>
      <c r="BVX1066" s="34"/>
      <c r="BVY1066" s="34"/>
      <c r="BVZ1066" s="34"/>
      <c r="BWA1066" s="34"/>
      <c r="BWB1066" s="34"/>
      <c r="BWC1066" s="34"/>
      <c r="BWD1066" s="34"/>
      <c r="BWE1066" s="34"/>
      <c r="BWF1066" s="34"/>
      <c r="BWG1066" s="34"/>
      <c r="BWH1066" s="34"/>
      <c r="BWI1066" s="34"/>
      <c r="BWJ1066" s="34"/>
      <c r="BWK1066" s="34"/>
      <c r="BWL1066" s="34"/>
      <c r="BWM1066" s="34"/>
      <c r="BWN1066" s="34"/>
      <c r="BWO1066" s="34"/>
      <c r="BWP1066" s="34"/>
      <c r="BWQ1066" s="34"/>
      <c r="BWR1066" s="34"/>
      <c r="BWS1066" s="34"/>
      <c r="BWT1066" s="34"/>
      <c r="BWU1066" s="34"/>
      <c r="BWV1066" s="34"/>
      <c r="BWW1066" s="34"/>
      <c r="BWX1066" s="34"/>
      <c r="BWY1066" s="34"/>
      <c r="BWZ1066" s="34"/>
      <c r="BXA1066" s="34"/>
      <c r="BXB1066" s="34"/>
      <c r="BXC1066" s="34"/>
      <c r="BXD1066" s="34"/>
      <c r="BXE1066" s="34"/>
      <c r="BXF1066" s="34"/>
      <c r="BXG1066" s="34"/>
      <c r="BXH1066" s="34"/>
      <c r="BXI1066" s="34"/>
      <c r="BXJ1066" s="34"/>
      <c r="BXK1066" s="34"/>
      <c r="BXL1066" s="34"/>
      <c r="BXM1066" s="34"/>
      <c r="BXN1066" s="34"/>
      <c r="BXO1066" s="34"/>
      <c r="BXP1066" s="34"/>
      <c r="BXQ1066" s="34"/>
      <c r="BXR1066" s="34"/>
      <c r="BXS1066" s="34"/>
      <c r="BXT1066" s="34"/>
      <c r="BXU1066" s="34"/>
      <c r="BXV1066" s="34"/>
      <c r="BXW1066" s="34"/>
      <c r="BXX1066" s="34"/>
      <c r="BXY1066" s="34"/>
      <c r="BXZ1066" s="34"/>
      <c r="BYA1066" s="34"/>
      <c r="BYB1066" s="34"/>
      <c r="BYC1066" s="34"/>
      <c r="BYD1066" s="34"/>
      <c r="BYE1066" s="34"/>
      <c r="BYF1066" s="34"/>
      <c r="BYG1066" s="34"/>
      <c r="BYH1066" s="34"/>
      <c r="BYI1066" s="34"/>
      <c r="BYJ1066" s="34"/>
      <c r="BYK1066" s="34"/>
      <c r="BYL1066" s="34"/>
      <c r="BYM1066" s="34"/>
      <c r="BYN1066" s="34"/>
      <c r="BYO1066" s="34"/>
      <c r="BYP1066" s="34"/>
      <c r="BYQ1066" s="34"/>
      <c r="BYR1066" s="34"/>
      <c r="BYS1066" s="34"/>
      <c r="BYT1066" s="34"/>
      <c r="BYU1066" s="34"/>
      <c r="BYV1066" s="34"/>
      <c r="BYW1066" s="34"/>
      <c r="BYX1066" s="34"/>
      <c r="BYY1066" s="34"/>
      <c r="BYZ1066" s="34"/>
      <c r="BZA1066" s="34"/>
      <c r="BZB1066" s="34"/>
      <c r="BZC1066" s="34"/>
      <c r="BZD1066" s="34"/>
      <c r="BZE1066" s="34"/>
      <c r="BZF1066" s="34"/>
      <c r="BZG1066" s="34"/>
      <c r="BZH1066" s="34"/>
      <c r="BZI1066" s="34"/>
      <c r="BZJ1066" s="34"/>
      <c r="BZK1066" s="34"/>
      <c r="BZL1066" s="34"/>
      <c r="BZM1066" s="34"/>
      <c r="BZN1066" s="34"/>
      <c r="BZO1066" s="34"/>
      <c r="BZP1066" s="34"/>
      <c r="BZQ1066" s="34"/>
      <c r="BZR1066" s="34"/>
      <c r="BZS1066" s="34"/>
      <c r="BZT1066" s="34"/>
      <c r="BZU1066" s="34"/>
      <c r="BZV1066" s="34"/>
      <c r="BZW1066" s="34"/>
      <c r="BZX1066" s="34"/>
      <c r="BZY1066" s="34"/>
      <c r="BZZ1066" s="34"/>
      <c r="CAA1066" s="34"/>
      <c r="CAB1066" s="34"/>
      <c r="CAC1066" s="34"/>
      <c r="CAD1066" s="34"/>
      <c r="CAE1066" s="34"/>
      <c r="CAF1066" s="34"/>
      <c r="CAG1066" s="34"/>
      <c r="CAH1066" s="34"/>
      <c r="CAI1066" s="34"/>
      <c r="CAJ1066" s="34"/>
      <c r="CAK1066" s="34"/>
      <c r="CAL1066" s="34"/>
      <c r="CAM1066" s="34"/>
      <c r="CAN1066" s="34"/>
      <c r="CAO1066" s="34"/>
      <c r="CAP1066" s="34"/>
      <c r="CAQ1066" s="34"/>
      <c r="CAR1066" s="34"/>
      <c r="CAS1066" s="34"/>
      <c r="CAT1066" s="34"/>
      <c r="CAU1066" s="34"/>
      <c r="CAV1066" s="34"/>
      <c r="CAW1066" s="34"/>
      <c r="CAX1066" s="34"/>
      <c r="CAY1066" s="34"/>
      <c r="CAZ1066" s="34"/>
      <c r="CBA1066" s="34"/>
      <c r="CBB1066" s="34"/>
      <c r="CBC1066" s="34"/>
      <c r="CBD1066" s="34"/>
      <c r="CBE1066" s="34"/>
      <c r="CBF1066" s="34"/>
      <c r="CBG1066" s="34"/>
      <c r="CBH1066" s="34"/>
      <c r="CBI1066" s="34"/>
      <c r="CBJ1066" s="34"/>
      <c r="CBK1066" s="34"/>
      <c r="CBL1066" s="34"/>
      <c r="CBM1066" s="34"/>
      <c r="CBN1066" s="34"/>
      <c r="CBO1066" s="34"/>
      <c r="CBP1066" s="34"/>
      <c r="CBQ1066" s="34"/>
      <c r="CBR1066" s="34"/>
      <c r="CBS1066" s="34"/>
      <c r="CBT1066" s="34"/>
      <c r="CBU1066" s="34"/>
      <c r="CBV1066" s="34"/>
      <c r="CBW1066" s="34"/>
      <c r="CBX1066" s="34"/>
      <c r="CBY1066" s="34"/>
      <c r="CBZ1066" s="34"/>
      <c r="CCA1066" s="34"/>
      <c r="CCB1066" s="34"/>
      <c r="CCC1066" s="34"/>
      <c r="CCD1066" s="34"/>
      <c r="CCE1066" s="34"/>
      <c r="CCF1066" s="34"/>
      <c r="CCG1066" s="34"/>
      <c r="CCH1066" s="34"/>
      <c r="CCI1066" s="34"/>
      <c r="CCJ1066" s="34"/>
      <c r="CCK1066" s="34"/>
      <c r="CCL1066" s="34"/>
      <c r="CCM1066" s="34"/>
      <c r="CCN1066" s="34"/>
      <c r="CCO1066" s="34"/>
      <c r="CCP1066" s="34"/>
      <c r="CCQ1066" s="34"/>
      <c r="CCR1066" s="34"/>
      <c r="CCS1066" s="34"/>
      <c r="CCT1066" s="34"/>
      <c r="CCU1066" s="34"/>
      <c r="CCV1066" s="34"/>
      <c r="CCW1066" s="34"/>
      <c r="CCX1066" s="34"/>
      <c r="CCY1066" s="34"/>
      <c r="CCZ1066" s="34"/>
      <c r="CDA1066" s="34"/>
      <c r="CDB1066" s="34"/>
      <c r="CDC1066" s="34"/>
      <c r="CDD1066" s="34"/>
      <c r="CDE1066" s="34"/>
      <c r="CDF1066" s="34"/>
      <c r="CDG1066" s="34"/>
      <c r="CDH1066" s="34"/>
      <c r="CDI1066" s="34"/>
      <c r="CDJ1066" s="34"/>
      <c r="CDK1066" s="34"/>
      <c r="CDL1066" s="34"/>
      <c r="CDM1066" s="34"/>
      <c r="CDN1066" s="34"/>
      <c r="CDO1066" s="34"/>
      <c r="CDP1066" s="34"/>
      <c r="CDQ1066" s="34"/>
      <c r="CDR1066" s="34"/>
      <c r="CDS1066" s="34"/>
      <c r="CDT1066" s="34"/>
      <c r="CDU1066" s="34"/>
      <c r="CDV1066" s="34"/>
      <c r="CDW1066" s="34"/>
      <c r="CDX1066" s="34"/>
      <c r="CDY1066" s="34"/>
      <c r="CDZ1066" s="34"/>
      <c r="CEA1066" s="34"/>
      <c r="CEB1066" s="34"/>
      <c r="CEC1066" s="34"/>
      <c r="CED1066" s="34"/>
      <c r="CEE1066" s="34"/>
      <c r="CEF1066" s="34"/>
      <c r="CEG1066" s="34"/>
      <c r="CEH1066" s="34"/>
      <c r="CEI1066" s="34"/>
      <c r="CEJ1066" s="34"/>
      <c r="CEK1066" s="34"/>
      <c r="CEL1066" s="34"/>
      <c r="CEM1066" s="34"/>
      <c r="CEN1066" s="34"/>
      <c r="CEO1066" s="34"/>
      <c r="CEP1066" s="34"/>
      <c r="CEQ1066" s="34"/>
      <c r="CER1066" s="34"/>
      <c r="CES1066" s="34"/>
      <c r="CET1066" s="34"/>
      <c r="CEU1066" s="34"/>
      <c r="CEV1066" s="34"/>
      <c r="CEW1066" s="34"/>
      <c r="CEX1066" s="34"/>
      <c r="CEY1066" s="34"/>
      <c r="CEZ1066" s="34"/>
      <c r="CFA1066" s="34"/>
      <c r="CFB1066" s="34"/>
      <c r="CFC1066" s="34"/>
      <c r="CFD1066" s="34"/>
      <c r="CFE1066" s="34"/>
      <c r="CFF1066" s="34"/>
      <c r="CFG1066" s="34"/>
      <c r="CFH1066" s="34"/>
      <c r="CFI1066" s="34"/>
      <c r="CFJ1066" s="34"/>
      <c r="CFK1066" s="34"/>
      <c r="CFL1066" s="34"/>
      <c r="CFM1066" s="34"/>
      <c r="CFN1066" s="34"/>
      <c r="CFO1066" s="34"/>
      <c r="CFP1066" s="34"/>
      <c r="CFQ1066" s="34"/>
      <c r="CFR1066" s="34"/>
      <c r="CFS1066" s="34"/>
      <c r="CFT1066" s="34"/>
      <c r="CFU1066" s="34"/>
      <c r="CFV1066" s="34"/>
      <c r="CFW1066" s="34"/>
      <c r="CFX1066" s="34"/>
      <c r="CFY1066" s="34"/>
      <c r="CFZ1066" s="34"/>
      <c r="CGA1066" s="34"/>
      <c r="CGB1066" s="34"/>
      <c r="CGC1066" s="34"/>
      <c r="CGD1066" s="34"/>
      <c r="CGE1066" s="34"/>
      <c r="CGF1066" s="34"/>
      <c r="CGG1066" s="34"/>
      <c r="CGH1066" s="34"/>
      <c r="CGI1066" s="34"/>
      <c r="CGJ1066" s="34"/>
      <c r="CGK1066" s="34"/>
      <c r="CGL1066" s="34"/>
      <c r="CGM1066" s="34"/>
      <c r="CGN1066" s="34"/>
      <c r="CGO1066" s="34"/>
      <c r="CGP1066" s="34"/>
      <c r="CGQ1066" s="34"/>
      <c r="CGR1066" s="34"/>
      <c r="CGS1066" s="34"/>
      <c r="CGT1066" s="34"/>
      <c r="CGU1066" s="34"/>
      <c r="CGV1066" s="34"/>
      <c r="CGW1066" s="34"/>
      <c r="CGX1066" s="34"/>
      <c r="CGY1066" s="34"/>
      <c r="CGZ1066" s="34"/>
      <c r="CHA1066" s="34"/>
      <c r="CHB1066" s="34"/>
      <c r="CHC1066" s="34"/>
      <c r="CHD1066" s="34"/>
      <c r="CHE1066" s="34"/>
      <c r="CHF1066" s="34"/>
      <c r="CHG1066" s="34"/>
      <c r="CHH1066" s="34"/>
      <c r="CHI1066" s="34"/>
      <c r="CHJ1066" s="34"/>
      <c r="CHK1066" s="34"/>
      <c r="CHL1066" s="34"/>
      <c r="CHM1066" s="34"/>
      <c r="CHN1066" s="34"/>
      <c r="CHO1066" s="34"/>
      <c r="CHP1066" s="34"/>
      <c r="CHQ1066" s="34"/>
      <c r="CHR1066" s="34"/>
      <c r="CHS1066" s="34"/>
      <c r="CHT1066" s="34"/>
      <c r="CHU1066" s="34"/>
      <c r="CHV1066" s="34"/>
      <c r="CHW1066" s="34"/>
      <c r="CHX1066" s="34"/>
      <c r="CHY1066" s="34"/>
      <c r="CHZ1066" s="34"/>
      <c r="CIA1066" s="34"/>
      <c r="CIB1066" s="34"/>
      <c r="CIC1066" s="34"/>
      <c r="CID1066" s="34"/>
      <c r="CIE1066" s="34"/>
      <c r="CIF1066" s="34"/>
      <c r="CIG1066" s="34"/>
      <c r="CIH1066" s="34"/>
      <c r="CII1066" s="34"/>
      <c r="CIJ1066" s="34"/>
      <c r="CIK1066" s="34"/>
      <c r="CIL1066" s="34"/>
      <c r="CIM1066" s="34"/>
      <c r="CIN1066" s="34"/>
      <c r="CIO1066" s="34"/>
      <c r="CIP1066" s="34"/>
      <c r="CIQ1066" s="34"/>
      <c r="CIR1066" s="34"/>
      <c r="CIS1066" s="34"/>
      <c r="CIT1066" s="34"/>
      <c r="CIU1066" s="34"/>
      <c r="CIV1066" s="34"/>
      <c r="CIW1066" s="34"/>
      <c r="CIX1066" s="34"/>
      <c r="CIY1066" s="34"/>
      <c r="CIZ1066" s="34"/>
      <c r="CJA1066" s="34"/>
      <c r="CJB1066" s="34"/>
      <c r="CJC1066" s="34"/>
      <c r="CJD1066" s="34"/>
      <c r="CJE1066" s="34"/>
      <c r="CJF1066" s="34"/>
      <c r="CJG1066" s="34"/>
      <c r="CJH1066" s="34"/>
      <c r="CJI1066" s="34"/>
      <c r="CJJ1066" s="34"/>
      <c r="CJK1066" s="34"/>
      <c r="CJL1066" s="34"/>
      <c r="CJM1066" s="34"/>
      <c r="CJN1066" s="34"/>
      <c r="CJO1066" s="34"/>
      <c r="CJP1066" s="34"/>
      <c r="CJQ1066" s="34"/>
      <c r="CJR1066" s="34"/>
      <c r="CJS1066" s="34"/>
      <c r="CJT1066" s="34"/>
      <c r="CJU1066" s="34"/>
      <c r="CJV1066" s="34"/>
      <c r="CJW1066" s="34"/>
      <c r="CJX1066" s="34"/>
      <c r="CJY1066" s="34"/>
      <c r="CJZ1066" s="34"/>
      <c r="CKA1066" s="34"/>
      <c r="CKB1066" s="34"/>
      <c r="CKC1066" s="34"/>
      <c r="CKD1066" s="34"/>
      <c r="CKE1066" s="34"/>
      <c r="CKF1066" s="34"/>
      <c r="CKG1066" s="34"/>
      <c r="CKH1066" s="34"/>
      <c r="CKI1066" s="34"/>
      <c r="CKJ1066" s="34"/>
      <c r="CKK1066" s="34"/>
      <c r="CKL1066" s="34"/>
      <c r="CKM1066" s="34"/>
      <c r="CKN1066" s="34"/>
      <c r="CKO1066" s="34"/>
      <c r="CKP1066" s="34"/>
      <c r="CKQ1066" s="34"/>
      <c r="CKR1066" s="34"/>
      <c r="CKS1066" s="34"/>
      <c r="CKT1066" s="34"/>
      <c r="CKU1066" s="34"/>
      <c r="CKV1066" s="34"/>
      <c r="CKW1066" s="34"/>
      <c r="CKX1066" s="34"/>
      <c r="CKY1066" s="34"/>
      <c r="CKZ1066" s="34"/>
      <c r="CLA1066" s="34"/>
      <c r="CLB1066" s="34"/>
      <c r="CLC1066" s="34"/>
      <c r="CLD1066" s="34"/>
      <c r="CLE1066" s="34"/>
      <c r="CLF1066" s="34"/>
      <c r="CLG1066" s="34"/>
      <c r="CLH1066" s="34"/>
      <c r="CLI1066" s="34"/>
      <c r="CLJ1066" s="34"/>
      <c r="CLK1066" s="34"/>
      <c r="CLL1066" s="34"/>
      <c r="CLM1066" s="34"/>
      <c r="CLN1066" s="34"/>
      <c r="CLO1066" s="34"/>
      <c r="CLP1066" s="34"/>
      <c r="CLQ1066" s="34"/>
      <c r="CLR1066" s="34"/>
      <c r="CLS1066" s="34"/>
      <c r="CLT1066" s="34"/>
      <c r="CLU1066" s="34"/>
      <c r="CLV1066" s="34"/>
      <c r="CLW1066" s="34"/>
      <c r="CLX1066" s="34"/>
      <c r="CLY1066" s="34"/>
      <c r="CLZ1066" s="34"/>
      <c r="CMA1066" s="34"/>
      <c r="CMB1066" s="34"/>
      <c r="CMC1066" s="34"/>
      <c r="CMD1066" s="34"/>
      <c r="CME1066" s="34"/>
      <c r="CMF1066" s="34"/>
      <c r="CMG1066" s="34"/>
      <c r="CMH1066" s="34"/>
      <c r="CMI1066" s="34"/>
      <c r="CMJ1066" s="34"/>
      <c r="CMK1066" s="34"/>
      <c r="CML1066" s="34"/>
      <c r="CMM1066" s="34"/>
      <c r="CMN1066" s="34"/>
      <c r="CMO1066" s="34"/>
      <c r="CMP1066" s="34"/>
      <c r="CMQ1066" s="34"/>
      <c r="CMR1066" s="34"/>
      <c r="CMS1066" s="34"/>
      <c r="CMT1066" s="34"/>
      <c r="CMU1066" s="34"/>
      <c r="CMV1066" s="34"/>
      <c r="CMW1066" s="34"/>
      <c r="CMX1066" s="34"/>
      <c r="CMY1066" s="34"/>
      <c r="CMZ1066" s="34"/>
      <c r="CNA1066" s="34"/>
      <c r="CNB1066" s="34"/>
      <c r="CNC1066" s="34"/>
      <c r="CND1066" s="34"/>
      <c r="CNE1066" s="34"/>
      <c r="CNF1066" s="34"/>
      <c r="CNG1066" s="34"/>
      <c r="CNH1066" s="34"/>
      <c r="CNI1066" s="34"/>
      <c r="CNJ1066" s="34"/>
      <c r="CNK1066" s="34"/>
      <c r="CNL1066" s="34"/>
      <c r="CNM1066" s="34"/>
      <c r="CNN1066" s="34"/>
      <c r="CNO1066" s="34"/>
      <c r="CNP1066" s="34"/>
      <c r="CNQ1066" s="34"/>
      <c r="CNR1066" s="34"/>
      <c r="CNS1066" s="34"/>
      <c r="CNT1066" s="34"/>
      <c r="CNU1066" s="34"/>
      <c r="CNV1066" s="34"/>
      <c r="CNW1066" s="34"/>
      <c r="CNX1066" s="34"/>
      <c r="CNY1066" s="34"/>
      <c r="CNZ1066" s="34"/>
      <c r="COA1066" s="34"/>
      <c r="COB1066" s="34"/>
      <c r="COC1066" s="34"/>
      <c r="COD1066" s="34"/>
      <c r="COE1066" s="34"/>
      <c r="COF1066" s="34"/>
      <c r="COG1066" s="34"/>
      <c r="COH1066" s="34"/>
      <c r="COI1066" s="34"/>
      <c r="COJ1066" s="34"/>
      <c r="COK1066" s="34"/>
      <c r="COL1066" s="34"/>
      <c r="COM1066" s="34"/>
      <c r="CON1066" s="34"/>
      <c r="COO1066" s="34"/>
      <c r="COP1066" s="34"/>
      <c r="COQ1066" s="34"/>
      <c r="COR1066" s="34"/>
      <c r="COS1066" s="34"/>
      <c r="COT1066" s="34"/>
      <c r="COU1066" s="34"/>
      <c r="COV1066" s="34"/>
      <c r="COW1066" s="34"/>
      <c r="COX1066" s="34"/>
      <c r="COY1066" s="34"/>
      <c r="COZ1066" s="34"/>
      <c r="CPA1066" s="34"/>
      <c r="CPB1066" s="34"/>
      <c r="CPC1066" s="34"/>
      <c r="CPD1066" s="34"/>
      <c r="CPE1066" s="34"/>
      <c r="CPF1066" s="34"/>
      <c r="CPG1066" s="34"/>
      <c r="CPH1066" s="34"/>
      <c r="CPI1066" s="34"/>
      <c r="CPJ1066" s="34"/>
      <c r="CPK1066" s="34"/>
      <c r="CPL1066" s="34"/>
      <c r="CPM1066" s="34"/>
      <c r="CPN1066" s="34"/>
      <c r="CPO1066" s="34"/>
      <c r="CPP1066" s="34"/>
      <c r="CPQ1066" s="34"/>
      <c r="CPR1066" s="34"/>
      <c r="CPS1066" s="34"/>
      <c r="CPT1066" s="34"/>
      <c r="CPU1066" s="34"/>
      <c r="CPV1066" s="34"/>
      <c r="CPW1066" s="34"/>
      <c r="CPX1066" s="34"/>
      <c r="CPY1066" s="34"/>
      <c r="CPZ1066" s="34"/>
      <c r="CQA1066" s="34"/>
      <c r="CQB1066" s="34"/>
      <c r="CQC1066" s="34"/>
      <c r="CQD1066" s="34"/>
      <c r="CQE1066" s="34"/>
      <c r="CQF1066" s="34"/>
      <c r="CQG1066" s="34"/>
      <c r="CQH1066" s="34"/>
      <c r="CQI1066" s="34"/>
      <c r="CQJ1066" s="34"/>
      <c r="CQK1066" s="34"/>
      <c r="CQL1066" s="34"/>
      <c r="CQM1066" s="34"/>
      <c r="CQN1066" s="34"/>
      <c r="CQO1066" s="34"/>
      <c r="CQP1066" s="34"/>
      <c r="CQQ1066" s="34"/>
      <c r="CQR1066" s="34"/>
      <c r="CQS1066" s="34"/>
      <c r="CQT1066" s="34"/>
      <c r="CQU1066" s="34"/>
      <c r="CQV1066" s="34"/>
      <c r="CQW1066" s="34"/>
      <c r="CQX1066" s="34"/>
      <c r="CQY1066" s="34"/>
      <c r="CQZ1066" s="34"/>
      <c r="CRA1066" s="34"/>
      <c r="CRB1066" s="34"/>
      <c r="CRC1066" s="34"/>
      <c r="CRD1066" s="34"/>
      <c r="CRE1066" s="34"/>
      <c r="CRF1066" s="34"/>
      <c r="CRG1066" s="34"/>
      <c r="CRH1066" s="34"/>
      <c r="CRI1066" s="34"/>
      <c r="CRJ1066" s="34"/>
      <c r="CRK1066" s="34"/>
      <c r="CRL1066" s="34"/>
      <c r="CRM1066" s="34"/>
      <c r="CRN1066" s="34"/>
      <c r="CRO1066" s="34"/>
      <c r="CRP1066" s="34"/>
      <c r="CRQ1066" s="34"/>
      <c r="CRR1066" s="34"/>
      <c r="CRS1066" s="34"/>
      <c r="CRT1066" s="34"/>
      <c r="CRU1066" s="34"/>
      <c r="CRV1066" s="34"/>
      <c r="CRW1066" s="34"/>
      <c r="CRX1066" s="34"/>
      <c r="CRY1066" s="34"/>
      <c r="CRZ1066" s="34"/>
      <c r="CSA1066" s="34"/>
      <c r="CSB1066" s="34"/>
      <c r="CSC1066" s="34"/>
      <c r="CSD1066" s="34"/>
      <c r="CSE1066" s="34"/>
      <c r="CSF1066" s="34"/>
      <c r="CSG1066" s="34"/>
      <c r="CSH1066" s="34"/>
      <c r="CSI1066" s="34"/>
      <c r="CSJ1066" s="34"/>
      <c r="CSK1066" s="34"/>
      <c r="CSL1066" s="34"/>
      <c r="CSM1066" s="34"/>
      <c r="CSN1066" s="34"/>
      <c r="CSO1066" s="34"/>
      <c r="CSP1066" s="34"/>
      <c r="CSQ1066" s="34"/>
      <c r="CSR1066" s="34"/>
      <c r="CSS1066" s="34"/>
      <c r="CST1066" s="34"/>
      <c r="CSU1066" s="34"/>
      <c r="CSV1066" s="34"/>
      <c r="CSW1066" s="34"/>
      <c r="CSX1066" s="34"/>
      <c r="CSY1066" s="34"/>
      <c r="CSZ1066" s="34"/>
      <c r="CTA1066" s="34"/>
      <c r="CTB1066" s="34"/>
      <c r="CTC1066" s="34"/>
      <c r="CTD1066" s="34"/>
      <c r="CTE1066" s="34"/>
      <c r="CTF1066" s="34"/>
      <c r="CTG1066" s="34"/>
      <c r="CTH1066" s="34"/>
      <c r="CTI1066" s="34"/>
      <c r="CTJ1066" s="34"/>
      <c r="CTK1066" s="34"/>
      <c r="CTL1066" s="34"/>
      <c r="CTM1066" s="34"/>
      <c r="CTN1066" s="34"/>
      <c r="CTO1066" s="34"/>
      <c r="CTP1066" s="34"/>
      <c r="CTQ1066" s="34"/>
      <c r="CTR1066" s="34"/>
      <c r="CTS1066" s="34"/>
      <c r="CTT1066" s="34"/>
      <c r="CTU1066" s="34"/>
      <c r="CTV1066" s="34"/>
      <c r="CTW1066" s="34"/>
      <c r="CTX1066" s="34"/>
      <c r="CTY1066" s="34"/>
      <c r="CTZ1066" s="34"/>
      <c r="CUA1066" s="34"/>
      <c r="CUB1066" s="34"/>
      <c r="CUC1066" s="34"/>
      <c r="CUD1066" s="34"/>
      <c r="CUE1066" s="34"/>
      <c r="CUF1066" s="34"/>
      <c r="CUG1066" s="34"/>
      <c r="CUH1066" s="34"/>
      <c r="CUI1066" s="34"/>
      <c r="CUJ1066" s="34"/>
      <c r="CUK1066" s="34"/>
      <c r="CUL1066" s="34"/>
      <c r="CUM1066" s="34"/>
      <c r="CUN1066" s="34"/>
      <c r="CUO1066" s="34"/>
      <c r="CUP1066" s="34"/>
      <c r="CUQ1066" s="34"/>
      <c r="CUR1066" s="34"/>
      <c r="CUS1066" s="34"/>
      <c r="CUT1066" s="34"/>
      <c r="CUU1066" s="34"/>
      <c r="CUV1066" s="34"/>
      <c r="CUW1066" s="34"/>
      <c r="CUX1066" s="34"/>
      <c r="CUY1066" s="34"/>
      <c r="CUZ1066" s="34"/>
      <c r="CVA1066" s="34"/>
      <c r="CVB1066" s="34"/>
      <c r="CVC1066" s="34"/>
      <c r="CVD1066" s="34"/>
      <c r="CVE1066" s="34"/>
      <c r="CVF1066" s="34"/>
      <c r="CVG1066" s="34"/>
      <c r="CVH1066" s="34"/>
      <c r="CVI1066" s="34"/>
      <c r="CVJ1066" s="34"/>
      <c r="CVK1066" s="34"/>
      <c r="CVL1066" s="34"/>
      <c r="CVM1066" s="34"/>
      <c r="CVN1066" s="34"/>
      <c r="CVO1066" s="34"/>
      <c r="CVP1066" s="34"/>
      <c r="CVQ1066" s="34"/>
      <c r="CVR1066" s="34"/>
      <c r="CVS1066" s="34"/>
      <c r="CVT1066" s="34"/>
      <c r="CVU1066" s="34"/>
      <c r="CVV1066" s="34"/>
      <c r="CVW1066" s="34"/>
      <c r="CVX1066" s="34"/>
      <c r="CVY1066" s="34"/>
      <c r="CVZ1066" s="34"/>
      <c r="CWA1066" s="34"/>
      <c r="CWB1066" s="34"/>
      <c r="CWC1066" s="34"/>
      <c r="CWD1066" s="34"/>
      <c r="CWE1066" s="34"/>
      <c r="CWF1066" s="34"/>
      <c r="CWG1066" s="34"/>
      <c r="CWH1066" s="34"/>
      <c r="CWI1066" s="34"/>
      <c r="CWJ1066" s="34"/>
      <c r="CWK1066" s="34"/>
      <c r="CWL1066" s="34"/>
      <c r="CWM1066" s="34"/>
      <c r="CWN1066" s="34"/>
      <c r="CWO1066" s="34"/>
      <c r="CWP1066" s="34"/>
      <c r="CWQ1066" s="34"/>
      <c r="CWR1066" s="34"/>
      <c r="CWS1066" s="34"/>
      <c r="CWT1066" s="34"/>
      <c r="CWU1066" s="34"/>
      <c r="CWV1066" s="34"/>
      <c r="CWW1066" s="34"/>
      <c r="CWX1066" s="34"/>
      <c r="CWY1066" s="34"/>
      <c r="CWZ1066" s="34"/>
      <c r="CXA1066" s="34"/>
      <c r="CXB1066" s="34"/>
      <c r="CXC1066" s="34"/>
      <c r="CXD1066" s="34"/>
      <c r="CXE1066" s="34"/>
      <c r="CXF1066" s="34"/>
      <c r="CXG1066" s="34"/>
      <c r="CXH1066" s="34"/>
      <c r="CXI1066" s="34"/>
      <c r="CXJ1066" s="34"/>
      <c r="CXK1066" s="34"/>
      <c r="CXL1066" s="34"/>
      <c r="CXM1066" s="34"/>
      <c r="CXN1066" s="34"/>
      <c r="CXO1066" s="34"/>
      <c r="CXP1066" s="34"/>
      <c r="CXQ1066" s="34"/>
      <c r="CXR1066" s="34"/>
      <c r="CXS1066" s="34"/>
      <c r="CXT1066" s="34"/>
      <c r="CXU1066" s="34"/>
      <c r="CXV1066" s="34"/>
      <c r="CXW1066" s="34"/>
      <c r="CXX1066" s="34"/>
      <c r="CXY1066" s="34"/>
      <c r="CXZ1066" s="34"/>
      <c r="CYA1066" s="34"/>
      <c r="CYB1066" s="34"/>
      <c r="CYC1066" s="34"/>
      <c r="CYD1066" s="34"/>
      <c r="CYE1066" s="34"/>
      <c r="CYF1066" s="34"/>
      <c r="CYG1066" s="34"/>
      <c r="CYH1066" s="34"/>
      <c r="CYI1066" s="34"/>
      <c r="CYJ1066" s="34"/>
      <c r="CYK1066" s="34"/>
      <c r="CYL1066" s="34"/>
      <c r="CYM1066" s="34"/>
      <c r="CYN1066" s="34"/>
      <c r="CYO1066" s="34"/>
      <c r="CYP1066" s="34"/>
      <c r="CYQ1066" s="34"/>
      <c r="CYR1066" s="34"/>
      <c r="CYS1066" s="34"/>
      <c r="CYT1066" s="34"/>
      <c r="CYU1066" s="34"/>
      <c r="CYV1066" s="34"/>
      <c r="CYW1066" s="34"/>
      <c r="CYX1066" s="34"/>
      <c r="CYY1066" s="34"/>
      <c r="CYZ1066" s="34"/>
      <c r="CZA1066" s="34"/>
      <c r="CZB1066" s="34"/>
      <c r="CZC1066" s="34"/>
      <c r="CZD1066" s="34"/>
      <c r="CZE1066" s="34"/>
      <c r="CZF1066" s="34"/>
      <c r="CZG1066" s="34"/>
      <c r="CZH1066" s="34"/>
      <c r="CZI1066" s="34"/>
      <c r="CZJ1066" s="34"/>
      <c r="CZK1066" s="34"/>
      <c r="CZL1066" s="34"/>
      <c r="CZM1066" s="34"/>
      <c r="CZN1066" s="34"/>
      <c r="CZO1066" s="34"/>
      <c r="CZP1066" s="34"/>
      <c r="CZQ1066" s="34"/>
      <c r="CZR1066" s="34"/>
      <c r="CZS1066" s="34"/>
      <c r="CZT1066" s="34"/>
      <c r="CZU1066" s="34"/>
      <c r="CZV1066" s="34"/>
      <c r="CZW1066" s="34"/>
      <c r="CZX1066" s="34"/>
      <c r="CZY1066" s="34"/>
      <c r="CZZ1066" s="34"/>
      <c r="DAA1066" s="34"/>
      <c r="DAB1066" s="34"/>
      <c r="DAC1066" s="34"/>
      <c r="DAD1066" s="34"/>
      <c r="DAE1066" s="34"/>
      <c r="DAF1066" s="34"/>
      <c r="DAG1066" s="34"/>
      <c r="DAH1066" s="34"/>
      <c r="DAI1066" s="34"/>
      <c r="DAJ1066" s="34"/>
      <c r="DAK1066" s="34"/>
      <c r="DAL1066" s="34"/>
      <c r="DAM1066" s="34"/>
      <c r="DAN1066" s="34"/>
      <c r="DAO1066" s="34"/>
      <c r="DAP1066" s="34"/>
      <c r="DAQ1066" s="34"/>
      <c r="DAR1066" s="34"/>
      <c r="DAS1066" s="34"/>
      <c r="DAT1066" s="34"/>
      <c r="DAU1066" s="34"/>
      <c r="DAV1066" s="34"/>
      <c r="DAW1066" s="34"/>
      <c r="DAX1066" s="34"/>
      <c r="DAY1066" s="34"/>
      <c r="DAZ1066" s="34"/>
      <c r="DBA1066" s="34"/>
      <c r="DBB1066" s="34"/>
      <c r="DBC1066" s="34"/>
      <c r="DBD1066" s="34"/>
      <c r="DBE1066" s="34"/>
      <c r="DBF1066" s="34"/>
      <c r="DBG1066" s="34"/>
      <c r="DBH1066" s="34"/>
      <c r="DBI1066" s="34"/>
      <c r="DBJ1066" s="34"/>
      <c r="DBK1066" s="34"/>
      <c r="DBL1066" s="34"/>
      <c r="DBM1066" s="34"/>
      <c r="DBN1066" s="34"/>
      <c r="DBO1066" s="34"/>
      <c r="DBP1066" s="34"/>
      <c r="DBQ1066" s="34"/>
      <c r="DBR1066" s="34"/>
      <c r="DBS1066" s="34"/>
      <c r="DBT1066" s="34"/>
      <c r="DBU1066" s="34"/>
      <c r="DBV1066" s="34"/>
      <c r="DBW1066" s="34"/>
      <c r="DBX1066" s="34"/>
      <c r="DBY1066" s="34"/>
      <c r="DBZ1066" s="34"/>
      <c r="DCA1066" s="34"/>
      <c r="DCB1066" s="34"/>
      <c r="DCC1066" s="34"/>
      <c r="DCD1066" s="34"/>
      <c r="DCE1066" s="34"/>
      <c r="DCF1066" s="34"/>
      <c r="DCG1066" s="34"/>
      <c r="DCH1066" s="34"/>
      <c r="DCI1066" s="34"/>
      <c r="DCJ1066" s="34"/>
      <c r="DCK1066" s="34"/>
      <c r="DCL1066" s="34"/>
      <c r="DCM1066" s="34"/>
      <c r="DCN1066" s="34"/>
      <c r="DCO1066" s="34"/>
      <c r="DCP1066" s="34"/>
      <c r="DCQ1066" s="34"/>
      <c r="DCR1066" s="34"/>
      <c r="DCS1066" s="34"/>
      <c r="DCT1066" s="34"/>
      <c r="DCU1066" s="34"/>
      <c r="DCV1066" s="34"/>
      <c r="DCW1066" s="34"/>
      <c r="DCX1066" s="34"/>
      <c r="DCY1066" s="34"/>
      <c r="DCZ1066" s="34"/>
      <c r="DDA1066" s="34"/>
      <c r="DDB1066" s="34"/>
      <c r="DDC1066" s="34"/>
      <c r="DDD1066" s="34"/>
      <c r="DDE1066" s="34"/>
      <c r="DDF1066" s="34"/>
      <c r="DDG1066" s="34"/>
      <c r="DDH1066" s="34"/>
      <c r="DDI1066" s="34"/>
      <c r="DDJ1066" s="34"/>
      <c r="DDK1066" s="34"/>
      <c r="DDL1066" s="34"/>
      <c r="DDM1066" s="34"/>
      <c r="DDN1066" s="34"/>
      <c r="DDO1066" s="34"/>
      <c r="DDP1066" s="34"/>
      <c r="DDQ1066" s="34"/>
      <c r="DDR1066" s="34"/>
      <c r="DDS1066" s="34"/>
      <c r="DDT1066" s="34"/>
      <c r="DDU1066" s="34"/>
      <c r="DDV1066" s="34"/>
      <c r="DDW1066" s="34"/>
      <c r="DDX1066" s="34"/>
      <c r="DDY1066" s="34"/>
      <c r="DDZ1066" s="34"/>
      <c r="DEA1066" s="34"/>
      <c r="DEB1066" s="34"/>
      <c r="DEC1066" s="34"/>
      <c r="DED1066" s="34"/>
      <c r="DEE1066" s="34"/>
      <c r="DEF1066" s="34"/>
      <c r="DEG1066" s="34"/>
      <c r="DEH1066" s="34"/>
      <c r="DEI1066" s="34"/>
      <c r="DEJ1066" s="34"/>
      <c r="DEK1066" s="34"/>
      <c r="DEL1066" s="34"/>
      <c r="DEM1066" s="34"/>
      <c r="DEN1066" s="34"/>
      <c r="DEO1066" s="34"/>
      <c r="DEP1066" s="34"/>
      <c r="DEQ1066" s="34"/>
      <c r="DER1066" s="34"/>
      <c r="DES1066" s="34"/>
      <c r="DET1066" s="34"/>
      <c r="DEU1066" s="34"/>
      <c r="DEV1066" s="34"/>
      <c r="DEW1066" s="34"/>
      <c r="DEX1066" s="34"/>
      <c r="DEY1066" s="34"/>
      <c r="DEZ1066" s="34"/>
      <c r="DFA1066" s="34"/>
      <c r="DFB1066" s="34"/>
      <c r="DFC1066" s="34"/>
      <c r="DFD1066" s="34"/>
      <c r="DFE1066" s="34"/>
      <c r="DFF1066" s="34"/>
      <c r="DFG1066" s="34"/>
      <c r="DFH1066" s="34"/>
      <c r="DFI1066" s="34"/>
      <c r="DFJ1066" s="34"/>
      <c r="DFK1066" s="34"/>
      <c r="DFL1066" s="34"/>
      <c r="DFM1066" s="34"/>
      <c r="DFN1066" s="34"/>
      <c r="DFO1066" s="34"/>
      <c r="DFP1066" s="34"/>
      <c r="DFQ1066" s="34"/>
      <c r="DFR1066" s="34"/>
      <c r="DFS1066" s="34"/>
      <c r="DFT1066" s="34"/>
      <c r="DFU1066" s="34"/>
      <c r="DFV1066" s="34"/>
      <c r="DFW1066" s="34"/>
      <c r="DFX1066" s="34"/>
      <c r="DFY1066" s="34"/>
      <c r="DFZ1066" s="34"/>
      <c r="DGA1066" s="34"/>
      <c r="DGB1066" s="34"/>
      <c r="DGC1066" s="34"/>
      <c r="DGD1066" s="34"/>
      <c r="DGE1066" s="34"/>
      <c r="DGF1066" s="34"/>
      <c r="DGG1066" s="34"/>
      <c r="DGH1066" s="34"/>
      <c r="DGI1066" s="34"/>
      <c r="DGJ1066" s="34"/>
      <c r="DGK1066" s="34"/>
      <c r="DGL1066" s="34"/>
      <c r="DGM1066" s="34"/>
      <c r="DGN1066" s="34"/>
      <c r="DGO1066" s="34"/>
      <c r="DGP1066" s="34"/>
      <c r="DGQ1066" s="34"/>
      <c r="DGR1066" s="34"/>
      <c r="DGS1066" s="34"/>
      <c r="DGT1066" s="34"/>
      <c r="DGU1066" s="34"/>
      <c r="DGV1066" s="34"/>
      <c r="DGW1066" s="34"/>
      <c r="DGX1066" s="34"/>
      <c r="DGY1066" s="34"/>
      <c r="DGZ1066" s="34"/>
      <c r="DHA1066" s="34"/>
      <c r="DHB1066" s="34"/>
      <c r="DHC1066" s="34"/>
      <c r="DHD1066" s="34"/>
      <c r="DHE1066" s="34"/>
      <c r="DHF1066" s="34"/>
      <c r="DHG1066" s="34"/>
      <c r="DHH1066" s="34"/>
      <c r="DHI1066" s="34"/>
      <c r="DHJ1066" s="34"/>
      <c r="DHK1066" s="34"/>
      <c r="DHL1066" s="34"/>
      <c r="DHM1066" s="34"/>
      <c r="DHN1066" s="34"/>
      <c r="DHO1066" s="34"/>
      <c r="DHP1066" s="34"/>
      <c r="DHQ1066" s="34"/>
      <c r="DHR1066" s="34"/>
      <c r="DHS1066" s="34"/>
      <c r="DHT1066" s="34"/>
      <c r="DHU1066" s="34"/>
      <c r="DHV1066" s="34"/>
      <c r="DHW1066" s="34"/>
      <c r="DHX1066" s="34"/>
      <c r="DHY1066" s="34"/>
      <c r="DHZ1066" s="34"/>
      <c r="DIA1066" s="34"/>
      <c r="DIB1066" s="34"/>
      <c r="DIC1066" s="34"/>
      <c r="DID1066" s="34"/>
      <c r="DIE1066" s="34"/>
      <c r="DIF1066" s="34"/>
      <c r="DIG1066" s="34"/>
      <c r="DIH1066" s="34"/>
      <c r="DII1066" s="34"/>
      <c r="DIJ1066" s="34"/>
      <c r="DIK1066" s="34"/>
      <c r="DIL1066" s="34"/>
      <c r="DIM1066" s="34"/>
      <c r="DIN1066" s="34"/>
      <c r="DIO1066" s="34"/>
      <c r="DIP1066" s="34"/>
      <c r="DIQ1066" s="34"/>
      <c r="DIR1066" s="34"/>
      <c r="DIS1066" s="34"/>
      <c r="DIT1066" s="34"/>
      <c r="DIU1066" s="34"/>
      <c r="DIV1066" s="34"/>
      <c r="DIW1066" s="34"/>
      <c r="DIX1066" s="34"/>
      <c r="DIY1066" s="34"/>
      <c r="DIZ1066" s="34"/>
      <c r="DJA1066" s="34"/>
      <c r="DJB1066" s="34"/>
      <c r="DJC1066" s="34"/>
      <c r="DJD1066" s="34"/>
      <c r="DJE1066" s="34"/>
      <c r="DJF1066" s="34"/>
      <c r="DJG1066" s="34"/>
      <c r="DJH1066" s="34"/>
      <c r="DJI1066" s="34"/>
      <c r="DJJ1066" s="34"/>
      <c r="DJK1066" s="34"/>
      <c r="DJL1066" s="34"/>
      <c r="DJM1066" s="34"/>
      <c r="DJN1066" s="34"/>
      <c r="DJO1066" s="34"/>
      <c r="DJP1066" s="34"/>
      <c r="DJQ1066" s="34"/>
      <c r="DJR1066" s="34"/>
      <c r="DJS1066" s="34"/>
      <c r="DJT1066" s="34"/>
      <c r="DJU1066" s="34"/>
      <c r="DJV1066" s="34"/>
      <c r="DJW1066" s="34"/>
      <c r="DJX1066" s="34"/>
      <c r="DJY1066" s="34"/>
      <c r="DJZ1066" s="34"/>
      <c r="DKA1066" s="34"/>
      <c r="DKB1066" s="34"/>
      <c r="DKC1066" s="34"/>
      <c r="DKD1066" s="34"/>
      <c r="DKE1066" s="34"/>
      <c r="DKF1066" s="34"/>
      <c r="DKG1066" s="34"/>
      <c r="DKH1066" s="34"/>
      <c r="DKI1066" s="34"/>
      <c r="DKJ1066" s="34"/>
      <c r="DKK1066" s="34"/>
      <c r="DKL1066" s="34"/>
      <c r="DKM1066" s="34"/>
      <c r="DKN1066" s="34"/>
      <c r="DKO1066" s="34"/>
      <c r="DKP1066" s="34"/>
      <c r="DKQ1066" s="34"/>
      <c r="DKR1066" s="34"/>
      <c r="DKS1066" s="34"/>
      <c r="DKT1066" s="34"/>
      <c r="DKU1066" s="34"/>
      <c r="DKV1066" s="34"/>
      <c r="DKW1066" s="34"/>
      <c r="DKX1066" s="34"/>
      <c r="DKY1066" s="34"/>
      <c r="DKZ1066" s="34"/>
      <c r="DLA1066" s="34"/>
      <c r="DLB1066" s="34"/>
      <c r="DLC1066" s="34"/>
      <c r="DLD1066" s="34"/>
      <c r="DLE1066" s="34"/>
      <c r="DLF1066" s="34"/>
      <c r="DLG1066" s="34"/>
      <c r="DLH1066" s="34"/>
      <c r="DLI1066" s="34"/>
      <c r="DLJ1066" s="34"/>
      <c r="DLK1066" s="34"/>
      <c r="DLL1066" s="34"/>
      <c r="DLM1066" s="34"/>
      <c r="DLN1066" s="34"/>
      <c r="DLO1066" s="34"/>
      <c r="DLP1066" s="34"/>
      <c r="DLQ1066" s="34"/>
      <c r="DLR1066" s="34"/>
      <c r="DLS1066" s="34"/>
      <c r="DLT1066" s="34"/>
      <c r="DLU1066" s="34"/>
      <c r="DLV1066" s="34"/>
      <c r="DLW1066" s="34"/>
      <c r="DLX1066" s="34"/>
      <c r="DLY1066" s="34"/>
      <c r="DLZ1066" s="34"/>
      <c r="DMA1066" s="34"/>
      <c r="DMB1066" s="34"/>
      <c r="DMC1066" s="34"/>
      <c r="DMD1066" s="34"/>
      <c r="DME1066" s="34"/>
      <c r="DMF1066" s="34"/>
      <c r="DMG1066" s="34"/>
      <c r="DMH1066" s="34"/>
      <c r="DMI1066" s="34"/>
      <c r="DMJ1066" s="34"/>
      <c r="DMK1066" s="34"/>
      <c r="DML1066" s="34"/>
      <c r="DMM1066" s="34"/>
      <c r="DMN1066" s="34"/>
      <c r="DMO1066" s="34"/>
      <c r="DMP1066" s="34"/>
      <c r="DMQ1066" s="34"/>
      <c r="DMR1066" s="34"/>
      <c r="DMS1066" s="34"/>
      <c r="DMT1066" s="34"/>
      <c r="DMU1066" s="34"/>
      <c r="DMV1066" s="34"/>
      <c r="DMW1066" s="34"/>
      <c r="DMX1066" s="34"/>
      <c r="DMY1066" s="34"/>
      <c r="DMZ1066" s="34"/>
      <c r="DNA1066" s="34"/>
      <c r="DNB1066" s="34"/>
      <c r="DNC1066" s="34"/>
      <c r="DND1066" s="34"/>
      <c r="DNE1066" s="34"/>
      <c r="DNF1066" s="34"/>
      <c r="DNG1066" s="34"/>
      <c r="DNH1066" s="34"/>
      <c r="DNI1066" s="34"/>
      <c r="DNJ1066" s="34"/>
      <c r="DNK1066" s="34"/>
      <c r="DNL1066" s="34"/>
      <c r="DNM1066" s="34"/>
      <c r="DNN1066" s="34"/>
      <c r="DNO1066" s="34"/>
      <c r="DNP1066" s="34"/>
      <c r="DNQ1066" s="34"/>
      <c r="DNR1066" s="34"/>
      <c r="DNS1066" s="34"/>
      <c r="DNT1066" s="34"/>
      <c r="DNU1066" s="34"/>
      <c r="DNV1066" s="34"/>
      <c r="DNW1066" s="34"/>
      <c r="DNX1066" s="34"/>
      <c r="DNY1066" s="34"/>
      <c r="DNZ1066" s="34"/>
      <c r="DOA1066" s="34"/>
      <c r="DOB1066" s="34"/>
      <c r="DOC1066" s="34"/>
      <c r="DOD1066" s="34"/>
      <c r="DOE1066" s="34"/>
      <c r="DOF1066" s="34"/>
      <c r="DOG1066" s="34"/>
      <c r="DOH1066" s="34"/>
      <c r="DOI1066" s="34"/>
      <c r="DOJ1066" s="34"/>
      <c r="DOK1066" s="34"/>
      <c r="DOL1066" s="34"/>
      <c r="DOM1066" s="34"/>
      <c r="DON1066" s="34"/>
      <c r="DOO1066" s="34"/>
      <c r="DOP1066" s="34"/>
      <c r="DOQ1066" s="34"/>
      <c r="DOR1066" s="34"/>
      <c r="DOS1066" s="34"/>
      <c r="DOT1066" s="34"/>
      <c r="DOU1066" s="34"/>
      <c r="DOV1066" s="34"/>
      <c r="DOW1066" s="34"/>
      <c r="DOX1066" s="34"/>
      <c r="DOY1066" s="34"/>
      <c r="DOZ1066" s="34"/>
      <c r="DPA1066" s="34"/>
      <c r="DPB1066" s="34"/>
      <c r="DPC1066" s="34"/>
      <c r="DPD1066" s="34"/>
      <c r="DPE1066" s="34"/>
      <c r="DPF1066" s="34"/>
      <c r="DPG1066" s="34"/>
      <c r="DPH1066" s="34"/>
      <c r="DPI1066" s="34"/>
      <c r="DPJ1066" s="34"/>
      <c r="DPK1066" s="34"/>
      <c r="DPL1066" s="34"/>
      <c r="DPM1066" s="34"/>
      <c r="DPN1066" s="34"/>
      <c r="DPO1066" s="34"/>
      <c r="DPP1066" s="34"/>
      <c r="DPQ1066" s="34"/>
      <c r="DPR1066" s="34"/>
      <c r="DPS1066" s="34"/>
      <c r="DPT1066" s="34"/>
      <c r="DPU1066" s="34"/>
      <c r="DPV1066" s="34"/>
      <c r="DPW1066" s="34"/>
      <c r="DPX1066" s="34"/>
      <c r="DPY1066" s="34"/>
      <c r="DPZ1066" s="34"/>
      <c r="DQA1066" s="34"/>
      <c r="DQB1066" s="34"/>
      <c r="DQC1066" s="34"/>
      <c r="DQD1066" s="34"/>
      <c r="DQE1066" s="34"/>
      <c r="DQF1066" s="34"/>
      <c r="DQG1066" s="34"/>
      <c r="DQH1066" s="34"/>
      <c r="DQI1066" s="34"/>
      <c r="DQJ1066" s="34"/>
      <c r="DQK1066" s="34"/>
      <c r="DQL1066" s="34"/>
      <c r="DQM1066" s="34"/>
      <c r="DQN1066" s="34"/>
      <c r="DQO1066" s="34"/>
      <c r="DQP1066" s="34"/>
      <c r="DQQ1066" s="34"/>
      <c r="DQR1066" s="34"/>
      <c r="DQS1066" s="34"/>
      <c r="DQT1066" s="34"/>
      <c r="DQU1066" s="34"/>
      <c r="DQV1066" s="34"/>
      <c r="DQW1066" s="34"/>
      <c r="DQX1066" s="34"/>
      <c r="DQY1066" s="34"/>
      <c r="DQZ1066" s="34"/>
      <c r="DRA1066" s="34"/>
      <c r="DRB1066" s="34"/>
      <c r="DRC1066" s="34"/>
      <c r="DRD1066" s="34"/>
      <c r="DRE1066" s="34"/>
      <c r="DRF1066" s="34"/>
      <c r="DRG1066" s="34"/>
      <c r="DRH1066" s="34"/>
      <c r="DRI1066" s="34"/>
      <c r="DRJ1066" s="34"/>
      <c r="DRK1066" s="34"/>
      <c r="DRL1066" s="34"/>
      <c r="DRM1066" s="34"/>
      <c r="DRN1066" s="34"/>
      <c r="DRO1066" s="34"/>
      <c r="DRP1066" s="34"/>
      <c r="DRQ1066" s="34"/>
      <c r="DRR1066" s="34"/>
      <c r="DRS1066" s="34"/>
      <c r="DRT1066" s="34"/>
      <c r="DRU1066" s="34"/>
      <c r="DRV1066" s="34"/>
      <c r="DRW1066" s="34"/>
      <c r="DRX1066" s="34"/>
      <c r="DRY1066" s="34"/>
      <c r="DRZ1066" s="34"/>
      <c r="DSA1066" s="34"/>
      <c r="DSB1066" s="34"/>
      <c r="DSC1066" s="34"/>
      <c r="DSD1066" s="34"/>
      <c r="DSE1066" s="34"/>
      <c r="DSF1066" s="34"/>
      <c r="DSG1066" s="34"/>
      <c r="DSH1066" s="34"/>
      <c r="DSI1066" s="34"/>
      <c r="DSJ1066" s="34"/>
      <c r="DSK1066" s="34"/>
      <c r="DSL1066" s="34"/>
      <c r="DSM1066" s="34"/>
      <c r="DSN1066" s="34"/>
      <c r="DSO1066" s="34"/>
      <c r="DSP1066" s="34"/>
      <c r="DSQ1066" s="34"/>
      <c r="DSR1066" s="34"/>
      <c r="DSS1066" s="34"/>
      <c r="DST1066" s="34"/>
      <c r="DSU1066" s="34"/>
      <c r="DSV1066" s="34"/>
      <c r="DSW1066" s="34"/>
      <c r="DSX1066" s="34"/>
      <c r="DSY1066" s="34"/>
      <c r="DSZ1066" s="34"/>
      <c r="DTA1066" s="34"/>
      <c r="DTB1066" s="34"/>
      <c r="DTC1066" s="34"/>
      <c r="DTD1066" s="34"/>
      <c r="DTE1066" s="34"/>
      <c r="DTF1066" s="34"/>
      <c r="DTG1066" s="34"/>
      <c r="DTH1066" s="34"/>
      <c r="DTI1066" s="34"/>
      <c r="DTJ1066" s="34"/>
      <c r="DTK1066" s="34"/>
      <c r="DTL1066" s="34"/>
      <c r="DTM1066" s="34"/>
      <c r="DTN1066" s="34"/>
      <c r="DTO1066" s="34"/>
      <c r="DTP1066" s="34"/>
      <c r="DTQ1066" s="34"/>
      <c r="DTR1066" s="34"/>
      <c r="DTS1066" s="34"/>
      <c r="DTT1066" s="34"/>
      <c r="DTU1066" s="34"/>
      <c r="DTV1066" s="34"/>
      <c r="DTW1066" s="34"/>
      <c r="DTX1066" s="34"/>
      <c r="DTY1066" s="34"/>
      <c r="DTZ1066" s="34"/>
      <c r="DUA1066" s="34"/>
      <c r="DUB1066" s="34"/>
      <c r="DUC1066" s="34"/>
      <c r="DUD1066" s="34"/>
      <c r="DUE1066" s="34"/>
      <c r="DUF1066" s="34"/>
      <c r="DUG1066" s="34"/>
      <c r="DUH1066" s="34"/>
      <c r="DUI1066" s="34"/>
      <c r="DUJ1066" s="34"/>
      <c r="DUK1066" s="34"/>
      <c r="DUL1066" s="34"/>
      <c r="DUM1066" s="34"/>
      <c r="DUN1066" s="34"/>
      <c r="DUO1066" s="34"/>
      <c r="DUP1066" s="34"/>
      <c r="DUQ1066" s="34"/>
      <c r="DUR1066" s="34"/>
      <c r="DUS1066" s="34"/>
      <c r="DUT1066" s="34"/>
      <c r="DUU1066" s="34"/>
      <c r="DUV1066" s="34"/>
      <c r="DUW1066" s="34"/>
      <c r="DUX1066" s="34"/>
      <c r="DUY1066" s="34"/>
      <c r="DUZ1066" s="34"/>
      <c r="DVA1066" s="34"/>
      <c r="DVB1066" s="34"/>
      <c r="DVC1066" s="34"/>
      <c r="DVD1066" s="34"/>
      <c r="DVE1066" s="34"/>
      <c r="DVF1066" s="34"/>
      <c r="DVG1066" s="34"/>
      <c r="DVH1066" s="34"/>
      <c r="DVI1066" s="34"/>
      <c r="DVJ1066" s="34"/>
      <c r="DVK1066" s="34"/>
      <c r="DVL1066" s="34"/>
      <c r="DVM1066" s="34"/>
      <c r="DVN1066" s="34"/>
      <c r="DVO1066" s="34"/>
      <c r="DVP1066" s="34"/>
      <c r="DVQ1066" s="34"/>
      <c r="DVR1066" s="34"/>
      <c r="DVS1066" s="34"/>
      <c r="DVT1066" s="34"/>
      <c r="DVU1066" s="34"/>
      <c r="DVV1066" s="34"/>
      <c r="DVW1066" s="34"/>
      <c r="DVX1066" s="34"/>
      <c r="DVY1066" s="34"/>
      <c r="DVZ1066" s="34"/>
      <c r="DWA1066" s="34"/>
      <c r="DWB1066" s="34"/>
      <c r="DWC1066" s="34"/>
      <c r="DWD1066" s="34"/>
      <c r="DWE1066" s="34"/>
      <c r="DWF1066" s="34"/>
      <c r="DWG1066" s="34"/>
      <c r="DWH1066" s="34"/>
      <c r="DWI1066" s="34"/>
      <c r="DWJ1066" s="34"/>
      <c r="DWK1066" s="34"/>
      <c r="DWL1066" s="34"/>
      <c r="DWM1066" s="34"/>
      <c r="DWN1066" s="34"/>
      <c r="DWO1066" s="34"/>
      <c r="DWP1066" s="34"/>
      <c r="DWQ1066" s="34"/>
      <c r="DWR1066" s="34"/>
      <c r="DWS1066" s="34"/>
      <c r="DWT1066" s="34"/>
      <c r="DWU1066" s="34"/>
      <c r="DWV1066" s="34"/>
      <c r="DWW1066" s="34"/>
      <c r="DWX1066" s="34"/>
      <c r="DWY1066" s="34"/>
      <c r="DWZ1066" s="34"/>
      <c r="DXA1066" s="34"/>
      <c r="DXB1066" s="34"/>
      <c r="DXC1066" s="34"/>
      <c r="DXD1066" s="34"/>
      <c r="DXE1066" s="34"/>
      <c r="DXF1066" s="34"/>
      <c r="DXG1066" s="34"/>
      <c r="DXH1066" s="34"/>
      <c r="DXI1066" s="34"/>
      <c r="DXJ1066" s="34"/>
      <c r="DXK1066" s="34"/>
      <c r="DXL1066" s="34"/>
      <c r="DXM1066" s="34"/>
      <c r="DXN1066" s="34"/>
      <c r="DXO1066" s="34"/>
      <c r="DXP1066" s="34"/>
      <c r="DXQ1066" s="34"/>
      <c r="DXR1066" s="34"/>
      <c r="DXS1066" s="34"/>
      <c r="DXT1066" s="34"/>
      <c r="DXU1066" s="34"/>
      <c r="DXV1066" s="34"/>
      <c r="DXW1066" s="34"/>
      <c r="DXX1066" s="34"/>
      <c r="DXY1066" s="34"/>
      <c r="DXZ1066" s="34"/>
      <c r="DYA1066" s="34"/>
      <c r="DYB1066" s="34"/>
      <c r="DYC1066" s="34"/>
      <c r="DYD1066" s="34"/>
      <c r="DYE1066" s="34"/>
      <c r="DYF1066" s="34"/>
      <c r="DYG1066" s="34"/>
      <c r="DYH1066" s="34"/>
      <c r="DYI1066" s="34"/>
      <c r="DYJ1066" s="34"/>
      <c r="DYK1066" s="34"/>
      <c r="DYL1066" s="34"/>
      <c r="DYM1066" s="34"/>
      <c r="DYN1066" s="34"/>
      <c r="DYO1066" s="34"/>
      <c r="DYP1066" s="34"/>
      <c r="DYQ1066" s="34"/>
      <c r="DYR1066" s="34"/>
      <c r="DYS1066" s="34"/>
      <c r="DYT1066" s="34"/>
      <c r="DYU1066" s="34"/>
      <c r="DYV1066" s="34"/>
      <c r="DYW1066" s="34"/>
      <c r="DYX1066" s="34"/>
      <c r="DYY1066" s="34"/>
      <c r="DYZ1066" s="34"/>
      <c r="DZA1066" s="34"/>
      <c r="DZB1066" s="34"/>
      <c r="DZC1066" s="34"/>
      <c r="DZD1066" s="34"/>
      <c r="DZE1066" s="34"/>
      <c r="DZF1066" s="34"/>
      <c r="DZG1066" s="34"/>
      <c r="DZH1066" s="34"/>
      <c r="DZI1066" s="34"/>
      <c r="DZJ1066" s="34"/>
      <c r="DZK1066" s="34"/>
      <c r="DZL1066" s="34"/>
      <c r="DZM1066" s="34"/>
      <c r="DZN1066" s="34"/>
      <c r="DZO1066" s="34"/>
      <c r="DZP1066" s="34"/>
      <c r="DZQ1066" s="34"/>
      <c r="DZR1066" s="34"/>
      <c r="DZS1066" s="34"/>
      <c r="DZT1066" s="34"/>
      <c r="DZU1066" s="34"/>
      <c r="DZV1066" s="34"/>
      <c r="DZW1066" s="34"/>
      <c r="DZX1066" s="34"/>
      <c r="DZY1066" s="34"/>
      <c r="DZZ1066" s="34"/>
      <c r="EAA1066" s="34"/>
      <c r="EAB1066" s="34"/>
      <c r="EAC1066" s="34"/>
      <c r="EAD1066" s="34"/>
      <c r="EAE1066" s="34"/>
      <c r="EAF1066" s="34"/>
      <c r="EAG1066" s="34"/>
      <c r="EAH1066" s="34"/>
      <c r="EAI1066" s="34"/>
      <c r="EAJ1066" s="34"/>
      <c r="EAK1066" s="34"/>
      <c r="EAL1066" s="34"/>
      <c r="EAM1066" s="34"/>
      <c r="EAN1066" s="34"/>
      <c r="EAO1066" s="34"/>
      <c r="EAP1066" s="34"/>
      <c r="EAQ1066" s="34"/>
      <c r="EAR1066" s="34"/>
      <c r="EAS1066" s="34"/>
      <c r="EAT1066" s="34"/>
      <c r="EAU1066" s="34"/>
      <c r="EAV1066" s="34"/>
      <c r="EAW1066" s="34"/>
      <c r="EAX1066" s="34"/>
      <c r="EAY1066" s="34"/>
      <c r="EAZ1066" s="34"/>
      <c r="EBA1066" s="34"/>
      <c r="EBB1066" s="34"/>
      <c r="EBC1066" s="34"/>
      <c r="EBD1066" s="34"/>
      <c r="EBE1066" s="34"/>
      <c r="EBF1066" s="34"/>
      <c r="EBG1066" s="34"/>
      <c r="EBH1066" s="34"/>
      <c r="EBI1066" s="34"/>
      <c r="EBJ1066" s="34"/>
      <c r="EBK1066" s="34"/>
      <c r="EBL1066" s="34"/>
      <c r="EBM1066" s="34"/>
      <c r="EBN1066" s="34"/>
      <c r="EBO1066" s="34"/>
      <c r="EBP1066" s="34"/>
      <c r="EBQ1066" s="34"/>
      <c r="EBR1066" s="34"/>
      <c r="EBS1066" s="34"/>
      <c r="EBT1066" s="34"/>
      <c r="EBU1066" s="34"/>
      <c r="EBV1066" s="34"/>
      <c r="EBW1066" s="34"/>
      <c r="EBX1066" s="34"/>
      <c r="EBY1066" s="34"/>
      <c r="EBZ1066" s="34"/>
      <c r="ECA1066" s="34"/>
      <c r="ECB1066" s="34"/>
      <c r="ECC1066" s="34"/>
      <c r="ECD1066" s="34"/>
      <c r="ECE1066" s="34"/>
      <c r="ECF1066" s="34"/>
      <c r="ECG1066" s="34"/>
      <c r="ECH1066" s="34"/>
      <c r="ECI1066" s="34"/>
      <c r="ECJ1066" s="34"/>
      <c r="ECK1066" s="34"/>
      <c r="ECL1066" s="34"/>
      <c r="ECM1066" s="34"/>
      <c r="ECN1066" s="34"/>
      <c r="ECO1066" s="34"/>
      <c r="ECP1066" s="34"/>
      <c r="ECQ1066" s="34"/>
      <c r="ECR1066" s="34"/>
      <c r="ECS1066" s="34"/>
      <c r="ECT1066" s="34"/>
      <c r="ECU1066" s="34"/>
      <c r="ECV1066" s="34"/>
      <c r="ECW1066" s="34"/>
      <c r="ECX1066" s="34"/>
      <c r="ECY1066" s="34"/>
      <c r="ECZ1066" s="34"/>
      <c r="EDA1066" s="34"/>
      <c r="EDB1066" s="34"/>
      <c r="EDC1066" s="34"/>
      <c r="EDD1066" s="34"/>
      <c r="EDE1066" s="34"/>
      <c r="EDF1066" s="34"/>
      <c r="EDG1066" s="34"/>
      <c r="EDH1066" s="34"/>
      <c r="EDI1066" s="34"/>
      <c r="EDJ1066" s="34"/>
      <c r="EDK1066" s="34"/>
      <c r="EDL1066" s="34"/>
      <c r="EDM1066" s="34"/>
      <c r="EDN1066" s="34"/>
      <c r="EDO1066" s="34"/>
      <c r="EDP1066" s="34"/>
      <c r="EDQ1066" s="34"/>
      <c r="EDR1066" s="34"/>
      <c r="EDS1066" s="34"/>
      <c r="EDT1066" s="34"/>
      <c r="EDU1066" s="34"/>
      <c r="EDV1066" s="34"/>
      <c r="EDW1066" s="34"/>
      <c r="EDX1066" s="34"/>
      <c r="EDY1066" s="34"/>
      <c r="EDZ1066" s="34"/>
      <c r="EEA1066" s="34"/>
      <c r="EEB1066" s="34"/>
      <c r="EEC1066" s="34"/>
      <c r="EED1066" s="34"/>
      <c r="EEE1066" s="34"/>
      <c r="EEF1066" s="34"/>
      <c r="EEG1066" s="34"/>
      <c r="EEH1066" s="34"/>
      <c r="EEI1066" s="34"/>
      <c r="EEJ1066" s="34"/>
      <c r="EEK1066" s="34"/>
      <c r="EEL1066" s="34"/>
      <c r="EEM1066" s="34"/>
      <c r="EEN1066" s="34"/>
      <c r="EEO1066" s="34"/>
      <c r="EEP1066" s="34"/>
      <c r="EEQ1066" s="34"/>
      <c r="EER1066" s="34"/>
      <c r="EES1066" s="34"/>
      <c r="EET1066" s="34"/>
      <c r="EEU1066" s="34"/>
      <c r="EEV1066" s="34"/>
      <c r="EEW1066" s="34"/>
      <c r="EEX1066" s="34"/>
      <c r="EEY1066" s="34"/>
      <c r="EEZ1066" s="34"/>
      <c r="EFA1066" s="34"/>
      <c r="EFB1066" s="34"/>
      <c r="EFC1066" s="34"/>
      <c r="EFD1066" s="34"/>
      <c r="EFE1066" s="34"/>
      <c r="EFF1066" s="34"/>
      <c r="EFG1066" s="34"/>
      <c r="EFH1066" s="34"/>
      <c r="EFI1066" s="34"/>
      <c r="EFJ1066" s="34"/>
      <c r="EFK1066" s="34"/>
      <c r="EFL1066" s="34"/>
      <c r="EFM1066" s="34"/>
      <c r="EFN1066" s="34"/>
      <c r="EFO1066" s="34"/>
      <c r="EFP1066" s="34"/>
      <c r="EFQ1066" s="34"/>
      <c r="EFR1066" s="34"/>
      <c r="EFS1066" s="34"/>
      <c r="EFT1066" s="34"/>
      <c r="EFU1066" s="34"/>
      <c r="EFV1066" s="34"/>
      <c r="EFW1066" s="34"/>
      <c r="EFX1066" s="34"/>
      <c r="EFY1066" s="34"/>
      <c r="EFZ1066" s="34"/>
      <c r="EGA1066" s="34"/>
      <c r="EGB1066" s="34"/>
      <c r="EGC1066" s="34"/>
      <c r="EGD1066" s="34"/>
      <c r="EGE1066" s="34"/>
      <c r="EGF1066" s="34"/>
      <c r="EGG1066" s="34"/>
      <c r="EGH1066" s="34"/>
      <c r="EGI1066" s="34"/>
      <c r="EGJ1066" s="34"/>
      <c r="EGK1066" s="34"/>
      <c r="EGL1066" s="34"/>
      <c r="EGM1066" s="34"/>
      <c r="EGN1066" s="34"/>
      <c r="EGO1066" s="34"/>
      <c r="EGP1066" s="34"/>
      <c r="EGQ1066" s="34"/>
      <c r="EGR1066" s="34"/>
      <c r="EGS1066" s="34"/>
      <c r="EGT1066" s="34"/>
      <c r="EGU1066" s="34"/>
      <c r="EGV1066" s="34"/>
      <c r="EGW1066" s="34"/>
      <c r="EGX1066" s="34"/>
      <c r="EGY1066" s="34"/>
      <c r="EGZ1066" s="34"/>
      <c r="EHA1066" s="34"/>
      <c r="EHB1066" s="34"/>
      <c r="EHC1066" s="34"/>
      <c r="EHD1066" s="34"/>
      <c r="EHE1066" s="34"/>
      <c r="EHF1066" s="34"/>
      <c r="EHG1066" s="34"/>
      <c r="EHH1066" s="34"/>
      <c r="EHI1066" s="34"/>
      <c r="EHJ1066" s="34"/>
      <c r="EHK1066" s="34"/>
      <c r="EHL1066" s="34"/>
      <c r="EHM1066" s="34"/>
      <c r="EHN1066" s="34"/>
      <c r="EHO1066" s="34"/>
      <c r="EHP1066" s="34"/>
      <c r="EHQ1066" s="34"/>
      <c r="EHR1066" s="34"/>
      <c r="EHS1066" s="34"/>
      <c r="EHT1066" s="34"/>
      <c r="EHU1066" s="34"/>
      <c r="EHV1066" s="34"/>
      <c r="EHW1066" s="34"/>
      <c r="EHX1066" s="34"/>
      <c r="EHY1066" s="34"/>
      <c r="EHZ1066" s="34"/>
      <c r="EIA1066" s="34"/>
      <c r="EIB1066" s="34"/>
      <c r="EIC1066" s="34"/>
      <c r="EID1066" s="34"/>
      <c r="EIE1066" s="34"/>
      <c r="EIF1066" s="34"/>
      <c r="EIG1066" s="34"/>
      <c r="EIH1066" s="34"/>
      <c r="EII1066" s="34"/>
      <c r="EIJ1066" s="34"/>
      <c r="EIK1066" s="34"/>
      <c r="EIL1066" s="34"/>
      <c r="EIM1066" s="34"/>
      <c r="EIN1066" s="34"/>
      <c r="EIO1066" s="34"/>
      <c r="EIP1066" s="34"/>
      <c r="EIQ1066" s="34"/>
      <c r="EIR1066" s="34"/>
      <c r="EIS1066" s="34"/>
      <c r="EIT1066" s="34"/>
      <c r="EIU1066" s="34"/>
      <c r="EIV1066" s="34"/>
      <c r="EIW1066" s="34"/>
      <c r="EIX1066" s="34"/>
      <c r="EIY1066" s="34"/>
      <c r="EIZ1066" s="34"/>
      <c r="EJA1066" s="34"/>
      <c r="EJB1066" s="34"/>
      <c r="EJC1066" s="34"/>
      <c r="EJD1066" s="34"/>
      <c r="EJE1066" s="34"/>
      <c r="EJF1066" s="34"/>
      <c r="EJG1066" s="34"/>
      <c r="EJH1066" s="34"/>
      <c r="EJI1066" s="34"/>
      <c r="EJJ1066" s="34"/>
      <c r="EJK1066" s="34"/>
      <c r="EJL1066" s="34"/>
      <c r="EJM1066" s="34"/>
      <c r="EJN1066" s="34"/>
      <c r="EJO1066" s="34"/>
      <c r="EJP1066" s="34"/>
      <c r="EJQ1066" s="34"/>
      <c r="EJR1066" s="34"/>
      <c r="EJS1066" s="34"/>
      <c r="EJT1066" s="34"/>
      <c r="EJU1066" s="34"/>
      <c r="EJV1066" s="34"/>
      <c r="EJW1066" s="34"/>
      <c r="EJX1066" s="34"/>
      <c r="EJY1066" s="34"/>
      <c r="EJZ1066" s="34"/>
      <c r="EKA1066" s="34"/>
      <c r="EKB1066" s="34"/>
      <c r="EKC1066" s="34"/>
      <c r="EKD1066" s="34"/>
      <c r="EKE1066" s="34"/>
      <c r="EKF1066" s="34"/>
      <c r="EKG1066" s="34"/>
      <c r="EKH1066" s="34"/>
      <c r="EKI1066" s="34"/>
      <c r="EKJ1066" s="34"/>
      <c r="EKK1066" s="34"/>
      <c r="EKL1066" s="34"/>
      <c r="EKM1066" s="34"/>
      <c r="EKN1066" s="34"/>
      <c r="EKO1066" s="34"/>
      <c r="EKP1066" s="34"/>
      <c r="EKQ1066" s="34"/>
      <c r="EKR1066" s="34"/>
      <c r="EKS1066" s="34"/>
      <c r="EKT1066" s="34"/>
      <c r="EKU1066" s="34"/>
      <c r="EKV1066" s="34"/>
      <c r="EKW1066" s="34"/>
      <c r="EKX1066" s="34"/>
      <c r="EKY1066" s="34"/>
      <c r="EKZ1066" s="34"/>
      <c r="ELA1066" s="34"/>
      <c r="ELB1066" s="34"/>
      <c r="ELC1066" s="34"/>
      <c r="ELD1066" s="34"/>
      <c r="ELE1066" s="34"/>
      <c r="ELF1066" s="34"/>
      <c r="ELG1066" s="34"/>
      <c r="ELH1066" s="34"/>
      <c r="ELI1066" s="34"/>
      <c r="ELJ1066" s="34"/>
      <c r="ELK1066" s="34"/>
      <c r="ELL1066" s="34"/>
      <c r="ELM1066" s="34"/>
      <c r="ELN1066" s="34"/>
      <c r="ELO1066" s="34"/>
      <c r="ELP1066" s="34"/>
      <c r="ELQ1066" s="34"/>
      <c r="ELR1066" s="34"/>
      <c r="ELS1066" s="34"/>
      <c r="ELT1066" s="34"/>
      <c r="ELU1066" s="34"/>
      <c r="ELV1066" s="34"/>
      <c r="ELW1066" s="34"/>
      <c r="ELX1066" s="34"/>
      <c r="ELY1066" s="34"/>
      <c r="ELZ1066" s="34"/>
      <c r="EMA1066" s="34"/>
      <c r="EMB1066" s="34"/>
      <c r="EMC1066" s="34"/>
      <c r="EMD1066" s="34"/>
      <c r="EME1066" s="34"/>
      <c r="EMF1066" s="34"/>
      <c r="EMG1066" s="34"/>
      <c r="EMH1066" s="34"/>
      <c r="EMI1066" s="34"/>
      <c r="EMJ1066" s="34"/>
      <c r="EMK1066" s="34"/>
      <c r="EML1066" s="34"/>
      <c r="EMM1066" s="34"/>
      <c r="EMN1066" s="34"/>
      <c r="EMO1066" s="34"/>
      <c r="EMP1066" s="34"/>
      <c r="EMQ1066" s="34"/>
      <c r="EMR1066" s="34"/>
      <c r="EMS1066" s="34"/>
      <c r="EMT1066" s="34"/>
      <c r="EMU1066" s="34"/>
      <c r="EMV1066" s="34"/>
      <c r="EMW1066" s="34"/>
      <c r="EMX1066" s="34"/>
      <c r="EMY1066" s="34"/>
      <c r="EMZ1066" s="34"/>
      <c r="ENA1066" s="34"/>
      <c r="ENB1066" s="34"/>
      <c r="ENC1066" s="34"/>
      <c r="END1066" s="34"/>
      <c r="ENE1066" s="34"/>
      <c r="ENF1066" s="34"/>
      <c r="ENG1066" s="34"/>
      <c r="ENH1066" s="34"/>
      <c r="ENI1066" s="34"/>
      <c r="ENJ1066" s="34"/>
      <c r="ENK1066" s="34"/>
      <c r="ENL1066" s="34"/>
      <c r="ENM1066" s="34"/>
      <c r="ENN1066" s="34"/>
      <c r="ENO1066" s="34"/>
      <c r="ENP1066" s="34"/>
      <c r="ENQ1066" s="34"/>
      <c r="ENR1066" s="34"/>
      <c r="ENS1066" s="34"/>
      <c r="ENT1066" s="34"/>
      <c r="ENU1066" s="34"/>
      <c r="ENV1066" s="34"/>
      <c r="ENW1066" s="34"/>
      <c r="ENX1066" s="34"/>
      <c r="ENY1066" s="34"/>
      <c r="ENZ1066" s="34"/>
      <c r="EOA1066" s="34"/>
      <c r="EOB1066" s="34"/>
      <c r="EOC1066" s="34"/>
      <c r="EOD1066" s="34"/>
      <c r="EOE1066" s="34"/>
      <c r="EOF1066" s="34"/>
      <c r="EOG1066" s="34"/>
      <c r="EOH1066" s="34"/>
      <c r="EOI1066" s="34"/>
      <c r="EOJ1066" s="34"/>
      <c r="EOK1066" s="34"/>
      <c r="EOL1066" s="34"/>
      <c r="EOM1066" s="34"/>
      <c r="EON1066" s="34"/>
      <c r="EOO1066" s="34"/>
      <c r="EOP1066" s="34"/>
      <c r="EOQ1066" s="34"/>
      <c r="EOR1066" s="34"/>
      <c r="EOS1066" s="34"/>
      <c r="EOT1066" s="34"/>
      <c r="EOU1066" s="34"/>
      <c r="EOV1066" s="34"/>
      <c r="EOW1066" s="34"/>
      <c r="EOX1066" s="34"/>
      <c r="EOY1066" s="34"/>
      <c r="EOZ1066" s="34"/>
      <c r="EPA1066" s="34"/>
      <c r="EPB1066" s="34"/>
      <c r="EPC1066" s="34"/>
      <c r="EPD1066" s="34"/>
      <c r="EPE1066" s="34"/>
      <c r="EPF1066" s="34"/>
      <c r="EPG1066" s="34"/>
      <c r="EPH1066" s="34"/>
      <c r="EPI1066" s="34"/>
      <c r="EPJ1066" s="34"/>
      <c r="EPK1066" s="34"/>
      <c r="EPL1066" s="34"/>
      <c r="EPM1066" s="34"/>
      <c r="EPN1066" s="34"/>
      <c r="EPO1066" s="34"/>
      <c r="EPP1066" s="34"/>
      <c r="EPQ1066" s="34"/>
      <c r="EPR1066" s="34"/>
      <c r="EPS1066" s="34"/>
      <c r="EPT1066" s="34"/>
      <c r="EPU1066" s="34"/>
      <c r="EPV1066" s="34"/>
      <c r="EPW1066" s="34"/>
      <c r="EPX1066" s="34"/>
      <c r="EPY1066" s="34"/>
      <c r="EPZ1066" s="34"/>
      <c r="EQA1066" s="34"/>
      <c r="EQB1066" s="34"/>
      <c r="EQC1066" s="34"/>
      <c r="EQD1066" s="34"/>
      <c r="EQE1066" s="34"/>
      <c r="EQF1066" s="34"/>
      <c r="EQG1066" s="34"/>
      <c r="EQH1066" s="34"/>
      <c r="EQI1066" s="34"/>
      <c r="EQJ1066" s="34"/>
      <c r="EQK1066" s="34"/>
      <c r="EQL1066" s="34"/>
      <c r="EQM1066" s="34"/>
      <c r="EQN1066" s="34"/>
      <c r="EQO1066" s="34"/>
      <c r="EQP1066" s="34"/>
      <c r="EQQ1066" s="34"/>
      <c r="EQR1066" s="34"/>
      <c r="EQS1066" s="34"/>
      <c r="EQT1066" s="34"/>
      <c r="EQU1066" s="34"/>
      <c r="EQV1066" s="34"/>
      <c r="EQW1066" s="34"/>
      <c r="EQX1066" s="34"/>
      <c r="EQY1066" s="34"/>
      <c r="EQZ1066" s="34"/>
      <c r="ERA1066" s="34"/>
      <c r="ERB1066" s="34"/>
      <c r="ERC1066" s="34"/>
      <c r="ERD1066" s="34"/>
      <c r="ERE1066" s="34"/>
      <c r="ERF1066" s="34"/>
      <c r="ERG1066" s="34"/>
      <c r="ERH1066" s="34"/>
      <c r="ERI1066" s="34"/>
      <c r="ERJ1066" s="34"/>
      <c r="ERK1066" s="34"/>
      <c r="ERL1066" s="34"/>
      <c r="ERM1066" s="34"/>
      <c r="ERN1066" s="34"/>
      <c r="ERO1066" s="34"/>
      <c r="ERP1066" s="34"/>
      <c r="ERQ1066" s="34"/>
      <c r="ERR1066" s="34"/>
      <c r="ERS1066" s="34"/>
      <c r="ERT1066" s="34"/>
      <c r="ERU1066" s="34"/>
      <c r="ERV1066" s="34"/>
      <c r="ERW1066" s="34"/>
      <c r="ERX1066" s="34"/>
      <c r="ERY1066" s="34"/>
      <c r="ERZ1066" s="34"/>
      <c r="ESA1066" s="34"/>
      <c r="ESB1066" s="34"/>
      <c r="ESC1066" s="34"/>
      <c r="ESD1066" s="34"/>
      <c r="ESE1066" s="34"/>
      <c r="ESF1066" s="34"/>
      <c r="ESG1066" s="34"/>
      <c r="ESH1066" s="34"/>
      <c r="ESI1066" s="34"/>
      <c r="ESJ1066" s="34"/>
      <c r="ESK1066" s="34"/>
      <c r="ESL1066" s="34"/>
      <c r="ESM1066" s="34"/>
      <c r="ESN1066" s="34"/>
      <c r="ESO1066" s="34"/>
      <c r="ESP1066" s="34"/>
      <c r="ESQ1066" s="34"/>
      <c r="ESR1066" s="34"/>
      <c r="ESS1066" s="34"/>
      <c r="EST1066" s="34"/>
      <c r="ESU1066" s="34"/>
      <c r="ESV1066" s="34"/>
      <c r="ESW1066" s="34"/>
      <c r="ESX1066" s="34"/>
      <c r="ESY1066" s="34"/>
      <c r="ESZ1066" s="34"/>
      <c r="ETA1066" s="34"/>
      <c r="ETB1066" s="34"/>
      <c r="ETC1066" s="34"/>
      <c r="ETD1066" s="34"/>
      <c r="ETE1066" s="34"/>
      <c r="ETF1066" s="34"/>
      <c r="ETG1066" s="34"/>
      <c r="ETH1066" s="34"/>
      <c r="ETI1066" s="34"/>
      <c r="ETJ1066" s="34"/>
      <c r="ETK1066" s="34"/>
      <c r="ETL1066" s="34"/>
      <c r="ETM1066" s="34"/>
      <c r="ETN1066" s="34"/>
      <c r="ETO1066" s="34"/>
      <c r="ETP1066" s="34"/>
      <c r="ETQ1066" s="34"/>
      <c r="ETR1066" s="34"/>
      <c r="ETS1066" s="34"/>
      <c r="ETT1066" s="34"/>
      <c r="ETU1066" s="34"/>
      <c r="ETV1066" s="34"/>
      <c r="ETW1066" s="34"/>
      <c r="ETX1066" s="34"/>
      <c r="ETY1066" s="34"/>
      <c r="ETZ1066" s="34"/>
      <c r="EUA1066" s="34"/>
      <c r="EUB1066" s="34"/>
      <c r="EUC1066" s="34"/>
      <c r="EUD1066" s="34"/>
      <c r="EUE1066" s="34"/>
      <c r="EUF1066" s="34"/>
      <c r="EUG1066" s="34"/>
      <c r="EUH1066" s="34"/>
      <c r="EUI1066" s="34"/>
      <c r="EUJ1066" s="34"/>
      <c r="EUK1066" s="34"/>
      <c r="EUL1066" s="34"/>
      <c r="EUM1066" s="34"/>
      <c r="EUN1066" s="34"/>
      <c r="EUO1066" s="34"/>
      <c r="EUP1066" s="34"/>
      <c r="EUQ1066" s="34"/>
      <c r="EUR1066" s="34"/>
      <c r="EUS1066" s="34"/>
      <c r="EUT1066" s="34"/>
      <c r="EUU1066" s="34"/>
      <c r="EUV1066" s="34"/>
      <c r="EUW1066" s="34"/>
      <c r="EUX1066" s="34"/>
      <c r="EUY1066" s="34"/>
      <c r="EUZ1066" s="34"/>
      <c r="EVA1066" s="34"/>
      <c r="EVB1066" s="34"/>
      <c r="EVC1066" s="34"/>
      <c r="EVD1066" s="34"/>
      <c r="EVE1066" s="34"/>
      <c r="EVF1066" s="34"/>
      <c r="EVG1066" s="34"/>
      <c r="EVH1066" s="34"/>
      <c r="EVI1066" s="34"/>
      <c r="EVJ1066" s="34"/>
      <c r="EVK1066" s="34"/>
      <c r="EVL1066" s="34"/>
      <c r="EVM1066" s="34"/>
      <c r="EVN1066" s="34"/>
      <c r="EVO1066" s="34"/>
      <c r="EVP1066" s="34"/>
      <c r="EVQ1066" s="34"/>
      <c r="EVR1066" s="34"/>
      <c r="EVS1066" s="34"/>
      <c r="EVT1066" s="34"/>
      <c r="EVU1066" s="34"/>
      <c r="EVV1066" s="34"/>
      <c r="EVW1066" s="34"/>
      <c r="EVX1066" s="34"/>
      <c r="EVY1066" s="34"/>
      <c r="EVZ1066" s="34"/>
      <c r="EWA1066" s="34"/>
      <c r="EWB1066" s="34"/>
      <c r="EWC1066" s="34"/>
      <c r="EWD1066" s="34"/>
      <c r="EWE1066" s="34"/>
      <c r="EWF1066" s="34"/>
      <c r="EWG1066" s="34"/>
      <c r="EWH1066" s="34"/>
      <c r="EWI1066" s="34"/>
      <c r="EWJ1066" s="34"/>
      <c r="EWK1066" s="34"/>
      <c r="EWL1066" s="34"/>
      <c r="EWM1066" s="34"/>
      <c r="EWN1066" s="34"/>
      <c r="EWO1066" s="34"/>
      <c r="EWP1066" s="34"/>
      <c r="EWQ1066" s="34"/>
      <c r="EWR1066" s="34"/>
      <c r="EWS1066" s="34"/>
      <c r="EWT1066" s="34"/>
      <c r="EWU1066" s="34"/>
      <c r="EWV1066" s="34"/>
      <c r="EWW1066" s="34"/>
      <c r="EWX1066" s="34"/>
      <c r="EWY1066" s="34"/>
      <c r="EWZ1066" s="34"/>
      <c r="EXA1066" s="34"/>
      <c r="EXB1066" s="34"/>
      <c r="EXC1066" s="34"/>
      <c r="EXD1066" s="34"/>
      <c r="EXE1066" s="34"/>
      <c r="EXF1066" s="34"/>
      <c r="EXG1066" s="34"/>
      <c r="EXH1066" s="34"/>
      <c r="EXI1066" s="34"/>
      <c r="EXJ1066" s="34"/>
      <c r="EXK1066" s="34"/>
      <c r="EXL1066" s="34"/>
      <c r="EXM1066" s="34"/>
      <c r="EXN1066" s="34"/>
      <c r="EXO1066" s="34"/>
      <c r="EXP1066" s="34"/>
      <c r="EXQ1066" s="34"/>
      <c r="EXR1066" s="34"/>
      <c r="EXS1066" s="34"/>
      <c r="EXT1066" s="34"/>
      <c r="EXU1066" s="34"/>
      <c r="EXV1066" s="34"/>
      <c r="EXW1066" s="34"/>
      <c r="EXX1066" s="34"/>
      <c r="EXY1066" s="34"/>
      <c r="EXZ1066" s="34"/>
      <c r="EYA1066" s="34"/>
      <c r="EYB1066" s="34"/>
      <c r="EYC1066" s="34"/>
      <c r="EYD1066" s="34"/>
      <c r="EYE1066" s="34"/>
      <c r="EYF1066" s="34"/>
      <c r="EYG1066" s="34"/>
      <c r="EYH1066" s="34"/>
      <c r="EYI1066" s="34"/>
      <c r="EYJ1066" s="34"/>
      <c r="EYK1066" s="34"/>
      <c r="EYL1066" s="34"/>
      <c r="EYM1066" s="34"/>
      <c r="EYN1066" s="34"/>
      <c r="EYO1066" s="34"/>
      <c r="EYP1066" s="34"/>
      <c r="EYQ1066" s="34"/>
      <c r="EYR1066" s="34"/>
      <c r="EYS1066" s="34"/>
      <c r="EYT1066" s="34"/>
      <c r="EYU1066" s="34"/>
      <c r="EYV1066" s="34"/>
      <c r="EYW1066" s="34"/>
      <c r="EYX1066" s="34"/>
      <c r="EYY1066" s="34"/>
      <c r="EYZ1066" s="34"/>
      <c r="EZA1066" s="34"/>
      <c r="EZB1066" s="34"/>
      <c r="EZC1066" s="34"/>
      <c r="EZD1066" s="34"/>
      <c r="EZE1066" s="34"/>
      <c r="EZF1066" s="34"/>
      <c r="EZG1066" s="34"/>
      <c r="EZH1066" s="34"/>
      <c r="EZI1066" s="34"/>
      <c r="EZJ1066" s="34"/>
      <c r="EZK1066" s="34"/>
      <c r="EZL1066" s="34"/>
      <c r="EZM1066" s="34"/>
      <c r="EZN1066" s="34"/>
      <c r="EZO1066" s="34"/>
      <c r="EZP1066" s="34"/>
      <c r="EZQ1066" s="34"/>
      <c r="EZR1066" s="34"/>
      <c r="EZS1066" s="34"/>
      <c r="EZT1066" s="34"/>
      <c r="EZU1066" s="34"/>
      <c r="EZV1066" s="34"/>
      <c r="EZW1066" s="34"/>
      <c r="EZX1066" s="34"/>
      <c r="EZY1066" s="34"/>
      <c r="EZZ1066" s="34"/>
      <c r="FAA1066" s="34"/>
      <c r="FAB1066" s="34"/>
      <c r="FAC1066" s="34"/>
      <c r="FAD1066" s="34"/>
      <c r="FAE1066" s="34"/>
      <c r="FAF1066" s="34"/>
      <c r="FAG1066" s="34"/>
      <c r="FAH1066" s="34"/>
      <c r="FAI1066" s="34"/>
      <c r="FAJ1066" s="34"/>
      <c r="FAK1066" s="34"/>
      <c r="FAL1066" s="34"/>
      <c r="FAM1066" s="34"/>
      <c r="FAN1066" s="34"/>
      <c r="FAO1066" s="34"/>
      <c r="FAP1066" s="34"/>
      <c r="FAQ1066" s="34"/>
      <c r="FAR1066" s="34"/>
      <c r="FAS1066" s="34"/>
      <c r="FAT1066" s="34"/>
      <c r="FAU1066" s="34"/>
      <c r="FAV1066" s="34"/>
      <c r="FAW1066" s="34"/>
      <c r="FAX1066" s="34"/>
      <c r="FAY1066" s="34"/>
      <c r="FAZ1066" s="34"/>
      <c r="FBA1066" s="34"/>
      <c r="FBB1066" s="34"/>
      <c r="FBC1066" s="34"/>
      <c r="FBD1066" s="34"/>
      <c r="FBE1066" s="34"/>
      <c r="FBF1066" s="34"/>
      <c r="FBG1066" s="34"/>
      <c r="FBH1066" s="34"/>
      <c r="FBI1066" s="34"/>
      <c r="FBJ1066" s="34"/>
      <c r="FBK1066" s="34"/>
      <c r="FBL1066" s="34"/>
      <c r="FBM1066" s="34"/>
      <c r="FBN1066" s="34"/>
      <c r="FBO1066" s="34"/>
      <c r="FBP1066" s="34"/>
      <c r="FBQ1066" s="34"/>
      <c r="FBR1066" s="34"/>
      <c r="FBS1066" s="34"/>
      <c r="FBT1066" s="34"/>
      <c r="FBU1066" s="34"/>
      <c r="FBV1066" s="34"/>
      <c r="FBW1066" s="34"/>
      <c r="FBX1066" s="34"/>
      <c r="FBY1066" s="34"/>
      <c r="FBZ1066" s="34"/>
      <c r="FCA1066" s="34"/>
      <c r="FCB1066" s="34"/>
      <c r="FCC1066" s="34"/>
      <c r="FCD1066" s="34"/>
      <c r="FCE1066" s="34"/>
      <c r="FCF1066" s="34"/>
      <c r="FCG1066" s="34"/>
      <c r="FCH1066" s="34"/>
      <c r="FCI1066" s="34"/>
      <c r="FCJ1066" s="34"/>
      <c r="FCK1066" s="34"/>
      <c r="FCL1066" s="34"/>
      <c r="FCM1066" s="34"/>
      <c r="FCN1066" s="34"/>
      <c r="FCO1066" s="34"/>
      <c r="FCP1066" s="34"/>
      <c r="FCQ1066" s="34"/>
      <c r="FCR1066" s="34"/>
      <c r="FCS1066" s="34"/>
      <c r="FCT1066" s="34"/>
      <c r="FCU1066" s="34"/>
      <c r="FCV1066" s="34"/>
      <c r="FCW1066" s="34"/>
      <c r="FCX1066" s="34"/>
      <c r="FCY1066" s="34"/>
      <c r="FCZ1066" s="34"/>
      <c r="FDA1066" s="34"/>
      <c r="FDB1066" s="34"/>
      <c r="FDC1066" s="34"/>
      <c r="FDD1066" s="34"/>
      <c r="FDE1066" s="34"/>
      <c r="FDF1066" s="34"/>
      <c r="FDG1066" s="34"/>
      <c r="FDH1066" s="34"/>
      <c r="FDI1066" s="34"/>
      <c r="FDJ1066" s="34"/>
      <c r="FDK1066" s="34"/>
      <c r="FDL1066" s="34"/>
      <c r="FDM1066" s="34"/>
      <c r="FDN1066" s="34"/>
      <c r="FDO1066" s="34"/>
      <c r="FDP1066" s="34"/>
      <c r="FDQ1066" s="34"/>
      <c r="FDR1066" s="34"/>
      <c r="FDS1066" s="34"/>
      <c r="FDT1066" s="34"/>
      <c r="FDU1066" s="34"/>
      <c r="FDV1066" s="34"/>
      <c r="FDW1066" s="34"/>
      <c r="FDX1066" s="34"/>
      <c r="FDY1066" s="34"/>
      <c r="FDZ1066" s="34"/>
      <c r="FEA1066" s="34"/>
      <c r="FEB1066" s="34"/>
      <c r="FEC1066" s="34"/>
      <c r="FED1066" s="34"/>
      <c r="FEE1066" s="34"/>
      <c r="FEF1066" s="34"/>
      <c r="FEG1066" s="34"/>
      <c r="FEH1066" s="34"/>
      <c r="FEI1066" s="34"/>
      <c r="FEJ1066" s="34"/>
      <c r="FEK1066" s="34"/>
      <c r="FEL1066" s="34"/>
      <c r="FEM1066" s="34"/>
      <c r="FEN1066" s="34"/>
      <c r="FEO1066" s="34"/>
      <c r="FEP1066" s="34"/>
      <c r="FEQ1066" s="34"/>
      <c r="FER1066" s="34"/>
      <c r="FES1066" s="34"/>
      <c r="FET1066" s="34"/>
      <c r="FEU1066" s="34"/>
      <c r="FEV1066" s="34"/>
      <c r="FEW1066" s="34"/>
      <c r="FEX1066" s="34"/>
      <c r="FEY1066" s="34"/>
      <c r="FEZ1066" s="34"/>
      <c r="FFA1066" s="34"/>
      <c r="FFB1066" s="34"/>
      <c r="FFC1066" s="34"/>
      <c r="FFD1066" s="34"/>
      <c r="FFE1066" s="34"/>
      <c r="FFF1066" s="34"/>
      <c r="FFG1066" s="34"/>
      <c r="FFH1066" s="34"/>
      <c r="FFI1066" s="34"/>
      <c r="FFJ1066" s="34"/>
      <c r="FFK1066" s="34"/>
      <c r="FFL1066" s="34"/>
      <c r="FFM1066" s="34"/>
      <c r="FFN1066" s="34"/>
      <c r="FFO1066" s="34"/>
      <c r="FFP1066" s="34"/>
      <c r="FFQ1066" s="34"/>
      <c r="FFR1066" s="34"/>
      <c r="FFS1066" s="34"/>
      <c r="FFT1066" s="34"/>
      <c r="FFU1066" s="34"/>
      <c r="FFV1066" s="34"/>
      <c r="FFW1066" s="34"/>
      <c r="FFX1066" s="34"/>
      <c r="FFY1066" s="34"/>
      <c r="FFZ1066" s="34"/>
      <c r="FGA1066" s="34"/>
      <c r="FGB1066" s="34"/>
      <c r="FGC1066" s="34"/>
      <c r="FGD1066" s="34"/>
      <c r="FGE1066" s="34"/>
      <c r="FGF1066" s="34"/>
      <c r="FGG1066" s="34"/>
      <c r="FGH1066" s="34"/>
      <c r="FGI1066" s="34"/>
      <c r="FGJ1066" s="34"/>
      <c r="FGK1066" s="34"/>
      <c r="FGL1066" s="34"/>
      <c r="FGM1066" s="34"/>
      <c r="FGN1066" s="34"/>
      <c r="FGO1066" s="34"/>
      <c r="FGP1066" s="34"/>
      <c r="FGQ1066" s="34"/>
      <c r="FGR1066" s="34"/>
      <c r="FGS1066" s="34"/>
      <c r="FGT1066" s="34"/>
      <c r="FGU1066" s="34"/>
      <c r="FGV1066" s="34"/>
      <c r="FGW1066" s="34"/>
      <c r="FGX1066" s="34"/>
      <c r="FGY1066" s="34"/>
      <c r="FGZ1066" s="34"/>
      <c r="FHA1066" s="34"/>
      <c r="FHB1066" s="34"/>
      <c r="FHC1066" s="34"/>
      <c r="FHD1066" s="34"/>
      <c r="FHE1066" s="34"/>
      <c r="FHF1066" s="34"/>
      <c r="FHG1066" s="34"/>
      <c r="FHH1066" s="34"/>
      <c r="FHI1066" s="34"/>
      <c r="FHJ1066" s="34"/>
      <c r="FHK1066" s="34"/>
      <c r="FHL1066" s="34"/>
      <c r="FHM1066" s="34"/>
      <c r="FHN1066" s="34"/>
      <c r="FHO1066" s="34"/>
      <c r="FHP1066" s="34"/>
      <c r="FHQ1066" s="34"/>
      <c r="FHR1066" s="34"/>
      <c r="FHS1066" s="34"/>
      <c r="FHT1066" s="34"/>
      <c r="FHU1066" s="34"/>
      <c r="FHV1066" s="34"/>
      <c r="FHW1066" s="34"/>
      <c r="FHX1066" s="34"/>
      <c r="FHY1066" s="34"/>
      <c r="FHZ1066" s="34"/>
      <c r="FIA1066" s="34"/>
      <c r="FIB1066" s="34"/>
      <c r="FIC1066" s="34"/>
      <c r="FID1066" s="34"/>
      <c r="FIE1066" s="34"/>
      <c r="FIF1066" s="34"/>
      <c r="FIG1066" s="34"/>
      <c r="FIH1066" s="34"/>
      <c r="FII1066" s="34"/>
      <c r="FIJ1066" s="34"/>
      <c r="FIK1066" s="34"/>
      <c r="FIL1066" s="34"/>
      <c r="FIM1066" s="34"/>
      <c r="FIN1066" s="34"/>
      <c r="FIO1066" s="34"/>
      <c r="FIP1066" s="34"/>
      <c r="FIQ1066" s="34"/>
      <c r="FIR1066" s="34"/>
      <c r="FIS1066" s="34"/>
      <c r="FIT1066" s="34"/>
      <c r="FIU1066" s="34"/>
      <c r="FIV1066" s="34"/>
      <c r="FIW1066" s="34"/>
      <c r="FIX1066" s="34"/>
      <c r="FIY1066" s="34"/>
      <c r="FIZ1066" s="34"/>
      <c r="FJA1066" s="34"/>
      <c r="FJB1066" s="34"/>
      <c r="FJC1066" s="34"/>
      <c r="FJD1066" s="34"/>
      <c r="FJE1066" s="34"/>
      <c r="FJF1066" s="34"/>
      <c r="FJG1066" s="34"/>
      <c r="FJH1066" s="34"/>
      <c r="FJI1066" s="34"/>
      <c r="FJJ1066" s="34"/>
      <c r="FJK1066" s="34"/>
      <c r="FJL1066" s="34"/>
      <c r="FJM1066" s="34"/>
      <c r="FJN1066" s="34"/>
      <c r="FJO1066" s="34"/>
      <c r="FJP1066" s="34"/>
      <c r="FJQ1066" s="34"/>
      <c r="FJR1066" s="34"/>
      <c r="FJS1066" s="34"/>
      <c r="FJT1066" s="34"/>
      <c r="FJU1066" s="34"/>
      <c r="FJV1066" s="34"/>
      <c r="FJW1066" s="34"/>
      <c r="FJX1066" s="34"/>
      <c r="FJY1066" s="34"/>
      <c r="FJZ1066" s="34"/>
      <c r="FKA1066" s="34"/>
      <c r="FKB1066" s="34"/>
      <c r="FKC1066" s="34"/>
      <c r="FKD1066" s="34"/>
      <c r="FKE1066" s="34"/>
      <c r="FKF1066" s="34"/>
      <c r="FKG1066" s="34"/>
      <c r="FKH1066" s="34"/>
      <c r="FKI1066" s="34"/>
      <c r="FKJ1066" s="34"/>
      <c r="FKK1066" s="34"/>
      <c r="FKL1066" s="34"/>
      <c r="FKM1066" s="34"/>
      <c r="FKN1066" s="34"/>
      <c r="FKO1066" s="34"/>
      <c r="FKP1066" s="34"/>
      <c r="FKQ1066" s="34"/>
      <c r="FKR1066" s="34"/>
      <c r="FKS1066" s="34"/>
      <c r="FKT1066" s="34"/>
      <c r="FKU1066" s="34"/>
      <c r="FKV1066" s="34"/>
      <c r="FKW1066" s="34"/>
      <c r="FKX1066" s="34"/>
      <c r="FKY1066" s="34"/>
      <c r="FKZ1066" s="34"/>
      <c r="FLA1066" s="34"/>
      <c r="FLB1066" s="34"/>
      <c r="FLC1066" s="34"/>
      <c r="FLD1066" s="34"/>
      <c r="FLE1066" s="34"/>
      <c r="FLF1066" s="34"/>
      <c r="FLG1066" s="34"/>
      <c r="FLH1066" s="34"/>
      <c r="FLI1066" s="34"/>
      <c r="FLJ1066" s="34"/>
      <c r="FLK1066" s="34"/>
      <c r="FLL1066" s="34"/>
      <c r="FLM1066" s="34"/>
      <c r="FLN1066" s="34"/>
      <c r="FLO1066" s="34"/>
      <c r="FLP1066" s="34"/>
      <c r="FLQ1066" s="34"/>
      <c r="FLR1066" s="34"/>
      <c r="FLS1066" s="34"/>
      <c r="FLT1066" s="34"/>
      <c r="FLU1066" s="34"/>
      <c r="FLV1066" s="34"/>
      <c r="FLW1066" s="34"/>
      <c r="FLX1066" s="34"/>
      <c r="FLY1066" s="34"/>
      <c r="FLZ1066" s="34"/>
      <c r="FMA1066" s="34"/>
      <c r="FMB1066" s="34"/>
      <c r="FMC1066" s="34"/>
      <c r="FMD1066" s="34"/>
      <c r="FME1066" s="34"/>
      <c r="FMF1066" s="34"/>
      <c r="FMG1066" s="34"/>
      <c r="FMH1066" s="34"/>
      <c r="FMI1066" s="34"/>
      <c r="FMJ1066" s="34"/>
      <c r="FMK1066" s="34"/>
      <c r="FML1066" s="34"/>
      <c r="FMM1066" s="34"/>
      <c r="FMN1066" s="34"/>
      <c r="FMO1066" s="34"/>
      <c r="FMP1066" s="34"/>
      <c r="FMQ1066" s="34"/>
      <c r="FMR1066" s="34"/>
      <c r="FMS1066" s="34"/>
      <c r="FMT1066" s="34"/>
      <c r="FMU1066" s="34"/>
      <c r="FMV1066" s="34"/>
      <c r="FMW1066" s="34"/>
      <c r="FMX1066" s="34"/>
      <c r="FMY1066" s="34"/>
      <c r="FMZ1066" s="34"/>
      <c r="FNA1066" s="34"/>
      <c r="FNB1066" s="34"/>
      <c r="FNC1066" s="34"/>
      <c r="FND1066" s="34"/>
      <c r="FNE1066" s="34"/>
      <c r="FNF1066" s="34"/>
      <c r="FNG1066" s="34"/>
      <c r="FNH1066" s="34"/>
      <c r="FNI1066" s="34"/>
      <c r="FNJ1066" s="34"/>
      <c r="FNK1066" s="34"/>
      <c r="FNL1066" s="34"/>
      <c r="FNM1066" s="34"/>
      <c r="FNN1066" s="34"/>
      <c r="FNO1066" s="34"/>
      <c r="FNP1066" s="34"/>
      <c r="FNQ1066" s="34"/>
      <c r="FNR1066" s="34"/>
      <c r="FNS1066" s="34"/>
      <c r="FNT1066" s="34"/>
      <c r="FNU1066" s="34"/>
      <c r="FNV1066" s="34"/>
      <c r="FNW1066" s="34"/>
      <c r="FNX1066" s="34"/>
      <c r="FNY1066" s="34"/>
      <c r="FNZ1066" s="34"/>
      <c r="FOA1066" s="34"/>
      <c r="FOB1066" s="34"/>
      <c r="FOC1066" s="34"/>
      <c r="FOD1066" s="34"/>
      <c r="FOE1066" s="34"/>
      <c r="FOF1066" s="34"/>
      <c r="FOG1066" s="34"/>
      <c r="FOH1066" s="34"/>
      <c r="FOI1066" s="34"/>
      <c r="FOJ1066" s="34"/>
      <c r="FOK1066" s="34"/>
      <c r="FOL1066" s="34"/>
      <c r="FOM1066" s="34"/>
      <c r="FON1066" s="34"/>
      <c r="FOO1066" s="34"/>
      <c r="FOP1066" s="34"/>
      <c r="FOQ1066" s="34"/>
      <c r="FOR1066" s="34"/>
      <c r="FOS1066" s="34"/>
      <c r="FOT1066" s="34"/>
      <c r="FOU1066" s="34"/>
      <c r="FOV1066" s="34"/>
      <c r="FOW1066" s="34"/>
      <c r="FOX1066" s="34"/>
      <c r="FOY1066" s="34"/>
      <c r="FOZ1066" s="34"/>
      <c r="FPA1066" s="34"/>
      <c r="FPB1066" s="34"/>
      <c r="FPC1066" s="34"/>
      <c r="FPD1066" s="34"/>
      <c r="FPE1066" s="34"/>
      <c r="FPF1066" s="34"/>
      <c r="FPG1066" s="34"/>
      <c r="FPH1066" s="34"/>
      <c r="FPI1066" s="34"/>
      <c r="FPJ1066" s="34"/>
      <c r="FPK1066" s="34"/>
      <c r="FPL1066" s="34"/>
      <c r="FPM1066" s="34"/>
      <c r="FPN1066" s="34"/>
      <c r="FPO1066" s="34"/>
      <c r="FPP1066" s="34"/>
      <c r="FPQ1066" s="34"/>
      <c r="FPR1066" s="34"/>
      <c r="FPS1066" s="34"/>
      <c r="FPT1066" s="34"/>
      <c r="FPU1066" s="34"/>
      <c r="FPV1066" s="34"/>
      <c r="FPW1066" s="34"/>
      <c r="FPX1066" s="34"/>
      <c r="FPY1066" s="34"/>
      <c r="FPZ1066" s="34"/>
      <c r="FQA1066" s="34"/>
      <c r="FQB1066" s="34"/>
      <c r="FQC1066" s="34"/>
      <c r="FQD1066" s="34"/>
      <c r="FQE1066" s="34"/>
      <c r="FQF1066" s="34"/>
      <c r="FQG1066" s="34"/>
      <c r="FQH1066" s="34"/>
      <c r="FQI1066" s="34"/>
      <c r="FQJ1066" s="34"/>
      <c r="FQK1066" s="34"/>
      <c r="FQL1066" s="34"/>
      <c r="FQM1066" s="34"/>
      <c r="FQN1066" s="34"/>
      <c r="FQO1066" s="34"/>
      <c r="FQP1066" s="34"/>
      <c r="FQQ1066" s="34"/>
      <c r="FQR1066" s="34"/>
      <c r="FQS1066" s="34"/>
      <c r="FQT1066" s="34"/>
      <c r="FQU1066" s="34"/>
      <c r="FQV1066" s="34"/>
      <c r="FQW1066" s="34"/>
      <c r="FQX1066" s="34"/>
      <c r="FQY1066" s="34"/>
      <c r="FQZ1066" s="34"/>
      <c r="FRA1066" s="34"/>
      <c r="FRB1066" s="34"/>
      <c r="FRC1066" s="34"/>
      <c r="FRD1066" s="34"/>
      <c r="FRE1066" s="34"/>
      <c r="FRF1066" s="34"/>
      <c r="FRG1066" s="34"/>
      <c r="FRH1066" s="34"/>
      <c r="FRI1066" s="34"/>
      <c r="FRJ1066" s="34"/>
      <c r="FRK1066" s="34"/>
      <c r="FRL1066" s="34"/>
      <c r="FRM1066" s="34"/>
      <c r="FRN1066" s="34"/>
      <c r="FRO1066" s="34"/>
      <c r="FRP1066" s="34"/>
      <c r="FRQ1066" s="34"/>
      <c r="FRR1066" s="34"/>
      <c r="FRS1066" s="34"/>
      <c r="FRT1066" s="34"/>
      <c r="FRU1066" s="34"/>
      <c r="FRV1066" s="34"/>
      <c r="FRW1066" s="34"/>
      <c r="FRX1066" s="34"/>
      <c r="FRY1066" s="34"/>
      <c r="FRZ1066" s="34"/>
      <c r="FSA1066" s="34"/>
      <c r="FSB1066" s="34"/>
      <c r="FSC1066" s="34"/>
      <c r="FSD1066" s="34"/>
      <c r="FSE1066" s="34"/>
      <c r="FSF1066" s="34"/>
      <c r="FSG1066" s="34"/>
      <c r="FSH1066" s="34"/>
      <c r="FSI1066" s="34"/>
      <c r="FSJ1066" s="34"/>
      <c r="FSK1066" s="34"/>
      <c r="FSL1066" s="34"/>
      <c r="FSM1066" s="34"/>
      <c r="FSN1066" s="34"/>
      <c r="FSO1066" s="34"/>
      <c r="FSP1066" s="34"/>
      <c r="FSQ1066" s="34"/>
      <c r="FSR1066" s="34"/>
      <c r="FSS1066" s="34"/>
      <c r="FST1066" s="34"/>
      <c r="FSU1066" s="34"/>
      <c r="FSV1066" s="34"/>
      <c r="FSW1066" s="34"/>
      <c r="FSX1066" s="34"/>
      <c r="FSY1066" s="34"/>
      <c r="FSZ1066" s="34"/>
      <c r="FTA1066" s="34"/>
      <c r="FTB1066" s="34"/>
      <c r="FTC1066" s="34"/>
      <c r="FTD1066" s="34"/>
      <c r="FTE1066" s="34"/>
      <c r="FTF1066" s="34"/>
      <c r="FTG1066" s="34"/>
      <c r="FTH1066" s="34"/>
      <c r="FTI1066" s="34"/>
      <c r="FTJ1066" s="34"/>
      <c r="FTK1066" s="34"/>
      <c r="FTL1066" s="34"/>
      <c r="FTM1066" s="34"/>
      <c r="FTN1066" s="34"/>
      <c r="FTO1066" s="34"/>
      <c r="FTP1066" s="34"/>
      <c r="FTQ1066" s="34"/>
      <c r="FTR1066" s="34"/>
      <c r="FTS1066" s="34"/>
      <c r="FTT1066" s="34"/>
      <c r="FTU1066" s="34"/>
      <c r="FTV1066" s="34"/>
      <c r="FTW1066" s="34"/>
      <c r="FTX1066" s="34"/>
      <c r="FTY1066" s="34"/>
      <c r="FTZ1066" s="34"/>
      <c r="FUA1066" s="34"/>
      <c r="FUB1066" s="34"/>
      <c r="FUC1066" s="34"/>
      <c r="FUD1066" s="34"/>
      <c r="FUE1066" s="34"/>
      <c r="FUF1066" s="34"/>
      <c r="FUG1066" s="34"/>
      <c r="FUH1066" s="34"/>
      <c r="FUI1066" s="34"/>
      <c r="FUJ1066" s="34"/>
      <c r="FUK1066" s="34"/>
      <c r="FUL1066" s="34"/>
      <c r="FUM1066" s="34"/>
      <c r="FUN1066" s="34"/>
      <c r="FUO1066" s="34"/>
      <c r="FUP1066" s="34"/>
      <c r="FUQ1066" s="34"/>
      <c r="FUR1066" s="34"/>
      <c r="FUS1066" s="34"/>
      <c r="FUT1066" s="34"/>
      <c r="FUU1066" s="34"/>
      <c r="FUV1066" s="34"/>
      <c r="FUW1066" s="34"/>
      <c r="FUX1066" s="34"/>
      <c r="FUY1066" s="34"/>
      <c r="FUZ1066" s="34"/>
      <c r="FVA1066" s="34"/>
      <c r="FVB1066" s="34"/>
      <c r="FVC1066" s="34"/>
      <c r="FVD1066" s="34"/>
      <c r="FVE1066" s="34"/>
      <c r="FVF1066" s="34"/>
      <c r="FVG1066" s="34"/>
      <c r="FVH1066" s="34"/>
      <c r="FVI1066" s="34"/>
      <c r="FVJ1066" s="34"/>
      <c r="FVK1066" s="34"/>
      <c r="FVL1066" s="34"/>
      <c r="FVM1066" s="34"/>
      <c r="FVN1066" s="34"/>
      <c r="FVO1066" s="34"/>
      <c r="FVP1066" s="34"/>
      <c r="FVQ1066" s="34"/>
      <c r="FVR1066" s="34"/>
      <c r="FVS1066" s="34"/>
      <c r="FVT1066" s="34"/>
      <c r="FVU1066" s="34"/>
      <c r="FVV1066" s="34"/>
      <c r="FVW1066" s="34"/>
      <c r="FVX1066" s="34"/>
      <c r="FVY1066" s="34"/>
      <c r="FVZ1066" s="34"/>
      <c r="FWA1066" s="34"/>
      <c r="FWB1066" s="34"/>
      <c r="FWC1066" s="34"/>
      <c r="FWD1066" s="34"/>
      <c r="FWE1066" s="34"/>
      <c r="FWF1066" s="34"/>
      <c r="FWG1066" s="34"/>
      <c r="FWH1066" s="34"/>
      <c r="FWI1066" s="34"/>
      <c r="FWJ1066" s="34"/>
      <c r="FWK1066" s="34"/>
      <c r="FWL1066" s="34"/>
      <c r="FWM1066" s="34"/>
      <c r="FWN1066" s="34"/>
      <c r="FWO1066" s="34"/>
      <c r="FWP1066" s="34"/>
      <c r="FWQ1066" s="34"/>
      <c r="FWR1066" s="34"/>
      <c r="FWS1066" s="34"/>
      <c r="FWT1066" s="34"/>
      <c r="FWU1066" s="34"/>
      <c r="FWV1066" s="34"/>
      <c r="FWW1066" s="34"/>
      <c r="FWX1066" s="34"/>
      <c r="FWY1066" s="34"/>
      <c r="FWZ1066" s="34"/>
      <c r="FXA1066" s="34"/>
      <c r="FXB1066" s="34"/>
      <c r="FXC1066" s="34"/>
      <c r="FXD1066" s="34"/>
      <c r="FXE1066" s="34"/>
      <c r="FXF1066" s="34"/>
      <c r="FXG1066" s="34"/>
      <c r="FXH1066" s="34"/>
      <c r="FXI1066" s="34"/>
      <c r="FXJ1066" s="34"/>
      <c r="FXK1066" s="34"/>
      <c r="FXL1066" s="34"/>
      <c r="FXM1066" s="34"/>
      <c r="FXN1066" s="34"/>
      <c r="FXO1066" s="34"/>
      <c r="FXP1066" s="34"/>
      <c r="FXQ1066" s="34"/>
      <c r="FXR1066" s="34"/>
      <c r="FXS1066" s="34"/>
      <c r="FXT1066" s="34"/>
      <c r="FXU1066" s="34"/>
      <c r="FXV1066" s="34"/>
      <c r="FXW1066" s="34"/>
      <c r="FXX1066" s="34"/>
      <c r="FXY1066" s="34"/>
      <c r="FXZ1066" s="34"/>
      <c r="FYA1066" s="34"/>
      <c r="FYB1066" s="34"/>
      <c r="FYC1066" s="34"/>
      <c r="FYD1066" s="34"/>
      <c r="FYE1066" s="34"/>
      <c r="FYF1066" s="34"/>
      <c r="FYG1066" s="34"/>
      <c r="FYH1066" s="34"/>
      <c r="FYI1066" s="34"/>
      <c r="FYJ1066" s="34"/>
      <c r="FYK1066" s="34"/>
      <c r="FYL1066" s="34"/>
      <c r="FYM1066" s="34"/>
      <c r="FYN1066" s="34"/>
      <c r="FYO1066" s="34"/>
      <c r="FYP1066" s="34"/>
      <c r="FYQ1066" s="34"/>
      <c r="FYR1066" s="34"/>
      <c r="FYS1066" s="34"/>
      <c r="FYT1066" s="34"/>
      <c r="FYU1066" s="34"/>
      <c r="FYV1066" s="34"/>
      <c r="FYW1066" s="34"/>
      <c r="FYX1066" s="34"/>
      <c r="FYY1066" s="34"/>
      <c r="FYZ1066" s="34"/>
      <c r="FZA1066" s="34"/>
      <c r="FZB1066" s="34"/>
      <c r="FZC1066" s="34"/>
      <c r="FZD1066" s="34"/>
      <c r="FZE1066" s="34"/>
      <c r="FZF1066" s="34"/>
      <c r="FZG1066" s="34"/>
      <c r="FZH1066" s="34"/>
      <c r="FZI1066" s="34"/>
      <c r="FZJ1066" s="34"/>
      <c r="FZK1066" s="34"/>
      <c r="FZL1066" s="34"/>
      <c r="FZM1066" s="34"/>
      <c r="FZN1066" s="34"/>
      <c r="FZO1066" s="34"/>
      <c r="FZP1066" s="34"/>
      <c r="FZQ1066" s="34"/>
      <c r="FZR1066" s="34"/>
      <c r="FZS1066" s="34"/>
      <c r="FZT1066" s="34"/>
      <c r="FZU1066" s="34"/>
      <c r="FZV1066" s="34"/>
      <c r="FZW1066" s="34"/>
      <c r="FZX1066" s="34"/>
      <c r="FZY1066" s="34"/>
      <c r="FZZ1066" s="34"/>
      <c r="GAA1066" s="34"/>
      <c r="GAB1066" s="34"/>
      <c r="GAC1066" s="34"/>
      <c r="GAD1066" s="34"/>
      <c r="GAE1066" s="34"/>
      <c r="GAF1066" s="34"/>
      <c r="GAG1066" s="34"/>
      <c r="GAH1066" s="34"/>
      <c r="GAI1066" s="34"/>
      <c r="GAJ1066" s="34"/>
      <c r="GAK1066" s="34"/>
      <c r="GAL1066" s="34"/>
      <c r="GAM1066" s="34"/>
      <c r="GAN1066" s="34"/>
      <c r="GAO1066" s="34"/>
      <c r="GAP1066" s="34"/>
      <c r="GAQ1066" s="34"/>
      <c r="GAR1066" s="34"/>
      <c r="GAS1066" s="34"/>
      <c r="GAT1066" s="34"/>
      <c r="GAU1066" s="34"/>
      <c r="GAV1066" s="34"/>
      <c r="GAW1066" s="34"/>
      <c r="GAX1066" s="34"/>
      <c r="GAY1066" s="34"/>
      <c r="GAZ1066" s="34"/>
      <c r="GBA1066" s="34"/>
      <c r="GBB1066" s="34"/>
      <c r="GBC1066" s="34"/>
      <c r="GBD1066" s="34"/>
      <c r="GBE1066" s="34"/>
      <c r="GBF1066" s="34"/>
      <c r="GBG1066" s="34"/>
      <c r="GBH1066" s="34"/>
      <c r="GBI1066" s="34"/>
      <c r="GBJ1066" s="34"/>
      <c r="GBK1066" s="34"/>
      <c r="GBL1066" s="34"/>
      <c r="GBM1066" s="34"/>
      <c r="GBN1066" s="34"/>
      <c r="GBO1066" s="34"/>
      <c r="GBP1066" s="34"/>
      <c r="GBQ1066" s="34"/>
      <c r="GBR1066" s="34"/>
      <c r="GBS1066" s="34"/>
      <c r="GBT1066" s="34"/>
      <c r="GBU1066" s="34"/>
      <c r="GBV1066" s="34"/>
      <c r="GBW1066" s="34"/>
      <c r="GBX1066" s="34"/>
      <c r="GBY1066" s="34"/>
      <c r="GBZ1066" s="34"/>
      <c r="GCA1066" s="34"/>
      <c r="GCB1066" s="34"/>
      <c r="GCC1066" s="34"/>
      <c r="GCD1066" s="34"/>
      <c r="GCE1066" s="34"/>
      <c r="GCF1066" s="34"/>
      <c r="GCG1066" s="34"/>
      <c r="GCH1066" s="34"/>
      <c r="GCI1066" s="34"/>
      <c r="GCJ1066" s="34"/>
      <c r="GCK1066" s="34"/>
      <c r="GCL1066" s="34"/>
      <c r="GCM1066" s="34"/>
      <c r="GCN1066" s="34"/>
      <c r="GCO1066" s="34"/>
      <c r="GCP1066" s="34"/>
      <c r="GCQ1066" s="34"/>
      <c r="GCR1066" s="34"/>
      <c r="GCS1066" s="34"/>
      <c r="GCT1066" s="34"/>
      <c r="GCU1066" s="34"/>
      <c r="GCV1066" s="34"/>
      <c r="GCW1066" s="34"/>
      <c r="GCX1066" s="34"/>
      <c r="GCY1066" s="34"/>
      <c r="GCZ1066" s="34"/>
      <c r="GDA1066" s="34"/>
      <c r="GDB1066" s="34"/>
      <c r="GDC1066" s="34"/>
      <c r="GDD1066" s="34"/>
      <c r="GDE1066" s="34"/>
      <c r="GDF1066" s="34"/>
      <c r="GDG1066" s="34"/>
      <c r="GDH1066" s="34"/>
      <c r="GDI1066" s="34"/>
      <c r="GDJ1066" s="34"/>
      <c r="GDK1066" s="34"/>
      <c r="GDL1066" s="34"/>
      <c r="GDM1066" s="34"/>
      <c r="GDN1066" s="34"/>
      <c r="GDO1066" s="34"/>
      <c r="GDP1066" s="34"/>
      <c r="GDQ1066" s="34"/>
      <c r="GDR1066" s="34"/>
      <c r="GDS1066" s="34"/>
      <c r="GDT1066" s="34"/>
      <c r="GDU1066" s="34"/>
      <c r="GDV1066" s="34"/>
      <c r="GDW1066" s="34"/>
      <c r="GDX1066" s="34"/>
      <c r="GDY1066" s="34"/>
      <c r="GDZ1066" s="34"/>
      <c r="GEA1066" s="34"/>
      <c r="GEB1066" s="34"/>
      <c r="GEC1066" s="34"/>
      <c r="GED1066" s="34"/>
      <c r="GEE1066" s="34"/>
      <c r="GEF1066" s="34"/>
      <c r="GEG1066" s="34"/>
      <c r="GEH1066" s="34"/>
      <c r="GEI1066" s="34"/>
      <c r="GEJ1066" s="34"/>
      <c r="GEK1066" s="34"/>
      <c r="GEL1066" s="34"/>
      <c r="GEM1066" s="34"/>
      <c r="GEN1066" s="34"/>
      <c r="GEO1066" s="34"/>
      <c r="GEP1066" s="34"/>
      <c r="GEQ1066" s="34"/>
      <c r="GER1066" s="34"/>
      <c r="GES1066" s="34"/>
      <c r="GET1066" s="34"/>
      <c r="GEU1066" s="34"/>
      <c r="GEV1066" s="34"/>
      <c r="GEW1066" s="34"/>
      <c r="GEX1066" s="34"/>
      <c r="GEY1066" s="34"/>
      <c r="GEZ1066" s="34"/>
      <c r="GFA1066" s="34"/>
      <c r="GFB1066" s="34"/>
      <c r="GFC1066" s="34"/>
      <c r="GFD1066" s="34"/>
      <c r="GFE1066" s="34"/>
      <c r="GFF1066" s="34"/>
      <c r="GFG1066" s="34"/>
      <c r="GFH1066" s="34"/>
      <c r="GFI1066" s="34"/>
      <c r="GFJ1066" s="34"/>
      <c r="GFK1066" s="34"/>
      <c r="GFL1066" s="34"/>
      <c r="GFM1066" s="34"/>
      <c r="GFN1066" s="34"/>
      <c r="GFO1066" s="34"/>
      <c r="GFP1066" s="34"/>
      <c r="GFQ1066" s="34"/>
      <c r="GFR1066" s="34"/>
      <c r="GFS1066" s="34"/>
      <c r="GFT1066" s="34"/>
      <c r="GFU1066" s="34"/>
      <c r="GFV1066" s="34"/>
      <c r="GFW1066" s="34"/>
      <c r="GFX1066" s="34"/>
      <c r="GFY1066" s="34"/>
      <c r="GFZ1066" s="34"/>
      <c r="GGA1066" s="34"/>
      <c r="GGB1066" s="34"/>
      <c r="GGC1066" s="34"/>
      <c r="GGD1066" s="34"/>
      <c r="GGE1066" s="34"/>
      <c r="GGF1066" s="34"/>
      <c r="GGG1066" s="34"/>
      <c r="GGH1066" s="34"/>
      <c r="GGI1066" s="34"/>
      <c r="GGJ1066" s="34"/>
      <c r="GGK1066" s="34"/>
      <c r="GGL1066" s="34"/>
      <c r="GGM1066" s="34"/>
      <c r="GGN1066" s="34"/>
      <c r="GGO1066" s="34"/>
      <c r="GGP1066" s="34"/>
      <c r="GGQ1066" s="34"/>
      <c r="GGR1066" s="34"/>
      <c r="GGS1066" s="34"/>
      <c r="GGT1066" s="34"/>
      <c r="GGU1066" s="34"/>
      <c r="GGV1066" s="34"/>
      <c r="GGW1066" s="34"/>
      <c r="GGX1066" s="34"/>
      <c r="GGY1066" s="34"/>
      <c r="GGZ1066" s="34"/>
      <c r="GHA1066" s="34"/>
      <c r="GHB1066" s="34"/>
      <c r="GHC1066" s="34"/>
      <c r="GHD1066" s="34"/>
      <c r="GHE1066" s="34"/>
      <c r="GHF1066" s="34"/>
      <c r="GHG1066" s="34"/>
      <c r="GHH1066" s="34"/>
      <c r="GHI1066" s="34"/>
      <c r="GHJ1066" s="34"/>
      <c r="GHK1066" s="34"/>
      <c r="GHL1066" s="34"/>
      <c r="GHM1066" s="34"/>
      <c r="GHN1066" s="34"/>
      <c r="GHO1066" s="34"/>
      <c r="GHP1066" s="34"/>
      <c r="GHQ1066" s="34"/>
      <c r="GHR1066" s="34"/>
      <c r="GHS1066" s="34"/>
      <c r="GHT1066" s="34"/>
      <c r="GHU1066" s="34"/>
      <c r="GHV1066" s="34"/>
      <c r="GHW1066" s="34"/>
      <c r="GHX1066" s="34"/>
      <c r="GHY1066" s="34"/>
      <c r="GHZ1066" s="34"/>
      <c r="GIA1066" s="34"/>
      <c r="GIB1066" s="34"/>
      <c r="GIC1066" s="34"/>
      <c r="GID1066" s="34"/>
      <c r="GIE1066" s="34"/>
      <c r="GIF1066" s="34"/>
      <c r="GIG1066" s="34"/>
      <c r="GIH1066" s="34"/>
      <c r="GII1066" s="34"/>
      <c r="GIJ1066" s="34"/>
      <c r="GIK1066" s="34"/>
      <c r="GIL1066" s="34"/>
      <c r="GIM1066" s="34"/>
      <c r="GIN1066" s="34"/>
      <c r="GIO1066" s="34"/>
      <c r="GIP1066" s="34"/>
      <c r="GIQ1066" s="34"/>
      <c r="GIR1066" s="34"/>
      <c r="GIS1066" s="34"/>
      <c r="GIT1066" s="34"/>
      <c r="GIU1066" s="34"/>
      <c r="GIV1066" s="34"/>
      <c r="GIW1066" s="34"/>
      <c r="GIX1066" s="34"/>
      <c r="GIY1066" s="34"/>
      <c r="GIZ1066" s="34"/>
      <c r="GJA1066" s="34"/>
      <c r="GJB1066" s="34"/>
      <c r="GJC1066" s="34"/>
      <c r="GJD1066" s="34"/>
      <c r="GJE1066" s="34"/>
      <c r="GJF1066" s="34"/>
      <c r="GJG1066" s="34"/>
      <c r="GJH1066" s="34"/>
      <c r="GJI1066" s="34"/>
      <c r="GJJ1066" s="34"/>
      <c r="GJK1066" s="34"/>
      <c r="GJL1066" s="34"/>
      <c r="GJM1066" s="34"/>
      <c r="GJN1066" s="34"/>
      <c r="GJO1066" s="34"/>
      <c r="GJP1066" s="34"/>
      <c r="GJQ1066" s="34"/>
      <c r="GJR1066" s="34"/>
      <c r="GJS1066" s="34"/>
      <c r="GJT1066" s="34"/>
      <c r="GJU1066" s="34"/>
      <c r="GJV1066" s="34"/>
      <c r="GJW1066" s="34"/>
      <c r="GJX1066" s="34"/>
      <c r="GJY1066" s="34"/>
      <c r="GJZ1066" s="34"/>
      <c r="GKA1066" s="34"/>
      <c r="GKB1066" s="34"/>
      <c r="GKC1066" s="34"/>
      <c r="GKD1066" s="34"/>
      <c r="GKE1066" s="34"/>
      <c r="GKF1066" s="34"/>
      <c r="GKG1066" s="34"/>
      <c r="GKH1066" s="34"/>
      <c r="GKI1066" s="34"/>
      <c r="GKJ1066" s="34"/>
      <c r="GKK1066" s="34"/>
      <c r="GKL1066" s="34"/>
      <c r="GKM1066" s="34"/>
      <c r="GKN1066" s="34"/>
      <c r="GKO1066" s="34"/>
      <c r="GKP1066" s="34"/>
      <c r="GKQ1066" s="34"/>
      <c r="GKR1066" s="34"/>
      <c r="GKS1066" s="34"/>
      <c r="GKT1066" s="34"/>
      <c r="GKU1066" s="34"/>
      <c r="GKV1066" s="34"/>
      <c r="GKW1066" s="34"/>
      <c r="GKX1066" s="34"/>
      <c r="GKY1066" s="34"/>
      <c r="GKZ1066" s="34"/>
      <c r="GLA1066" s="34"/>
      <c r="GLB1066" s="34"/>
      <c r="GLC1066" s="34"/>
      <c r="GLD1066" s="34"/>
      <c r="GLE1066" s="34"/>
      <c r="GLF1066" s="34"/>
      <c r="GLG1066" s="34"/>
      <c r="GLH1066" s="34"/>
      <c r="GLI1066" s="34"/>
      <c r="GLJ1066" s="34"/>
      <c r="GLK1066" s="34"/>
      <c r="GLL1066" s="34"/>
      <c r="GLM1066" s="34"/>
      <c r="GLN1066" s="34"/>
      <c r="GLO1066" s="34"/>
      <c r="GLP1066" s="34"/>
      <c r="GLQ1066" s="34"/>
      <c r="GLR1066" s="34"/>
      <c r="GLS1066" s="34"/>
      <c r="GLT1066" s="34"/>
      <c r="GLU1066" s="34"/>
      <c r="GLV1066" s="34"/>
      <c r="GLW1066" s="34"/>
      <c r="GLX1066" s="34"/>
      <c r="GLY1066" s="34"/>
      <c r="GLZ1066" s="34"/>
      <c r="GMA1066" s="34"/>
      <c r="GMB1066" s="34"/>
      <c r="GMC1066" s="34"/>
      <c r="GMD1066" s="34"/>
      <c r="GME1066" s="34"/>
      <c r="GMF1066" s="34"/>
      <c r="GMG1066" s="34"/>
      <c r="GMH1066" s="34"/>
      <c r="GMI1066" s="34"/>
      <c r="GMJ1066" s="34"/>
      <c r="GMK1066" s="34"/>
      <c r="GML1066" s="34"/>
      <c r="GMM1066" s="34"/>
      <c r="GMN1066" s="34"/>
      <c r="GMO1066" s="34"/>
      <c r="GMP1066" s="34"/>
      <c r="GMQ1066" s="34"/>
      <c r="GMR1066" s="34"/>
      <c r="GMS1066" s="34"/>
      <c r="GMT1066" s="34"/>
      <c r="GMU1066" s="34"/>
      <c r="GMV1066" s="34"/>
      <c r="GMW1066" s="34"/>
      <c r="GMX1066" s="34"/>
      <c r="GMY1066" s="34"/>
      <c r="GMZ1066" s="34"/>
      <c r="GNA1066" s="34"/>
      <c r="GNB1066" s="34"/>
      <c r="GNC1066" s="34"/>
      <c r="GND1066" s="34"/>
      <c r="GNE1066" s="34"/>
      <c r="GNF1066" s="34"/>
      <c r="GNG1066" s="34"/>
      <c r="GNH1066" s="34"/>
      <c r="GNI1066" s="34"/>
      <c r="GNJ1066" s="34"/>
      <c r="GNK1066" s="34"/>
      <c r="GNL1066" s="34"/>
      <c r="GNM1066" s="34"/>
      <c r="GNN1066" s="34"/>
      <c r="GNO1066" s="34"/>
      <c r="GNP1066" s="34"/>
      <c r="GNQ1066" s="34"/>
      <c r="GNR1066" s="34"/>
      <c r="GNS1066" s="34"/>
      <c r="GNT1066" s="34"/>
      <c r="GNU1066" s="34"/>
      <c r="GNV1066" s="34"/>
      <c r="GNW1066" s="34"/>
      <c r="GNX1066" s="34"/>
      <c r="GNY1066" s="34"/>
      <c r="GNZ1066" s="34"/>
      <c r="GOA1066" s="34"/>
      <c r="GOB1066" s="34"/>
      <c r="GOC1066" s="34"/>
      <c r="GOD1066" s="34"/>
      <c r="GOE1066" s="34"/>
      <c r="GOF1066" s="34"/>
      <c r="GOG1066" s="34"/>
      <c r="GOH1066" s="34"/>
      <c r="GOI1066" s="34"/>
      <c r="GOJ1066" s="34"/>
      <c r="GOK1066" s="34"/>
      <c r="GOL1066" s="34"/>
      <c r="GOM1066" s="34"/>
      <c r="GON1066" s="34"/>
      <c r="GOO1066" s="34"/>
      <c r="GOP1066" s="34"/>
      <c r="GOQ1066" s="34"/>
      <c r="GOR1066" s="34"/>
      <c r="GOS1066" s="34"/>
      <c r="GOT1066" s="34"/>
      <c r="GOU1066" s="34"/>
      <c r="GOV1066" s="34"/>
      <c r="GOW1066" s="34"/>
      <c r="GOX1066" s="34"/>
      <c r="GOY1066" s="34"/>
      <c r="GOZ1066" s="34"/>
      <c r="GPA1066" s="34"/>
      <c r="GPB1066" s="34"/>
      <c r="GPC1066" s="34"/>
      <c r="GPD1066" s="34"/>
      <c r="GPE1066" s="34"/>
      <c r="GPF1066" s="34"/>
      <c r="GPG1066" s="34"/>
      <c r="GPH1066" s="34"/>
      <c r="GPI1066" s="34"/>
      <c r="GPJ1066" s="34"/>
      <c r="GPK1066" s="34"/>
      <c r="GPL1066" s="34"/>
      <c r="GPM1066" s="34"/>
      <c r="GPN1066" s="34"/>
      <c r="GPO1066" s="34"/>
      <c r="GPP1066" s="34"/>
      <c r="GPQ1066" s="34"/>
      <c r="GPR1066" s="34"/>
      <c r="GPS1066" s="34"/>
      <c r="GPT1066" s="34"/>
      <c r="GPU1066" s="34"/>
      <c r="GPV1066" s="34"/>
      <c r="GPW1066" s="34"/>
      <c r="GPX1066" s="34"/>
      <c r="GPY1066" s="34"/>
      <c r="GPZ1066" s="34"/>
      <c r="GQA1066" s="34"/>
      <c r="GQB1066" s="34"/>
      <c r="GQC1066" s="34"/>
      <c r="GQD1066" s="34"/>
      <c r="GQE1066" s="34"/>
      <c r="GQF1066" s="34"/>
      <c r="GQG1066" s="34"/>
      <c r="GQH1066" s="34"/>
      <c r="GQI1066" s="34"/>
      <c r="GQJ1066" s="34"/>
      <c r="GQK1066" s="34"/>
      <c r="GQL1066" s="34"/>
      <c r="GQM1066" s="34"/>
      <c r="GQN1066" s="34"/>
      <c r="GQO1066" s="34"/>
      <c r="GQP1066" s="34"/>
      <c r="GQQ1066" s="34"/>
      <c r="GQR1066" s="34"/>
      <c r="GQS1066" s="34"/>
      <c r="GQT1066" s="34"/>
      <c r="GQU1066" s="34"/>
      <c r="GQV1066" s="34"/>
      <c r="GQW1066" s="34"/>
      <c r="GQX1066" s="34"/>
      <c r="GQY1066" s="34"/>
      <c r="GQZ1066" s="34"/>
      <c r="GRA1066" s="34"/>
      <c r="GRB1066" s="34"/>
      <c r="GRC1066" s="34"/>
      <c r="GRD1066" s="34"/>
      <c r="GRE1066" s="34"/>
      <c r="GRF1066" s="34"/>
      <c r="GRG1066" s="34"/>
      <c r="GRH1066" s="34"/>
      <c r="GRI1066" s="34"/>
      <c r="GRJ1066" s="34"/>
      <c r="GRK1066" s="34"/>
      <c r="GRL1066" s="34"/>
      <c r="GRM1066" s="34"/>
      <c r="GRN1066" s="34"/>
      <c r="GRO1066" s="34"/>
      <c r="GRP1066" s="34"/>
      <c r="GRQ1066" s="34"/>
      <c r="GRR1066" s="34"/>
      <c r="GRS1066" s="34"/>
      <c r="GRT1066" s="34"/>
      <c r="GRU1066" s="34"/>
      <c r="GRV1066" s="34"/>
      <c r="GRW1066" s="34"/>
      <c r="GRX1066" s="34"/>
      <c r="GRY1066" s="34"/>
      <c r="GRZ1066" s="34"/>
      <c r="GSA1066" s="34"/>
      <c r="GSB1066" s="34"/>
      <c r="GSC1066" s="34"/>
      <c r="GSD1066" s="34"/>
      <c r="GSE1066" s="34"/>
      <c r="GSF1066" s="34"/>
      <c r="GSG1066" s="34"/>
      <c r="GSH1066" s="34"/>
      <c r="GSI1066" s="34"/>
      <c r="GSJ1066" s="34"/>
      <c r="GSK1066" s="34"/>
      <c r="GSL1066" s="34"/>
      <c r="GSM1066" s="34"/>
      <c r="GSN1066" s="34"/>
      <c r="GSO1066" s="34"/>
      <c r="GSP1066" s="34"/>
      <c r="GSQ1066" s="34"/>
      <c r="GSR1066" s="34"/>
      <c r="GSS1066" s="34"/>
      <c r="GST1066" s="34"/>
      <c r="GSU1066" s="34"/>
      <c r="GSV1066" s="34"/>
      <c r="GSW1066" s="34"/>
      <c r="GSX1066" s="34"/>
      <c r="GSY1066" s="34"/>
      <c r="GSZ1066" s="34"/>
      <c r="GTA1066" s="34"/>
      <c r="GTB1066" s="34"/>
      <c r="GTC1066" s="34"/>
      <c r="GTD1066" s="34"/>
      <c r="GTE1066" s="34"/>
      <c r="GTF1066" s="34"/>
      <c r="GTG1066" s="34"/>
      <c r="GTH1066" s="34"/>
      <c r="GTI1066" s="34"/>
      <c r="GTJ1066" s="34"/>
      <c r="GTK1066" s="34"/>
      <c r="GTL1066" s="34"/>
      <c r="GTM1066" s="34"/>
      <c r="GTN1066" s="34"/>
      <c r="GTO1066" s="34"/>
      <c r="GTP1066" s="34"/>
      <c r="GTQ1066" s="34"/>
      <c r="GTR1066" s="34"/>
      <c r="GTS1066" s="34"/>
      <c r="GTT1066" s="34"/>
      <c r="GTU1066" s="34"/>
      <c r="GTV1066" s="34"/>
      <c r="GTW1066" s="34"/>
      <c r="GTX1066" s="34"/>
      <c r="GTY1066" s="34"/>
      <c r="GTZ1066" s="34"/>
      <c r="GUA1066" s="34"/>
      <c r="GUB1066" s="34"/>
      <c r="GUC1066" s="34"/>
      <c r="GUD1066" s="34"/>
      <c r="GUE1066" s="34"/>
      <c r="GUF1066" s="34"/>
      <c r="GUG1066" s="34"/>
      <c r="GUH1066" s="34"/>
      <c r="GUI1066" s="34"/>
      <c r="GUJ1066" s="34"/>
      <c r="GUK1066" s="34"/>
      <c r="GUL1066" s="34"/>
      <c r="GUM1066" s="34"/>
      <c r="GUN1066" s="34"/>
      <c r="GUO1066" s="34"/>
      <c r="GUP1066" s="34"/>
      <c r="GUQ1066" s="34"/>
      <c r="GUR1066" s="34"/>
      <c r="GUS1066" s="34"/>
      <c r="GUT1066" s="34"/>
      <c r="GUU1066" s="34"/>
      <c r="GUV1066" s="34"/>
      <c r="GUW1066" s="34"/>
      <c r="GUX1066" s="34"/>
      <c r="GUY1066" s="34"/>
      <c r="GUZ1066" s="34"/>
      <c r="GVA1066" s="34"/>
      <c r="GVB1066" s="34"/>
      <c r="GVC1066" s="34"/>
      <c r="GVD1066" s="34"/>
      <c r="GVE1066" s="34"/>
      <c r="GVF1066" s="34"/>
      <c r="GVG1066" s="34"/>
      <c r="GVH1066" s="34"/>
      <c r="GVI1066" s="34"/>
      <c r="GVJ1066" s="34"/>
      <c r="GVK1066" s="34"/>
      <c r="GVL1066" s="34"/>
      <c r="GVM1066" s="34"/>
      <c r="GVN1066" s="34"/>
      <c r="GVO1066" s="34"/>
      <c r="GVP1066" s="34"/>
      <c r="GVQ1066" s="34"/>
      <c r="GVR1066" s="34"/>
      <c r="GVS1066" s="34"/>
      <c r="GVT1066" s="34"/>
      <c r="GVU1066" s="34"/>
      <c r="GVV1066" s="34"/>
      <c r="GVW1066" s="34"/>
      <c r="GVX1066" s="34"/>
      <c r="GVY1066" s="34"/>
      <c r="GVZ1066" s="34"/>
      <c r="GWA1066" s="34"/>
      <c r="GWB1066" s="34"/>
      <c r="GWC1066" s="34"/>
      <c r="GWD1066" s="34"/>
      <c r="GWE1066" s="34"/>
      <c r="GWF1066" s="34"/>
      <c r="GWG1066" s="34"/>
      <c r="GWH1066" s="34"/>
      <c r="GWI1066" s="34"/>
      <c r="GWJ1066" s="34"/>
      <c r="GWK1066" s="34"/>
      <c r="GWL1066" s="34"/>
      <c r="GWM1066" s="34"/>
      <c r="GWN1066" s="34"/>
      <c r="GWO1066" s="34"/>
      <c r="GWP1066" s="34"/>
      <c r="GWQ1066" s="34"/>
      <c r="GWR1066" s="34"/>
      <c r="GWS1066" s="34"/>
      <c r="GWT1066" s="34"/>
      <c r="GWU1066" s="34"/>
      <c r="GWV1066" s="34"/>
      <c r="GWW1066" s="34"/>
      <c r="GWX1066" s="34"/>
      <c r="GWY1066" s="34"/>
      <c r="GWZ1066" s="34"/>
      <c r="GXA1066" s="34"/>
      <c r="GXB1066" s="34"/>
      <c r="GXC1066" s="34"/>
      <c r="GXD1066" s="34"/>
      <c r="GXE1066" s="34"/>
      <c r="GXF1066" s="34"/>
      <c r="GXG1066" s="34"/>
      <c r="GXH1066" s="34"/>
      <c r="GXI1066" s="34"/>
      <c r="GXJ1066" s="34"/>
      <c r="GXK1066" s="34"/>
      <c r="GXL1066" s="34"/>
      <c r="GXM1066" s="34"/>
      <c r="GXN1066" s="34"/>
      <c r="GXO1066" s="34"/>
      <c r="GXP1066" s="34"/>
      <c r="GXQ1066" s="34"/>
      <c r="GXR1066" s="34"/>
      <c r="GXS1066" s="34"/>
      <c r="GXT1066" s="34"/>
      <c r="GXU1066" s="34"/>
      <c r="GXV1066" s="34"/>
      <c r="GXW1066" s="34"/>
      <c r="GXX1066" s="34"/>
      <c r="GXY1066" s="34"/>
      <c r="GXZ1066" s="34"/>
      <c r="GYA1066" s="34"/>
      <c r="GYB1066" s="34"/>
      <c r="GYC1066" s="34"/>
      <c r="GYD1066" s="34"/>
      <c r="GYE1066" s="34"/>
      <c r="GYF1066" s="34"/>
      <c r="GYG1066" s="34"/>
      <c r="GYH1066" s="34"/>
      <c r="GYI1066" s="34"/>
      <c r="GYJ1066" s="34"/>
      <c r="GYK1066" s="34"/>
      <c r="GYL1066" s="34"/>
      <c r="GYM1066" s="34"/>
      <c r="GYN1066" s="34"/>
      <c r="GYO1066" s="34"/>
      <c r="GYP1066" s="34"/>
      <c r="GYQ1066" s="34"/>
      <c r="GYR1066" s="34"/>
      <c r="GYS1066" s="34"/>
      <c r="GYT1066" s="34"/>
      <c r="GYU1066" s="34"/>
      <c r="GYV1066" s="34"/>
      <c r="GYW1066" s="34"/>
      <c r="GYX1066" s="34"/>
      <c r="GYY1066" s="34"/>
      <c r="GYZ1066" s="34"/>
      <c r="GZA1066" s="34"/>
      <c r="GZB1066" s="34"/>
      <c r="GZC1066" s="34"/>
      <c r="GZD1066" s="34"/>
      <c r="GZE1066" s="34"/>
      <c r="GZF1066" s="34"/>
      <c r="GZG1066" s="34"/>
      <c r="GZH1066" s="34"/>
      <c r="GZI1066" s="34"/>
      <c r="GZJ1066" s="34"/>
      <c r="GZK1066" s="34"/>
      <c r="GZL1066" s="34"/>
      <c r="GZM1066" s="34"/>
      <c r="GZN1066" s="34"/>
      <c r="GZO1066" s="34"/>
      <c r="GZP1066" s="34"/>
      <c r="GZQ1066" s="34"/>
      <c r="GZR1066" s="34"/>
      <c r="GZS1066" s="34"/>
      <c r="GZT1066" s="34"/>
      <c r="GZU1066" s="34"/>
      <c r="GZV1066" s="34"/>
      <c r="GZW1066" s="34"/>
      <c r="GZX1066" s="34"/>
      <c r="GZY1066" s="34"/>
      <c r="GZZ1066" s="34"/>
      <c r="HAA1066" s="34"/>
      <c r="HAB1066" s="34"/>
      <c r="HAC1066" s="34"/>
      <c r="HAD1066" s="34"/>
      <c r="HAE1066" s="34"/>
      <c r="HAF1066" s="34"/>
      <c r="HAG1066" s="34"/>
      <c r="HAH1066" s="34"/>
      <c r="HAI1066" s="34"/>
      <c r="HAJ1066" s="34"/>
      <c r="HAK1066" s="34"/>
      <c r="HAL1066" s="34"/>
      <c r="HAM1066" s="34"/>
      <c r="HAN1066" s="34"/>
      <c r="HAO1066" s="34"/>
      <c r="HAP1066" s="34"/>
      <c r="HAQ1066" s="34"/>
      <c r="HAR1066" s="34"/>
      <c r="HAS1066" s="34"/>
      <c r="HAT1066" s="34"/>
      <c r="HAU1066" s="34"/>
      <c r="HAV1066" s="34"/>
      <c r="HAW1066" s="34"/>
      <c r="HAX1066" s="34"/>
      <c r="HAY1066" s="34"/>
      <c r="HAZ1066" s="34"/>
      <c r="HBA1066" s="34"/>
      <c r="HBB1066" s="34"/>
      <c r="HBC1066" s="34"/>
      <c r="HBD1066" s="34"/>
      <c r="HBE1066" s="34"/>
      <c r="HBF1066" s="34"/>
      <c r="HBG1066" s="34"/>
      <c r="HBH1066" s="34"/>
      <c r="HBI1066" s="34"/>
      <c r="HBJ1066" s="34"/>
      <c r="HBK1066" s="34"/>
      <c r="HBL1066" s="34"/>
      <c r="HBM1066" s="34"/>
      <c r="HBN1066" s="34"/>
      <c r="HBO1066" s="34"/>
      <c r="HBP1066" s="34"/>
      <c r="HBQ1066" s="34"/>
      <c r="HBR1066" s="34"/>
      <c r="HBS1066" s="34"/>
      <c r="HBT1066" s="34"/>
      <c r="HBU1066" s="34"/>
      <c r="HBV1066" s="34"/>
      <c r="HBW1066" s="34"/>
      <c r="HBX1066" s="34"/>
      <c r="HBY1066" s="34"/>
      <c r="HBZ1066" s="34"/>
      <c r="HCA1066" s="34"/>
      <c r="HCB1066" s="34"/>
      <c r="HCC1066" s="34"/>
      <c r="HCD1066" s="34"/>
      <c r="HCE1066" s="34"/>
      <c r="HCF1066" s="34"/>
      <c r="HCG1066" s="34"/>
      <c r="HCH1066" s="34"/>
      <c r="HCI1066" s="34"/>
      <c r="HCJ1066" s="34"/>
      <c r="HCK1066" s="34"/>
      <c r="HCL1066" s="34"/>
      <c r="HCM1066" s="34"/>
      <c r="HCN1066" s="34"/>
      <c r="HCO1066" s="34"/>
      <c r="HCP1066" s="34"/>
      <c r="HCQ1066" s="34"/>
      <c r="HCR1066" s="34"/>
      <c r="HCS1066" s="34"/>
      <c r="HCT1066" s="34"/>
      <c r="HCU1066" s="34"/>
      <c r="HCV1066" s="34"/>
      <c r="HCW1066" s="34"/>
      <c r="HCX1066" s="34"/>
      <c r="HCY1066" s="34"/>
      <c r="HCZ1066" s="34"/>
      <c r="HDA1066" s="34"/>
      <c r="HDB1066" s="34"/>
      <c r="HDC1066" s="34"/>
      <c r="HDD1066" s="34"/>
      <c r="HDE1066" s="34"/>
      <c r="HDF1066" s="34"/>
      <c r="HDG1066" s="34"/>
      <c r="HDH1066" s="34"/>
      <c r="HDI1066" s="34"/>
      <c r="HDJ1066" s="34"/>
      <c r="HDK1066" s="34"/>
      <c r="HDL1066" s="34"/>
      <c r="HDM1066" s="34"/>
      <c r="HDN1066" s="34"/>
      <c r="HDO1066" s="34"/>
      <c r="HDP1066" s="34"/>
      <c r="HDQ1066" s="34"/>
      <c r="HDR1066" s="34"/>
      <c r="HDS1066" s="34"/>
      <c r="HDT1066" s="34"/>
      <c r="HDU1066" s="34"/>
      <c r="HDV1066" s="34"/>
      <c r="HDW1066" s="34"/>
      <c r="HDX1066" s="34"/>
      <c r="HDY1066" s="34"/>
      <c r="HDZ1066" s="34"/>
      <c r="HEA1066" s="34"/>
      <c r="HEB1066" s="34"/>
      <c r="HEC1066" s="34"/>
      <c r="HED1066" s="34"/>
      <c r="HEE1066" s="34"/>
      <c r="HEF1066" s="34"/>
      <c r="HEG1066" s="34"/>
      <c r="HEH1066" s="34"/>
      <c r="HEI1066" s="34"/>
      <c r="HEJ1066" s="34"/>
      <c r="HEK1066" s="34"/>
      <c r="HEL1066" s="34"/>
      <c r="HEM1066" s="34"/>
      <c r="HEN1066" s="34"/>
      <c r="HEO1066" s="34"/>
      <c r="HEP1066" s="34"/>
      <c r="HEQ1066" s="34"/>
      <c r="HER1066" s="34"/>
      <c r="HES1066" s="34"/>
      <c r="HET1066" s="34"/>
      <c r="HEU1066" s="34"/>
      <c r="HEV1066" s="34"/>
      <c r="HEW1066" s="34"/>
      <c r="HEX1066" s="34"/>
      <c r="HEY1066" s="34"/>
      <c r="HEZ1066" s="34"/>
      <c r="HFA1066" s="34"/>
      <c r="HFB1066" s="34"/>
      <c r="HFC1066" s="34"/>
      <c r="HFD1066" s="34"/>
      <c r="HFE1066" s="34"/>
      <c r="HFF1066" s="34"/>
      <c r="HFG1066" s="34"/>
      <c r="HFH1066" s="34"/>
      <c r="HFI1066" s="34"/>
      <c r="HFJ1066" s="34"/>
      <c r="HFK1066" s="34"/>
      <c r="HFL1066" s="34"/>
      <c r="HFM1066" s="34"/>
      <c r="HFN1066" s="34"/>
      <c r="HFO1066" s="34"/>
      <c r="HFP1066" s="34"/>
      <c r="HFQ1066" s="34"/>
      <c r="HFR1066" s="34"/>
      <c r="HFS1066" s="34"/>
      <c r="HFT1066" s="34"/>
      <c r="HFU1066" s="34"/>
      <c r="HFV1066" s="34"/>
      <c r="HFW1066" s="34"/>
      <c r="HFX1066" s="34"/>
      <c r="HFY1066" s="34"/>
      <c r="HFZ1066" s="34"/>
      <c r="HGA1066" s="34"/>
      <c r="HGB1066" s="34"/>
      <c r="HGC1066" s="34"/>
      <c r="HGD1066" s="34"/>
      <c r="HGE1066" s="34"/>
      <c r="HGF1066" s="34"/>
      <c r="HGG1066" s="34"/>
      <c r="HGH1066" s="34"/>
      <c r="HGI1066" s="34"/>
      <c r="HGJ1066" s="34"/>
      <c r="HGK1066" s="34"/>
      <c r="HGL1066" s="34"/>
      <c r="HGM1066" s="34"/>
      <c r="HGN1066" s="34"/>
      <c r="HGO1066" s="34"/>
      <c r="HGP1066" s="34"/>
      <c r="HGQ1066" s="34"/>
      <c r="HGR1066" s="34"/>
      <c r="HGS1066" s="34"/>
      <c r="HGT1066" s="34"/>
      <c r="HGU1066" s="34"/>
      <c r="HGV1066" s="34"/>
      <c r="HGW1066" s="34"/>
      <c r="HGX1066" s="34"/>
      <c r="HGY1066" s="34"/>
      <c r="HGZ1066" s="34"/>
      <c r="HHA1066" s="34"/>
      <c r="HHB1066" s="34"/>
      <c r="HHC1066" s="34"/>
      <c r="HHD1066" s="34"/>
      <c r="HHE1066" s="34"/>
      <c r="HHF1066" s="34"/>
      <c r="HHG1066" s="34"/>
      <c r="HHH1066" s="34"/>
      <c r="HHI1066" s="34"/>
      <c r="HHJ1066" s="34"/>
      <c r="HHK1066" s="34"/>
      <c r="HHL1066" s="34"/>
      <c r="HHM1066" s="34"/>
      <c r="HHN1066" s="34"/>
      <c r="HHO1066" s="34"/>
      <c r="HHP1066" s="34"/>
      <c r="HHQ1066" s="34"/>
      <c r="HHR1066" s="34"/>
      <c r="HHS1066" s="34"/>
      <c r="HHT1066" s="34"/>
      <c r="HHU1066" s="34"/>
      <c r="HHV1066" s="34"/>
      <c r="HHW1066" s="34"/>
      <c r="HHX1066" s="34"/>
      <c r="HHY1066" s="34"/>
      <c r="HHZ1066" s="34"/>
      <c r="HIA1066" s="34"/>
      <c r="HIB1066" s="34"/>
      <c r="HIC1066" s="34"/>
      <c r="HID1066" s="34"/>
      <c r="HIE1066" s="34"/>
      <c r="HIF1066" s="34"/>
      <c r="HIG1066" s="34"/>
      <c r="HIH1066" s="34"/>
      <c r="HII1066" s="34"/>
      <c r="HIJ1066" s="34"/>
      <c r="HIK1066" s="34"/>
      <c r="HIL1066" s="34"/>
      <c r="HIM1066" s="34"/>
      <c r="HIN1066" s="34"/>
      <c r="HIO1066" s="34"/>
      <c r="HIP1066" s="34"/>
      <c r="HIQ1066" s="34"/>
      <c r="HIR1066" s="34"/>
      <c r="HIS1066" s="34"/>
      <c r="HIT1066" s="34"/>
      <c r="HIU1066" s="34"/>
      <c r="HIV1066" s="34"/>
      <c r="HIW1066" s="34"/>
      <c r="HIX1066" s="34"/>
      <c r="HIY1066" s="34"/>
      <c r="HIZ1066" s="34"/>
      <c r="HJA1066" s="34"/>
      <c r="HJB1066" s="34"/>
      <c r="HJC1066" s="34"/>
      <c r="HJD1066" s="34"/>
      <c r="HJE1066" s="34"/>
      <c r="HJF1066" s="34"/>
      <c r="HJG1066" s="34"/>
      <c r="HJH1066" s="34"/>
      <c r="HJI1066" s="34"/>
      <c r="HJJ1066" s="34"/>
      <c r="HJK1066" s="34"/>
      <c r="HJL1066" s="34"/>
      <c r="HJM1066" s="34"/>
      <c r="HJN1066" s="34"/>
      <c r="HJO1066" s="34"/>
      <c r="HJP1066" s="34"/>
      <c r="HJQ1066" s="34"/>
      <c r="HJR1066" s="34"/>
      <c r="HJS1066" s="34"/>
      <c r="HJT1066" s="34"/>
      <c r="HJU1066" s="34"/>
      <c r="HJV1066" s="34"/>
      <c r="HJW1066" s="34"/>
      <c r="HJX1066" s="34"/>
      <c r="HJY1066" s="34"/>
      <c r="HJZ1066" s="34"/>
      <c r="HKA1066" s="34"/>
      <c r="HKB1066" s="34"/>
      <c r="HKC1066" s="34"/>
      <c r="HKD1066" s="34"/>
      <c r="HKE1066" s="34"/>
      <c r="HKF1066" s="34"/>
      <c r="HKG1066" s="34"/>
      <c r="HKH1066" s="34"/>
      <c r="HKI1066" s="34"/>
      <c r="HKJ1066" s="34"/>
      <c r="HKK1066" s="34"/>
      <c r="HKL1066" s="34"/>
      <c r="HKM1066" s="34"/>
      <c r="HKN1066" s="34"/>
      <c r="HKO1066" s="34"/>
      <c r="HKP1066" s="34"/>
      <c r="HKQ1066" s="34"/>
      <c r="HKR1066" s="34"/>
      <c r="HKS1066" s="34"/>
      <c r="HKT1066" s="34"/>
      <c r="HKU1066" s="34"/>
      <c r="HKV1066" s="34"/>
      <c r="HKW1066" s="34"/>
      <c r="HKX1066" s="34"/>
      <c r="HKY1066" s="34"/>
      <c r="HKZ1066" s="34"/>
      <c r="HLA1066" s="34"/>
      <c r="HLB1066" s="34"/>
      <c r="HLC1066" s="34"/>
      <c r="HLD1066" s="34"/>
      <c r="HLE1066" s="34"/>
      <c r="HLF1066" s="34"/>
      <c r="HLG1066" s="34"/>
      <c r="HLH1066" s="34"/>
      <c r="HLI1066" s="34"/>
      <c r="HLJ1066" s="34"/>
      <c r="HLK1066" s="34"/>
      <c r="HLL1066" s="34"/>
      <c r="HLM1066" s="34"/>
      <c r="HLN1066" s="34"/>
      <c r="HLO1066" s="34"/>
      <c r="HLP1066" s="34"/>
      <c r="HLQ1066" s="34"/>
      <c r="HLR1066" s="34"/>
      <c r="HLS1066" s="34"/>
      <c r="HLT1066" s="34"/>
      <c r="HLU1066" s="34"/>
      <c r="HLV1066" s="34"/>
      <c r="HLW1066" s="34"/>
      <c r="HLX1066" s="34"/>
      <c r="HLY1066" s="34"/>
      <c r="HLZ1066" s="34"/>
      <c r="HMA1066" s="34"/>
      <c r="HMB1066" s="34"/>
      <c r="HMC1066" s="34"/>
      <c r="HMD1066" s="34"/>
      <c r="HME1066" s="34"/>
      <c r="HMF1066" s="34"/>
      <c r="HMG1066" s="34"/>
      <c r="HMH1066" s="34"/>
      <c r="HMI1066" s="34"/>
      <c r="HMJ1066" s="34"/>
      <c r="HMK1066" s="34"/>
      <c r="HML1066" s="34"/>
      <c r="HMM1066" s="34"/>
      <c r="HMN1066" s="34"/>
      <c r="HMO1066" s="34"/>
      <c r="HMP1066" s="34"/>
      <c r="HMQ1066" s="34"/>
      <c r="HMR1066" s="34"/>
      <c r="HMS1066" s="34"/>
      <c r="HMT1066" s="34"/>
      <c r="HMU1066" s="34"/>
      <c r="HMV1066" s="34"/>
      <c r="HMW1066" s="34"/>
      <c r="HMX1066" s="34"/>
      <c r="HMY1066" s="34"/>
      <c r="HMZ1066" s="34"/>
      <c r="HNA1066" s="34"/>
      <c r="HNB1066" s="34"/>
      <c r="HNC1066" s="34"/>
      <c r="HND1066" s="34"/>
      <c r="HNE1066" s="34"/>
      <c r="HNF1066" s="34"/>
      <c r="HNG1066" s="34"/>
      <c r="HNH1066" s="34"/>
      <c r="HNI1066" s="34"/>
      <c r="HNJ1066" s="34"/>
      <c r="HNK1066" s="34"/>
      <c r="HNL1066" s="34"/>
      <c r="HNM1066" s="34"/>
      <c r="HNN1066" s="34"/>
      <c r="HNO1066" s="34"/>
      <c r="HNP1066" s="34"/>
      <c r="HNQ1066" s="34"/>
      <c r="HNR1066" s="34"/>
      <c r="HNS1066" s="34"/>
      <c r="HNT1066" s="34"/>
      <c r="HNU1066" s="34"/>
      <c r="HNV1066" s="34"/>
      <c r="HNW1066" s="34"/>
      <c r="HNX1066" s="34"/>
      <c r="HNY1066" s="34"/>
      <c r="HNZ1066" s="34"/>
      <c r="HOA1066" s="34"/>
      <c r="HOB1066" s="34"/>
      <c r="HOC1066" s="34"/>
      <c r="HOD1066" s="34"/>
      <c r="HOE1066" s="34"/>
      <c r="HOF1066" s="34"/>
      <c r="HOG1066" s="34"/>
      <c r="HOH1066" s="34"/>
      <c r="HOI1066" s="34"/>
      <c r="HOJ1066" s="34"/>
      <c r="HOK1066" s="34"/>
      <c r="HOL1066" s="34"/>
      <c r="HOM1066" s="34"/>
      <c r="HON1066" s="34"/>
      <c r="HOO1066" s="34"/>
      <c r="HOP1066" s="34"/>
      <c r="HOQ1066" s="34"/>
      <c r="HOR1066" s="34"/>
      <c r="HOS1066" s="34"/>
      <c r="HOT1066" s="34"/>
      <c r="HOU1066" s="34"/>
      <c r="HOV1066" s="34"/>
      <c r="HOW1066" s="34"/>
      <c r="HOX1066" s="34"/>
      <c r="HOY1066" s="34"/>
      <c r="HOZ1066" s="34"/>
      <c r="HPA1066" s="34"/>
      <c r="HPB1066" s="34"/>
      <c r="HPC1066" s="34"/>
      <c r="HPD1066" s="34"/>
      <c r="HPE1066" s="34"/>
      <c r="HPF1066" s="34"/>
      <c r="HPG1066" s="34"/>
      <c r="HPH1066" s="34"/>
      <c r="HPI1066" s="34"/>
      <c r="HPJ1066" s="34"/>
      <c r="HPK1066" s="34"/>
      <c r="HPL1066" s="34"/>
      <c r="HPM1066" s="34"/>
      <c r="HPN1066" s="34"/>
      <c r="HPO1066" s="34"/>
      <c r="HPP1066" s="34"/>
      <c r="HPQ1066" s="34"/>
      <c r="HPR1066" s="34"/>
      <c r="HPS1066" s="34"/>
      <c r="HPT1066" s="34"/>
      <c r="HPU1066" s="34"/>
      <c r="HPV1066" s="34"/>
      <c r="HPW1066" s="34"/>
      <c r="HPX1066" s="34"/>
      <c r="HPY1066" s="34"/>
      <c r="HPZ1066" s="34"/>
      <c r="HQA1066" s="34"/>
      <c r="HQB1066" s="34"/>
      <c r="HQC1066" s="34"/>
      <c r="HQD1066" s="34"/>
      <c r="HQE1066" s="34"/>
      <c r="HQF1066" s="34"/>
      <c r="HQG1066" s="34"/>
      <c r="HQH1066" s="34"/>
      <c r="HQI1066" s="34"/>
      <c r="HQJ1066" s="34"/>
      <c r="HQK1066" s="34"/>
      <c r="HQL1066" s="34"/>
      <c r="HQM1066" s="34"/>
      <c r="HQN1066" s="34"/>
      <c r="HQO1066" s="34"/>
      <c r="HQP1066" s="34"/>
      <c r="HQQ1066" s="34"/>
      <c r="HQR1066" s="34"/>
      <c r="HQS1066" s="34"/>
      <c r="HQT1066" s="34"/>
      <c r="HQU1066" s="34"/>
      <c r="HQV1066" s="34"/>
      <c r="HQW1066" s="34"/>
      <c r="HQX1066" s="34"/>
      <c r="HQY1066" s="34"/>
      <c r="HQZ1066" s="34"/>
      <c r="HRA1066" s="34"/>
      <c r="HRB1066" s="34"/>
      <c r="HRC1066" s="34"/>
      <c r="HRD1066" s="34"/>
      <c r="HRE1066" s="34"/>
      <c r="HRF1066" s="34"/>
      <c r="HRG1066" s="34"/>
      <c r="HRH1066" s="34"/>
      <c r="HRI1066" s="34"/>
      <c r="HRJ1066" s="34"/>
      <c r="HRK1066" s="34"/>
      <c r="HRL1066" s="34"/>
      <c r="HRM1066" s="34"/>
      <c r="HRN1066" s="34"/>
      <c r="HRO1066" s="34"/>
      <c r="HRP1066" s="34"/>
      <c r="HRQ1066" s="34"/>
      <c r="HRR1066" s="34"/>
      <c r="HRS1066" s="34"/>
      <c r="HRT1066" s="34"/>
      <c r="HRU1066" s="34"/>
      <c r="HRV1066" s="34"/>
      <c r="HRW1066" s="34"/>
      <c r="HRX1066" s="34"/>
      <c r="HRY1066" s="34"/>
      <c r="HRZ1066" s="34"/>
      <c r="HSA1066" s="34"/>
      <c r="HSB1066" s="34"/>
      <c r="HSC1066" s="34"/>
      <c r="HSD1066" s="34"/>
      <c r="HSE1066" s="34"/>
      <c r="HSF1066" s="34"/>
      <c r="HSG1066" s="34"/>
      <c r="HSH1066" s="34"/>
      <c r="HSI1066" s="34"/>
      <c r="HSJ1066" s="34"/>
      <c r="HSK1066" s="34"/>
      <c r="HSL1066" s="34"/>
      <c r="HSM1066" s="34"/>
      <c r="HSN1066" s="34"/>
      <c r="HSO1066" s="34"/>
      <c r="HSP1066" s="34"/>
      <c r="HSQ1066" s="34"/>
      <c r="HSR1066" s="34"/>
      <c r="HSS1066" s="34"/>
      <c r="HST1066" s="34"/>
      <c r="HSU1066" s="34"/>
      <c r="HSV1066" s="34"/>
      <c r="HSW1066" s="34"/>
      <c r="HSX1066" s="34"/>
      <c r="HSY1066" s="34"/>
      <c r="HSZ1066" s="34"/>
      <c r="HTA1066" s="34"/>
      <c r="HTB1066" s="34"/>
      <c r="HTC1066" s="34"/>
      <c r="HTD1066" s="34"/>
      <c r="HTE1066" s="34"/>
      <c r="HTF1066" s="34"/>
      <c r="HTG1066" s="34"/>
      <c r="HTH1066" s="34"/>
      <c r="HTI1066" s="34"/>
      <c r="HTJ1066" s="34"/>
      <c r="HTK1066" s="34"/>
      <c r="HTL1066" s="34"/>
      <c r="HTM1066" s="34"/>
      <c r="HTN1066" s="34"/>
      <c r="HTO1066" s="34"/>
      <c r="HTP1066" s="34"/>
      <c r="HTQ1066" s="34"/>
      <c r="HTR1066" s="34"/>
      <c r="HTS1066" s="34"/>
      <c r="HTT1066" s="34"/>
      <c r="HTU1066" s="34"/>
      <c r="HTV1066" s="34"/>
      <c r="HTW1066" s="34"/>
      <c r="HTX1066" s="34"/>
      <c r="HTY1066" s="34"/>
      <c r="HTZ1066" s="34"/>
      <c r="HUA1066" s="34"/>
      <c r="HUB1066" s="34"/>
      <c r="HUC1066" s="34"/>
      <c r="HUD1066" s="34"/>
      <c r="HUE1066" s="34"/>
      <c r="HUF1066" s="34"/>
      <c r="HUG1066" s="34"/>
      <c r="HUH1066" s="34"/>
      <c r="HUI1066" s="34"/>
      <c r="HUJ1066" s="34"/>
      <c r="HUK1066" s="34"/>
      <c r="HUL1066" s="34"/>
      <c r="HUM1066" s="34"/>
      <c r="HUN1066" s="34"/>
      <c r="HUO1066" s="34"/>
      <c r="HUP1066" s="34"/>
      <c r="HUQ1066" s="34"/>
      <c r="HUR1066" s="34"/>
      <c r="HUS1066" s="34"/>
      <c r="HUT1066" s="34"/>
      <c r="HUU1066" s="34"/>
      <c r="HUV1066" s="34"/>
      <c r="HUW1066" s="34"/>
      <c r="HUX1066" s="34"/>
      <c r="HUY1066" s="34"/>
      <c r="HUZ1066" s="34"/>
      <c r="HVA1066" s="34"/>
      <c r="HVB1066" s="34"/>
      <c r="HVC1066" s="34"/>
      <c r="HVD1066" s="34"/>
      <c r="HVE1066" s="34"/>
      <c r="HVF1066" s="34"/>
      <c r="HVG1066" s="34"/>
      <c r="HVH1066" s="34"/>
      <c r="HVI1066" s="34"/>
      <c r="HVJ1066" s="34"/>
      <c r="HVK1066" s="34"/>
      <c r="HVL1066" s="34"/>
      <c r="HVM1066" s="34"/>
      <c r="HVN1066" s="34"/>
      <c r="HVO1066" s="34"/>
      <c r="HVP1066" s="34"/>
      <c r="HVQ1066" s="34"/>
      <c r="HVR1066" s="34"/>
      <c r="HVS1066" s="34"/>
      <c r="HVT1066" s="34"/>
      <c r="HVU1066" s="34"/>
      <c r="HVV1066" s="34"/>
      <c r="HVW1066" s="34"/>
      <c r="HVX1066" s="34"/>
      <c r="HVY1066" s="34"/>
      <c r="HVZ1066" s="34"/>
      <c r="HWA1066" s="34"/>
      <c r="HWB1066" s="34"/>
      <c r="HWC1066" s="34"/>
      <c r="HWD1066" s="34"/>
      <c r="HWE1066" s="34"/>
      <c r="HWF1066" s="34"/>
      <c r="HWG1066" s="34"/>
      <c r="HWH1066" s="34"/>
      <c r="HWI1066" s="34"/>
      <c r="HWJ1066" s="34"/>
      <c r="HWK1066" s="34"/>
      <c r="HWL1066" s="34"/>
      <c r="HWM1066" s="34"/>
      <c r="HWN1066" s="34"/>
      <c r="HWO1066" s="34"/>
      <c r="HWP1066" s="34"/>
      <c r="HWQ1066" s="34"/>
      <c r="HWR1066" s="34"/>
      <c r="HWS1066" s="34"/>
      <c r="HWT1066" s="34"/>
      <c r="HWU1066" s="34"/>
      <c r="HWV1066" s="34"/>
      <c r="HWW1066" s="34"/>
      <c r="HWX1066" s="34"/>
      <c r="HWY1066" s="34"/>
      <c r="HWZ1066" s="34"/>
      <c r="HXA1066" s="34"/>
      <c r="HXB1066" s="34"/>
      <c r="HXC1066" s="34"/>
      <c r="HXD1066" s="34"/>
      <c r="HXE1066" s="34"/>
      <c r="HXF1066" s="34"/>
      <c r="HXG1066" s="34"/>
      <c r="HXH1066" s="34"/>
      <c r="HXI1066" s="34"/>
      <c r="HXJ1066" s="34"/>
      <c r="HXK1066" s="34"/>
      <c r="HXL1066" s="34"/>
      <c r="HXM1066" s="34"/>
      <c r="HXN1066" s="34"/>
      <c r="HXO1066" s="34"/>
      <c r="HXP1066" s="34"/>
      <c r="HXQ1066" s="34"/>
      <c r="HXR1066" s="34"/>
      <c r="HXS1066" s="34"/>
      <c r="HXT1066" s="34"/>
      <c r="HXU1066" s="34"/>
      <c r="HXV1066" s="34"/>
      <c r="HXW1066" s="34"/>
      <c r="HXX1066" s="34"/>
      <c r="HXY1066" s="34"/>
      <c r="HXZ1066" s="34"/>
      <c r="HYA1066" s="34"/>
      <c r="HYB1066" s="34"/>
      <c r="HYC1066" s="34"/>
      <c r="HYD1066" s="34"/>
      <c r="HYE1066" s="34"/>
      <c r="HYF1066" s="34"/>
      <c r="HYG1066" s="34"/>
      <c r="HYH1066" s="34"/>
      <c r="HYI1066" s="34"/>
      <c r="HYJ1066" s="34"/>
      <c r="HYK1066" s="34"/>
      <c r="HYL1066" s="34"/>
      <c r="HYM1066" s="34"/>
      <c r="HYN1066" s="34"/>
      <c r="HYO1066" s="34"/>
      <c r="HYP1066" s="34"/>
      <c r="HYQ1066" s="34"/>
      <c r="HYR1066" s="34"/>
      <c r="HYS1066" s="34"/>
      <c r="HYT1066" s="34"/>
      <c r="HYU1066" s="34"/>
      <c r="HYV1066" s="34"/>
      <c r="HYW1066" s="34"/>
      <c r="HYX1066" s="34"/>
      <c r="HYY1066" s="34"/>
      <c r="HYZ1066" s="34"/>
      <c r="HZA1066" s="34"/>
      <c r="HZB1066" s="34"/>
      <c r="HZC1066" s="34"/>
      <c r="HZD1066" s="34"/>
      <c r="HZE1066" s="34"/>
      <c r="HZF1066" s="34"/>
      <c r="HZG1066" s="34"/>
      <c r="HZH1066" s="34"/>
      <c r="HZI1066" s="34"/>
      <c r="HZJ1066" s="34"/>
      <c r="HZK1066" s="34"/>
      <c r="HZL1066" s="34"/>
      <c r="HZM1066" s="34"/>
      <c r="HZN1066" s="34"/>
      <c r="HZO1066" s="34"/>
      <c r="HZP1066" s="34"/>
      <c r="HZQ1066" s="34"/>
      <c r="HZR1066" s="34"/>
      <c r="HZS1066" s="34"/>
      <c r="HZT1066" s="34"/>
      <c r="HZU1066" s="34"/>
      <c r="HZV1066" s="34"/>
      <c r="HZW1066" s="34"/>
      <c r="HZX1066" s="34"/>
      <c r="HZY1066" s="34"/>
      <c r="HZZ1066" s="34"/>
      <c r="IAA1066" s="34"/>
      <c r="IAB1066" s="34"/>
      <c r="IAC1066" s="34"/>
      <c r="IAD1066" s="34"/>
      <c r="IAE1066" s="34"/>
      <c r="IAF1066" s="34"/>
      <c r="IAG1066" s="34"/>
      <c r="IAH1066" s="34"/>
      <c r="IAI1066" s="34"/>
      <c r="IAJ1066" s="34"/>
      <c r="IAK1066" s="34"/>
      <c r="IAL1066" s="34"/>
      <c r="IAM1066" s="34"/>
      <c r="IAN1066" s="34"/>
      <c r="IAO1066" s="34"/>
      <c r="IAP1066" s="34"/>
      <c r="IAQ1066" s="34"/>
      <c r="IAR1066" s="34"/>
      <c r="IAS1066" s="34"/>
      <c r="IAT1066" s="34"/>
      <c r="IAU1066" s="34"/>
      <c r="IAV1066" s="34"/>
      <c r="IAW1066" s="34"/>
      <c r="IAX1066" s="34"/>
      <c r="IAY1066" s="34"/>
      <c r="IAZ1066" s="34"/>
      <c r="IBA1066" s="34"/>
      <c r="IBB1066" s="34"/>
      <c r="IBC1066" s="34"/>
      <c r="IBD1066" s="34"/>
      <c r="IBE1066" s="34"/>
      <c r="IBF1066" s="34"/>
      <c r="IBG1066" s="34"/>
      <c r="IBH1066" s="34"/>
      <c r="IBI1066" s="34"/>
      <c r="IBJ1066" s="34"/>
      <c r="IBK1066" s="34"/>
      <c r="IBL1066" s="34"/>
      <c r="IBM1066" s="34"/>
      <c r="IBN1066" s="34"/>
      <c r="IBO1066" s="34"/>
      <c r="IBP1066" s="34"/>
      <c r="IBQ1066" s="34"/>
      <c r="IBR1066" s="34"/>
      <c r="IBS1066" s="34"/>
      <c r="IBT1066" s="34"/>
      <c r="IBU1066" s="34"/>
      <c r="IBV1066" s="34"/>
      <c r="IBW1066" s="34"/>
      <c r="IBX1066" s="34"/>
      <c r="IBY1066" s="34"/>
      <c r="IBZ1066" s="34"/>
      <c r="ICA1066" s="34"/>
      <c r="ICB1066" s="34"/>
      <c r="ICC1066" s="34"/>
      <c r="ICD1066" s="34"/>
      <c r="ICE1066" s="34"/>
      <c r="ICF1066" s="34"/>
      <c r="ICG1066" s="34"/>
      <c r="ICH1066" s="34"/>
      <c r="ICI1066" s="34"/>
      <c r="ICJ1066" s="34"/>
      <c r="ICK1066" s="34"/>
      <c r="ICL1066" s="34"/>
      <c r="ICM1066" s="34"/>
      <c r="ICN1066" s="34"/>
      <c r="ICO1066" s="34"/>
      <c r="ICP1066" s="34"/>
      <c r="ICQ1066" s="34"/>
      <c r="ICR1066" s="34"/>
      <c r="ICS1066" s="34"/>
      <c r="ICT1066" s="34"/>
      <c r="ICU1066" s="34"/>
      <c r="ICV1066" s="34"/>
      <c r="ICW1066" s="34"/>
      <c r="ICX1066" s="34"/>
      <c r="ICY1066" s="34"/>
      <c r="ICZ1066" s="34"/>
      <c r="IDA1066" s="34"/>
      <c r="IDB1066" s="34"/>
      <c r="IDC1066" s="34"/>
      <c r="IDD1066" s="34"/>
      <c r="IDE1066" s="34"/>
      <c r="IDF1066" s="34"/>
      <c r="IDG1066" s="34"/>
      <c r="IDH1066" s="34"/>
      <c r="IDI1066" s="34"/>
      <c r="IDJ1066" s="34"/>
      <c r="IDK1066" s="34"/>
      <c r="IDL1066" s="34"/>
      <c r="IDM1066" s="34"/>
      <c r="IDN1066" s="34"/>
      <c r="IDO1066" s="34"/>
      <c r="IDP1066" s="34"/>
      <c r="IDQ1066" s="34"/>
      <c r="IDR1066" s="34"/>
      <c r="IDS1066" s="34"/>
      <c r="IDT1066" s="34"/>
      <c r="IDU1066" s="34"/>
      <c r="IDV1066" s="34"/>
      <c r="IDW1066" s="34"/>
      <c r="IDX1066" s="34"/>
      <c r="IDY1066" s="34"/>
      <c r="IDZ1066" s="34"/>
      <c r="IEA1066" s="34"/>
      <c r="IEB1066" s="34"/>
      <c r="IEC1066" s="34"/>
      <c r="IED1066" s="34"/>
      <c r="IEE1066" s="34"/>
      <c r="IEF1066" s="34"/>
      <c r="IEG1066" s="34"/>
      <c r="IEH1066" s="34"/>
      <c r="IEI1066" s="34"/>
      <c r="IEJ1066" s="34"/>
      <c r="IEK1066" s="34"/>
      <c r="IEL1066" s="34"/>
      <c r="IEM1066" s="34"/>
      <c r="IEN1066" s="34"/>
      <c r="IEO1066" s="34"/>
      <c r="IEP1066" s="34"/>
      <c r="IEQ1066" s="34"/>
      <c r="IER1066" s="34"/>
      <c r="IES1066" s="34"/>
      <c r="IET1066" s="34"/>
      <c r="IEU1066" s="34"/>
      <c r="IEV1066" s="34"/>
      <c r="IEW1066" s="34"/>
      <c r="IEX1066" s="34"/>
      <c r="IEY1066" s="34"/>
      <c r="IEZ1066" s="34"/>
      <c r="IFA1066" s="34"/>
      <c r="IFB1066" s="34"/>
      <c r="IFC1066" s="34"/>
      <c r="IFD1066" s="34"/>
      <c r="IFE1066" s="34"/>
      <c r="IFF1066" s="34"/>
      <c r="IFG1066" s="34"/>
      <c r="IFH1066" s="34"/>
      <c r="IFI1066" s="34"/>
      <c r="IFJ1066" s="34"/>
      <c r="IFK1066" s="34"/>
      <c r="IFL1066" s="34"/>
      <c r="IFM1066" s="34"/>
      <c r="IFN1066" s="34"/>
      <c r="IFO1066" s="34"/>
      <c r="IFP1066" s="34"/>
      <c r="IFQ1066" s="34"/>
      <c r="IFR1066" s="34"/>
      <c r="IFS1066" s="34"/>
      <c r="IFT1066" s="34"/>
      <c r="IFU1066" s="34"/>
      <c r="IFV1066" s="34"/>
      <c r="IFW1066" s="34"/>
      <c r="IFX1066" s="34"/>
      <c r="IFY1066" s="34"/>
      <c r="IFZ1066" s="34"/>
      <c r="IGA1066" s="34"/>
      <c r="IGB1066" s="34"/>
      <c r="IGC1066" s="34"/>
      <c r="IGD1066" s="34"/>
      <c r="IGE1066" s="34"/>
      <c r="IGF1066" s="34"/>
      <c r="IGG1066" s="34"/>
      <c r="IGH1066" s="34"/>
      <c r="IGI1066" s="34"/>
      <c r="IGJ1066" s="34"/>
      <c r="IGK1066" s="34"/>
      <c r="IGL1066" s="34"/>
      <c r="IGM1066" s="34"/>
      <c r="IGN1066" s="34"/>
      <c r="IGO1066" s="34"/>
      <c r="IGP1066" s="34"/>
      <c r="IGQ1066" s="34"/>
      <c r="IGR1066" s="34"/>
      <c r="IGS1066" s="34"/>
      <c r="IGT1066" s="34"/>
      <c r="IGU1066" s="34"/>
      <c r="IGV1066" s="34"/>
      <c r="IGW1066" s="34"/>
      <c r="IGX1066" s="34"/>
      <c r="IGY1066" s="34"/>
      <c r="IGZ1066" s="34"/>
      <c r="IHA1066" s="34"/>
      <c r="IHB1066" s="34"/>
      <c r="IHC1066" s="34"/>
      <c r="IHD1066" s="34"/>
      <c r="IHE1066" s="34"/>
      <c r="IHF1066" s="34"/>
      <c r="IHG1066" s="34"/>
      <c r="IHH1066" s="34"/>
      <c r="IHI1066" s="34"/>
      <c r="IHJ1066" s="34"/>
      <c r="IHK1066" s="34"/>
      <c r="IHL1066" s="34"/>
      <c r="IHM1066" s="34"/>
      <c r="IHN1066" s="34"/>
      <c r="IHO1066" s="34"/>
      <c r="IHP1066" s="34"/>
      <c r="IHQ1066" s="34"/>
      <c r="IHR1066" s="34"/>
      <c r="IHS1066" s="34"/>
      <c r="IHT1066" s="34"/>
      <c r="IHU1066" s="34"/>
      <c r="IHV1066" s="34"/>
      <c r="IHW1066" s="34"/>
      <c r="IHX1066" s="34"/>
      <c r="IHY1066" s="34"/>
      <c r="IHZ1066" s="34"/>
      <c r="IIA1066" s="34"/>
      <c r="IIB1066" s="34"/>
      <c r="IIC1066" s="34"/>
      <c r="IID1066" s="34"/>
      <c r="IIE1066" s="34"/>
      <c r="IIF1066" s="34"/>
      <c r="IIG1066" s="34"/>
      <c r="IIH1066" s="34"/>
      <c r="III1066" s="34"/>
      <c r="IIJ1066" s="34"/>
      <c r="IIK1066" s="34"/>
      <c r="IIL1066" s="34"/>
      <c r="IIM1066" s="34"/>
      <c r="IIN1066" s="34"/>
      <c r="IIO1066" s="34"/>
      <c r="IIP1066" s="34"/>
      <c r="IIQ1066" s="34"/>
      <c r="IIR1066" s="34"/>
      <c r="IIS1066" s="34"/>
      <c r="IIT1066" s="34"/>
      <c r="IIU1066" s="34"/>
      <c r="IIV1066" s="34"/>
      <c r="IIW1066" s="34"/>
      <c r="IIX1066" s="34"/>
      <c r="IIY1066" s="34"/>
      <c r="IIZ1066" s="34"/>
      <c r="IJA1066" s="34"/>
      <c r="IJB1066" s="34"/>
      <c r="IJC1066" s="34"/>
      <c r="IJD1066" s="34"/>
      <c r="IJE1066" s="34"/>
      <c r="IJF1066" s="34"/>
      <c r="IJG1066" s="34"/>
      <c r="IJH1066" s="34"/>
      <c r="IJI1066" s="34"/>
      <c r="IJJ1066" s="34"/>
      <c r="IJK1066" s="34"/>
      <c r="IJL1066" s="34"/>
      <c r="IJM1066" s="34"/>
      <c r="IJN1066" s="34"/>
      <c r="IJO1066" s="34"/>
      <c r="IJP1066" s="34"/>
      <c r="IJQ1066" s="34"/>
      <c r="IJR1066" s="34"/>
      <c r="IJS1066" s="34"/>
      <c r="IJT1066" s="34"/>
      <c r="IJU1066" s="34"/>
      <c r="IJV1066" s="34"/>
      <c r="IJW1066" s="34"/>
      <c r="IJX1066" s="34"/>
      <c r="IJY1066" s="34"/>
      <c r="IJZ1066" s="34"/>
      <c r="IKA1066" s="34"/>
      <c r="IKB1066" s="34"/>
      <c r="IKC1066" s="34"/>
      <c r="IKD1066" s="34"/>
      <c r="IKE1066" s="34"/>
      <c r="IKF1066" s="34"/>
      <c r="IKG1066" s="34"/>
      <c r="IKH1066" s="34"/>
      <c r="IKI1066" s="34"/>
      <c r="IKJ1066" s="34"/>
      <c r="IKK1066" s="34"/>
      <c r="IKL1066" s="34"/>
      <c r="IKM1066" s="34"/>
      <c r="IKN1066" s="34"/>
      <c r="IKO1066" s="34"/>
      <c r="IKP1066" s="34"/>
      <c r="IKQ1066" s="34"/>
      <c r="IKR1066" s="34"/>
      <c r="IKS1066" s="34"/>
      <c r="IKT1066" s="34"/>
      <c r="IKU1066" s="34"/>
      <c r="IKV1066" s="34"/>
      <c r="IKW1066" s="34"/>
      <c r="IKX1066" s="34"/>
      <c r="IKY1066" s="34"/>
      <c r="IKZ1066" s="34"/>
      <c r="ILA1066" s="34"/>
      <c r="ILB1066" s="34"/>
      <c r="ILC1066" s="34"/>
      <c r="ILD1066" s="34"/>
      <c r="ILE1066" s="34"/>
      <c r="ILF1066" s="34"/>
      <c r="ILG1066" s="34"/>
      <c r="ILH1066" s="34"/>
      <c r="ILI1066" s="34"/>
      <c r="ILJ1066" s="34"/>
      <c r="ILK1066" s="34"/>
      <c r="ILL1066" s="34"/>
      <c r="ILM1066" s="34"/>
      <c r="ILN1066" s="34"/>
      <c r="ILO1066" s="34"/>
      <c r="ILP1066" s="34"/>
      <c r="ILQ1066" s="34"/>
      <c r="ILR1066" s="34"/>
      <c r="ILS1066" s="34"/>
      <c r="ILT1066" s="34"/>
      <c r="ILU1066" s="34"/>
      <c r="ILV1066" s="34"/>
      <c r="ILW1066" s="34"/>
      <c r="ILX1066" s="34"/>
      <c r="ILY1066" s="34"/>
      <c r="ILZ1066" s="34"/>
      <c r="IMA1066" s="34"/>
      <c r="IMB1066" s="34"/>
      <c r="IMC1066" s="34"/>
      <c r="IMD1066" s="34"/>
      <c r="IME1066" s="34"/>
      <c r="IMF1066" s="34"/>
      <c r="IMG1066" s="34"/>
      <c r="IMH1066" s="34"/>
      <c r="IMI1066" s="34"/>
      <c r="IMJ1066" s="34"/>
      <c r="IMK1066" s="34"/>
      <c r="IML1066" s="34"/>
      <c r="IMM1066" s="34"/>
      <c r="IMN1066" s="34"/>
      <c r="IMO1066" s="34"/>
      <c r="IMP1066" s="34"/>
      <c r="IMQ1066" s="34"/>
      <c r="IMR1066" s="34"/>
      <c r="IMS1066" s="34"/>
      <c r="IMT1066" s="34"/>
      <c r="IMU1066" s="34"/>
      <c r="IMV1066" s="34"/>
      <c r="IMW1066" s="34"/>
      <c r="IMX1066" s="34"/>
      <c r="IMY1066" s="34"/>
      <c r="IMZ1066" s="34"/>
      <c r="INA1066" s="34"/>
      <c r="INB1066" s="34"/>
      <c r="INC1066" s="34"/>
      <c r="IND1066" s="34"/>
      <c r="INE1066" s="34"/>
      <c r="INF1066" s="34"/>
      <c r="ING1066" s="34"/>
      <c r="INH1066" s="34"/>
      <c r="INI1066" s="34"/>
      <c r="INJ1066" s="34"/>
      <c r="INK1066" s="34"/>
      <c r="INL1066" s="34"/>
      <c r="INM1066" s="34"/>
      <c r="INN1066" s="34"/>
      <c r="INO1066" s="34"/>
      <c r="INP1066" s="34"/>
      <c r="INQ1066" s="34"/>
      <c r="INR1066" s="34"/>
      <c r="INS1066" s="34"/>
      <c r="INT1066" s="34"/>
      <c r="INU1066" s="34"/>
      <c r="INV1066" s="34"/>
      <c r="INW1066" s="34"/>
      <c r="INX1066" s="34"/>
      <c r="INY1066" s="34"/>
      <c r="INZ1066" s="34"/>
      <c r="IOA1066" s="34"/>
      <c r="IOB1066" s="34"/>
      <c r="IOC1066" s="34"/>
      <c r="IOD1066" s="34"/>
      <c r="IOE1066" s="34"/>
      <c r="IOF1066" s="34"/>
      <c r="IOG1066" s="34"/>
      <c r="IOH1066" s="34"/>
      <c r="IOI1066" s="34"/>
      <c r="IOJ1066" s="34"/>
      <c r="IOK1066" s="34"/>
      <c r="IOL1066" s="34"/>
      <c r="IOM1066" s="34"/>
      <c r="ION1066" s="34"/>
      <c r="IOO1066" s="34"/>
      <c r="IOP1066" s="34"/>
      <c r="IOQ1066" s="34"/>
      <c r="IOR1066" s="34"/>
      <c r="IOS1066" s="34"/>
      <c r="IOT1066" s="34"/>
      <c r="IOU1066" s="34"/>
      <c r="IOV1066" s="34"/>
      <c r="IOW1066" s="34"/>
      <c r="IOX1066" s="34"/>
      <c r="IOY1066" s="34"/>
      <c r="IOZ1066" s="34"/>
      <c r="IPA1066" s="34"/>
      <c r="IPB1066" s="34"/>
      <c r="IPC1066" s="34"/>
      <c r="IPD1066" s="34"/>
      <c r="IPE1066" s="34"/>
      <c r="IPF1066" s="34"/>
      <c r="IPG1066" s="34"/>
      <c r="IPH1066" s="34"/>
      <c r="IPI1066" s="34"/>
      <c r="IPJ1066" s="34"/>
      <c r="IPK1066" s="34"/>
      <c r="IPL1066" s="34"/>
      <c r="IPM1066" s="34"/>
      <c r="IPN1066" s="34"/>
      <c r="IPO1066" s="34"/>
      <c r="IPP1066" s="34"/>
      <c r="IPQ1066" s="34"/>
      <c r="IPR1066" s="34"/>
      <c r="IPS1066" s="34"/>
      <c r="IPT1066" s="34"/>
      <c r="IPU1066" s="34"/>
      <c r="IPV1066" s="34"/>
      <c r="IPW1066" s="34"/>
      <c r="IPX1066" s="34"/>
      <c r="IPY1066" s="34"/>
      <c r="IPZ1066" s="34"/>
      <c r="IQA1066" s="34"/>
      <c r="IQB1066" s="34"/>
      <c r="IQC1066" s="34"/>
      <c r="IQD1066" s="34"/>
      <c r="IQE1066" s="34"/>
      <c r="IQF1066" s="34"/>
      <c r="IQG1066" s="34"/>
      <c r="IQH1066" s="34"/>
      <c r="IQI1066" s="34"/>
      <c r="IQJ1066" s="34"/>
      <c r="IQK1066" s="34"/>
      <c r="IQL1066" s="34"/>
      <c r="IQM1066" s="34"/>
      <c r="IQN1066" s="34"/>
      <c r="IQO1066" s="34"/>
      <c r="IQP1066" s="34"/>
      <c r="IQQ1066" s="34"/>
      <c r="IQR1066" s="34"/>
      <c r="IQS1066" s="34"/>
      <c r="IQT1066" s="34"/>
      <c r="IQU1066" s="34"/>
      <c r="IQV1066" s="34"/>
      <c r="IQW1066" s="34"/>
      <c r="IQX1066" s="34"/>
      <c r="IQY1066" s="34"/>
      <c r="IQZ1066" s="34"/>
      <c r="IRA1066" s="34"/>
      <c r="IRB1066" s="34"/>
      <c r="IRC1066" s="34"/>
      <c r="IRD1066" s="34"/>
      <c r="IRE1066" s="34"/>
      <c r="IRF1066" s="34"/>
      <c r="IRG1066" s="34"/>
      <c r="IRH1066" s="34"/>
      <c r="IRI1066" s="34"/>
      <c r="IRJ1066" s="34"/>
      <c r="IRK1066" s="34"/>
      <c r="IRL1066" s="34"/>
      <c r="IRM1066" s="34"/>
      <c r="IRN1066" s="34"/>
      <c r="IRO1066" s="34"/>
      <c r="IRP1066" s="34"/>
      <c r="IRQ1066" s="34"/>
      <c r="IRR1066" s="34"/>
      <c r="IRS1066" s="34"/>
      <c r="IRT1066" s="34"/>
      <c r="IRU1066" s="34"/>
      <c r="IRV1066" s="34"/>
      <c r="IRW1066" s="34"/>
      <c r="IRX1066" s="34"/>
      <c r="IRY1066" s="34"/>
      <c r="IRZ1066" s="34"/>
      <c r="ISA1066" s="34"/>
      <c r="ISB1066" s="34"/>
      <c r="ISC1066" s="34"/>
      <c r="ISD1066" s="34"/>
      <c r="ISE1066" s="34"/>
      <c r="ISF1066" s="34"/>
      <c r="ISG1066" s="34"/>
      <c r="ISH1066" s="34"/>
      <c r="ISI1066" s="34"/>
      <c r="ISJ1066" s="34"/>
      <c r="ISK1066" s="34"/>
      <c r="ISL1066" s="34"/>
      <c r="ISM1066" s="34"/>
      <c r="ISN1066" s="34"/>
      <c r="ISO1066" s="34"/>
      <c r="ISP1066" s="34"/>
      <c r="ISQ1066" s="34"/>
      <c r="ISR1066" s="34"/>
      <c r="ISS1066" s="34"/>
      <c r="IST1066" s="34"/>
      <c r="ISU1066" s="34"/>
      <c r="ISV1066" s="34"/>
      <c r="ISW1066" s="34"/>
      <c r="ISX1066" s="34"/>
      <c r="ISY1066" s="34"/>
      <c r="ISZ1066" s="34"/>
      <c r="ITA1066" s="34"/>
      <c r="ITB1066" s="34"/>
      <c r="ITC1066" s="34"/>
      <c r="ITD1066" s="34"/>
      <c r="ITE1066" s="34"/>
      <c r="ITF1066" s="34"/>
      <c r="ITG1066" s="34"/>
      <c r="ITH1066" s="34"/>
      <c r="ITI1066" s="34"/>
      <c r="ITJ1066" s="34"/>
      <c r="ITK1066" s="34"/>
      <c r="ITL1066" s="34"/>
      <c r="ITM1066" s="34"/>
      <c r="ITN1066" s="34"/>
      <c r="ITO1066" s="34"/>
      <c r="ITP1066" s="34"/>
      <c r="ITQ1066" s="34"/>
      <c r="ITR1066" s="34"/>
      <c r="ITS1066" s="34"/>
      <c r="ITT1066" s="34"/>
      <c r="ITU1066" s="34"/>
      <c r="ITV1066" s="34"/>
      <c r="ITW1066" s="34"/>
      <c r="ITX1066" s="34"/>
      <c r="ITY1066" s="34"/>
      <c r="ITZ1066" s="34"/>
      <c r="IUA1066" s="34"/>
      <c r="IUB1066" s="34"/>
      <c r="IUC1066" s="34"/>
      <c r="IUD1066" s="34"/>
      <c r="IUE1066" s="34"/>
      <c r="IUF1066" s="34"/>
      <c r="IUG1066" s="34"/>
      <c r="IUH1066" s="34"/>
      <c r="IUI1066" s="34"/>
      <c r="IUJ1066" s="34"/>
      <c r="IUK1066" s="34"/>
      <c r="IUL1066" s="34"/>
      <c r="IUM1066" s="34"/>
      <c r="IUN1066" s="34"/>
      <c r="IUO1066" s="34"/>
      <c r="IUP1066" s="34"/>
      <c r="IUQ1066" s="34"/>
      <c r="IUR1066" s="34"/>
      <c r="IUS1066" s="34"/>
      <c r="IUT1066" s="34"/>
      <c r="IUU1066" s="34"/>
      <c r="IUV1066" s="34"/>
      <c r="IUW1066" s="34"/>
      <c r="IUX1066" s="34"/>
      <c r="IUY1066" s="34"/>
      <c r="IUZ1066" s="34"/>
      <c r="IVA1066" s="34"/>
      <c r="IVB1066" s="34"/>
      <c r="IVC1066" s="34"/>
      <c r="IVD1066" s="34"/>
      <c r="IVE1066" s="34"/>
      <c r="IVF1066" s="34"/>
      <c r="IVG1066" s="34"/>
      <c r="IVH1066" s="34"/>
      <c r="IVI1066" s="34"/>
      <c r="IVJ1066" s="34"/>
      <c r="IVK1066" s="34"/>
      <c r="IVL1066" s="34"/>
      <c r="IVM1066" s="34"/>
      <c r="IVN1066" s="34"/>
      <c r="IVO1066" s="34"/>
      <c r="IVP1066" s="34"/>
      <c r="IVQ1066" s="34"/>
      <c r="IVR1066" s="34"/>
      <c r="IVS1066" s="34"/>
      <c r="IVT1066" s="34"/>
      <c r="IVU1066" s="34"/>
      <c r="IVV1066" s="34"/>
      <c r="IVW1066" s="34"/>
      <c r="IVX1066" s="34"/>
      <c r="IVY1066" s="34"/>
      <c r="IVZ1066" s="34"/>
      <c r="IWA1066" s="34"/>
      <c r="IWB1066" s="34"/>
      <c r="IWC1066" s="34"/>
      <c r="IWD1066" s="34"/>
      <c r="IWE1066" s="34"/>
      <c r="IWF1066" s="34"/>
      <c r="IWG1066" s="34"/>
      <c r="IWH1066" s="34"/>
      <c r="IWI1066" s="34"/>
      <c r="IWJ1066" s="34"/>
      <c r="IWK1066" s="34"/>
      <c r="IWL1066" s="34"/>
      <c r="IWM1066" s="34"/>
      <c r="IWN1066" s="34"/>
      <c r="IWO1066" s="34"/>
      <c r="IWP1066" s="34"/>
      <c r="IWQ1066" s="34"/>
      <c r="IWR1066" s="34"/>
      <c r="IWS1066" s="34"/>
      <c r="IWT1066" s="34"/>
      <c r="IWU1066" s="34"/>
      <c r="IWV1066" s="34"/>
      <c r="IWW1066" s="34"/>
      <c r="IWX1066" s="34"/>
      <c r="IWY1066" s="34"/>
      <c r="IWZ1066" s="34"/>
      <c r="IXA1066" s="34"/>
      <c r="IXB1066" s="34"/>
      <c r="IXC1066" s="34"/>
      <c r="IXD1066" s="34"/>
      <c r="IXE1066" s="34"/>
      <c r="IXF1066" s="34"/>
      <c r="IXG1066" s="34"/>
      <c r="IXH1066" s="34"/>
      <c r="IXI1066" s="34"/>
      <c r="IXJ1066" s="34"/>
      <c r="IXK1066" s="34"/>
      <c r="IXL1066" s="34"/>
      <c r="IXM1066" s="34"/>
      <c r="IXN1066" s="34"/>
      <c r="IXO1066" s="34"/>
      <c r="IXP1066" s="34"/>
      <c r="IXQ1066" s="34"/>
      <c r="IXR1066" s="34"/>
      <c r="IXS1066" s="34"/>
      <c r="IXT1066" s="34"/>
      <c r="IXU1066" s="34"/>
      <c r="IXV1066" s="34"/>
      <c r="IXW1066" s="34"/>
      <c r="IXX1066" s="34"/>
      <c r="IXY1066" s="34"/>
      <c r="IXZ1066" s="34"/>
      <c r="IYA1066" s="34"/>
      <c r="IYB1066" s="34"/>
      <c r="IYC1066" s="34"/>
      <c r="IYD1066" s="34"/>
      <c r="IYE1066" s="34"/>
      <c r="IYF1066" s="34"/>
      <c r="IYG1066" s="34"/>
      <c r="IYH1066" s="34"/>
      <c r="IYI1066" s="34"/>
      <c r="IYJ1066" s="34"/>
      <c r="IYK1066" s="34"/>
      <c r="IYL1066" s="34"/>
      <c r="IYM1066" s="34"/>
      <c r="IYN1066" s="34"/>
      <c r="IYO1066" s="34"/>
      <c r="IYP1066" s="34"/>
      <c r="IYQ1066" s="34"/>
      <c r="IYR1066" s="34"/>
      <c r="IYS1066" s="34"/>
      <c r="IYT1066" s="34"/>
      <c r="IYU1066" s="34"/>
      <c r="IYV1066" s="34"/>
      <c r="IYW1066" s="34"/>
      <c r="IYX1066" s="34"/>
      <c r="IYY1066" s="34"/>
      <c r="IYZ1066" s="34"/>
      <c r="IZA1066" s="34"/>
      <c r="IZB1066" s="34"/>
      <c r="IZC1066" s="34"/>
      <c r="IZD1066" s="34"/>
      <c r="IZE1066" s="34"/>
      <c r="IZF1066" s="34"/>
      <c r="IZG1066" s="34"/>
      <c r="IZH1066" s="34"/>
      <c r="IZI1066" s="34"/>
      <c r="IZJ1066" s="34"/>
      <c r="IZK1066" s="34"/>
      <c r="IZL1066" s="34"/>
      <c r="IZM1066" s="34"/>
      <c r="IZN1066" s="34"/>
      <c r="IZO1066" s="34"/>
      <c r="IZP1066" s="34"/>
      <c r="IZQ1066" s="34"/>
      <c r="IZR1066" s="34"/>
      <c r="IZS1066" s="34"/>
      <c r="IZT1066" s="34"/>
      <c r="IZU1066" s="34"/>
      <c r="IZV1066" s="34"/>
      <c r="IZW1066" s="34"/>
      <c r="IZX1066" s="34"/>
      <c r="IZY1066" s="34"/>
      <c r="IZZ1066" s="34"/>
      <c r="JAA1066" s="34"/>
      <c r="JAB1066" s="34"/>
      <c r="JAC1066" s="34"/>
      <c r="JAD1066" s="34"/>
      <c r="JAE1066" s="34"/>
      <c r="JAF1066" s="34"/>
      <c r="JAG1066" s="34"/>
      <c r="JAH1066" s="34"/>
      <c r="JAI1066" s="34"/>
      <c r="JAJ1066" s="34"/>
      <c r="JAK1066" s="34"/>
      <c r="JAL1066" s="34"/>
      <c r="JAM1066" s="34"/>
      <c r="JAN1066" s="34"/>
      <c r="JAO1066" s="34"/>
      <c r="JAP1066" s="34"/>
      <c r="JAQ1066" s="34"/>
      <c r="JAR1066" s="34"/>
      <c r="JAS1066" s="34"/>
      <c r="JAT1066" s="34"/>
      <c r="JAU1066" s="34"/>
      <c r="JAV1066" s="34"/>
      <c r="JAW1066" s="34"/>
      <c r="JAX1066" s="34"/>
      <c r="JAY1066" s="34"/>
      <c r="JAZ1066" s="34"/>
      <c r="JBA1066" s="34"/>
      <c r="JBB1066" s="34"/>
      <c r="JBC1066" s="34"/>
      <c r="JBD1066" s="34"/>
      <c r="JBE1066" s="34"/>
      <c r="JBF1066" s="34"/>
      <c r="JBG1066" s="34"/>
      <c r="JBH1066" s="34"/>
      <c r="JBI1066" s="34"/>
      <c r="JBJ1066" s="34"/>
      <c r="JBK1066" s="34"/>
      <c r="JBL1066" s="34"/>
      <c r="JBM1066" s="34"/>
      <c r="JBN1066" s="34"/>
      <c r="JBO1066" s="34"/>
      <c r="JBP1066" s="34"/>
      <c r="JBQ1066" s="34"/>
      <c r="JBR1066" s="34"/>
      <c r="JBS1066" s="34"/>
      <c r="JBT1066" s="34"/>
      <c r="JBU1066" s="34"/>
      <c r="JBV1066" s="34"/>
      <c r="JBW1066" s="34"/>
      <c r="JBX1066" s="34"/>
      <c r="JBY1066" s="34"/>
      <c r="JBZ1066" s="34"/>
      <c r="JCA1066" s="34"/>
      <c r="JCB1066" s="34"/>
      <c r="JCC1066" s="34"/>
      <c r="JCD1066" s="34"/>
      <c r="JCE1066" s="34"/>
      <c r="JCF1066" s="34"/>
      <c r="JCG1066" s="34"/>
      <c r="JCH1066" s="34"/>
      <c r="JCI1066" s="34"/>
      <c r="JCJ1066" s="34"/>
      <c r="JCK1066" s="34"/>
      <c r="JCL1066" s="34"/>
      <c r="JCM1066" s="34"/>
      <c r="JCN1066" s="34"/>
      <c r="JCO1066" s="34"/>
      <c r="JCP1066" s="34"/>
      <c r="JCQ1066" s="34"/>
      <c r="JCR1066" s="34"/>
      <c r="JCS1066" s="34"/>
      <c r="JCT1066" s="34"/>
      <c r="JCU1066" s="34"/>
      <c r="JCV1066" s="34"/>
      <c r="JCW1066" s="34"/>
      <c r="JCX1066" s="34"/>
      <c r="JCY1066" s="34"/>
      <c r="JCZ1066" s="34"/>
      <c r="JDA1066" s="34"/>
      <c r="JDB1066" s="34"/>
      <c r="JDC1066" s="34"/>
      <c r="JDD1066" s="34"/>
      <c r="JDE1066" s="34"/>
      <c r="JDF1066" s="34"/>
      <c r="JDG1066" s="34"/>
      <c r="JDH1066" s="34"/>
      <c r="JDI1066" s="34"/>
      <c r="JDJ1066" s="34"/>
      <c r="JDK1066" s="34"/>
      <c r="JDL1066" s="34"/>
      <c r="JDM1066" s="34"/>
      <c r="JDN1066" s="34"/>
      <c r="JDO1066" s="34"/>
      <c r="JDP1066" s="34"/>
      <c r="JDQ1066" s="34"/>
      <c r="JDR1066" s="34"/>
      <c r="JDS1066" s="34"/>
      <c r="JDT1066" s="34"/>
      <c r="JDU1066" s="34"/>
      <c r="JDV1066" s="34"/>
      <c r="JDW1066" s="34"/>
      <c r="JDX1066" s="34"/>
      <c r="JDY1066" s="34"/>
      <c r="JDZ1066" s="34"/>
      <c r="JEA1066" s="34"/>
      <c r="JEB1066" s="34"/>
      <c r="JEC1066" s="34"/>
      <c r="JED1066" s="34"/>
      <c r="JEE1066" s="34"/>
      <c r="JEF1066" s="34"/>
      <c r="JEG1066" s="34"/>
      <c r="JEH1066" s="34"/>
      <c r="JEI1066" s="34"/>
      <c r="JEJ1066" s="34"/>
      <c r="JEK1066" s="34"/>
      <c r="JEL1066" s="34"/>
      <c r="JEM1066" s="34"/>
      <c r="JEN1066" s="34"/>
      <c r="JEO1066" s="34"/>
      <c r="JEP1066" s="34"/>
      <c r="JEQ1066" s="34"/>
      <c r="JER1066" s="34"/>
      <c r="JES1066" s="34"/>
      <c r="JET1066" s="34"/>
      <c r="JEU1066" s="34"/>
      <c r="JEV1066" s="34"/>
      <c r="JEW1066" s="34"/>
      <c r="JEX1066" s="34"/>
      <c r="JEY1066" s="34"/>
      <c r="JEZ1066" s="34"/>
      <c r="JFA1066" s="34"/>
      <c r="JFB1066" s="34"/>
      <c r="JFC1066" s="34"/>
      <c r="JFD1066" s="34"/>
      <c r="JFE1066" s="34"/>
      <c r="JFF1066" s="34"/>
      <c r="JFG1066" s="34"/>
      <c r="JFH1066" s="34"/>
      <c r="JFI1066" s="34"/>
      <c r="JFJ1066" s="34"/>
      <c r="JFK1066" s="34"/>
      <c r="JFL1066" s="34"/>
      <c r="JFM1066" s="34"/>
      <c r="JFN1066" s="34"/>
      <c r="JFO1066" s="34"/>
      <c r="JFP1066" s="34"/>
      <c r="JFQ1066" s="34"/>
      <c r="JFR1066" s="34"/>
      <c r="JFS1066" s="34"/>
      <c r="JFT1066" s="34"/>
      <c r="JFU1066" s="34"/>
      <c r="JFV1066" s="34"/>
      <c r="JFW1066" s="34"/>
      <c r="JFX1066" s="34"/>
      <c r="JFY1066" s="34"/>
      <c r="JFZ1066" s="34"/>
      <c r="JGA1066" s="34"/>
      <c r="JGB1066" s="34"/>
      <c r="JGC1066" s="34"/>
      <c r="JGD1066" s="34"/>
      <c r="JGE1066" s="34"/>
      <c r="JGF1066" s="34"/>
      <c r="JGG1066" s="34"/>
      <c r="JGH1066" s="34"/>
      <c r="JGI1066" s="34"/>
      <c r="JGJ1066" s="34"/>
      <c r="JGK1066" s="34"/>
      <c r="JGL1066" s="34"/>
      <c r="JGM1066" s="34"/>
      <c r="JGN1066" s="34"/>
      <c r="JGO1066" s="34"/>
      <c r="JGP1066" s="34"/>
      <c r="JGQ1066" s="34"/>
      <c r="JGR1066" s="34"/>
      <c r="JGS1066" s="34"/>
      <c r="JGT1066" s="34"/>
      <c r="JGU1066" s="34"/>
      <c r="JGV1066" s="34"/>
      <c r="JGW1066" s="34"/>
      <c r="JGX1066" s="34"/>
      <c r="JGY1066" s="34"/>
      <c r="JGZ1066" s="34"/>
      <c r="JHA1066" s="34"/>
      <c r="JHB1066" s="34"/>
      <c r="JHC1066" s="34"/>
      <c r="JHD1066" s="34"/>
      <c r="JHE1066" s="34"/>
      <c r="JHF1066" s="34"/>
      <c r="JHG1066" s="34"/>
      <c r="JHH1066" s="34"/>
      <c r="JHI1066" s="34"/>
      <c r="JHJ1066" s="34"/>
      <c r="JHK1066" s="34"/>
      <c r="JHL1066" s="34"/>
      <c r="JHM1066" s="34"/>
      <c r="JHN1066" s="34"/>
      <c r="JHO1066" s="34"/>
      <c r="JHP1066" s="34"/>
      <c r="JHQ1066" s="34"/>
      <c r="JHR1066" s="34"/>
      <c r="JHS1066" s="34"/>
      <c r="JHT1066" s="34"/>
      <c r="JHU1066" s="34"/>
      <c r="JHV1066" s="34"/>
      <c r="JHW1066" s="34"/>
      <c r="JHX1066" s="34"/>
      <c r="JHY1066" s="34"/>
      <c r="JHZ1066" s="34"/>
      <c r="JIA1066" s="34"/>
      <c r="JIB1066" s="34"/>
      <c r="JIC1066" s="34"/>
      <c r="JID1066" s="34"/>
      <c r="JIE1066" s="34"/>
      <c r="JIF1066" s="34"/>
      <c r="JIG1066" s="34"/>
      <c r="JIH1066" s="34"/>
      <c r="JII1066" s="34"/>
      <c r="JIJ1066" s="34"/>
      <c r="JIK1066" s="34"/>
      <c r="JIL1066" s="34"/>
      <c r="JIM1066" s="34"/>
      <c r="JIN1066" s="34"/>
      <c r="JIO1066" s="34"/>
      <c r="JIP1066" s="34"/>
      <c r="JIQ1066" s="34"/>
      <c r="JIR1066" s="34"/>
      <c r="JIS1066" s="34"/>
      <c r="JIT1066" s="34"/>
      <c r="JIU1066" s="34"/>
      <c r="JIV1066" s="34"/>
      <c r="JIW1066" s="34"/>
      <c r="JIX1066" s="34"/>
      <c r="JIY1066" s="34"/>
      <c r="JIZ1066" s="34"/>
      <c r="JJA1066" s="34"/>
      <c r="JJB1066" s="34"/>
      <c r="JJC1066" s="34"/>
      <c r="JJD1066" s="34"/>
      <c r="JJE1066" s="34"/>
      <c r="JJF1066" s="34"/>
      <c r="JJG1066" s="34"/>
      <c r="JJH1066" s="34"/>
      <c r="JJI1066" s="34"/>
      <c r="JJJ1066" s="34"/>
      <c r="JJK1066" s="34"/>
      <c r="JJL1066" s="34"/>
      <c r="JJM1066" s="34"/>
      <c r="JJN1066" s="34"/>
      <c r="JJO1066" s="34"/>
      <c r="JJP1066" s="34"/>
      <c r="JJQ1066" s="34"/>
      <c r="JJR1066" s="34"/>
      <c r="JJS1066" s="34"/>
      <c r="JJT1066" s="34"/>
      <c r="JJU1066" s="34"/>
      <c r="JJV1066" s="34"/>
      <c r="JJW1066" s="34"/>
      <c r="JJX1066" s="34"/>
      <c r="JJY1066" s="34"/>
      <c r="JJZ1066" s="34"/>
      <c r="JKA1066" s="34"/>
      <c r="JKB1066" s="34"/>
      <c r="JKC1066" s="34"/>
      <c r="JKD1066" s="34"/>
      <c r="JKE1066" s="34"/>
      <c r="JKF1066" s="34"/>
      <c r="JKG1066" s="34"/>
      <c r="JKH1066" s="34"/>
      <c r="JKI1066" s="34"/>
      <c r="JKJ1066" s="34"/>
      <c r="JKK1066" s="34"/>
      <c r="JKL1066" s="34"/>
      <c r="JKM1066" s="34"/>
      <c r="JKN1066" s="34"/>
      <c r="JKO1066" s="34"/>
      <c r="JKP1066" s="34"/>
      <c r="JKQ1066" s="34"/>
      <c r="JKR1066" s="34"/>
      <c r="JKS1066" s="34"/>
      <c r="JKT1066" s="34"/>
      <c r="JKU1066" s="34"/>
      <c r="JKV1066" s="34"/>
      <c r="JKW1066" s="34"/>
      <c r="JKX1066" s="34"/>
      <c r="JKY1066" s="34"/>
      <c r="JKZ1066" s="34"/>
      <c r="JLA1066" s="34"/>
      <c r="JLB1066" s="34"/>
      <c r="JLC1066" s="34"/>
      <c r="JLD1066" s="34"/>
      <c r="JLE1066" s="34"/>
      <c r="JLF1066" s="34"/>
      <c r="JLG1066" s="34"/>
      <c r="JLH1066" s="34"/>
      <c r="JLI1066" s="34"/>
      <c r="JLJ1066" s="34"/>
      <c r="JLK1066" s="34"/>
      <c r="JLL1066" s="34"/>
      <c r="JLM1066" s="34"/>
      <c r="JLN1066" s="34"/>
      <c r="JLO1066" s="34"/>
      <c r="JLP1066" s="34"/>
      <c r="JLQ1066" s="34"/>
      <c r="JLR1066" s="34"/>
      <c r="JLS1066" s="34"/>
      <c r="JLT1066" s="34"/>
      <c r="JLU1066" s="34"/>
      <c r="JLV1066" s="34"/>
      <c r="JLW1066" s="34"/>
      <c r="JLX1066" s="34"/>
      <c r="JLY1066" s="34"/>
      <c r="JLZ1066" s="34"/>
      <c r="JMA1066" s="34"/>
      <c r="JMB1066" s="34"/>
      <c r="JMC1066" s="34"/>
      <c r="JMD1066" s="34"/>
      <c r="JME1066" s="34"/>
      <c r="JMF1066" s="34"/>
      <c r="JMG1066" s="34"/>
      <c r="JMH1066" s="34"/>
      <c r="JMI1066" s="34"/>
      <c r="JMJ1066" s="34"/>
      <c r="JMK1066" s="34"/>
      <c r="JML1066" s="34"/>
      <c r="JMM1066" s="34"/>
      <c r="JMN1066" s="34"/>
      <c r="JMO1066" s="34"/>
      <c r="JMP1066" s="34"/>
      <c r="JMQ1066" s="34"/>
      <c r="JMR1066" s="34"/>
      <c r="JMS1066" s="34"/>
      <c r="JMT1066" s="34"/>
      <c r="JMU1066" s="34"/>
      <c r="JMV1066" s="34"/>
      <c r="JMW1066" s="34"/>
      <c r="JMX1066" s="34"/>
      <c r="JMY1066" s="34"/>
      <c r="JMZ1066" s="34"/>
      <c r="JNA1066" s="34"/>
      <c r="JNB1066" s="34"/>
      <c r="JNC1066" s="34"/>
      <c r="JND1066" s="34"/>
      <c r="JNE1066" s="34"/>
      <c r="JNF1066" s="34"/>
      <c r="JNG1066" s="34"/>
      <c r="JNH1066" s="34"/>
      <c r="JNI1066" s="34"/>
      <c r="JNJ1066" s="34"/>
      <c r="JNK1066" s="34"/>
      <c r="JNL1066" s="34"/>
      <c r="JNM1066" s="34"/>
      <c r="JNN1066" s="34"/>
      <c r="JNO1066" s="34"/>
      <c r="JNP1066" s="34"/>
      <c r="JNQ1066" s="34"/>
      <c r="JNR1066" s="34"/>
      <c r="JNS1066" s="34"/>
      <c r="JNT1066" s="34"/>
      <c r="JNU1066" s="34"/>
      <c r="JNV1066" s="34"/>
      <c r="JNW1066" s="34"/>
      <c r="JNX1066" s="34"/>
      <c r="JNY1066" s="34"/>
      <c r="JNZ1066" s="34"/>
      <c r="JOA1066" s="34"/>
      <c r="JOB1066" s="34"/>
      <c r="JOC1066" s="34"/>
      <c r="JOD1066" s="34"/>
      <c r="JOE1066" s="34"/>
      <c r="JOF1066" s="34"/>
      <c r="JOG1066" s="34"/>
      <c r="JOH1066" s="34"/>
      <c r="JOI1066" s="34"/>
      <c r="JOJ1066" s="34"/>
      <c r="JOK1066" s="34"/>
      <c r="JOL1066" s="34"/>
      <c r="JOM1066" s="34"/>
      <c r="JON1066" s="34"/>
      <c r="JOO1066" s="34"/>
      <c r="JOP1066" s="34"/>
      <c r="JOQ1066" s="34"/>
      <c r="JOR1066" s="34"/>
      <c r="JOS1066" s="34"/>
      <c r="JOT1066" s="34"/>
      <c r="JOU1066" s="34"/>
      <c r="JOV1066" s="34"/>
      <c r="JOW1066" s="34"/>
      <c r="JOX1066" s="34"/>
      <c r="JOY1066" s="34"/>
      <c r="JOZ1066" s="34"/>
      <c r="JPA1066" s="34"/>
      <c r="JPB1066" s="34"/>
      <c r="JPC1066" s="34"/>
      <c r="JPD1066" s="34"/>
      <c r="JPE1066" s="34"/>
      <c r="JPF1066" s="34"/>
      <c r="JPG1066" s="34"/>
      <c r="JPH1066" s="34"/>
      <c r="JPI1066" s="34"/>
      <c r="JPJ1066" s="34"/>
      <c r="JPK1066" s="34"/>
      <c r="JPL1066" s="34"/>
      <c r="JPM1066" s="34"/>
      <c r="JPN1066" s="34"/>
      <c r="JPO1066" s="34"/>
      <c r="JPP1066" s="34"/>
      <c r="JPQ1066" s="34"/>
      <c r="JPR1066" s="34"/>
      <c r="JPS1066" s="34"/>
      <c r="JPT1066" s="34"/>
      <c r="JPU1066" s="34"/>
      <c r="JPV1066" s="34"/>
      <c r="JPW1066" s="34"/>
      <c r="JPX1066" s="34"/>
      <c r="JPY1066" s="34"/>
      <c r="JPZ1066" s="34"/>
      <c r="JQA1066" s="34"/>
      <c r="JQB1066" s="34"/>
      <c r="JQC1066" s="34"/>
      <c r="JQD1066" s="34"/>
      <c r="JQE1066" s="34"/>
      <c r="JQF1066" s="34"/>
      <c r="JQG1066" s="34"/>
      <c r="JQH1066" s="34"/>
      <c r="JQI1066" s="34"/>
      <c r="JQJ1066" s="34"/>
      <c r="JQK1066" s="34"/>
      <c r="JQL1066" s="34"/>
      <c r="JQM1066" s="34"/>
      <c r="JQN1066" s="34"/>
      <c r="JQO1066" s="34"/>
      <c r="JQP1066" s="34"/>
      <c r="JQQ1066" s="34"/>
      <c r="JQR1066" s="34"/>
      <c r="JQS1066" s="34"/>
      <c r="JQT1066" s="34"/>
      <c r="JQU1066" s="34"/>
      <c r="JQV1066" s="34"/>
      <c r="JQW1066" s="34"/>
      <c r="JQX1066" s="34"/>
      <c r="JQY1066" s="34"/>
      <c r="JQZ1066" s="34"/>
      <c r="JRA1066" s="34"/>
      <c r="JRB1066" s="34"/>
      <c r="JRC1066" s="34"/>
      <c r="JRD1066" s="34"/>
      <c r="JRE1066" s="34"/>
      <c r="JRF1066" s="34"/>
      <c r="JRG1066" s="34"/>
      <c r="JRH1066" s="34"/>
      <c r="JRI1066" s="34"/>
      <c r="JRJ1066" s="34"/>
      <c r="JRK1066" s="34"/>
      <c r="JRL1066" s="34"/>
      <c r="JRM1066" s="34"/>
      <c r="JRN1066" s="34"/>
      <c r="JRO1066" s="34"/>
      <c r="JRP1066" s="34"/>
      <c r="JRQ1066" s="34"/>
      <c r="JRR1066" s="34"/>
      <c r="JRS1066" s="34"/>
      <c r="JRT1066" s="34"/>
      <c r="JRU1066" s="34"/>
      <c r="JRV1066" s="34"/>
      <c r="JRW1066" s="34"/>
      <c r="JRX1066" s="34"/>
      <c r="JRY1066" s="34"/>
      <c r="JRZ1066" s="34"/>
      <c r="JSA1066" s="34"/>
      <c r="JSB1066" s="34"/>
      <c r="JSC1066" s="34"/>
      <c r="JSD1066" s="34"/>
      <c r="JSE1066" s="34"/>
      <c r="JSF1066" s="34"/>
      <c r="JSG1066" s="34"/>
      <c r="JSH1066" s="34"/>
      <c r="JSI1066" s="34"/>
      <c r="JSJ1066" s="34"/>
      <c r="JSK1066" s="34"/>
      <c r="JSL1066" s="34"/>
      <c r="JSM1066" s="34"/>
      <c r="JSN1066" s="34"/>
      <c r="JSO1066" s="34"/>
      <c r="JSP1066" s="34"/>
      <c r="JSQ1066" s="34"/>
      <c r="JSR1066" s="34"/>
      <c r="JSS1066" s="34"/>
      <c r="JST1066" s="34"/>
      <c r="JSU1066" s="34"/>
      <c r="JSV1066" s="34"/>
      <c r="JSW1066" s="34"/>
      <c r="JSX1066" s="34"/>
      <c r="JSY1066" s="34"/>
      <c r="JSZ1066" s="34"/>
      <c r="JTA1066" s="34"/>
      <c r="JTB1066" s="34"/>
      <c r="JTC1066" s="34"/>
      <c r="JTD1066" s="34"/>
      <c r="JTE1066" s="34"/>
      <c r="JTF1066" s="34"/>
      <c r="JTG1066" s="34"/>
      <c r="JTH1066" s="34"/>
      <c r="JTI1066" s="34"/>
      <c r="JTJ1066" s="34"/>
      <c r="JTK1066" s="34"/>
      <c r="JTL1066" s="34"/>
      <c r="JTM1066" s="34"/>
      <c r="JTN1066" s="34"/>
      <c r="JTO1066" s="34"/>
      <c r="JTP1066" s="34"/>
      <c r="JTQ1066" s="34"/>
      <c r="JTR1066" s="34"/>
      <c r="JTS1066" s="34"/>
      <c r="JTT1066" s="34"/>
      <c r="JTU1066" s="34"/>
      <c r="JTV1066" s="34"/>
      <c r="JTW1066" s="34"/>
      <c r="JTX1066" s="34"/>
      <c r="JTY1066" s="34"/>
      <c r="JTZ1066" s="34"/>
      <c r="JUA1066" s="34"/>
      <c r="JUB1066" s="34"/>
      <c r="JUC1066" s="34"/>
      <c r="JUD1066" s="34"/>
      <c r="JUE1066" s="34"/>
      <c r="JUF1066" s="34"/>
      <c r="JUG1066" s="34"/>
      <c r="JUH1066" s="34"/>
      <c r="JUI1066" s="34"/>
      <c r="JUJ1066" s="34"/>
      <c r="JUK1066" s="34"/>
      <c r="JUL1066" s="34"/>
      <c r="JUM1066" s="34"/>
      <c r="JUN1066" s="34"/>
      <c r="JUO1066" s="34"/>
      <c r="JUP1066" s="34"/>
      <c r="JUQ1066" s="34"/>
      <c r="JUR1066" s="34"/>
      <c r="JUS1066" s="34"/>
      <c r="JUT1066" s="34"/>
      <c r="JUU1066" s="34"/>
      <c r="JUV1066" s="34"/>
      <c r="JUW1066" s="34"/>
      <c r="JUX1066" s="34"/>
      <c r="JUY1066" s="34"/>
      <c r="JUZ1066" s="34"/>
      <c r="JVA1066" s="34"/>
      <c r="JVB1066" s="34"/>
      <c r="JVC1066" s="34"/>
      <c r="JVD1066" s="34"/>
      <c r="JVE1066" s="34"/>
      <c r="JVF1066" s="34"/>
      <c r="JVG1066" s="34"/>
      <c r="JVH1066" s="34"/>
      <c r="JVI1066" s="34"/>
      <c r="JVJ1066" s="34"/>
      <c r="JVK1066" s="34"/>
      <c r="JVL1066" s="34"/>
      <c r="JVM1066" s="34"/>
      <c r="JVN1066" s="34"/>
      <c r="JVO1066" s="34"/>
      <c r="JVP1066" s="34"/>
      <c r="JVQ1066" s="34"/>
      <c r="JVR1066" s="34"/>
      <c r="JVS1066" s="34"/>
      <c r="JVT1066" s="34"/>
      <c r="JVU1066" s="34"/>
      <c r="JVV1066" s="34"/>
      <c r="JVW1066" s="34"/>
      <c r="JVX1066" s="34"/>
      <c r="JVY1066" s="34"/>
      <c r="JVZ1066" s="34"/>
      <c r="JWA1066" s="34"/>
      <c r="JWB1066" s="34"/>
      <c r="JWC1066" s="34"/>
      <c r="JWD1066" s="34"/>
      <c r="JWE1066" s="34"/>
      <c r="JWF1066" s="34"/>
      <c r="JWG1066" s="34"/>
      <c r="JWH1066" s="34"/>
      <c r="JWI1066" s="34"/>
      <c r="JWJ1066" s="34"/>
      <c r="JWK1066" s="34"/>
      <c r="JWL1066" s="34"/>
      <c r="JWM1066" s="34"/>
      <c r="JWN1066" s="34"/>
      <c r="JWO1066" s="34"/>
      <c r="JWP1066" s="34"/>
      <c r="JWQ1066" s="34"/>
      <c r="JWR1066" s="34"/>
      <c r="JWS1066" s="34"/>
      <c r="JWT1066" s="34"/>
      <c r="JWU1066" s="34"/>
      <c r="JWV1066" s="34"/>
      <c r="JWW1066" s="34"/>
      <c r="JWX1066" s="34"/>
      <c r="JWY1066" s="34"/>
      <c r="JWZ1066" s="34"/>
      <c r="JXA1066" s="34"/>
      <c r="JXB1066" s="34"/>
      <c r="JXC1066" s="34"/>
      <c r="JXD1066" s="34"/>
      <c r="JXE1066" s="34"/>
      <c r="JXF1066" s="34"/>
      <c r="JXG1066" s="34"/>
      <c r="JXH1066" s="34"/>
      <c r="JXI1066" s="34"/>
      <c r="JXJ1066" s="34"/>
      <c r="JXK1066" s="34"/>
      <c r="JXL1066" s="34"/>
      <c r="JXM1066" s="34"/>
      <c r="JXN1066" s="34"/>
      <c r="JXO1066" s="34"/>
      <c r="JXP1066" s="34"/>
      <c r="JXQ1066" s="34"/>
      <c r="JXR1066" s="34"/>
      <c r="JXS1066" s="34"/>
      <c r="JXT1066" s="34"/>
      <c r="JXU1066" s="34"/>
      <c r="JXV1066" s="34"/>
      <c r="JXW1066" s="34"/>
      <c r="JXX1066" s="34"/>
      <c r="JXY1066" s="34"/>
      <c r="JXZ1066" s="34"/>
      <c r="JYA1066" s="34"/>
      <c r="JYB1066" s="34"/>
      <c r="JYC1066" s="34"/>
      <c r="JYD1066" s="34"/>
      <c r="JYE1066" s="34"/>
      <c r="JYF1066" s="34"/>
      <c r="JYG1066" s="34"/>
      <c r="JYH1066" s="34"/>
      <c r="JYI1066" s="34"/>
      <c r="JYJ1066" s="34"/>
      <c r="JYK1066" s="34"/>
      <c r="JYL1066" s="34"/>
      <c r="JYM1066" s="34"/>
      <c r="JYN1066" s="34"/>
      <c r="JYO1066" s="34"/>
      <c r="JYP1066" s="34"/>
      <c r="JYQ1066" s="34"/>
      <c r="JYR1066" s="34"/>
      <c r="JYS1066" s="34"/>
      <c r="JYT1066" s="34"/>
      <c r="JYU1066" s="34"/>
      <c r="JYV1066" s="34"/>
      <c r="JYW1066" s="34"/>
      <c r="JYX1066" s="34"/>
      <c r="JYY1066" s="34"/>
      <c r="JYZ1066" s="34"/>
      <c r="JZA1066" s="34"/>
      <c r="JZB1066" s="34"/>
      <c r="JZC1066" s="34"/>
      <c r="JZD1066" s="34"/>
      <c r="JZE1066" s="34"/>
      <c r="JZF1066" s="34"/>
      <c r="JZG1066" s="34"/>
      <c r="JZH1066" s="34"/>
      <c r="JZI1066" s="34"/>
      <c r="JZJ1066" s="34"/>
      <c r="JZK1066" s="34"/>
      <c r="JZL1066" s="34"/>
      <c r="JZM1066" s="34"/>
      <c r="JZN1066" s="34"/>
      <c r="JZO1066" s="34"/>
      <c r="JZP1066" s="34"/>
      <c r="JZQ1066" s="34"/>
      <c r="JZR1066" s="34"/>
      <c r="JZS1066" s="34"/>
      <c r="JZT1066" s="34"/>
      <c r="JZU1066" s="34"/>
      <c r="JZV1066" s="34"/>
      <c r="JZW1066" s="34"/>
      <c r="JZX1066" s="34"/>
      <c r="JZY1066" s="34"/>
      <c r="JZZ1066" s="34"/>
      <c r="KAA1066" s="34"/>
      <c r="KAB1066" s="34"/>
      <c r="KAC1066" s="34"/>
      <c r="KAD1066" s="34"/>
      <c r="KAE1066" s="34"/>
      <c r="KAF1066" s="34"/>
      <c r="KAG1066" s="34"/>
      <c r="KAH1066" s="34"/>
      <c r="KAI1066" s="34"/>
      <c r="KAJ1066" s="34"/>
      <c r="KAK1066" s="34"/>
      <c r="KAL1066" s="34"/>
      <c r="KAM1066" s="34"/>
      <c r="KAN1066" s="34"/>
      <c r="KAO1066" s="34"/>
      <c r="KAP1066" s="34"/>
      <c r="KAQ1066" s="34"/>
      <c r="KAR1066" s="34"/>
      <c r="KAS1066" s="34"/>
      <c r="KAT1066" s="34"/>
      <c r="KAU1066" s="34"/>
      <c r="KAV1066" s="34"/>
      <c r="KAW1066" s="34"/>
      <c r="KAX1066" s="34"/>
      <c r="KAY1066" s="34"/>
      <c r="KAZ1066" s="34"/>
      <c r="KBA1066" s="34"/>
      <c r="KBB1066" s="34"/>
      <c r="KBC1066" s="34"/>
      <c r="KBD1066" s="34"/>
      <c r="KBE1066" s="34"/>
      <c r="KBF1066" s="34"/>
      <c r="KBG1066" s="34"/>
      <c r="KBH1066" s="34"/>
      <c r="KBI1066" s="34"/>
      <c r="KBJ1066" s="34"/>
      <c r="KBK1066" s="34"/>
      <c r="KBL1066" s="34"/>
      <c r="KBM1066" s="34"/>
      <c r="KBN1066" s="34"/>
      <c r="KBO1066" s="34"/>
      <c r="KBP1066" s="34"/>
      <c r="KBQ1066" s="34"/>
      <c r="KBR1066" s="34"/>
      <c r="KBS1066" s="34"/>
      <c r="KBT1066" s="34"/>
      <c r="KBU1066" s="34"/>
      <c r="KBV1066" s="34"/>
      <c r="KBW1066" s="34"/>
      <c r="KBX1066" s="34"/>
      <c r="KBY1066" s="34"/>
      <c r="KBZ1066" s="34"/>
      <c r="KCA1066" s="34"/>
      <c r="KCB1066" s="34"/>
      <c r="KCC1066" s="34"/>
      <c r="KCD1066" s="34"/>
      <c r="KCE1066" s="34"/>
      <c r="KCF1066" s="34"/>
      <c r="KCG1066" s="34"/>
      <c r="KCH1066" s="34"/>
      <c r="KCI1066" s="34"/>
      <c r="KCJ1066" s="34"/>
      <c r="KCK1066" s="34"/>
      <c r="KCL1066" s="34"/>
      <c r="KCM1066" s="34"/>
      <c r="KCN1066" s="34"/>
      <c r="KCO1066" s="34"/>
      <c r="KCP1066" s="34"/>
      <c r="KCQ1066" s="34"/>
      <c r="KCR1066" s="34"/>
      <c r="KCS1066" s="34"/>
      <c r="KCT1066" s="34"/>
      <c r="KCU1066" s="34"/>
      <c r="KCV1066" s="34"/>
      <c r="KCW1066" s="34"/>
      <c r="KCX1066" s="34"/>
      <c r="KCY1066" s="34"/>
      <c r="KCZ1066" s="34"/>
      <c r="KDA1066" s="34"/>
      <c r="KDB1066" s="34"/>
      <c r="KDC1066" s="34"/>
      <c r="KDD1066" s="34"/>
      <c r="KDE1066" s="34"/>
      <c r="KDF1066" s="34"/>
      <c r="KDG1066" s="34"/>
      <c r="KDH1066" s="34"/>
      <c r="KDI1066" s="34"/>
      <c r="KDJ1066" s="34"/>
      <c r="KDK1066" s="34"/>
      <c r="KDL1066" s="34"/>
      <c r="KDM1066" s="34"/>
      <c r="KDN1066" s="34"/>
      <c r="KDO1066" s="34"/>
      <c r="KDP1066" s="34"/>
      <c r="KDQ1066" s="34"/>
      <c r="KDR1066" s="34"/>
      <c r="KDS1066" s="34"/>
      <c r="KDT1066" s="34"/>
      <c r="KDU1066" s="34"/>
      <c r="KDV1066" s="34"/>
      <c r="KDW1066" s="34"/>
      <c r="KDX1066" s="34"/>
      <c r="KDY1066" s="34"/>
      <c r="KDZ1066" s="34"/>
      <c r="KEA1066" s="34"/>
      <c r="KEB1066" s="34"/>
      <c r="KEC1066" s="34"/>
      <c r="KED1066" s="34"/>
      <c r="KEE1066" s="34"/>
      <c r="KEF1066" s="34"/>
      <c r="KEG1066" s="34"/>
      <c r="KEH1066" s="34"/>
      <c r="KEI1066" s="34"/>
      <c r="KEJ1066" s="34"/>
      <c r="KEK1066" s="34"/>
      <c r="KEL1066" s="34"/>
      <c r="KEM1066" s="34"/>
      <c r="KEN1066" s="34"/>
      <c r="KEO1066" s="34"/>
      <c r="KEP1066" s="34"/>
      <c r="KEQ1066" s="34"/>
      <c r="KER1066" s="34"/>
      <c r="KES1066" s="34"/>
      <c r="KET1066" s="34"/>
      <c r="KEU1066" s="34"/>
      <c r="KEV1066" s="34"/>
      <c r="KEW1066" s="34"/>
      <c r="KEX1066" s="34"/>
      <c r="KEY1066" s="34"/>
      <c r="KEZ1066" s="34"/>
      <c r="KFA1066" s="34"/>
      <c r="KFB1066" s="34"/>
      <c r="KFC1066" s="34"/>
      <c r="KFD1066" s="34"/>
      <c r="KFE1066" s="34"/>
      <c r="KFF1066" s="34"/>
      <c r="KFG1066" s="34"/>
      <c r="KFH1066" s="34"/>
      <c r="KFI1066" s="34"/>
      <c r="KFJ1066" s="34"/>
      <c r="KFK1066" s="34"/>
      <c r="KFL1066" s="34"/>
      <c r="KFM1066" s="34"/>
      <c r="KFN1066" s="34"/>
      <c r="KFO1066" s="34"/>
      <c r="KFP1066" s="34"/>
      <c r="KFQ1066" s="34"/>
      <c r="KFR1066" s="34"/>
      <c r="KFS1066" s="34"/>
      <c r="KFT1066" s="34"/>
      <c r="KFU1066" s="34"/>
      <c r="KFV1066" s="34"/>
      <c r="KFW1066" s="34"/>
      <c r="KFX1066" s="34"/>
      <c r="KFY1066" s="34"/>
      <c r="KFZ1066" s="34"/>
      <c r="KGA1066" s="34"/>
      <c r="KGB1066" s="34"/>
      <c r="KGC1066" s="34"/>
      <c r="KGD1066" s="34"/>
      <c r="KGE1066" s="34"/>
      <c r="KGF1066" s="34"/>
      <c r="KGG1066" s="34"/>
      <c r="KGH1066" s="34"/>
      <c r="KGI1066" s="34"/>
      <c r="KGJ1066" s="34"/>
      <c r="KGK1066" s="34"/>
      <c r="KGL1066" s="34"/>
      <c r="KGM1066" s="34"/>
      <c r="KGN1066" s="34"/>
      <c r="KGO1066" s="34"/>
      <c r="KGP1066" s="34"/>
      <c r="KGQ1066" s="34"/>
      <c r="KGR1066" s="34"/>
      <c r="KGS1066" s="34"/>
      <c r="KGT1066" s="34"/>
      <c r="KGU1066" s="34"/>
      <c r="KGV1066" s="34"/>
      <c r="KGW1066" s="34"/>
      <c r="KGX1066" s="34"/>
      <c r="KGY1066" s="34"/>
      <c r="KGZ1066" s="34"/>
      <c r="KHA1066" s="34"/>
      <c r="KHB1066" s="34"/>
      <c r="KHC1066" s="34"/>
      <c r="KHD1066" s="34"/>
      <c r="KHE1066" s="34"/>
      <c r="KHF1066" s="34"/>
      <c r="KHG1066" s="34"/>
      <c r="KHH1066" s="34"/>
      <c r="KHI1066" s="34"/>
      <c r="KHJ1066" s="34"/>
      <c r="KHK1066" s="34"/>
      <c r="KHL1066" s="34"/>
      <c r="KHM1066" s="34"/>
      <c r="KHN1066" s="34"/>
      <c r="KHO1066" s="34"/>
      <c r="KHP1066" s="34"/>
      <c r="KHQ1066" s="34"/>
      <c r="KHR1066" s="34"/>
      <c r="KHS1066" s="34"/>
      <c r="KHT1066" s="34"/>
      <c r="KHU1066" s="34"/>
      <c r="KHV1066" s="34"/>
      <c r="KHW1066" s="34"/>
      <c r="KHX1066" s="34"/>
      <c r="KHY1066" s="34"/>
      <c r="KHZ1066" s="34"/>
      <c r="KIA1066" s="34"/>
      <c r="KIB1066" s="34"/>
      <c r="KIC1066" s="34"/>
      <c r="KID1066" s="34"/>
      <c r="KIE1066" s="34"/>
      <c r="KIF1066" s="34"/>
      <c r="KIG1066" s="34"/>
      <c r="KIH1066" s="34"/>
      <c r="KII1066" s="34"/>
      <c r="KIJ1066" s="34"/>
      <c r="KIK1066" s="34"/>
      <c r="KIL1066" s="34"/>
      <c r="KIM1066" s="34"/>
      <c r="KIN1066" s="34"/>
      <c r="KIO1066" s="34"/>
      <c r="KIP1066" s="34"/>
      <c r="KIQ1066" s="34"/>
      <c r="KIR1066" s="34"/>
      <c r="KIS1066" s="34"/>
      <c r="KIT1066" s="34"/>
      <c r="KIU1066" s="34"/>
      <c r="KIV1066" s="34"/>
      <c r="KIW1066" s="34"/>
      <c r="KIX1066" s="34"/>
      <c r="KIY1066" s="34"/>
      <c r="KIZ1066" s="34"/>
      <c r="KJA1066" s="34"/>
      <c r="KJB1066" s="34"/>
      <c r="KJC1066" s="34"/>
      <c r="KJD1066" s="34"/>
      <c r="KJE1066" s="34"/>
      <c r="KJF1066" s="34"/>
      <c r="KJG1066" s="34"/>
      <c r="KJH1066" s="34"/>
      <c r="KJI1066" s="34"/>
      <c r="KJJ1066" s="34"/>
      <c r="KJK1066" s="34"/>
      <c r="KJL1066" s="34"/>
      <c r="KJM1066" s="34"/>
      <c r="KJN1066" s="34"/>
      <c r="KJO1066" s="34"/>
      <c r="KJP1066" s="34"/>
      <c r="KJQ1066" s="34"/>
      <c r="KJR1066" s="34"/>
      <c r="KJS1066" s="34"/>
      <c r="KJT1066" s="34"/>
      <c r="KJU1066" s="34"/>
      <c r="KJV1066" s="34"/>
      <c r="KJW1066" s="34"/>
      <c r="KJX1066" s="34"/>
      <c r="KJY1066" s="34"/>
      <c r="KJZ1066" s="34"/>
      <c r="KKA1066" s="34"/>
      <c r="KKB1066" s="34"/>
      <c r="KKC1066" s="34"/>
      <c r="KKD1066" s="34"/>
      <c r="KKE1066" s="34"/>
      <c r="KKF1066" s="34"/>
      <c r="KKG1066" s="34"/>
      <c r="KKH1066" s="34"/>
      <c r="KKI1066" s="34"/>
      <c r="KKJ1066" s="34"/>
      <c r="KKK1066" s="34"/>
      <c r="KKL1066" s="34"/>
      <c r="KKM1066" s="34"/>
      <c r="KKN1066" s="34"/>
      <c r="KKO1066" s="34"/>
      <c r="KKP1066" s="34"/>
      <c r="KKQ1066" s="34"/>
      <c r="KKR1066" s="34"/>
      <c r="KKS1066" s="34"/>
      <c r="KKT1066" s="34"/>
      <c r="KKU1066" s="34"/>
      <c r="KKV1066" s="34"/>
      <c r="KKW1066" s="34"/>
      <c r="KKX1066" s="34"/>
      <c r="KKY1066" s="34"/>
      <c r="KKZ1066" s="34"/>
      <c r="KLA1066" s="34"/>
      <c r="KLB1066" s="34"/>
      <c r="KLC1066" s="34"/>
      <c r="KLD1066" s="34"/>
      <c r="KLE1066" s="34"/>
      <c r="KLF1066" s="34"/>
      <c r="KLG1066" s="34"/>
      <c r="KLH1066" s="34"/>
      <c r="KLI1066" s="34"/>
      <c r="KLJ1066" s="34"/>
      <c r="KLK1066" s="34"/>
      <c r="KLL1066" s="34"/>
      <c r="KLM1066" s="34"/>
      <c r="KLN1066" s="34"/>
      <c r="KLO1066" s="34"/>
      <c r="KLP1066" s="34"/>
      <c r="KLQ1066" s="34"/>
      <c r="KLR1066" s="34"/>
      <c r="KLS1066" s="34"/>
      <c r="KLT1066" s="34"/>
      <c r="KLU1066" s="34"/>
      <c r="KLV1066" s="34"/>
      <c r="KLW1066" s="34"/>
      <c r="KLX1066" s="34"/>
      <c r="KLY1066" s="34"/>
      <c r="KLZ1066" s="34"/>
      <c r="KMA1066" s="34"/>
      <c r="KMB1066" s="34"/>
      <c r="KMC1066" s="34"/>
      <c r="KMD1066" s="34"/>
      <c r="KME1066" s="34"/>
      <c r="KMF1066" s="34"/>
      <c r="KMG1066" s="34"/>
      <c r="KMH1066" s="34"/>
      <c r="KMI1066" s="34"/>
      <c r="KMJ1066" s="34"/>
      <c r="KMK1066" s="34"/>
      <c r="KML1066" s="34"/>
      <c r="KMM1066" s="34"/>
      <c r="KMN1066" s="34"/>
      <c r="KMO1066" s="34"/>
      <c r="KMP1066" s="34"/>
      <c r="KMQ1066" s="34"/>
      <c r="KMR1066" s="34"/>
      <c r="KMS1066" s="34"/>
      <c r="KMT1066" s="34"/>
      <c r="KMU1066" s="34"/>
      <c r="KMV1066" s="34"/>
      <c r="KMW1066" s="34"/>
      <c r="KMX1066" s="34"/>
      <c r="KMY1066" s="34"/>
      <c r="KMZ1066" s="34"/>
      <c r="KNA1066" s="34"/>
      <c r="KNB1066" s="34"/>
      <c r="KNC1066" s="34"/>
      <c r="KND1066" s="34"/>
      <c r="KNE1066" s="34"/>
      <c r="KNF1066" s="34"/>
      <c r="KNG1066" s="34"/>
      <c r="KNH1066" s="34"/>
      <c r="KNI1066" s="34"/>
      <c r="KNJ1066" s="34"/>
      <c r="KNK1066" s="34"/>
      <c r="KNL1066" s="34"/>
      <c r="KNM1066" s="34"/>
      <c r="KNN1066" s="34"/>
      <c r="KNO1066" s="34"/>
      <c r="KNP1066" s="34"/>
      <c r="KNQ1066" s="34"/>
      <c r="KNR1066" s="34"/>
      <c r="KNS1066" s="34"/>
      <c r="KNT1066" s="34"/>
      <c r="KNU1066" s="34"/>
      <c r="KNV1066" s="34"/>
      <c r="KNW1066" s="34"/>
      <c r="KNX1066" s="34"/>
      <c r="KNY1066" s="34"/>
      <c r="KNZ1066" s="34"/>
      <c r="KOA1066" s="34"/>
      <c r="KOB1066" s="34"/>
      <c r="KOC1066" s="34"/>
      <c r="KOD1066" s="34"/>
      <c r="KOE1066" s="34"/>
      <c r="KOF1066" s="34"/>
      <c r="KOG1066" s="34"/>
      <c r="KOH1066" s="34"/>
      <c r="KOI1066" s="34"/>
      <c r="KOJ1066" s="34"/>
      <c r="KOK1066" s="34"/>
      <c r="KOL1066" s="34"/>
      <c r="KOM1066" s="34"/>
      <c r="KON1066" s="34"/>
      <c r="KOO1066" s="34"/>
      <c r="KOP1066" s="34"/>
      <c r="KOQ1066" s="34"/>
      <c r="KOR1066" s="34"/>
      <c r="KOS1066" s="34"/>
      <c r="KOT1066" s="34"/>
      <c r="KOU1066" s="34"/>
      <c r="KOV1066" s="34"/>
      <c r="KOW1066" s="34"/>
      <c r="KOX1066" s="34"/>
      <c r="KOY1066" s="34"/>
      <c r="KOZ1066" s="34"/>
      <c r="KPA1066" s="34"/>
      <c r="KPB1066" s="34"/>
      <c r="KPC1066" s="34"/>
      <c r="KPD1066" s="34"/>
      <c r="KPE1066" s="34"/>
      <c r="KPF1066" s="34"/>
      <c r="KPG1066" s="34"/>
      <c r="KPH1066" s="34"/>
      <c r="KPI1066" s="34"/>
      <c r="KPJ1066" s="34"/>
      <c r="KPK1066" s="34"/>
      <c r="KPL1066" s="34"/>
      <c r="KPM1066" s="34"/>
      <c r="KPN1066" s="34"/>
      <c r="KPO1066" s="34"/>
      <c r="KPP1066" s="34"/>
      <c r="KPQ1066" s="34"/>
      <c r="KPR1066" s="34"/>
      <c r="KPS1066" s="34"/>
      <c r="KPT1066" s="34"/>
      <c r="KPU1066" s="34"/>
      <c r="KPV1066" s="34"/>
      <c r="KPW1066" s="34"/>
      <c r="KPX1066" s="34"/>
      <c r="KPY1066" s="34"/>
      <c r="KPZ1066" s="34"/>
      <c r="KQA1066" s="34"/>
      <c r="KQB1066" s="34"/>
      <c r="KQC1066" s="34"/>
      <c r="KQD1066" s="34"/>
      <c r="KQE1066" s="34"/>
      <c r="KQF1066" s="34"/>
      <c r="KQG1066" s="34"/>
      <c r="KQH1066" s="34"/>
      <c r="KQI1066" s="34"/>
      <c r="KQJ1066" s="34"/>
      <c r="KQK1066" s="34"/>
      <c r="KQL1066" s="34"/>
      <c r="KQM1066" s="34"/>
      <c r="KQN1066" s="34"/>
      <c r="KQO1066" s="34"/>
      <c r="KQP1066" s="34"/>
      <c r="KQQ1066" s="34"/>
      <c r="KQR1066" s="34"/>
      <c r="KQS1066" s="34"/>
      <c r="KQT1066" s="34"/>
      <c r="KQU1066" s="34"/>
      <c r="KQV1066" s="34"/>
      <c r="KQW1066" s="34"/>
      <c r="KQX1066" s="34"/>
      <c r="KQY1066" s="34"/>
      <c r="KQZ1066" s="34"/>
      <c r="KRA1066" s="34"/>
      <c r="KRB1066" s="34"/>
      <c r="KRC1066" s="34"/>
      <c r="KRD1066" s="34"/>
      <c r="KRE1066" s="34"/>
      <c r="KRF1066" s="34"/>
      <c r="KRG1066" s="34"/>
      <c r="KRH1066" s="34"/>
      <c r="KRI1066" s="34"/>
      <c r="KRJ1066" s="34"/>
      <c r="KRK1066" s="34"/>
      <c r="KRL1066" s="34"/>
      <c r="KRM1066" s="34"/>
      <c r="KRN1066" s="34"/>
      <c r="KRO1066" s="34"/>
      <c r="KRP1066" s="34"/>
      <c r="KRQ1066" s="34"/>
      <c r="KRR1066" s="34"/>
      <c r="KRS1066" s="34"/>
      <c r="KRT1066" s="34"/>
      <c r="KRU1066" s="34"/>
      <c r="KRV1066" s="34"/>
      <c r="KRW1066" s="34"/>
      <c r="KRX1066" s="34"/>
      <c r="KRY1066" s="34"/>
      <c r="KRZ1066" s="34"/>
      <c r="KSA1066" s="34"/>
      <c r="KSB1066" s="34"/>
      <c r="KSC1066" s="34"/>
      <c r="KSD1066" s="34"/>
      <c r="KSE1066" s="34"/>
      <c r="KSF1066" s="34"/>
      <c r="KSG1066" s="34"/>
      <c r="KSH1066" s="34"/>
      <c r="KSI1066" s="34"/>
      <c r="KSJ1066" s="34"/>
      <c r="KSK1066" s="34"/>
      <c r="KSL1066" s="34"/>
      <c r="KSM1066" s="34"/>
      <c r="KSN1066" s="34"/>
      <c r="KSO1066" s="34"/>
      <c r="KSP1066" s="34"/>
      <c r="KSQ1066" s="34"/>
      <c r="KSR1066" s="34"/>
      <c r="KSS1066" s="34"/>
      <c r="KST1066" s="34"/>
      <c r="KSU1066" s="34"/>
      <c r="KSV1066" s="34"/>
      <c r="KSW1066" s="34"/>
      <c r="KSX1066" s="34"/>
      <c r="KSY1066" s="34"/>
      <c r="KSZ1066" s="34"/>
      <c r="KTA1066" s="34"/>
      <c r="KTB1066" s="34"/>
      <c r="KTC1066" s="34"/>
      <c r="KTD1066" s="34"/>
      <c r="KTE1066" s="34"/>
      <c r="KTF1066" s="34"/>
      <c r="KTG1066" s="34"/>
      <c r="KTH1066" s="34"/>
      <c r="KTI1066" s="34"/>
      <c r="KTJ1066" s="34"/>
      <c r="KTK1066" s="34"/>
      <c r="KTL1066" s="34"/>
      <c r="KTM1066" s="34"/>
      <c r="KTN1066" s="34"/>
      <c r="KTO1066" s="34"/>
      <c r="KTP1066" s="34"/>
      <c r="KTQ1066" s="34"/>
      <c r="KTR1066" s="34"/>
      <c r="KTS1066" s="34"/>
      <c r="KTT1066" s="34"/>
      <c r="KTU1066" s="34"/>
      <c r="KTV1066" s="34"/>
      <c r="KTW1066" s="34"/>
      <c r="KTX1066" s="34"/>
      <c r="KTY1066" s="34"/>
      <c r="KTZ1066" s="34"/>
      <c r="KUA1066" s="34"/>
      <c r="KUB1066" s="34"/>
      <c r="KUC1066" s="34"/>
      <c r="KUD1066" s="34"/>
      <c r="KUE1066" s="34"/>
      <c r="KUF1066" s="34"/>
      <c r="KUG1066" s="34"/>
      <c r="KUH1066" s="34"/>
      <c r="KUI1066" s="34"/>
      <c r="KUJ1066" s="34"/>
      <c r="KUK1066" s="34"/>
      <c r="KUL1066" s="34"/>
      <c r="KUM1066" s="34"/>
      <c r="KUN1066" s="34"/>
      <c r="KUO1066" s="34"/>
      <c r="KUP1066" s="34"/>
      <c r="KUQ1066" s="34"/>
      <c r="KUR1066" s="34"/>
      <c r="KUS1066" s="34"/>
      <c r="KUT1066" s="34"/>
      <c r="KUU1066" s="34"/>
      <c r="KUV1066" s="34"/>
      <c r="KUW1066" s="34"/>
      <c r="KUX1066" s="34"/>
      <c r="KUY1066" s="34"/>
      <c r="KUZ1066" s="34"/>
      <c r="KVA1066" s="34"/>
      <c r="KVB1066" s="34"/>
      <c r="KVC1066" s="34"/>
      <c r="KVD1066" s="34"/>
      <c r="KVE1066" s="34"/>
      <c r="KVF1066" s="34"/>
      <c r="KVG1066" s="34"/>
      <c r="KVH1066" s="34"/>
      <c r="KVI1066" s="34"/>
      <c r="KVJ1066" s="34"/>
      <c r="KVK1066" s="34"/>
      <c r="KVL1066" s="34"/>
      <c r="KVM1066" s="34"/>
      <c r="KVN1066" s="34"/>
      <c r="KVO1066" s="34"/>
      <c r="KVP1066" s="34"/>
      <c r="KVQ1066" s="34"/>
      <c r="KVR1066" s="34"/>
      <c r="KVS1066" s="34"/>
      <c r="KVT1066" s="34"/>
      <c r="KVU1066" s="34"/>
      <c r="KVV1066" s="34"/>
      <c r="KVW1066" s="34"/>
      <c r="KVX1066" s="34"/>
      <c r="KVY1066" s="34"/>
      <c r="KVZ1066" s="34"/>
      <c r="KWA1066" s="34"/>
      <c r="KWB1066" s="34"/>
      <c r="KWC1066" s="34"/>
      <c r="KWD1066" s="34"/>
      <c r="KWE1066" s="34"/>
      <c r="KWF1066" s="34"/>
      <c r="KWG1066" s="34"/>
      <c r="KWH1066" s="34"/>
      <c r="KWI1066" s="34"/>
      <c r="KWJ1066" s="34"/>
      <c r="KWK1066" s="34"/>
      <c r="KWL1066" s="34"/>
      <c r="KWM1066" s="34"/>
      <c r="KWN1066" s="34"/>
      <c r="KWO1066" s="34"/>
      <c r="KWP1066" s="34"/>
      <c r="KWQ1066" s="34"/>
      <c r="KWR1066" s="34"/>
      <c r="KWS1066" s="34"/>
      <c r="KWT1066" s="34"/>
      <c r="KWU1066" s="34"/>
      <c r="KWV1066" s="34"/>
      <c r="KWW1066" s="34"/>
      <c r="KWX1066" s="34"/>
      <c r="KWY1066" s="34"/>
      <c r="KWZ1066" s="34"/>
      <c r="KXA1066" s="34"/>
      <c r="KXB1066" s="34"/>
      <c r="KXC1066" s="34"/>
      <c r="KXD1066" s="34"/>
      <c r="KXE1066" s="34"/>
      <c r="KXF1066" s="34"/>
      <c r="KXG1066" s="34"/>
      <c r="KXH1066" s="34"/>
      <c r="KXI1066" s="34"/>
      <c r="KXJ1066" s="34"/>
      <c r="KXK1066" s="34"/>
      <c r="KXL1066" s="34"/>
      <c r="KXM1066" s="34"/>
      <c r="KXN1066" s="34"/>
      <c r="KXO1066" s="34"/>
      <c r="KXP1066" s="34"/>
      <c r="KXQ1066" s="34"/>
      <c r="KXR1066" s="34"/>
      <c r="KXS1066" s="34"/>
      <c r="KXT1066" s="34"/>
      <c r="KXU1066" s="34"/>
      <c r="KXV1066" s="34"/>
      <c r="KXW1066" s="34"/>
      <c r="KXX1066" s="34"/>
      <c r="KXY1066" s="34"/>
      <c r="KXZ1066" s="34"/>
      <c r="KYA1066" s="34"/>
      <c r="KYB1066" s="34"/>
      <c r="KYC1066" s="34"/>
      <c r="KYD1066" s="34"/>
      <c r="KYE1066" s="34"/>
      <c r="KYF1066" s="34"/>
      <c r="KYG1066" s="34"/>
      <c r="KYH1066" s="34"/>
      <c r="KYI1066" s="34"/>
      <c r="KYJ1066" s="34"/>
      <c r="KYK1066" s="34"/>
      <c r="KYL1066" s="34"/>
      <c r="KYM1066" s="34"/>
      <c r="KYN1066" s="34"/>
      <c r="KYO1066" s="34"/>
      <c r="KYP1066" s="34"/>
      <c r="KYQ1066" s="34"/>
      <c r="KYR1066" s="34"/>
      <c r="KYS1066" s="34"/>
      <c r="KYT1066" s="34"/>
      <c r="KYU1066" s="34"/>
      <c r="KYV1066" s="34"/>
      <c r="KYW1066" s="34"/>
      <c r="KYX1066" s="34"/>
      <c r="KYY1066" s="34"/>
      <c r="KYZ1066" s="34"/>
      <c r="KZA1066" s="34"/>
      <c r="KZB1066" s="34"/>
      <c r="KZC1066" s="34"/>
      <c r="KZD1066" s="34"/>
      <c r="KZE1066" s="34"/>
      <c r="KZF1066" s="34"/>
      <c r="KZG1066" s="34"/>
      <c r="KZH1066" s="34"/>
      <c r="KZI1066" s="34"/>
      <c r="KZJ1066" s="34"/>
      <c r="KZK1066" s="34"/>
      <c r="KZL1066" s="34"/>
      <c r="KZM1066" s="34"/>
      <c r="KZN1066" s="34"/>
      <c r="KZO1066" s="34"/>
      <c r="KZP1066" s="34"/>
      <c r="KZQ1066" s="34"/>
      <c r="KZR1066" s="34"/>
      <c r="KZS1066" s="34"/>
      <c r="KZT1066" s="34"/>
      <c r="KZU1066" s="34"/>
      <c r="KZV1066" s="34"/>
      <c r="KZW1066" s="34"/>
      <c r="KZX1066" s="34"/>
      <c r="KZY1066" s="34"/>
      <c r="KZZ1066" s="34"/>
      <c r="LAA1066" s="34"/>
      <c r="LAB1066" s="34"/>
      <c r="LAC1066" s="34"/>
      <c r="LAD1066" s="34"/>
      <c r="LAE1066" s="34"/>
      <c r="LAF1066" s="34"/>
      <c r="LAG1066" s="34"/>
      <c r="LAH1066" s="34"/>
      <c r="LAI1066" s="34"/>
      <c r="LAJ1066" s="34"/>
      <c r="LAK1066" s="34"/>
      <c r="LAL1066" s="34"/>
      <c r="LAM1066" s="34"/>
      <c r="LAN1066" s="34"/>
      <c r="LAO1066" s="34"/>
      <c r="LAP1066" s="34"/>
      <c r="LAQ1066" s="34"/>
      <c r="LAR1066" s="34"/>
      <c r="LAS1066" s="34"/>
      <c r="LAT1066" s="34"/>
      <c r="LAU1066" s="34"/>
      <c r="LAV1066" s="34"/>
      <c r="LAW1066" s="34"/>
      <c r="LAX1066" s="34"/>
      <c r="LAY1066" s="34"/>
      <c r="LAZ1066" s="34"/>
      <c r="LBA1066" s="34"/>
      <c r="LBB1066" s="34"/>
      <c r="LBC1066" s="34"/>
      <c r="LBD1066" s="34"/>
      <c r="LBE1066" s="34"/>
      <c r="LBF1066" s="34"/>
      <c r="LBG1066" s="34"/>
      <c r="LBH1066" s="34"/>
      <c r="LBI1066" s="34"/>
      <c r="LBJ1066" s="34"/>
      <c r="LBK1066" s="34"/>
      <c r="LBL1066" s="34"/>
      <c r="LBM1066" s="34"/>
      <c r="LBN1066" s="34"/>
      <c r="LBO1066" s="34"/>
      <c r="LBP1066" s="34"/>
      <c r="LBQ1066" s="34"/>
      <c r="LBR1066" s="34"/>
      <c r="LBS1066" s="34"/>
      <c r="LBT1066" s="34"/>
      <c r="LBU1066" s="34"/>
      <c r="LBV1066" s="34"/>
      <c r="LBW1066" s="34"/>
      <c r="LBX1066" s="34"/>
      <c r="LBY1066" s="34"/>
      <c r="LBZ1066" s="34"/>
      <c r="LCA1066" s="34"/>
      <c r="LCB1066" s="34"/>
      <c r="LCC1066" s="34"/>
      <c r="LCD1066" s="34"/>
      <c r="LCE1066" s="34"/>
      <c r="LCF1066" s="34"/>
      <c r="LCG1066" s="34"/>
      <c r="LCH1066" s="34"/>
      <c r="LCI1066" s="34"/>
      <c r="LCJ1066" s="34"/>
      <c r="LCK1066" s="34"/>
      <c r="LCL1066" s="34"/>
      <c r="LCM1066" s="34"/>
      <c r="LCN1066" s="34"/>
      <c r="LCO1066" s="34"/>
      <c r="LCP1066" s="34"/>
      <c r="LCQ1066" s="34"/>
      <c r="LCR1066" s="34"/>
      <c r="LCS1066" s="34"/>
      <c r="LCT1066" s="34"/>
      <c r="LCU1066" s="34"/>
      <c r="LCV1066" s="34"/>
      <c r="LCW1066" s="34"/>
      <c r="LCX1066" s="34"/>
      <c r="LCY1066" s="34"/>
      <c r="LCZ1066" s="34"/>
      <c r="LDA1066" s="34"/>
      <c r="LDB1066" s="34"/>
      <c r="LDC1066" s="34"/>
      <c r="LDD1066" s="34"/>
      <c r="LDE1066" s="34"/>
      <c r="LDF1066" s="34"/>
      <c r="LDG1066" s="34"/>
      <c r="LDH1066" s="34"/>
      <c r="LDI1066" s="34"/>
      <c r="LDJ1066" s="34"/>
      <c r="LDK1066" s="34"/>
      <c r="LDL1066" s="34"/>
      <c r="LDM1066" s="34"/>
      <c r="LDN1066" s="34"/>
      <c r="LDO1066" s="34"/>
      <c r="LDP1066" s="34"/>
      <c r="LDQ1066" s="34"/>
      <c r="LDR1066" s="34"/>
      <c r="LDS1066" s="34"/>
      <c r="LDT1066" s="34"/>
      <c r="LDU1066" s="34"/>
      <c r="LDV1066" s="34"/>
      <c r="LDW1066" s="34"/>
      <c r="LDX1066" s="34"/>
      <c r="LDY1066" s="34"/>
      <c r="LDZ1066" s="34"/>
      <c r="LEA1066" s="34"/>
      <c r="LEB1066" s="34"/>
      <c r="LEC1066" s="34"/>
      <c r="LED1066" s="34"/>
      <c r="LEE1066" s="34"/>
      <c r="LEF1066" s="34"/>
      <c r="LEG1066" s="34"/>
      <c r="LEH1066" s="34"/>
      <c r="LEI1066" s="34"/>
      <c r="LEJ1066" s="34"/>
      <c r="LEK1066" s="34"/>
      <c r="LEL1066" s="34"/>
      <c r="LEM1066" s="34"/>
      <c r="LEN1066" s="34"/>
      <c r="LEO1066" s="34"/>
      <c r="LEP1066" s="34"/>
      <c r="LEQ1066" s="34"/>
      <c r="LER1066" s="34"/>
      <c r="LES1066" s="34"/>
      <c r="LET1066" s="34"/>
      <c r="LEU1066" s="34"/>
      <c r="LEV1066" s="34"/>
      <c r="LEW1066" s="34"/>
      <c r="LEX1066" s="34"/>
      <c r="LEY1066" s="34"/>
      <c r="LEZ1066" s="34"/>
      <c r="LFA1066" s="34"/>
      <c r="LFB1066" s="34"/>
      <c r="LFC1066" s="34"/>
      <c r="LFD1066" s="34"/>
      <c r="LFE1066" s="34"/>
      <c r="LFF1066" s="34"/>
      <c r="LFG1066" s="34"/>
      <c r="LFH1066" s="34"/>
      <c r="LFI1066" s="34"/>
      <c r="LFJ1066" s="34"/>
      <c r="LFK1066" s="34"/>
      <c r="LFL1066" s="34"/>
      <c r="LFM1066" s="34"/>
      <c r="LFN1066" s="34"/>
      <c r="LFO1066" s="34"/>
      <c r="LFP1066" s="34"/>
      <c r="LFQ1066" s="34"/>
      <c r="LFR1066" s="34"/>
      <c r="LFS1066" s="34"/>
      <c r="LFT1066" s="34"/>
      <c r="LFU1066" s="34"/>
      <c r="LFV1066" s="34"/>
      <c r="LFW1066" s="34"/>
      <c r="LFX1066" s="34"/>
      <c r="LFY1066" s="34"/>
      <c r="LFZ1066" s="34"/>
      <c r="LGA1066" s="34"/>
      <c r="LGB1066" s="34"/>
      <c r="LGC1066" s="34"/>
      <c r="LGD1066" s="34"/>
      <c r="LGE1066" s="34"/>
      <c r="LGF1066" s="34"/>
      <c r="LGG1066" s="34"/>
      <c r="LGH1066" s="34"/>
      <c r="LGI1066" s="34"/>
      <c r="LGJ1066" s="34"/>
      <c r="LGK1066" s="34"/>
      <c r="LGL1066" s="34"/>
      <c r="LGM1066" s="34"/>
      <c r="LGN1066" s="34"/>
      <c r="LGO1066" s="34"/>
      <c r="LGP1066" s="34"/>
      <c r="LGQ1066" s="34"/>
      <c r="LGR1066" s="34"/>
      <c r="LGS1066" s="34"/>
      <c r="LGT1066" s="34"/>
      <c r="LGU1066" s="34"/>
      <c r="LGV1066" s="34"/>
      <c r="LGW1066" s="34"/>
      <c r="LGX1066" s="34"/>
      <c r="LGY1066" s="34"/>
      <c r="LGZ1066" s="34"/>
      <c r="LHA1066" s="34"/>
      <c r="LHB1066" s="34"/>
      <c r="LHC1066" s="34"/>
      <c r="LHD1066" s="34"/>
      <c r="LHE1066" s="34"/>
      <c r="LHF1066" s="34"/>
      <c r="LHG1066" s="34"/>
      <c r="LHH1066" s="34"/>
      <c r="LHI1066" s="34"/>
      <c r="LHJ1066" s="34"/>
      <c r="LHK1066" s="34"/>
      <c r="LHL1066" s="34"/>
      <c r="LHM1066" s="34"/>
      <c r="LHN1066" s="34"/>
      <c r="LHO1066" s="34"/>
      <c r="LHP1066" s="34"/>
      <c r="LHQ1066" s="34"/>
      <c r="LHR1066" s="34"/>
      <c r="LHS1066" s="34"/>
      <c r="LHT1066" s="34"/>
      <c r="LHU1066" s="34"/>
      <c r="LHV1066" s="34"/>
      <c r="LHW1066" s="34"/>
      <c r="LHX1066" s="34"/>
      <c r="LHY1066" s="34"/>
      <c r="LHZ1066" s="34"/>
      <c r="LIA1066" s="34"/>
      <c r="LIB1066" s="34"/>
      <c r="LIC1066" s="34"/>
      <c r="LID1066" s="34"/>
      <c r="LIE1066" s="34"/>
      <c r="LIF1066" s="34"/>
      <c r="LIG1066" s="34"/>
      <c r="LIH1066" s="34"/>
      <c r="LII1066" s="34"/>
      <c r="LIJ1066" s="34"/>
      <c r="LIK1066" s="34"/>
      <c r="LIL1066" s="34"/>
      <c r="LIM1066" s="34"/>
      <c r="LIN1066" s="34"/>
      <c r="LIO1066" s="34"/>
      <c r="LIP1066" s="34"/>
      <c r="LIQ1066" s="34"/>
      <c r="LIR1066" s="34"/>
      <c r="LIS1066" s="34"/>
      <c r="LIT1066" s="34"/>
      <c r="LIU1066" s="34"/>
      <c r="LIV1066" s="34"/>
      <c r="LIW1066" s="34"/>
      <c r="LIX1066" s="34"/>
      <c r="LIY1066" s="34"/>
      <c r="LIZ1066" s="34"/>
      <c r="LJA1066" s="34"/>
      <c r="LJB1066" s="34"/>
      <c r="LJC1066" s="34"/>
      <c r="LJD1066" s="34"/>
      <c r="LJE1066" s="34"/>
      <c r="LJF1066" s="34"/>
      <c r="LJG1066" s="34"/>
      <c r="LJH1066" s="34"/>
      <c r="LJI1066" s="34"/>
      <c r="LJJ1066" s="34"/>
      <c r="LJK1066" s="34"/>
      <c r="LJL1066" s="34"/>
      <c r="LJM1066" s="34"/>
      <c r="LJN1066" s="34"/>
      <c r="LJO1066" s="34"/>
      <c r="LJP1066" s="34"/>
      <c r="LJQ1066" s="34"/>
      <c r="LJR1066" s="34"/>
      <c r="LJS1066" s="34"/>
      <c r="LJT1066" s="34"/>
      <c r="LJU1066" s="34"/>
      <c r="LJV1066" s="34"/>
      <c r="LJW1066" s="34"/>
      <c r="LJX1066" s="34"/>
      <c r="LJY1066" s="34"/>
      <c r="LJZ1066" s="34"/>
      <c r="LKA1066" s="34"/>
      <c r="LKB1066" s="34"/>
      <c r="LKC1066" s="34"/>
      <c r="LKD1066" s="34"/>
      <c r="LKE1066" s="34"/>
      <c r="LKF1066" s="34"/>
      <c r="LKG1066" s="34"/>
      <c r="LKH1066" s="34"/>
      <c r="LKI1066" s="34"/>
      <c r="LKJ1066" s="34"/>
      <c r="LKK1066" s="34"/>
      <c r="LKL1066" s="34"/>
      <c r="LKM1066" s="34"/>
      <c r="LKN1066" s="34"/>
      <c r="LKO1066" s="34"/>
      <c r="LKP1066" s="34"/>
      <c r="LKQ1066" s="34"/>
      <c r="LKR1066" s="34"/>
      <c r="LKS1066" s="34"/>
      <c r="LKT1066" s="34"/>
      <c r="LKU1066" s="34"/>
      <c r="LKV1066" s="34"/>
      <c r="LKW1066" s="34"/>
      <c r="LKX1066" s="34"/>
      <c r="LKY1066" s="34"/>
      <c r="LKZ1066" s="34"/>
      <c r="LLA1066" s="34"/>
      <c r="LLB1066" s="34"/>
      <c r="LLC1066" s="34"/>
      <c r="LLD1066" s="34"/>
      <c r="LLE1066" s="34"/>
      <c r="LLF1066" s="34"/>
      <c r="LLG1066" s="34"/>
      <c r="LLH1066" s="34"/>
      <c r="LLI1066" s="34"/>
      <c r="LLJ1066" s="34"/>
      <c r="LLK1066" s="34"/>
      <c r="LLL1066" s="34"/>
      <c r="LLM1066" s="34"/>
      <c r="LLN1066" s="34"/>
      <c r="LLO1066" s="34"/>
      <c r="LLP1066" s="34"/>
      <c r="LLQ1066" s="34"/>
      <c r="LLR1066" s="34"/>
      <c r="LLS1066" s="34"/>
      <c r="LLT1066" s="34"/>
      <c r="LLU1066" s="34"/>
      <c r="LLV1066" s="34"/>
      <c r="LLW1066" s="34"/>
      <c r="LLX1066" s="34"/>
      <c r="LLY1066" s="34"/>
      <c r="LLZ1066" s="34"/>
      <c r="LMA1066" s="34"/>
      <c r="LMB1066" s="34"/>
      <c r="LMC1066" s="34"/>
      <c r="LMD1066" s="34"/>
      <c r="LME1066" s="34"/>
      <c r="LMF1066" s="34"/>
      <c r="LMG1066" s="34"/>
      <c r="LMH1066" s="34"/>
      <c r="LMI1066" s="34"/>
      <c r="LMJ1066" s="34"/>
      <c r="LMK1066" s="34"/>
      <c r="LML1066" s="34"/>
      <c r="LMM1066" s="34"/>
      <c r="LMN1066" s="34"/>
      <c r="LMO1066" s="34"/>
      <c r="LMP1066" s="34"/>
      <c r="LMQ1066" s="34"/>
      <c r="LMR1066" s="34"/>
      <c r="LMS1066" s="34"/>
      <c r="LMT1066" s="34"/>
      <c r="LMU1066" s="34"/>
      <c r="LMV1066" s="34"/>
      <c r="LMW1066" s="34"/>
      <c r="LMX1066" s="34"/>
      <c r="LMY1066" s="34"/>
      <c r="LMZ1066" s="34"/>
      <c r="LNA1066" s="34"/>
      <c r="LNB1066" s="34"/>
      <c r="LNC1066" s="34"/>
      <c r="LND1066" s="34"/>
      <c r="LNE1066" s="34"/>
      <c r="LNF1066" s="34"/>
      <c r="LNG1066" s="34"/>
      <c r="LNH1066" s="34"/>
      <c r="LNI1066" s="34"/>
      <c r="LNJ1066" s="34"/>
      <c r="LNK1066" s="34"/>
      <c r="LNL1066" s="34"/>
      <c r="LNM1066" s="34"/>
      <c r="LNN1066" s="34"/>
      <c r="LNO1066" s="34"/>
      <c r="LNP1066" s="34"/>
      <c r="LNQ1066" s="34"/>
      <c r="LNR1066" s="34"/>
      <c r="LNS1066" s="34"/>
      <c r="LNT1066" s="34"/>
      <c r="LNU1066" s="34"/>
      <c r="LNV1066" s="34"/>
      <c r="LNW1066" s="34"/>
      <c r="LNX1066" s="34"/>
      <c r="LNY1066" s="34"/>
      <c r="LNZ1066" s="34"/>
      <c r="LOA1066" s="34"/>
      <c r="LOB1066" s="34"/>
      <c r="LOC1066" s="34"/>
      <c r="LOD1066" s="34"/>
      <c r="LOE1066" s="34"/>
      <c r="LOF1066" s="34"/>
      <c r="LOG1066" s="34"/>
      <c r="LOH1066" s="34"/>
      <c r="LOI1066" s="34"/>
      <c r="LOJ1066" s="34"/>
      <c r="LOK1066" s="34"/>
      <c r="LOL1066" s="34"/>
      <c r="LOM1066" s="34"/>
      <c r="LON1066" s="34"/>
      <c r="LOO1066" s="34"/>
      <c r="LOP1066" s="34"/>
      <c r="LOQ1066" s="34"/>
      <c r="LOR1066" s="34"/>
      <c r="LOS1066" s="34"/>
      <c r="LOT1066" s="34"/>
      <c r="LOU1066" s="34"/>
      <c r="LOV1066" s="34"/>
      <c r="LOW1066" s="34"/>
      <c r="LOX1066" s="34"/>
      <c r="LOY1066" s="34"/>
      <c r="LOZ1066" s="34"/>
      <c r="LPA1066" s="34"/>
      <c r="LPB1066" s="34"/>
      <c r="LPC1066" s="34"/>
      <c r="LPD1066" s="34"/>
      <c r="LPE1066" s="34"/>
      <c r="LPF1066" s="34"/>
      <c r="LPG1066" s="34"/>
      <c r="LPH1066" s="34"/>
      <c r="LPI1066" s="34"/>
      <c r="LPJ1066" s="34"/>
      <c r="LPK1066" s="34"/>
      <c r="LPL1066" s="34"/>
      <c r="LPM1066" s="34"/>
      <c r="LPN1066" s="34"/>
      <c r="LPO1066" s="34"/>
      <c r="LPP1066" s="34"/>
      <c r="LPQ1066" s="34"/>
      <c r="LPR1066" s="34"/>
      <c r="LPS1066" s="34"/>
      <c r="LPT1066" s="34"/>
      <c r="LPU1066" s="34"/>
      <c r="LPV1066" s="34"/>
      <c r="LPW1066" s="34"/>
      <c r="LPX1066" s="34"/>
      <c r="LPY1066" s="34"/>
      <c r="LPZ1066" s="34"/>
      <c r="LQA1066" s="34"/>
      <c r="LQB1066" s="34"/>
      <c r="LQC1066" s="34"/>
      <c r="LQD1066" s="34"/>
      <c r="LQE1066" s="34"/>
      <c r="LQF1066" s="34"/>
      <c r="LQG1066" s="34"/>
      <c r="LQH1066" s="34"/>
      <c r="LQI1066" s="34"/>
      <c r="LQJ1066" s="34"/>
      <c r="LQK1066" s="34"/>
      <c r="LQL1066" s="34"/>
      <c r="LQM1066" s="34"/>
      <c r="LQN1066" s="34"/>
      <c r="LQO1066" s="34"/>
      <c r="LQP1066" s="34"/>
      <c r="LQQ1066" s="34"/>
      <c r="LQR1066" s="34"/>
      <c r="LQS1066" s="34"/>
      <c r="LQT1066" s="34"/>
      <c r="LQU1066" s="34"/>
      <c r="LQV1066" s="34"/>
      <c r="LQW1066" s="34"/>
      <c r="LQX1066" s="34"/>
      <c r="LQY1066" s="34"/>
      <c r="LQZ1066" s="34"/>
      <c r="LRA1066" s="34"/>
      <c r="LRB1066" s="34"/>
      <c r="LRC1066" s="34"/>
      <c r="LRD1066" s="34"/>
      <c r="LRE1066" s="34"/>
      <c r="LRF1066" s="34"/>
      <c r="LRG1066" s="34"/>
      <c r="LRH1066" s="34"/>
      <c r="LRI1066" s="34"/>
      <c r="LRJ1066" s="34"/>
      <c r="LRK1066" s="34"/>
      <c r="LRL1066" s="34"/>
      <c r="LRM1066" s="34"/>
      <c r="LRN1066" s="34"/>
      <c r="LRO1066" s="34"/>
      <c r="LRP1066" s="34"/>
      <c r="LRQ1066" s="34"/>
      <c r="LRR1066" s="34"/>
      <c r="LRS1066" s="34"/>
      <c r="LRT1066" s="34"/>
      <c r="LRU1066" s="34"/>
      <c r="LRV1066" s="34"/>
      <c r="LRW1066" s="34"/>
      <c r="LRX1066" s="34"/>
      <c r="LRY1066" s="34"/>
      <c r="LRZ1066" s="34"/>
      <c r="LSA1066" s="34"/>
      <c r="LSB1066" s="34"/>
      <c r="LSC1066" s="34"/>
      <c r="LSD1066" s="34"/>
      <c r="LSE1066" s="34"/>
      <c r="LSF1066" s="34"/>
      <c r="LSG1066" s="34"/>
      <c r="LSH1066" s="34"/>
      <c r="LSI1066" s="34"/>
      <c r="LSJ1066" s="34"/>
      <c r="LSK1066" s="34"/>
      <c r="LSL1066" s="34"/>
      <c r="LSM1066" s="34"/>
      <c r="LSN1066" s="34"/>
      <c r="LSO1066" s="34"/>
      <c r="LSP1066" s="34"/>
      <c r="LSQ1066" s="34"/>
      <c r="LSR1066" s="34"/>
      <c r="LSS1066" s="34"/>
      <c r="LST1066" s="34"/>
      <c r="LSU1066" s="34"/>
      <c r="LSV1066" s="34"/>
      <c r="LSW1066" s="34"/>
      <c r="LSX1066" s="34"/>
      <c r="LSY1066" s="34"/>
      <c r="LSZ1066" s="34"/>
      <c r="LTA1066" s="34"/>
      <c r="LTB1066" s="34"/>
      <c r="LTC1066" s="34"/>
      <c r="LTD1066" s="34"/>
      <c r="LTE1066" s="34"/>
      <c r="LTF1066" s="34"/>
      <c r="LTG1066" s="34"/>
      <c r="LTH1066" s="34"/>
      <c r="LTI1066" s="34"/>
      <c r="LTJ1066" s="34"/>
      <c r="LTK1066" s="34"/>
      <c r="LTL1066" s="34"/>
      <c r="LTM1066" s="34"/>
      <c r="LTN1066" s="34"/>
      <c r="LTO1066" s="34"/>
      <c r="LTP1066" s="34"/>
      <c r="LTQ1066" s="34"/>
      <c r="LTR1066" s="34"/>
      <c r="LTS1066" s="34"/>
      <c r="LTT1066" s="34"/>
      <c r="LTU1066" s="34"/>
      <c r="LTV1066" s="34"/>
      <c r="LTW1066" s="34"/>
      <c r="LTX1066" s="34"/>
      <c r="LTY1066" s="34"/>
      <c r="LTZ1066" s="34"/>
      <c r="LUA1066" s="34"/>
      <c r="LUB1066" s="34"/>
      <c r="LUC1066" s="34"/>
      <c r="LUD1066" s="34"/>
      <c r="LUE1066" s="34"/>
      <c r="LUF1066" s="34"/>
      <c r="LUG1066" s="34"/>
      <c r="LUH1066" s="34"/>
      <c r="LUI1066" s="34"/>
      <c r="LUJ1066" s="34"/>
      <c r="LUK1066" s="34"/>
      <c r="LUL1066" s="34"/>
      <c r="LUM1066" s="34"/>
      <c r="LUN1066" s="34"/>
      <c r="LUO1066" s="34"/>
      <c r="LUP1066" s="34"/>
      <c r="LUQ1066" s="34"/>
      <c r="LUR1066" s="34"/>
      <c r="LUS1066" s="34"/>
      <c r="LUT1066" s="34"/>
      <c r="LUU1066" s="34"/>
      <c r="LUV1066" s="34"/>
      <c r="LUW1066" s="34"/>
      <c r="LUX1066" s="34"/>
      <c r="LUY1066" s="34"/>
      <c r="LUZ1066" s="34"/>
      <c r="LVA1066" s="34"/>
      <c r="LVB1066" s="34"/>
      <c r="LVC1066" s="34"/>
      <c r="LVD1066" s="34"/>
      <c r="LVE1066" s="34"/>
      <c r="LVF1066" s="34"/>
      <c r="LVG1066" s="34"/>
      <c r="LVH1066" s="34"/>
      <c r="LVI1066" s="34"/>
      <c r="LVJ1066" s="34"/>
      <c r="LVK1066" s="34"/>
      <c r="LVL1066" s="34"/>
      <c r="LVM1066" s="34"/>
      <c r="LVN1066" s="34"/>
      <c r="LVO1066" s="34"/>
      <c r="LVP1066" s="34"/>
      <c r="LVQ1066" s="34"/>
      <c r="LVR1066" s="34"/>
      <c r="LVS1066" s="34"/>
      <c r="LVT1066" s="34"/>
      <c r="LVU1066" s="34"/>
      <c r="LVV1066" s="34"/>
      <c r="LVW1066" s="34"/>
      <c r="LVX1066" s="34"/>
      <c r="LVY1066" s="34"/>
      <c r="LVZ1066" s="34"/>
      <c r="LWA1066" s="34"/>
      <c r="LWB1066" s="34"/>
      <c r="LWC1066" s="34"/>
      <c r="LWD1066" s="34"/>
      <c r="LWE1066" s="34"/>
      <c r="LWF1066" s="34"/>
      <c r="LWG1066" s="34"/>
      <c r="LWH1066" s="34"/>
      <c r="LWI1066" s="34"/>
      <c r="LWJ1066" s="34"/>
      <c r="LWK1066" s="34"/>
      <c r="LWL1066" s="34"/>
      <c r="LWM1066" s="34"/>
      <c r="LWN1066" s="34"/>
      <c r="LWO1066" s="34"/>
      <c r="LWP1066" s="34"/>
      <c r="LWQ1066" s="34"/>
      <c r="LWR1066" s="34"/>
      <c r="LWS1066" s="34"/>
      <c r="LWT1066" s="34"/>
      <c r="LWU1066" s="34"/>
      <c r="LWV1066" s="34"/>
      <c r="LWW1066" s="34"/>
      <c r="LWX1066" s="34"/>
      <c r="LWY1066" s="34"/>
      <c r="LWZ1066" s="34"/>
      <c r="LXA1066" s="34"/>
      <c r="LXB1066" s="34"/>
      <c r="LXC1066" s="34"/>
      <c r="LXD1066" s="34"/>
      <c r="LXE1066" s="34"/>
      <c r="LXF1066" s="34"/>
      <c r="LXG1066" s="34"/>
      <c r="LXH1066" s="34"/>
      <c r="LXI1066" s="34"/>
      <c r="LXJ1066" s="34"/>
      <c r="LXK1066" s="34"/>
      <c r="LXL1066" s="34"/>
      <c r="LXM1066" s="34"/>
      <c r="LXN1066" s="34"/>
      <c r="LXO1066" s="34"/>
      <c r="LXP1066" s="34"/>
      <c r="LXQ1066" s="34"/>
      <c r="LXR1066" s="34"/>
      <c r="LXS1066" s="34"/>
      <c r="LXT1066" s="34"/>
      <c r="LXU1066" s="34"/>
      <c r="LXV1066" s="34"/>
      <c r="LXW1066" s="34"/>
      <c r="LXX1066" s="34"/>
      <c r="LXY1066" s="34"/>
      <c r="LXZ1066" s="34"/>
      <c r="LYA1066" s="34"/>
      <c r="LYB1066" s="34"/>
      <c r="LYC1066" s="34"/>
      <c r="LYD1066" s="34"/>
      <c r="LYE1066" s="34"/>
      <c r="LYF1066" s="34"/>
      <c r="LYG1066" s="34"/>
      <c r="LYH1066" s="34"/>
      <c r="LYI1066" s="34"/>
      <c r="LYJ1066" s="34"/>
      <c r="LYK1066" s="34"/>
      <c r="LYL1066" s="34"/>
      <c r="LYM1066" s="34"/>
      <c r="LYN1066" s="34"/>
      <c r="LYO1066" s="34"/>
      <c r="LYP1066" s="34"/>
      <c r="LYQ1066" s="34"/>
      <c r="LYR1066" s="34"/>
      <c r="LYS1066" s="34"/>
      <c r="LYT1066" s="34"/>
      <c r="LYU1066" s="34"/>
      <c r="LYV1066" s="34"/>
      <c r="LYW1066" s="34"/>
      <c r="LYX1066" s="34"/>
      <c r="LYY1066" s="34"/>
      <c r="LYZ1066" s="34"/>
      <c r="LZA1066" s="34"/>
      <c r="LZB1066" s="34"/>
      <c r="LZC1066" s="34"/>
      <c r="LZD1066" s="34"/>
      <c r="LZE1066" s="34"/>
      <c r="LZF1066" s="34"/>
      <c r="LZG1066" s="34"/>
      <c r="LZH1066" s="34"/>
      <c r="LZI1066" s="34"/>
      <c r="LZJ1066" s="34"/>
      <c r="LZK1066" s="34"/>
      <c r="LZL1066" s="34"/>
      <c r="LZM1066" s="34"/>
      <c r="LZN1066" s="34"/>
      <c r="LZO1066" s="34"/>
      <c r="LZP1066" s="34"/>
      <c r="LZQ1066" s="34"/>
      <c r="LZR1066" s="34"/>
      <c r="LZS1066" s="34"/>
      <c r="LZT1066" s="34"/>
      <c r="LZU1066" s="34"/>
      <c r="LZV1066" s="34"/>
      <c r="LZW1066" s="34"/>
      <c r="LZX1066" s="34"/>
      <c r="LZY1066" s="34"/>
      <c r="LZZ1066" s="34"/>
      <c r="MAA1066" s="34"/>
      <c r="MAB1066" s="34"/>
      <c r="MAC1066" s="34"/>
      <c r="MAD1066" s="34"/>
      <c r="MAE1066" s="34"/>
      <c r="MAF1066" s="34"/>
      <c r="MAG1066" s="34"/>
      <c r="MAH1066" s="34"/>
      <c r="MAI1066" s="34"/>
      <c r="MAJ1066" s="34"/>
      <c r="MAK1066" s="34"/>
      <c r="MAL1066" s="34"/>
      <c r="MAM1066" s="34"/>
      <c r="MAN1066" s="34"/>
      <c r="MAO1066" s="34"/>
      <c r="MAP1066" s="34"/>
      <c r="MAQ1066" s="34"/>
      <c r="MAR1066" s="34"/>
      <c r="MAS1066" s="34"/>
      <c r="MAT1066" s="34"/>
      <c r="MAU1066" s="34"/>
      <c r="MAV1066" s="34"/>
      <c r="MAW1066" s="34"/>
      <c r="MAX1066" s="34"/>
      <c r="MAY1066" s="34"/>
      <c r="MAZ1066" s="34"/>
      <c r="MBA1066" s="34"/>
      <c r="MBB1066" s="34"/>
      <c r="MBC1066" s="34"/>
      <c r="MBD1066" s="34"/>
      <c r="MBE1066" s="34"/>
      <c r="MBF1066" s="34"/>
      <c r="MBG1066" s="34"/>
      <c r="MBH1066" s="34"/>
      <c r="MBI1066" s="34"/>
      <c r="MBJ1066" s="34"/>
      <c r="MBK1066" s="34"/>
      <c r="MBL1066" s="34"/>
      <c r="MBM1066" s="34"/>
      <c r="MBN1066" s="34"/>
      <c r="MBO1066" s="34"/>
      <c r="MBP1066" s="34"/>
      <c r="MBQ1066" s="34"/>
      <c r="MBR1066" s="34"/>
      <c r="MBS1066" s="34"/>
      <c r="MBT1066" s="34"/>
      <c r="MBU1066" s="34"/>
      <c r="MBV1066" s="34"/>
      <c r="MBW1066" s="34"/>
      <c r="MBX1066" s="34"/>
      <c r="MBY1066" s="34"/>
      <c r="MBZ1066" s="34"/>
      <c r="MCA1066" s="34"/>
      <c r="MCB1066" s="34"/>
      <c r="MCC1066" s="34"/>
      <c r="MCD1066" s="34"/>
      <c r="MCE1066" s="34"/>
      <c r="MCF1066" s="34"/>
      <c r="MCG1066" s="34"/>
      <c r="MCH1066" s="34"/>
      <c r="MCI1066" s="34"/>
      <c r="MCJ1066" s="34"/>
      <c r="MCK1066" s="34"/>
      <c r="MCL1066" s="34"/>
      <c r="MCM1066" s="34"/>
      <c r="MCN1066" s="34"/>
      <c r="MCO1066" s="34"/>
      <c r="MCP1066" s="34"/>
      <c r="MCQ1066" s="34"/>
      <c r="MCR1066" s="34"/>
      <c r="MCS1066" s="34"/>
      <c r="MCT1066" s="34"/>
      <c r="MCU1066" s="34"/>
      <c r="MCV1066" s="34"/>
      <c r="MCW1066" s="34"/>
      <c r="MCX1066" s="34"/>
      <c r="MCY1066" s="34"/>
      <c r="MCZ1066" s="34"/>
      <c r="MDA1066" s="34"/>
      <c r="MDB1066" s="34"/>
      <c r="MDC1066" s="34"/>
      <c r="MDD1066" s="34"/>
      <c r="MDE1066" s="34"/>
      <c r="MDF1066" s="34"/>
      <c r="MDG1066" s="34"/>
      <c r="MDH1066" s="34"/>
      <c r="MDI1066" s="34"/>
      <c r="MDJ1066" s="34"/>
      <c r="MDK1066" s="34"/>
      <c r="MDL1066" s="34"/>
      <c r="MDM1066" s="34"/>
      <c r="MDN1066" s="34"/>
      <c r="MDO1066" s="34"/>
      <c r="MDP1066" s="34"/>
      <c r="MDQ1066" s="34"/>
      <c r="MDR1066" s="34"/>
      <c r="MDS1066" s="34"/>
      <c r="MDT1066" s="34"/>
      <c r="MDU1066" s="34"/>
      <c r="MDV1066" s="34"/>
      <c r="MDW1066" s="34"/>
      <c r="MDX1066" s="34"/>
      <c r="MDY1066" s="34"/>
      <c r="MDZ1066" s="34"/>
      <c r="MEA1066" s="34"/>
      <c r="MEB1066" s="34"/>
      <c r="MEC1066" s="34"/>
      <c r="MED1066" s="34"/>
      <c r="MEE1066" s="34"/>
      <c r="MEF1066" s="34"/>
      <c r="MEG1066" s="34"/>
      <c r="MEH1066" s="34"/>
      <c r="MEI1066" s="34"/>
      <c r="MEJ1066" s="34"/>
      <c r="MEK1066" s="34"/>
      <c r="MEL1066" s="34"/>
      <c r="MEM1066" s="34"/>
      <c r="MEN1066" s="34"/>
      <c r="MEO1066" s="34"/>
      <c r="MEP1066" s="34"/>
      <c r="MEQ1066" s="34"/>
      <c r="MER1066" s="34"/>
      <c r="MES1066" s="34"/>
      <c r="MET1066" s="34"/>
      <c r="MEU1066" s="34"/>
      <c r="MEV1066" s="34"/>
      <c r="MEW1066" s="34"/>
      <c r="MEX1066" s="34"/>
      <c r="MEY1066" s="34"/>
      <c r="MEZ1066" s="34"/>
      <c r="MFA1066" s="34"/>
      <c r="MFB1066" s="34"/>
      <c r="MFC1066" s="34"/>
      <c r="MFD1066" s="34"/>
      <c r="MFE1066" s="34"/>
      <c r="MFF1066" s="34"/>
      <c r="MFG1066" s="34"/>
      <c r="MFH1066" s="34"/>
      <c r="MFI1066" s="34"/>
      <c r="MFJ1066" s="34"/>
      <c r="MFK1066" s="34"/>
      <c r="MFL1066" s="34"/>
      <c r="MFM1066" s="34"/>
      <c r="MFN1066" s="34"/>
      <c r="MFO1066" s="34"/>
      <c r="MFP1066" s="34"/>
      <c r="MFQ1066" s="34"/>
      <c r="MFR1066" s="34"/>
      <c r="MFS1066" s="34"/>
      <c r="MFT1066" s="34"/>
      <c r="MFU1066" s="34"/>
      <c r="MFV1066" s="34"/>
      <c r="MFW1066" s="34"/>
      <c r="MFX1066" s="34"/>
      <c r="MFY1066" s="34"/>
      <c r="MFZ1066" s="34"/>
      <c r="MGA1066" s="34"/>
      <c r="MGB1066" s="34"/>
      <c r="MGC1066" s="34"/>
      <c r="MGD1066" s="34"/>
      <c r="MGE1066" s="34"/>
      <c r="MGF1066" s="34"/>
      <c r="MGG1066" s="34"/>
      <c r="MGH1066" s="34"/>
      <c r="MGI1066" s="34"/>
      <c r="MGJ1066" s="34"/>
      <c r="MGK1066" s="34"/>
      <c r="MGL1066" s="34"/>
      <c r="MGM1066" s="34"/>
      <c r="MGN1066" s="34"/>
      <c r="MGO1066" s="34"/>
      <c r="MGP1066" s="34"/>
      <c r="MGQ1066" s="34"/>
      <c r="MGR1066" s="34"/>
      <c r="MGS1066" s="34"/>
      <c r="MGT1066" s="34"/>
      <c r="MGU1066" s="34"/>
      <c r="MGV1066" s="34"/>
      <c r="MGW1066" s="34"/>
      <c r="MGX1066" s="34"/>
      <c r="MGY1066" s="34"/>
      <c r="MGZ1066" s="34"/>
      <c r="MHA1066" s="34"/>
      <c r="MHB1066" s="34"/>
      <c r="MHC1066" s="34"/>
      <c r="MHD1066" s="34"/>
      <c r="MHE1066" s="34"/>
      <c r="MHF1066" s="34"/>
      <c r="MHG1066" s="34"/>
      <c r="MHH1066" s="34"/>
      <c r="MHI1066" s="34"/>
      <c r="MHJ1066" s="34"/>
      <c r="MHK1066" s="34"/>
      <c r="MHL1066" s="34"/>
      <c r="MHM1066" s="34"/>
      <c r="MHN1066" s="34"/>
      <c r="MHO1066" s="34"/>
      <c r="MHP1066" s="34"/>
      <c r="MHQ1066" s="34"/>
      <c r="MHR1066" s="34"/>
      <c r="MHS1066" s="34"/>
      <c r="MHT1066" s="34"/>
      <c r="MHU1066" s="34"/>
      <c r="MHV1066" s="34"/>
      <c r="MHW1066" s="34"/>
      <c r="MHX1066" s="34"/>
      <c r="MHY1066" s="34"/>
      <c r="MHZ1066" s="34"/>
      <c r="MIA1066" s="34"/>
      <c r="MIB1066" s="34"/>
      <c r="MIC1066" s="34"/>
      <c r="MID1066" s="34"/>
      <c r="MIE1066" s="34"/>
      <c r="MIF1066" s="34"/>
      <c r="MIG1066" s="34"/>
      <c r="MIH1066" s="34"/>
      <c r="MII1066" s="34"/>
      <c r="MIJ1066" s="34"/>
      <c r="MIK1066" s="34"/>
      <c r="MIL1066" s="34"/>
      <c r="MIM1066" s="34"/>
      <c r="MIN1066" s="34"/>
      <c r="MIO1066" s="34"/>
      <c r="MIP1066" s="34"/>
      <c r="MIQ1066" s="34"/>
      <c r="MIR1066" s="34"/>
      <c r="MIS1066" s="34"/>
      <c r="MIT1066" s="34"/>
      <c r="MIU1066" s="34"/>
      <c r="MIV1066" s="34"/>
      <c r="MIW1066" s="34"/>
      <c r="MIX1066" s="34"/>
      <c r="MIY1066" s="34"/>
      <c r="MIZ1066" s="34"/>
      <c r="MJA1066" s="34"/>
      <c r="MJB1066" s="34"/>
      <c r="MJC1066" s="34"/>
      <c r="MJD1066" s="34"/>
      <c r="MJE1066" s="34"/>
      <c r="MJF1066" s="34"/>
      <c r="MJG1066" s="34"/>
      <c r="MJH1066" s="34"/>
      <c r="MJI1066" s="34"/>
      <c r="MJJ1066" s="34"/>
      <c r="MJK1066" s="34"/>
      <c r="MJL1066" s="34"/>
      <c r="MJM1066" s="34"/>
      <c r="MJN1066" s="34"/>
      <c r="MJO1066" s="34"/>
      <c r="MJP1066" s="34"/>
      <c r="MJQ1066" s="34"/>
      <c r="MJR1066" s="34"/>
      <c r="MJS1066" s="34"/>
      <c r="MJT1066" s="34"/>
      <c r="MJU1066" s="34"/>
      <c r="MJV1066" s="34"/>
      <c r="MJW1066" s="34"/>
      <c r="MJX1066" s="34"/>
      <c r="MJY1066" s="34"/>
      <c r="MJZ1066" s="34"/>
      <c r="MKA1066" s="34"/>
      <c r="MKB1066" s="34"/>
      <c r="MKC1066" s="34"/>
      <c r="MKD1066" s="34"/>
      <c r="MKE1066" s="34"/>
      <c r="MKF1066" s="34"/>
      <c r="MKG1066" s="34"/>
      <c r="MKH1066" s="34"/>
      <c r="MKI1066" s="34"/>
      <c r="MKJ1066" s="34"/>
      <c r="MKK1066" s="34"/>
      <c r="MKL1066" s="34"/>
      <c r="MKM1066" s="34"/>
      <c r="MKN1066" s="34"/>
      <c r="MKO1066" s="34"/>
      <c r="MKP1066" s="34"/>
      <c r="MKQ1066" s="34"/>
      <c r="MKR1066" s="34"/>
      <c r="MKS1066" s="34"/>
      <c r="MKT1066" s="34"/>
      <c r="MKU1066" s="34"/>
      <c r="MKV1066" s="34"/>
      <c r="MKW1066" s="34"/>
      <c r="MKX1066" s="34"/>
      <c r="MKY1066" s="34"/>
      <c r="MKZ1066" s="34"/>
      <c r="MLA1066" s="34"/>
      <c r="MLB1066" s="34"/>
      <c r="MLC1066" s="34"/>
      <c r="MLD1066" s="34"/>
      <c r="MLE1066" s="34"/>
      <c r="MLF1066" s="34"/>
      <c r="MLG1066" s="34"/>
      <c r="MLH1066" s="34"/>
      <c r="MLI1066" s="34"/>
      <c r="MLJ1066" s="34"/>
      <c r="MLK1066" s="34"/>
      <c r="MLL1066" s="34"/>
      <c r="MLM1066" s="34"/>
      <c r="MLN1066" s="34"/>
      <c r="MLO1066" s="34"/>
      <c r="MLP1066" s="34"/>
      <c r="MLQ1066" s="34"/>
      <c r="MLR1066" s="34"/>
      <c r="MLS1066" s="34"/>
      <c r="MLT1066" s="34"/>
      <c r="MLU1066" s="34"/>
      <c r="MLV1066" s="34"/>
      <c r="MLW1066" s="34"/>
      <c r="MLX1066" s="34"/>
      <c r="MLY1066" s="34"/>
      <c r="MLZ1066" s="34"/>
      <c r="MMA1066" s="34"/>
      <c r="MMB1066" s="34"/>
      <c r="MMC1066" s="34"/>
      <c r="MMD1066" s="34"/>
      <c r="MME1066" s="34"/>
      <c r="MMF1066" s="34"/>
      <c r="MMG1066" s="34"/>
      <c r="MMH1066" s="34"/>
      <c r="MMI1066" s="34"/>
      <c r="MMJ1066" s="34"/>
      <c r="MMK1066" s="34"/>
      <c r="MML1066" s="34"/>
      <c r="MMM1066" s="34"/>
      <c r="MMN1066" s="34"/>
      <c r="MMO1066" s="34"/>
      <c r="MMP1066" s="34"/>
      <c r="MMQ1066" s="34"/>
      <c r="MMR1066" s="34"/>
      <c r="MMS1066" s="34"/>
      <c r="MMT1066" s="34"/>
      <c r="MMU1066" s="34"/>
      <c r="MMV1066" s="34"/>
      <c r="MMW1066" s="34"/>
      <c r="MMX1066" s="34"/>
      <c r="MMY1066" s="34"/>
      <c r="MMZ1066" s="34"/>
      <c r="MNA1066" s="34"/>
      <c r="MNB1066" s="34"/>
      <c r="MNC1066" s="34"/>
      <c r="MND1066" s="34"/>
      <c r="MNE1066" s="34"/>
      <c r="MNF1066" s="34"/>
      <c r="MNG1066" s="34"/>
      <c r="MNH1066" s="34"/>
      <c r="MNI1066" s="34"/>
      <c r="MNJ1066" s="34"/>
      <c r="MNK1066" s="34"/>
      <c r="MNL1066" s="34"/>
      <c r="MNM1066" s="34"/>
      <c r="MNN1066" s="34"/>
      <c r="MNO1066" s="34"/>
      <c r="MNP1066" s="34"/>
      <c r="MNQ1066" s="34"/>
      <c r="MNR1066" s="34"/>
      <c r="MNS1066" s="34"/>
      <c r="MNT1066" s="34"/>
      <c r="MNU1066" s="34"/>
      <c r="MNV1066" s="34"/>
      <c r="MNW1066" s="34"/>
      <c r="MNX1066" s="34"/>
      <c r="MNY1066" s="34"/>
      <c r="MNZ1066" s="34"/>
      <c r="MOA1066" s="34"/>
      <c r="MOB1066" s="34"/>
      <c r="MOC1066" s="34"/>
      <c r="MOD1066" s="34"/>
      <c r="MOE1066" s="34"/>
      <c r="MOF1066" s="34"/>
      <c r="MOG1066" s="34"/>
      <c r="MOH1066" s="34"/>
      <c r="MOI1066" s="34"/>
      <c r="MOJ1066" s="34"/>
      <c r="MOK1066" s="34"/>
      <c r="MOL1066" s="34"/>
      <c r="MOM1066" s="34"/>
      <c r="MON1066" s="34"/>
      <c r="MOO1066" s="34"/>
      <c r="MOP1066" s="34"/>
      <c r="MOQ1066" s="34"/>
      <c r="MOR1066" s="34"/>
      <c r="MOS1066" s="34"/>
      <c r="MOT1066" s="34"/>
      <c r="MOU1066" s="34"/>
      <c r="MOV1066" s="34"/>
      <c r="MOW1066" s="34"/>
      <c r="MOX1066" s="34"/>
      <c r="MOY1066" s="34"/>
      <c r="MOZ1066" s="34"/>
      <c r="MPA1066" s="34"/>
      <c r="MPB1066" s="34"/>
      <c r="MPC1066" s="34"/>
      <c r="MPD1066" s="34"/>
      <c r="MPE1066" s="34"/>
      <c r="MPF1066" s="34"/>
      <c r="MPG1066" s="34"/>
      <c r="MPH1066" s="34"/>
      <c r="MPI1066" s="34"/>
      <c r="MPJ1066" s="34"/>
      <c r="MPK1066" s="34"/>
      <c r="MPL1066" s="34"/>
      <c r="MPM1066" s="34"/>
      <c r="MPN1066" s="34"/>
      <c r="MPO1066" s="34"/>
      <c r="MPP1066" s="34"/>
      <c r="MPQ1066" s="34"/>
      <c r="MPR1066" s="34"/>
      <c r="MPS1066" s="34"/>
      <c r="MPT1066" s="34"/>
      <c r="MPU1066" s="34"/>
      <c r="MPV1066" s="34"/>
      <c r="MPW1066" s="34"/>
      <c r="MPX1066" s="34"/>
      <c r="MPY1066" s="34"/>
      <c r="MPZ1066" s="34"/>
      <c r="MQA1066" s="34"/>
      <c r="MQB1066" s="34"/>
      <c r="MQC1066" s="34"/>
      <c r="MQD1066" s="34"/>
      <c r="MQE1066" s="34"/>
      <c r="MQF1066" s="34"/>
      <c r="MQG1066" s="34"/>
      <c r="MQH1066" s="34"/>
      <c r="MQI1066" s="34"/>
      <c r="MQJ1066" s="34"/>
      <c r="MQK1066" s="34"/>
      <c r="MQL1066" s="34"/>
      <c r="MQM1066" s="34"/>
      <c r="MQN1066" s="34"/>
      <c r="MQO1066" s="34"/>
      <c r="MQP1066" s="34"/>
      <c r="MQQ1066" s="34"/>
      <c r="MQR1066" s="34"/>
      <c r="MQS1066" s="34"/>
      <c r="MQT1066" s="34"/>
      <c r="MQU1066" s="34"/>
      <c r="MQV1066" s="34"/>
      <c r="MQW1066" s="34"/>
      <c r="MQX1066" s="34"/>
      <c r="MQY1066" s="34"/>
      <c r="MQZ1066" s="34"/>
      <c r="MRA1066" s="34"/>
      <c r="MRB1066" s="34"/>
      <c r="MRC1066" s="34"/>
      <c r="MRD1066" s="34"/>
      <c r="MRE1066" s="34"/>
      <c r="MRF1066" s="34"/>
      <c r="MRG1066" s="34"/>
      <c r="MRH1066" s="34"/>
      <c r="MRI1066" s="34"/>
      <c r="MRJ1066" s="34"/>
      <c r="MRK1066" s="34"/>
      <c r="MRL1066" s="34"/>
      <c r="MRM1066" s="34"/>
      <c r="MRN1066" s="34"/>
      <c r="MRO1066" s="34"/>
      <c r="MRP1066" s="34"/>
      <c r="MRQ1066" s="34"/>
      <c r="MRR1066" s="34"/>
      <c r="MRS1066" s="34"/>
      <c r="MRT1066" s="34"/>
      <c r="MRU1066" s="34"/>
      <c r="MRV1066" s="34"/>
      <c r="MRW1066" s="34"/>
      <c r="MRX1066" s="34"/>
      <c r="MRY1066" s="34"/>
      <c r="MRZ1066" s="34"/>
      <c r="MSA1066" s="34"/>
      <c r="MSB1066" s="34"/>
      <c r="MSC1066" s="34"/>
      <c r="MSD1066" s="34"/>
      <c r="MSE1066" s="34"/>
      <c r="MSF1066" s="34"/>
      <c r="MSG1066" s="34"/>
      <c r="MSH1066" s="34"/>
      <c r="MSI1066" s="34"/>
      <c r="MSJ1066" s="34"/>
      <c r="MSK1066" s="34"/>
      <c r="MSL1066" s="34"/>
      <c r="MSM1066" s="34"/>
      <c r="MSN1066" s="34"/>
      <c r="MSO1066" s="34"/>
      <c r="MSP1066" s="34"/>
      <c r="MSQ1066" s="34"/>
      <c r="MSR1066" s="34"/>
      <c r="MSS1066" s="34"/>
      <c r="MST1066" s="34"/>
      <c r="MSU1066" s="34"/>
      <c r="MSV1066" s="34"/>
      <c r="MSW1066" s="34"/>
      <c r="MSX1066" s="34"/>
      <c r="MSY1066" s="34"/>
      <c r="MSZ1066" s="34"/>
      <c r="MTA1066" s="34"/>
      <c r="MTB1066" s="34"/>
      <c r="MTC1066" s="34"/>
      <c r="MTD1066" s="34"/>
      <c r="MTE1066" s="34"/>
      <c r="MTF1066" s="34"/>
      <c r="MTG1066" s="34"/>
      <c r="MTH1066" s="34"/>
      <c r="MTI1066" s="34"/>
      <c r="MTJ1066" s="34"/>
      <c r="MTK1066" s="34"/>
      <c r="MTL1066" s="34"/>
      <c r="MTM1066" s="34"/>
      <c r="MTN1066" s="34"/>
      <c r="MTO1066" s="34"/>
      <c r="MTP1066" s="34"/>
      <c r="MTQ1066" s="34"/>
      <c r="MTR1066" s="34"/>
      <c r="MTS1066" s="34"/>
      <c r="MTT1066" s="34"/>
      <c r="MTU1066" s="34"/>
      <c r="MTV1066" s="34"/>
      <c r="MTW1066" s="34"/>
      <c r="MTX1066" s="34"/>
      <c r="MTY1066" s="34"/>
      <c r="MTZ1066" s="34"/>
      <c r="MUA1066" s="34"/>
      <c r="MUB1066" s="34"/>
      <c r="MUC1066" s="34"/>
      <c r="MUD1066" s="34"/>
      <c r="MUE1066" s="34"/>
      <c r="MUF1066" s="34"/>
      <c r="MUG1066" s="34"/>
      <c r="MUH1066" s="34"/>
      <c r="MUI1066" s="34"/>
      <c r="MUJ1066" s="34"/>
      <c r="MUK1066" s="34"/>
      <c r="MUL1066" s="34"/>
      <c r="MUM1066" s="34"/>
      <c r="MUN1066" s="34"/>
      <c r="MUO1066" s="34"/>
      <c r="MUP1066" s="34"/>
      <c r="MUQ1066" s="34"/>
      <c r="MUR1066" s="34"/>
      <c r="MUS1066" s="34"/>
      <c r="MUT1066" s="34"/>
      <c r="MUU1066" s="34"/>
      <c r="MUV1066" s="34"/>
      <c r="MUW1066" s="34"/>
      <c r="MUX1066" s="34"/>
      <c r="MUY1066" s="34"/>
      <c r="MUZ1066" s="34"/>
      <c r="MVA1066" s="34"/>
      <c r="MVB1066" s="34"/>
      <c r="MVC1066" s="34"/>
      <c r="MVD1066" s="34"/>
      <c r="MVE1066" s="34"/>
      <c r="MVF1066" s="34"/>
      <c r="MVG1066" s="34"/>
      <c r="MVH1066" s="34"/>
      <c r="MVI1066" s="34"/>
      <c r="MVJ1066" s="34"/>
      <c r="MVK1066" s="34"/>
      <c r="MVL1066" s="34"/>
      <c r="MVM1066" s="34"/>
      <c r="MVN1066" s="34"/>
      <c r="MVO1066" s="34"/>
      <c r="MVP1066" s="34"/>
      <c r="MVQ1066" s="34"/>
      <c r="MVR1066" s="34"/>
      <c r="MVS1066" s="34"/>
      <c r="MVT1066" s="34"/>
      <c r="MVU1066" s="34"/>
      <c r="MVV1066" s="34"/>
      <c r="MVW1066" s="34"/>
      <c r="MVX1066" s="34"/>
      <c r="MVY1066" s="34"/>
      <c r="MVZ1066" s="34"/>
      <c r="MWA1066" s="34"/>
      <c r="MWB1066" s="34"/>
      <c r="MWC1066" s="34"/>
      <c r="MWD1066" s="34"/>
      <c r="MWE1066" s="34"/>
      <c r="MWF1066" s="34"/>
      <c r="MWG1066" s="34"/>
      <c r="MWH1066" s="34"/>
      <c r="MWI1066" s="34"/>
      <c r="MWJ1066" s="34"/>
      <c r="MWK1066" s="34"/>
      <c r="MWL1066" s="34"/>
      <c r="MWM1066" s="34"/>
      <c r="MWN1066" s="34"/>
      <c r="MWO1066" s="34"/>
      <c r="MWP1066" s="34"/>
      <c r="MWQ1066" s="34"/>
      <c r="MWR1066" s="34"/>
      <c r="MWS1066" s="34"/>
      <c r="MWT1066" s="34"/>
      <c r="MWU1066" s="34"/>
      <c r="MWV1066" s="34"/>
      <c r="MWW1066" s="34"/>
      <c r="MWX1066" s="34"/>
      <c r="MWY1066" s="34"/>
      <c r="MWZ1066" s="34"/>
      <c r="MXA1066" s="34"/>
      <c r="MXB1066" s="34"/>
      <c r="MXC1066" s="34"/>
      <c r="MXD1066" s="34"/>
      <c r="MXE1066" s="34"/>
      <c r="MXF1066" s="34"/>
      <c r="MXG1066" s="34"/>
      <c r="MXH1066" s="34"/>
      <c r="MXI1066" s="34"/>
      <c r="MXJ1066" s="34"/>
      <c r="MXK1066" s="34"/>
      <c r="MXL1066" s="34"/>
      <c r="MXM1066" s="34"/>
      <c r="MXN1066" s="34"/>
      <c r="MXO1066" s="34"/>
      <c r="MXP1066" s="34"/>
      <c r="MXQ1066" s="34"/>
      <c r="MXR1066" s="34"/>
      <c r="MXS1066" s="34"/>
      <c r="MXT1066" s="34"/>
      <c r="MXU1066" s="34"/>
      <c r="MXV1066" s="34"/>
      <c r="MXW1066" s="34"/>
      <c r="MXX1066" s="34"/>
      <c r="MXY1066" s="34"/>
      <c r="MXZ1066" s="34"/>
      <c r="MYA1066" s="34"/>
      <c r="MYB1066" s="34"/>
      <c r="MYC1066" s="34"/>
      <c r="MYD1066" s="34"/>
      <c r="MYE1066" s="34"/>
      <c r="MYF1066" s="34"/>
      <c r="MYG1066" s="34"/>
      <c r="MYH1066" s="34"/>
      <c r="MYI1066" s="34"/>
      <c r="MYJ1066" s="34"/>
      <c r="MYK1066" s="34"/>
      <c r="MYL1066" s="34"/>
      <c r="MYM1066" s="34"/>
      <c r="MYN1066" s="34"/>
      <c r="MYO1066" s="34"/>
      <c r="MYP1066" s="34"/>
      <c r="MYQ1066" s="34"/>
      <c r="MYR1066" s="34"/>
      <c r="MYS1066" s="34"/>
      <c r="MYT1066" s="34"/>
      <c r="MYU1066" s="34"/>
      <c r="MYV1066" s="34"/>
      <c r="MYW1066" s="34"/>
      <c r="MYX1066" s="34"/>
      <c r="MYY1066" s="34"/>
      <c r="MYZ1066" s="34"/>
      <c r="MZA1066" s="34"/>
      <c r="MZB1066" s="34"/>
      <c r="MZC1066" s="34"/>
      <c r="MZD1066" s="34"/>
      <c r="MZE1066" s="34"/>
      <c r="MZF1066" s="34"/>
      <c r="MZG1066" s="34"/>
      <c r="MZH1066" s="34"/>
      <c r="MZI1066" s="34"/>
      <c r="MZJ1066" s="34"/>
      <c r="MZK1066" s="34"/>
      <c r="MZL1066" s="34"/>
      <c r="MZM1066" s="34"/>
      <c r="MZN1066" s="34"/>
      <c r="MZO1066" s="34"/>
      <c r="MZP1066" s="34"/>
      <c r="MZQ1066" s="34"/>
      <c r="MZR1066" s="34"/>
      <c r="MZS1066" s="34"/>
      <c r="MZT1066" s="34"/>
      <c r="MZU1066" s="34"/>
      <c r="MZV1066" s="34"/>
      <c r="MZW1066" s="34"/>
      <c r="MZX1066" s="34"/>
      <c r="MZY1066" s="34"/>
      <c r="MZZ1066" s="34"/>
      <c r="NAA1066" s="34"/>
      <c r="NAB1066" s="34"/>
      <c r="NAC1066" s="34"/>
      <c r="NAD1066" s="34"/>
      <c r="NAE1066" s="34"/>
      <c r="NAF1066" s="34"/>
      <c r="NAG1066" s="34"/>
      <c r="NAH1066" s="34"/>
      <c r="NAI1066" s="34"/>
      <c r="NAJ1066" s="34"/>
      <c r="NAK1066" s="34"/>
      <c r="NAL1066" s="34"/>
      <c r="NAM1066" s="34"/>
      <c r="NAN1066" s="34"/>
      <c r="NAO1066" s="34"/>
      <c r="NAP1066" s="34"/>
      <c r="NAQ1066" s="34"/>
      <c r="NAR1066" s="34"/>
      <c r="NAS1066" s="34"/>
      <c r="NAT1066" s="34"/>
      <c r="NAU1066" s="34"/>
      <c r="NAV1066" s="34"/>
      <c r="NAW1066" s="34"/>
      <c r="NAX1066" s="34"/>
      <c r="NAY1066" s="34"/>
      <c r="NAZ1066" s="34"/>
      <c r="NBA1066" s="34"/>
      <c r="NBB1066" s="34"/>
      <c r="NBC1066" s="34"/>
      <c r="NBD1066" s="34"/>
      <c r="NBE1066" s="34"/>
      <c r="NBF1066" s="34"/>
      <c r="NBG1066" s="34"/>
      <c r="NBH1066" s="34"/>
      <c r="NBI1066" s="34"/>
      <c r="NBJ1066" s="34"/>
      <c r="NBK1066" s="34"/>
      <c r="NBL1066" s="34"/>
      <c r="NBM1066" s="34"/>
      <c r="NBN1066" s="34"/>
      <c r="NBO1066" s="34"/>
      <c r="NBP1066" s="34"/>
      <c r="NBQ1066" s="34"/>
      <c r="NBR1066" s="34"/>
      <c r="NBS1066" s="34"/>
      <c r="NBT1066" s="34"/>
      <c r="NBU1066" s="34"/>
      <c r="NBV1066" s="34"/>
      <c r="NBW1066" s="34"/>
      <c r="NBX1066" s="34"/>
      <c r="NBY1066" s="34"/>
      <c r="NBZ1066" s="34"/>
      <c r="NCA1066" s="34"/>
      <c r="NCB1066" s="34"/>
      <c r="NCC1066" s="34"/>
      <c r="NCD1066" s="34"/>
      <c r="NCE1066" s="34"/>
      <c r="NCF1066" s="34"/>
      <c r="NCG1066" s="34"/>
      <c r="NCH1066" s="34"/>
      <c r="NCI1066" s="34"/>
      <c r="NCJ1066" s="34"/>
      <c r="NCK1066" s="34"/>
      <c r="NCL1066" s="34"/>
      <c r="NCM1066" s="34"/>
      <c r="NCN1066" s="34"/>
      <c r="NCO1066" s="34"/>
      <c r="NCP1066" s="34"/>
      <c r="NCQ1066" s="34"/>
      <c r="NCR1066" s="34"/>
      <c r="NCS1066" s="34"/>
      <c r="NCT1066" s="34"/>
      <c r="NCU1066" s="34"/>
      <c r="NCV1066" s="34"/>
      <c r="NCW1066" s="34"/>
      <c r="NCX1066" s="34"/>
      <c r="NCY1066" s="34"/>
      <c r="NCZ1066" s="34"/>
      <c r="NDA1066" s="34"/>
      <c r="NDB1066" s="34"/>
      <c r="NDC1066" s="34"/>
      <c r="NDD1066" s="34"/>
      <c r="NDE1066" s="34"/>
      <c r="NDF1066" s="34"/>
      <c r="NDG1066" s="34"/>
      <c r="NDH1066" s="34"/>
      <c r="NDI1066" s="34"/>
      <c r="NDJ1066" s="34"/>
      <c r="NDK1066" s="34"/>
      <c r="NDL1066" s="34"/>
      <c r="NDM1066" s="34"/>
      <c r="NDN1066" s="34"/>
      <c r="NDO1066" s="34"/>
      <c r="NDP1066" s="34"/>
      <c r="NDQ1066" s="34"/>
      <c r="NDR1066" s="34"/>
      <c r="NDS1066" s="34"/>
      <c r="NDT1066" s="34"/>
      <c r="NDU1066" s="34"/>
      <c r="NDV1066" s="34"/>
      <c r="NDW1066" s="34"/>
      <c r="NDX1066" s="34"/>
      <c r="NDY1066" s="34"/>
      <c r="NDZ1066" s="34"/>
      <c r="NEA1066" s="34"/>
      <c r="NEB1066" s="34"/>
      <c r="NEC1066" s="34"/>
      <c r="NED1066" s="34"/>
      <c r="NEE1066" s="34"/>
      <c r="NEF1066" s="34"/>
      <c r="NEG1066" s="34"/>
      <c r="NEH1066" s="34"/>
      <c r="NEI1066" s="34"/>
      <c r="NEJ1066" s="34"/>
      <c r="NEK1066" s="34"/>
      <c r="NEL1066" s="34"/>
      <c r="NEM1066" s="34"/>
      <c r="NEN1066" s="34"/>
      <c r="NEO1066" s="34"/>
      <c r="NEP1066" s="34"/>
      <c r="NEQ1066" s="34"/>
      <c r="NER1066" s="34"/>
      <c r="NES1066" s="34"/>
      <c r="NET1066" s="34"/>
      <c r="NEU1066" s="34"/>
      <c r="NEV1066" s="34"/>
      <c r="NEW1066" s="34"/>
      <c r="NEX1066" s="34"/>
      <c r="NEY1066" s="34"/>
      <c r="NEZ1066" s="34"/>
      <c r="NFA1066" s="34"/>
      <c r="NFB1066" s="34"/>
      <c r="NFC1066" s="34"/>
      <c r="NFD1066" s="34"/>
      <c r="NFE1066" s="34"/>
      <c r="NFF1066" s="34"/>
      <c r="NFG1066" s="34"/>
      <c r="NFH1066" s="34"/>
      <c r="NFI1066" s="34"/>
      <c r="NFJ1066" s="34"/>
      <c r="NFK1066" s="34"/>
      <c r="NFL1066" s="34"/>
      <c r="NFM1066" s="34"/>
      <c r="NFN1066" s="34"/>
      <c r="NFO1066" s="34"/>
      <c r="NFP1066" s="34"/>
      <c r="NFQ1066" s="34"/>
      <c r="NFR1066" s="34"/>
      <c r="NFS1066" s="34"/>
      <c r="NFT1066" s="34"/>
      <c r="NFU1066" s="34"/>
      <c r="NFV1066" s="34"/>
      <c r="NFW1066" s="34"/>
      <c r="NFX1066" s="34"/>
      <c r="NFY1066" s="34"/>
      <c r="NFZ1066" s="34"/>
      <c r="NGA1066" s="34"/>
      <c r="NGB1066" s="34"/>
      <c r="NGC1066" s="34"/>
      <c r="NGD1066" s="34"/>
      <c r="NGE1066" s="34"/>
      <c r="NGF1066" s="34"/>
      <c r="NGG1066" s="34"/>
      <c r="NGH1066" s="34"/>
      <c r="NGI1066" s="34"/>
      <c r="NGJ1066" s="34"/>
      <c r="NGK1066" s="34"/>
      <c r="NGL1066" s="34"/>
      <c r="NGM1066" s="34"/>
      <c r="NGN1066" s="34"/>
      <c r="NGO1066" s="34"/>
      <c r="NGP1066" s="34"/>
      <c r="NGQ1066" s="34"/>
      <c r="NGR1066" s="34"/>
      <c r="NGS1066" s="34"/>
      <c r="NGT1066" s="34"/>
      <c r="NGU1066" s="34"/>
      <c r="NGV1066" s="34"/>
      <c r="NGW1066" s="34"/>
      <c r="NGX1066" s="34"/>
      <c r="NGY1066" s="34"/>
      <c r="NGZ1066" s="34"/>
      <c r="NHA1066" s="34"/>
      <c r="NHB1066" s="34"/>
      <c r="NHC1066" s="34"/>
      <c r="NHD1066" s="34"/>
      <c r="NHE1066" s="34"/>
      <c r="NHF1066" s="34"/>
      <c r="NHG1066" s="34"/>
      <c r="NHH1066" s="34"/>
      <c r="NHI1066" s="34"/>
      <c r="NHJ1066" s="34"/>
      <c r="NHK1066" s="34"/>
      <c r="NHL1066" s="34"/>
      <c r="NHM1066" s="34"/>
      <c r="NHN1066" s="34"/>
      <c r="NHO1066" s="34"/>
      <c r="NHP1066" s="34"/>
      <c r="NHQ1066" s="34"/>
      <c r="NHR1066" s="34"/>
      <c r="NHS1066" s="34"/>
      <c r="NHT1066" s="34"/>
      <c r="NHU1066" s="34"/>
      <c r="NHV1066" s="34"/>
      <c r="NHW1066" s="34"/>
      <c r="NHX1066" s="34"/>
      <c r="NHY1066" s="34"/>
      <c r="NHZ1066" s="34"/>
      <c r="NIA1066" s="34"/>
      <c r="NIB1066" s="34"/>
      <c r="NIC1066" s="34"/>
      <c r="NID1066" s="34"/>
      <c r="NIE1066" s="34"/>
      <c r="NIF1066" s="34"/>
      <c r="NIG1066" s="34"/>
      <c r="NIH1066" s="34"/>
      <c r="NII1066" s="34"/>
      <c r="NIJ1066" s="34"/>
      <c r="NIK1066" s="34"/>
      <c r="NIL1066" s="34"/>
      <c r="NIM1066" s="34"/>
      <c r="NIN1066" s="34"/>
      <c r="NIO1066" s="34"/>
      <c r="NIP1066" s="34"/>
      <c r="NIQ1066" s="34"/>
      <c r="NIR1066" s="34"/>
      <c r="NIS1066" s="34"/>
      <c r="NIT1066" s="34"/>
      <c r="NIU1066" s="34"/>
      <c r="NIV1066" s="34"/>
      <c r="NIW1066" s="34"/>
      <c r="NIX1066" s="34"/>
      <c r="NIY1066" s="34"/>
      <c r="NIZ1066" s="34"/>
      <c r="NJA1066" s="34"/>
      <c r="NJB1066" s="34"/>
      <c r="NJC1066" s="34"/>
      <c r="NJD1066" s="34"/>
      <c r="NJE1066" s="34"/>
      <c r="NJF1066" s="34"/>
      <c r="NJG1066" s="34"/>
      <c r="NJH1066" s="34"/>
      <c r="NJI1066" s="34"/>
      <c r="NJJ1066" s="34"/>
      <c r="NJK1066" s="34"/>
      <c r="NJL1066" s="34"/>
      <c r="NJM1066" s="34"/>
      <c r="NJN1066" s="34"/>
      <c r="NJO1066" s="34"/>
      <c r="NJP1066" s="34"/>
      <c r="NJQ1066" s="34"/>
      <c r="NJR1066" s="34"/>
      <c r="NJS1066" s="34"/>
      <c r="NJT1066" s="34"/>
      <c r="NJU1066" s="34"/>
      <c r="NJV1066" s="34"/>
      <c r="NJW1066" s="34"/>
      <c r="NJX1066" s="34"/>
      <c r="NJY1066" s="34"/>
      <c r="NJZ1066" s="34"/>
      <c r="NKA1066" s="34"/>
      <c r="NKB1066" s="34"/>
      <c r="NKC1066" s="34"/>
      <c r="NKD1066" s="34"/>
      <c r="NKE1066" s="34"/>
      <c r="NKF1066" s="34"/>
      <c r="NKG1066" s="34"/>
      <c r="NKH1066" s="34"/>
      <c r="NKI1066" s="34"/>
      <c r="NKJ1066" s="34"/>
      <c r="NKK1066" s="34"/>
      <c r="NKL1066" s="34"/>
      <c r="NKM1066" s="34"/>
      <c r="NKN1066" s="34"/>
      <c r="NKO1066" s="34"/>
      <c r="NKP1066" s="34"/>
      <c r="NKQ1066" s="34"/>
      <c r="NKR1066" s="34"/>
      <c r="NKS1066" s="34"/>
      <c r="NKT1066" s="34"/>
      <c r="NKU1066" s="34"/>
      <c r="NKV1066" s="34"/>
      <c r="NKW1066" s="34"/>
      <c r="NKX1066" s="34"/>
      <c r="NKY1066" s="34"/>
      <c r="NKZ1066" s="34"/>
      <c r="NLA1066" s="34"/>
      <c r="NLB1066" s="34"/>
      <c r="NLC1066" s="34"/>
      <c r="NLD1066" s="34"/>
      <c r="NLE1066" s="34"/>
      <c r="NLF1066" s="34"/>
      <c r="NLG1066" s="34"/>
      <c r="NLH1066" s="34"/>
      <c r="NLI1066" s="34"/>
      <c r="NLJ1066" s="34"/>
      <c r="NLK1066" s="34"/>
      <c r="NLL1066" s="34"/>
      <c r="NLM1066" s="34"/>
      <c r="NLN1066" s="34"/>
      <c r="NLO1066" s="34"/>
      <c r="NLP1066" s="34"/>
      <c r="NLQ1066" s="34"/>
      <c r="NLR1066" s="34"/>
      <c r="NLS1066" s="34"/>
      <c r="NLT1066" s="34"/>
      <c r="NLU1066" s="34"/>
      <c r="NLV1066" s="34"/>
      <c r="NLW1066" s="34"/>
      <c r="NLX1066" s="34"/>
      <c r="NLY1066" s="34"/>
      <c r="NLZ1066" s="34"/>
      <c r="NMA1066" s="34"/>
      <c r="NMB1066" s="34"/>
      <c r="NMC1066" s="34"/>
      <c r="NMD1066" s="34"/>
      <c r="NME1066" s="34"/>
      <c r="NMF1066" s="34"/>
      <c r="NMG1066" s="34"/>
      <c r="NMH1066" s="34"/>
      <c r="NMI1066" s="34"/>
      <c r="NMJ1066" s="34"/>
      <c r="NMK1066" s="34"/>
      <c r="NML1066" s="34"/>
      <c r="NMM1066" s="34"/>
      <c r="NMN1066" s="34"/>
      <c r="NMO1066" s="34"/>
      <c r="NMP1066" s="34"/>
      <c r="NMQ1066" s="34"/>
      <c r="NMR1066" s="34"/>
      <c r="NMS1066" s="34"/>
      <c r="NMT1066" s="34"/>
      <c r="NMU1066" s="34"/>
      <c r="NMV1066" s="34"/>
      <c r="NMW1066" s="34"/>
      <c r="NMX1066" s="34"/>
      <c r="NMY1066" s="34"/>
      <c r="NMZ1066" s="34"/>
      <c r="NNA1066" s="34"/>
      <c r="NNB1066" s="34"/>
      <c r="NNC1066" s="34"/>
      <c r="NND1066" s="34"/>
      <c r="NNE1066" s="34"/>
      <c r="NNF1066" s="34"/>
      <c r="NNG1066" s="34"/>
      <c r="NNH1066" s="34"/>
      <c r="NNI1066" s="34"/>
      <c r="NNJ1066" s="34"/>
      <c r="NNK1066" s="34"/>
      <c r="NNL1066" s="34"/>
      <c r="NNM1066" s="34"/>
      <c r="NNN1066" s="34"/>
      <c r="NNO1066" s="34"/>
      <c r="NNP1066" s="34"/>
      <c r="NNQ1066" s="34"/>
      <c r="NNR1066" s="34"/>
      <c r="NNS1066" s="34"/>
      <c r="NNT1066" s="34"/>
      <c r="NNU1066" s="34"/>
      <c r="NNV1066" s="34"/>
      <c r="NNW1066" s="34"/>
      <c r="NNX1066" s="34"/>
      <c r="NNY1066" s="34"/>
      <c r="NNZ1066" s="34"/>
      <c r="NOA1066" s="34"/>
      <c r="NOB1066" s="34"/>
      <c r="NOC1066" s="34"/>
      <c r="NOD1066" s="34"/>
      <c r="NOE1066" s="34"/>
      <c r="NOF1066" s="34"/>
      <c r="NOG1066" s="34"/>
      <c r="NOH1066" s="34"/>
      <c r="NOI1066" s="34"/>
      <c r="NOJ1066" s="34"/>
      <c r="NOK1066" s="34"/>
      <c r="NOL1066" s="34"/>
      <c r="NOM1066" s="34"/>
      <c r="NON1066" s="34"/>
      <c r="NOO1066" s="34"/>
      <c r="NOP1066" s="34"/>
      <c r="NOQ1066" s="34"/>
      <c r="NOR1066" s="34"/>
      <c r="NOS1066" s="34"/>
      <c r="NOT1066" s="34"/>
      <c r="NOU1066" s="34"/>
      <c r="NOV1066" s="34"/>
      <c r="NOW1066" s="34"/>
      <c r="NOX1066" s="34"/>
      <c r="NOY1066" s="34"/>
      <c r="NOZ1066" s="34"/>
      <c r="NPA1066" s="34"/>
      <c r="NPB1066" s="34"/>
      <c r="NPC1066" s="34"/>
      <c r="NPD1066" s="34"/>
      <c r="NPE1066" s="34"/>
      <c r="NPF1066" s="34"/>
      <c r="NPG1066" s="34"/>
      <c r="NPH1066" s="34"/>
      <c r="NPI1066" s="34"/>
      <c r="NPJ1066" s="34"/>
      <c r="NPK1066" s="34"/>
      <c r="NPL1066" s="34"/>
      <c r="NPM1066" s="34"/>
      <c r="NPN1066" s="34"/>
      <c r="NPO1066" s="34"/>
      <c r="NPP1066" s="34"/>
      <c r="NPQ1066" s="34"/>
      <c r="NPR1066" s="34"/>
      <c r="NPS1066" s="34"/>
      <c r="NPT1066" s="34"/>
      <c r="NPU1066" s="34"/>
      <c r="NPV1066" s="34"/>
      <c r="NPW1066" s="34"/>
      <c r="NPX1066" s="34"/>
      <c r="NPY1066" s="34"/>
      <c r="NPZ1066" s="34"/>
      <c r="NQA1066" s="34"/>
      <c r="NQB1066" s="34"/>
      <c r="NQC1066" s="34"/>
      <c r="NQD1066" s="34"/>
      <c r="NQE1066" s="34"/>
      <c r="NQF1066" s="34"/>
      <c r="NQG1066" s="34"/>
      <c r="NQH1066" s="34"/>
      <c r="NQI1066" s="34"/>
      <c r="NQJ1066" s="34"/>
      <c r="NQK1066" s="34"/>
      <c r="NQL1066" s="34"/>
      <c r="NQM1066" s="34"/>
      <c r="NQN1066" s="34"/>
      <c r="NQO1066" s="34"/>
      <c r="NQP1066" s="34"/>
      <c r="NQQ1066" s="34"/>
      <c r="NQR1066" s="34"/>
      <c r="NQS1066" s="34"/>
      <c r="NQT1066" s="34"/>
      <c r="NQU1066" s="34"/>
      <c r="NQV1066" s="34"/>
      <c r="NQW1066" s="34"/>
      <c r="NQX1066" s="34"/>
      <c r="NQY1066" s="34"/>
      <c r="NQZ1066" s="34"/>
      <c r="NRA1066" s="34"/>
      <c r="NRB1066" s="34"/>
      <c r="NRC1066" s="34"/>
      <c r="NRD1066" s="34"/>
      <c r="NRE1066" s="34"/>
      <c r="NRF1066" s="34"/>
      <c r="NRG1066" s="34"/>
      <c r="NRH1066" s="34"/>
      <c r="NRI1066" s="34"/>
      <c r="NRJ1066" s="34"/>
      <c r="NRK1066" s="34"/>
      <c r="NRL1066" s="34"/>
      <c r="NRM1066" s="34"/>
      <c r="NRN1066" s="34"/>
      <c r="NRO1066" s="34"/>
      <c r="NRP1066" s="34"/>
      <c r="NRQ1066" s="34"/>
      <c r="NRR1066" s="34"/>
      <c r="NRS1066" s="34"/>
      <c r="NRT1066" s="34"/>
      <c r="NRU1066" s="34"/>
      <c r="NRV1066" s="34"/>
      <c r="NRW1066" s="34"/>
      <c r="NRX1066" s="34"/>
      <c r="NRY1066" s="34"/>
      <c r="NRZ1066" s="34"/>
      <c r="NSA1066" s="34"/>
      <c r="NSB1066" s="34"/>
      <c r="NSC1066" s="34"/>
      <c r="NSD1066" s="34"/>
      <c r="NSE1066" s="34"/>
      <c r="NSF1066" s="34"/>
      <c r="NSG1066" s="34"/>
      <c r="NSH1066" s="34"/>
      <c r="NSI1066" s="34"/>
      <c r="NSJ1066" s="34"/>
      <c r="NSK1066" s="34"/>
      <c r="NSL1066" s="34"/>
      <c r="NSM1066" s="34"/>
      <c r="NSN1066" s="34"/>
      <c r="NSO1066" s="34"/>
      <c r="NSP1066" s="34"/>
      <c r="NSQ1066" s="34"/>
      <c r="NSR1066" s="34"/>
      <c r="NSS1066" s="34"/>
      <c r="NST1066" s="34"/>
      <c r="NSU1066" s="34"/>
      <c r="NSV1066" s="34"/>
      <c r="NSW1066" s="34"/>
      <c r="NSX1066" s="34"/>
      <c r="NSY1066" s="34"/>
      <c r="NSZ1066" s="34"/>
      <c r="NTA1066" s="34"/>
      <c r="NTB1066" s="34"/>
      <c r="NTC1066" s="34"/>
      <c r="NTD1066" s="34"/>
      <c r="NTE1066" s="34"/>
      <c r="NTF1066" s="34"/>
      <c r="NTG1066" s="34"/>
      <c r="NTH1066" s="34"/>
      <c r="NTI1066" s="34"/>
      <c r="NTJ1066" s="34"/>
      <c r="NTK1066" s="34"/>
      <c r="NTL1066" s="34"/>
      <c r="NTM1066" s="34"/>
      <c r="NTN1066" s="34"/>
      <c r="NTO1066" s="34"/>
      <c r="NTP1066" s="34"/>
      <c r="NTQ1066" s="34"/>
      <c r="NTR1066" s="34"/>
      <c r="NTS1066" s="34"/>
      <c r="NTT1066" s="34"/>
      <c r="NTU1066" s="34"/>
      <c r="NTV1066" s="34"/>
      <c r="NTW1066" s="34"/>
      <c r="NTX1066" s="34"/>
      <c r="NTY1066" s="34"/>
      <c r="NTZ1066" s="34"/>
      <c r="NUA1066" s="34"/>
      <c r="NUB1066" s="34"/>
      <c r="NUC1066" s="34"/>
      <c r="NUD1066" s="34"/>
      <c r="NUE1066" s="34"/>
      <c r="NUF1066" s="34"/>
      <c r="NUG1066" s="34"/>
      <c r="NUH1066" s="34"/>
      <c r="NUI1066" s="34"/>
      <c r="NUJ1066" s="34"/>
      <c r="NUK1066" s="34"/>
      <c r="NUL1066" s="34"/>
      <c r="NUM1066" s="34"/>
      <c r="NUN1066" s="34"/>
      <c r="NUO1066" s="34"/>
      <c r="NUP1066" s="34"/>
      <c r="NUQ1066" s="34"/>
      <c r="NUR1066" s="34"/>
      <c r="NUS1066" s="34"/>
      <c r="NUT1066" s="34"/>
      <c r="NUU1066" s="34"/>
      <c r="NUV1066" s="34"/>
      <c r="NUW1066" s="34"/>
      <c r="NUX1066" s="34"/>
      <c r="NUY1066" s="34"/>
      <c r="NUZ1066" s="34"/>
      <c r="NVA1066" s="34"/>
      <c r="NVB1066" s="34"/>
      <c r="NVC1066" s="34"/>
      <c r="NVD1066" s="34"/>
      <c r="NVE1066" s="34"/>
      <c r="NVF1066" s="34"/>
      <c r="NVG1066" s="34"/>
      <c r="NVH1066" s="34"/>
      <c r="NVI1066" s="34"/>
      <c r="NVJ1066" s="34"/>
      <c r="NVK1066" s="34"/>
      <c r="NVL1066" s="34"/>
      <c r="NVM1066" s="34"/>
      <c r="NVN1066" s="34"/>
      <c r="NVO1066" s="34"/>
      <c r="NVP1066" s="34"/>
      <c r="NVQ1066" s="34"/>
      <c r="NVR1066" s="34"/>
      <c r="NVS1066" s="34"/>
      <c r="NVT1066" s="34"/>
      <c r="NVU1066" s="34"/>
      <c r="NVV1066" s="34"/>
      <c r="NVW1066" s="34"/>
      <c r="NVX1066" s="34"/>
      <c r="NVY1066" s="34"/>
      <c r="NVZ1066" s="34"/>
      <c r="NWA1066" s="34"/>
      <c r="NWB1066" s="34"/>
      <c r="NWC1066" s="34"/>
      <c r="NWD1066" s="34"/>
      <c r="NWE1066" s="34"/>
      <c r="NWF1066" s="34"/>
      <c r="NWG1066" s="34"/>
      <c r="NWH1066" s="34"/>
      <c r="NWI1066" s="34"/>
      <c r="NWJ1066" s="34"/>
      <c r="NWK1066" s="34"/>
      <c r="NWL1066" s="34"/>
      <c r="NWM1066" s="34"/>
      <c r="NWN1066" s="34"/>
      <c r="NWO1066" s="34"/>
      <c r="NWP1066" s="34"/>
      <c r="NWQ1066" s="34"/>
      <c r="NWR1066" s="34"/>
      <c r="NWS1066" s="34"/>
      <c r="NWT1066" s="34"/>
      <c r="NWU1066" s="34"/>
      <c r="NWV1066" s="34"/>
      <c r="NWW1066" s="34"/>
      <c r="NWX1066" s="34"/>
      <c r="NWY1066" s="34"/>
      <c r="NWZ1066" s="34"/>
      <c r="NXA1066" s="34"/>
      <c r="NXB1066" s="34"/>
      <c r="NXC1066" s="34"/>
      <c r="NXD1066" s="34"/>
      <c r="NXE1066" s="34"/>
      <c r="NXF1066" s="34"/>
      <c r="NXG1066" s="34"/>
      <c r="NXH1066" s="34"/>
      <c r="NXI1066" s="34"/>
      <c r="NXJ1066" s="34"/>
      <c r="NXK1066" s="34"/>
      <c r="NXL1066" s="34"/>
      <c r="NXM1066" s="34"/>
      <c r="NXN1066" s="34"/>
      <c r="NXO1066" s="34"/>
      <c r="NXP1066" s="34"/>
      <c r="NXQ1066" s="34"/>
      <c r="NXR1066" s="34"/>
      <c r="NXS1066" s="34"/>
      <c r="NXT1066" s="34"/>
      <c r="NXU1066" s="34"/>
      <c r="NXV1066" s="34"/>
      <c r="NXW1066" s="34"/>
      <c r="NXX1066" s="34"/>
      <c r="NXY1066" s="34"/>
      <c r="NXZ1066" s="34"/>
      <c r="NYA1066" s="34"/>
      <c r="NYB1066" s="34"/>
      <c r="NYC1066" s="34"/>
      <c r="NYD1066" s="34"/>
      <c r="NYE1066" s="34"/>
      <c r="NYF1066" s="34"/>
      <c r="NYG1066" s="34"/>
      <c r="NYH1066" s="34"/>
      <c r="NYI1066" s="34"/>
      <c r="NYJ1066" s="34"/>
      <c r="NYK1066" s="34"/>
      <c r="NYL1066" s="34"/>
      <c r="NYM1066" s="34"/>
      <c r="NYN1066" s="34"/>
      <c r="NYO1066" s="34"/>
      <c r="NYP1066" s="34"/>
      <c r="NYQ1066" s="34"/>
      <c r="NYR1066" s="34"/>
      <c r="NYS1066" s="34"/>
      <c r="NYT1066" s="34"/>
      <c r="NYU1066" s="34"/>
      <c r="NYV1066" s="34"/>
      <c r="NYW1066" s="34"/>
      <c r="NYX1066" s="34"/>
      <c r="NYY1066" s="34"/>
      <c r="NYZ1066" s="34"/>
      <c r="NZA1066" s="34"/>
      <c r="NZB1066" s="34"/>
      <c r="NZC1066" s="34"/>
      <c r="NZD1066" s="34"/>
      <c r="NZE1066" s="34"/>
      <c r="NZF1066" s="34"/>
      <c r="NZG1066" s="34"/>
      <c r="NZH1066" s="34"/>
      <c r="NZI1066" s="34"/>
      <c r="NZJ1066" s="34"/>
      <c r="NZK1066" s="34"/>
      <c r="NZL1066" s="34"/>
      <c r="NZM1066" s="34"/>
      <c r="NZN1066" s="34"/>
      <c r="NZO1066" s="34"/>
      <c r="NZP1066" s="34"/>
      <c r="NZQ1066" s="34"/>
      <c r="NZR1066" s="34"/>
      <c r="NZS1066" s="34"/>
      <c r="NZT1066" s="34"/>
      <c r="NZU1066" s="34"/>
      <c r="NZV1066" s="34"/>
      <c r="NZW1066" s="34"/>
      <c r="NZX1066" s="34"/>
      <c r="NZY1066" s="34"/>
      <c r="NZZ1066" s="34"/>
      <c r="OAA1066" s="34"/>
      <c r="OAB1066" s="34"/>
      <c r="OAC1066" s="34"/>
      <c r="OAD1066" s="34"/>
      <c r="OAE1066" s="34"/>
      <c r="OAF1066" s="34"/>
      <c r="OAG1066" s="34"/>
      <c r="OAH1066" s="34"/>
      <c r="OAI1066" s="34"/>
      <c r="OAJ1066" s="34"/>
      <c r="OAK1066" s="34"/>
      <c r="OAL1066" s="34"/>
      <c r="OAM1066" s="34"/>
      <c r="OAN1066" s="34"/>
      <c r="OAO1066" s="34"/>
      <c r="OAP1066" s="34"/>
      <c r="OAQ1066" s="34"/>
      <c r="OAR1066" s="34"/>
      <c r="OAS1066" s="34"/>
      <c r="OAT1066" s="34"/>
      <c r="OAU1066" s="34"/>
      <c r="OAV1066" s="34"/>
      <c r="OAW1066" s="34"/>
      <c r="OAX1066" s="34"/>
      <c r="OAY1066" s="34"/>
      <c r="OAZ1066" s="34"/>
      <c r="OBA1066" s="34"/>
      <c r="OBB1066" s="34"/>
      <c r="OBC1066" s="34"/>
      <c r="OBD1066" s="34"/>
      <c r="OBE1066" s="34"/>
      <c r="OBF1066" s="34"/>
      <c r="OBG1066" s="34"/>
      <c r="OBH1066" s="34"/>
      <c r="OBI1066" s="34"/>
      <c r="OBJ1066" s="34"/>
      <c r="OBK1066" s="34"/>
      <c r="OBL1066" s="34"/>
      <c r="OBM1066" s="34"/>
      <c r="OBN1066" s="34"/>
      <c r="OBO1066" s="34"/>
      <c r="OBP1066" s="34"/>
      <c r="OBQ1066" s="34"/>
      <c r="OBR1066" s="34"/>
      <c r="OBS1066" s="34"/>
      <c r="OBT1066" s="34"/>
      <c r="OBU1066" s="34"/>
      <c r="OBV1066" s="34"/>
      <c r="OBW1066" s="34"/>
      <c r="OBX1066" s="34"/>
      <c r="OBY1066" s="34"/>
      <c r="OBZ1066" s="34"/>
      <c r="OCA1066" s="34"/>
      <c r="OCB1066" s="34"/>
      <c r="OCC1066" s="34"/>
      <c r="OCD1066" s="34"/>
      <c r="OCE1066" s="34"/>
      <c r="OCF1066" s="34"/>
      <c r="OCG1066" s="34"/>
      <c r="OCH1066" s="34"/>
      <c r="OCI1066" s="34"/>
      <c r="OCJ1066" s="34"/>
      <c r="OCK1066" s="34"/>
      <c r="OCL1066" s="34"/>
      <c r="OCM1066" s="34"/>
      <c r="OCN1066" s="34"/>
      <c r="OCO1066" s="34"/>
      <c r="OCP1066" s="34"/>
      <c r="OCQ1066" s="34"/>
      <c r="OCR1066" s="34"/>
      <c r="OCS1066" s="34"/>
      <c r="OCT1066" s="34"/>
      <c r="OCU1066" s="34"/>
      <c r="OCV1066" s="34"/>
      <c r="OCW1066" s="34"/>
      <c r="OCX1066" s="34"/>
      <c r="OCY1066" s="34"/>
      <c r="OCZ1066" s="34"/>
      <c r="ODA1066" s="34"/>
      <c r="ODB1066" s="34"/>
      <c r="ODC1066" s="34"/>
      <c r="ODD1066" s="34"/>
      <c r="ODE1066" s="34"/>
      <c r="ODF1066" s="34"/>
      <c r="ODG1066" s="34"/>
      <c r="ODH1066" s="34"/>
      <c r="ODI1066" s="34"/>
      <c r="ODJ1066" s="34"/>
      <c r="ODK1066" s="34"/>
      <c r="ODL1066" s="34"/>
      <c r="ODM1066" s="34"/>
      <c r="ODN1066" s="34"/>
      <c r="ODO1066" s="34"/>
      <c r="ODP1066" s="34"/>
      <c r="ODQ1066" s="34"/>
      <c r="ODR1066" s="34"/>
      <c r="ODS1066" s="34"/>
      <c r="ODT1066" s="34"/>
      <c r="ODU1066" s="34"/>
      <c r="ODV1066" s="34"/>
      <c r="ODW1066" s="34"/>
      <c r="ODX1066" s="34"/>
      <c r="ODY1066" s="34"/>
      <c r="ODZ1066" s="34"/>
      <c r="OEA1066" s="34"/>
      <c r="OEB1066" s="34"/>
      <c r="OEC1066" s="34"/>
      <c r="OED1066" s="34"/>
      <c r="OEE1066" s="34"/>
      <c r="OEF1066" s="34"/>
      <c r="OEG1066" s="34"/>
      <c r="OEH1066" s="34"/>
      <c r="OEI1066" s="34"/>
      <c r="OEJ1066" s="34"/>
      <c r="OEK1066" s="34"/>
      <c r="OEL1066" s="34"/>
      <c r="OEM1066" s="34"/>
      <c r="OEN1066" s="34"/>
      <c r="OEO1066" s="34"/>
      <c r="OEP1066" s="34"/>
      <c r="OEQ1066" s="34"/>
      <c r="OER1066" s="34"/>
      <c r="OES1066" s="34"/>
      <c r="OET1066" s="34"/>
      <c r="OEU1066" s="34"/>
      <c r="OEV1066" s="34"/>
      <c r="OEW1066" s="34"/>
      <c r="OEX1066" s="34"/>
      <c r="OEY1066" s="34"/>
      <c r="OEZ1066" s="34"/>
      <c r="OFA1066" s="34"/>
      <c r="OFB1066" s="34"/>
      <c r="OFC1066" s="34"/>
      <c r="OFD1066" s="34"/>
      <c r="OFE1066" s="34"/>
      <c r="OFF1066" s="34"/>
      <c r="OFG1066" s="34"/>
      <c r="OFH1066" s="34"/>
      <c r="OFI1066" s="34"/>
      <c r="OFJ1066" s="34"/>
      <c r="OFK1066" s="34"/>
      <c r="OFL1066" s="34"/>
      <c r="OFM1066" s="34"/>
      <c r="OFN1066" s="34"/>
      <c r="OFO1066" s="34"/>
      <c r="OFP1066" s="34"/>
      <c r="OFQ1066" s="34"/>
      <c r="OFR1066" s="34"/>
      <c r="OFS1066" s="34"/>
      <c r="OFT1066" s="34"/>
      <c r="OFU1066" s="34"/>
      <c r="OFV1066" s="34"/>
      <c r="OFW1066" s="34"/>
      <c r="OFX1066" s="34"/>
      <c r="OFY1066" s="34"/>
      <c r="OFZ1066" s="34"/>
      <c r="OGA1066" s="34"/>
      <c r="OGB1066" s="34"/>
      <c r="OGC1066" s="34"/>
      <c r="OGD1066" s="34"/>
      <c r="OGE1066" s="34"/>
      <c r="OGF1066" s="34"/>
      <c r="OGG1066" s="34"/>
      <c r="OGH1066" s="34"/>
      <c r="OGI1066" s="34"/>
      <c r="OGJ1066" s="34"/>
      <c r="OGK1066" s="34"/>
      <c r="OGL1066" s="34"/>
      <c r="OGM1066" s="34"/>
      <c r="OGN1066" s="34"/>
      <c r="OGO1066" s="34"/>
      <c r="OGP1066" s="34"/>
      <c r="OGQ1066" s="34"/>
      <c r="OGR1066" s="34"/>
      <c r="OGS1066" s="34"/>
      <c r="OGT1066" s="34"/>
      <c r="OGU1066" s="34"/>
      <c r="OGV1066" s="34"/>
      <c r="OGW1066" s="34"/>
      <c r="OGX1066" s="34"/>
      <c r="OGY1066" s="34"/>
      <c r="OGZ1066" s="34"/>
      <c r="OHA1066" s="34"/>
      <c r="OHB1066" s="34"/>
      <c r="OHC1066" s="34"/>
      <c r="OHD1066" s="34"/>
      <c r="OHE1066" s="34"/>
      <c r="OHF1066" s="34"/>
      <c r="OHG1066" s="34"/>
      <c r="OHH1066" s="34"/>
      <c r="OHI1066" s="34"/>
      <c r="OHJ1066" s="34"/>
      <c r="OHK1066" s="34"/>
      <c r="OHL1066" s="34"/>
      <c r="OHM1066" s="34"/>
      <c r="OHN1066" s="34"/>
      <c r="OHO1066" s="34"/>
      <c r="OHP1066" s="34"/>
      <c r="OHQ1066" s="34"/>
      <c r="OHR1066" s="34"/>
      <c r="OHS1066" s="34"/>
      <c r="OHT1066" s="34"/>
      <c r="OHU1066" s="34"/>
      <c r="OHV1066" s="34"/>
      <c r="OHW1066" s="34"/>
      <c r="OHX1066" s="34"/>
      <c r="OHY1066" s="34"/>
      <c r="OHZ1066" s="34"/>
      <c r="OIA1066" s="34"/>
      <c r="OIB1066" s="34"/>
      <c r="OIC1066" s="34"/>
      <c r="OID1066" s="34"/>
      <c r="OIE1066" s="34"/>
      <c r="OIF1066" s="34"/>
      <c r="OIG1066" s="34"/>
      <c r="OIH1066" s="34"/>
      <c r="OII1066" s="34"/>
      <c r="OIJ1066" s="34"/>
      <c r="OIK1066" s="34"/>
      <c r="OIL1066" s="34"/>
      <c r="OIM1066" s="34"/>
      <c r="OIN1066" s="34"/>
      <c r="OIO1066" s="34"/>
      <c r="OIP1066" s="34"/>
      <c r="OIQ1066" s="34"/>
      <c r="OIR1066" s="34"/>
      <c r="OIS1066" s="34"/>
      <c r="OIT1066" s="34"/>
      <c r="OIU1066" s="34"/>
      <c r="OIV1066" s="34"/>
      <c r="OIW1066" s="34"/>
      <c r="OIX1066" s="34"/>
      <c r="OIY1066" s="34"/>
      <c r="OIZ1066" s="34"/>
      <c r="OJA1066" s="34"/>
      <c r="OJB1066" s="34"/>
      <c r="OJC1066" s="34"/>
      <c r="OJD1066" s="34"/>
      <c r="OJE1066" s="34"/>
      <c r="OJF1066" s="34"/>
      <c r="OJG1066" s="34"/>
      <c r="OJH1066" s="34"/>
      <c r="OJI1066" s="34"/>
      <c r="OJJ1066" s="34"/>
      <c r="OJK1066" s="34"/>
      <c r="OJL1066" s="34"/>
      <c r="OJM1066" s="34"/>
      <c r="OJN1066" s="34"/>
      <c r="OJO1066" s="34"/>
      <c r="OJP1066" s="34"/>
      <c r="OJQ1066" s="34"/>
      <c r="OJR1066" s="34"/>
      <c r="OJS1066" s="34"/>
      <c r="OJT1066" s="34"/>
      <c r="OJU1066" s="34"/>
      <c r="OJV1066" s="34"/>
      <c r="OJW1066" s="34"/>
      <c r="OJX1066" s="34"/>
      <c r="OJY1066" s="34"/>
      <c r="OJZ1066" s="34"/>
      <c r="OKA1066" s="34"/>
      <c r="OKB1066" s="34"/>
      <c r="OKC1066" s="34"/>
      <c r="OKD1066" s="34"/>
      <c r="OKE1066" s="34"/>
      <c r="OKF1066" s="34"/>
      <c r="OKG1066" s="34"/>
      <c r="OKH1066" s="34"/>
      <c r="OKI1066" s="34"/>
      <c r="OKJ1066" s="34"/>
      <c r="OKK1066" s="34"/>
      <c r="OKL1066" s="34"/>
      <c r="OKM1066" s="34"/>
      <c r="OKN1066" s="34"/>
      <c r="OKO1066" s="34"/>
      <c r="OKP1066" s="34"/>
      <c r="OKQ1066" s="34"/>
      <c r="OKR1066" s="34"/>
      <c r="OKS1066" s="34"/>
      <c r="OKT1066" s="34"/>
      <c r="OKU1066" s="34"/>
      <c r="OKV1066" s="34"/>
      <c r="OKW1066" s="34"/>
      <c r="OKX1066" s="34"/>
      <c r="OKY1066" s="34"/>
      <c r="OKZ1066" s="34"/>
      <c r="OLA1066" s="34"/>
      <c r="OLB1066" s="34"/>
      <c r="OLC1066" s="34"/>
      <c r="OLD1066" s="34"/>
      <c r="OLE1066" s="34"/>
      <c r="OLF1066" s="34"/>
      <c r="OLG1066" s="34"/>
      <c r="OLH1066" s="34"/>
      <c r="OLI1066" s="34"/>
      <c r="OLJ1066" s="34"/>
      <c r="OLK1066" s="34"/>
      <c r="OLL1066" s="34"/>
      <c r="OLM1066" s="34"/>
      <c r="OLN1066" s="34"/>
      <c r="OLO1066" s="34"/>
      <c r="OLP1066" s="34"/>
      <c r="OLQ1066" s="34"/>
      <c r="OLR1066" s="34"/>
      <c r="OLS1066" s="34"/>
      <c r="OLT1066" s="34"/>
      <c r="OLU1066" s="34"/>
      <c r="OLV1066" s="34"/>
      <c r="OLW1066" s="34"/>
      <c r="OLX1066" s="34"/>
      <c r="OLY1066" s="34"/>
      <c r="OLZ1066" s="34"/>
      <c r="OMA1066" s="34"/>
      <c r="OMB1066" s="34"/>
      <c r="OMC1066" s="34"/>
      <c r="OMD1066" s="34"/>
      <c r="OME1066" s="34"/>
      <c r="OMF1066" s="34"/>
      <c r="OMG1066" s="34"/>
      <c r="OMH1066" s="34"/>
      <c r="OMI1066" s="34"/>
      <c r="OMJ1066" s="34"/>
      <c r="OMK1066" s="34"/>
      <c r="OML1066" s="34"/>
      <c r="OMM1066" s="34"/>
      <c r="OMN1066" s="34"/>
      <c r="OMO1066" s="34"/>
      <c r="OMP1066" s="34"/>
      <c r="OMQ1066" s="34"/>
      <c r="OMR1066" s="34"/>
      <c r="OMS1066" s="34"/>
      <c r="OMT1066" s="34"/>
      <c r="OMU1066" s="34"/>
      <c r="OMV1066" s="34"/>
      <c r="OMW1066" s="34"/>
      <c r="OMX1066" s="34"/>
      <c r="OMY1066" s="34"/>
      <c r="OMZ1066" s="34"/>
      <c r="ONA1066" s="34"/>
      <c r="ONB1066" s="34"/>
      <c r="ONC1066" s="34"/>
      <c r="OND1066" s="34"/>
      <c r="ONE1066" s="34"/>
      <c r="ONF1066" s="34"/>
      <c r="ONG1066" s="34"/>
      <c r="ONH1066" s="34"/>
      <c r="ONI1066" s="34"/>
      <c r="ONJ1066" s="34"/>
      <c r="ONK1066" s="34"/>
      <c r="ONL1066" s="34"/>
      <c r="ONM1066" s="34"/>
      <c r="ONN1066" s="34"/>
      <c r="ONO1066" s="34"/>
      <c r="ONP1066" s="34"/>
      <c r="ONQ1066" s="34"/>
      <c r="ONR1066" s="34"/>
      <c r="ONS1066" s="34"/>
      <c r="ONT1066" s="34"/>
      <c r="ONU1066" s="34"/>
      <c r="ONV1066" s="34"/>
      <c r="ONW1066" s="34"/>
      <c r="ONX1066" s="34"/>
      <c r="ONY1066" s="34"/>
      <c r="ONZ1066" s="34"/>
      <c r="OOA1066" s="34"/>
      <c r="OOB1066" s="34"/>
      <c r="OOC1066" s="34"/>
      <c r="OOD1066" s="34"/>
      <c r="OOE1066" s="34"/>
      <c r="OOF1066" s="34"/>
      <c r="OOG1066" s="34"/>
      <c r="OOH1066" s="34"/>
      <c r="OOI1066" s="34"/>
      <c r="OOJ1066" s="34"/>
      <c r="OOK1066" s="34"/>
      <c r="OOL1066" s="34"/>
      <c r="OOM1066" s="34"/>
      <c r="OON1066" s="34"/>
      <c r="OOO1066" s="34"/>
      <c r="OOP1066" s="34"/>
      <c r="OOQ1066" s="34"/>
      <c r="OOR1066" s="34"/>
      <c r="OOS1066" s="34"/>
      <c r="OOT1066" s="34"/>
      <c r="OOU1066" s="34"/>
      <c r="OOV1066" s="34"/>
      <c r="OOW1066" s="34"/>
      <c r="OOX1066" s="34"/>
      <c r="OOY1066" s="34"/>
      <c r="OOZ1066" s="34"/>
      <c r="OPA1066" s="34"/>
      <c r="OPB1066" s="34"/>
      <c r="OPC1066" s="34"/>
      <c r="OPD1066" s="34"/>
      <c r="OPE1066" s="34"/>
      <c r="OPF1066" s="34"/>
      <c r="OPG1066" s="34"/>
      <c r="OPH1066" s="34"/>
      <c r="OPI1066" s="34"/>
      <c r="OPJ1066" s="34"/>
      <c r="OPK1066" s="34"/>
      <c r="OPL1066" s="34"/>
      <c r="OPM1066" s="34"/>
      <c r="OPN1066" s="34"/>
      <c r="OPO1066" s="34"/>
      <c r="OPP1066" s="34"/>
      <c r="OPQ1066" s="34"/>
      <c r="OPR1066" s="34"/>
      <c r="OPS1066" s="34"/>
      <c r="OPT1066" s="34"/>
      <c r="OPU1066" s="34"/>
      <c r="OPV1066" s="34"/>
      <c r="OPW1066" s="34"/>
      <c r="OPX1066" s="34"/>
      <c r="OPY1066" s="34"/>
      <c r="OPZ1066" s="34"/>
      <c r="OQA1066" s="34"/>
      <c r="OQB1066" s="34"/>
      <c r="OQC1066" s="34"/>
      <c r="OQD1066" s="34"/>
      <c r="OQE1066" s="34"/>
      <c r="OQF1066" s="34"/>
      <c r="OQG1066" s="34"/>
      <c r="OQH1066" s="34"/>
      <c r="OQI1066" s="34"/>
      <c r="OQJ1066" s="34"/>
      <c r="OQK1066" s="34"/>
      <c r="OQL1066" s="34"/>
      <c r="OQM1066" s="34"/>
      <c r="OQN1066" s="34"/>
      <c r="OQO1066" s="34"/>
      <c r="OQP1066" s="34"/>
      <c r="OQQ1066" s="34"/>
      <c r="OQR1066" s="34"/>
      <c r="OQS1066" s="34"/>
      <c r="OQT1066" s="34"/>
      <c r="OQU1066" s="34"/>
      <c r="OQV1066" s="34"/>
      <c r="OQW1066" s="34"/>
      <c r="OQX1066" s="34"/>
      <c r="OQY1066" s="34"/>
      <c r="OQZ1066" s="34"/>
      <c r="ORA1066" s="34"/>
      <c r="ORB1066" s="34"/>
      <c r="ORC1066" s="34"/>
      <c r="ORD1066" s="34"/>
      <c r="ORE1066" s="34"/>
      <c r="ORF1066" s="34"/>
      <c r="ORG1066" s="34"/>
      <c r="ORH1066" s="34"/>
      <c r="ORI1066" s="34"/>
      <c r="ORJ1066" s="34"/>
      <c r="ORK1066" s="34"/>
      <c r="ORL1066" s="34"/>
      <c r="ORM1066" s="34"/>
      <c r="ORN1066" s="34"/>
      <c r="ORO1066" s="34"/>
      <c r="ORP1066" s="34"/>
      <c r="ORQ1066" s="34"/>
      <c r="ORR1066" s="34"/>
      <c r="ORS1066" s="34"/>
      <c r="ORT1066" s="34"/>
      <c r="ORU1066" s="34"/>
      <c r="ORV1066" s="34"/>
      <c r="ORW1066" s="34"/>
      <c r="ORX1066" s="34"/>
      <c r="ORY1066" s="34"/>
      <c r="ORZ1066" s="34"/>
      <c r="OSA1066" s="34"/>
      <c r="OSB1066" s="34"/>
      <c r="OSC1066" s="34"/>
      <c r="OSD1066" s="34"/>
      <c r="OSE1066" s="34"/>
      <c r="OSF1066" s="34"/>
      <c r="OSG1066" s="34"/>
      <c r="OSH1066" s="34"/>
      <c r="OSI1066" s="34"/>
      <c r="OSJ1066" s="34"/>
      <c r="OSK1066" s="34"/>
      <c r="OSL1066" s="34"/>
      <c r="OSM1066" s="34"/>
      <c r="OSN1066" s="34"/>
      <c r="OSO1066" s="34"/>
      <c r="OSP1066" s="34"/>
      <c r="OSQ1066" s="34"/>
      <c r="OSR1066" s="34"/>
      <c r="OSS1066" s="34"/>
      <c r="OST1066" s="34"/>
      <c r="OSU1066" s="34"/>
      <c r="OSV1066" s="34"/>
      <c r="OSW1066" s="34"/>
      <c r="OSX1066" s="34"/>
      <c r="OSY1066" s="34"/>
      <c r="OSZ1066" s="34"/>
      <c r="OTA1066" s="34"/>
      <c r="OTB1066" s="34"/>
      <c r="OTC1066" s="34"/>
      <c r="OTD1066" s="34"/>
      <c r="OTE1066" s="34"/>
      <c r="OTF1066" s="34"/>
      <c r="OTG1066" s="34"/>
      <c r="OTH1066" s="34"/>
      <c r="OTI1066" s="34"/>
      <c r="OTJ1066" s="34"/>
      <c r="OTK1066" s="34"/>
      <c r="OTL1066" s="34"/>
      <c r="OTM1066" s="34"/>
      <c r="OTN1066" s="34"/>
      <c r="OTO1066" s="34"/>
      <c r="OTP1066" s="34"/>
      <c r="OTQ1066" s="34"/>
      <c r="OTR1066" s="34"/>
      <c r="OTS1066" s="34"/>
      <c r="OTT1066" s="34"/>
      <c r="OTU1066" s="34"/>
      <c r="OTV1066" s="34"/>
      <c r="OTW1066" s="34"/>
      <c r="OTX1066" s="34"/>
      <c r="OTY1066" s="34"/>
      <c r="OTZ1066" s="34"/>
      <c r="OUA1066" s="34"/>
      <c r="OUB1066" s="34"/>
      <c r="OUC1066" s="34"/>
      <c r="OUD1066" s="34"/>
      <c r="OUE1066" s="34"/>
      <c r="OUF1066" s="34"/>
      <c r="OUG1066" s="34"/>
      <c r="OUH1066" s="34"/>
      <c r="OUI1066" s="34"/>
      <c r="OUJ1066" s="34"/>
      <c r="OUK1066" s="34"/>
      <c r="OUL1066" s="34"/>
      <c r="OUM1066" s="34"/>
      <c r="OUN1066" s="34"/>
      <c r="OUO1066" s="34"/>
      <c r="OUP1066" s="34"/>
      <c r="OUQ1066" s="34"/>
      <c r="OUR1066" s="34"/>
      <c r="OUS1066" s="34"/>
      <c r="OUT1066" s="34"/>
      <c r="OUU1066" s="34"/>
      <c r="OUV1066" s="34"/>
      <c r="OUW1066" s="34"/>
      <c r="OUX1066" s="34"/>
      <c r="OUY1066" s="34"/>
      <c r="OUZ1066" s="34"/>
      <c r="OVA1066" s="34"/>
      <c r="OVB1066" s="34"/>
      <c r="OVC1066" s="34"/>
      <c r="OVD1066" s="34"/>
      <c r="OVE1066" s="34"/>
      <c r="OVF1066" s="34"/>
      <c r="OVG1066" s="34"/>
      <c r="OVH1066" s="34"/>
      <c r="OVI1066" s="34"/>
      <c r="OVJ1066" s="34"/>
      <c r="OVK1066" s="34"/>
      <c r="OVL1066" s="34"/>
      <c r="OVM1066" s="34"/>
      <c r="OVN1066" s="34"/>
      <c r="OVO1066" s="34"/>
      <c r="OVP1066" s="34"/>
      <c r="OVQ1066" s="34"/>
      <c r="OVR1066" s="34"/>
      <c r="OVS1066" s="34"/>
      <c r="OVT1066" s="34"/>
      <c r="OVU1066" s="34"/>
      <c r="OVV1066" s="34"/>
      <c r="OVW1066" s="34"/>
      <c r="OVX1066" s="34"/>
      <c r="OVY1066" s="34"/>
      <c r="OVZ1066" s="34"/>
      <c r="OWA1066" s="34"/>
      <c r="OWB1066" s="34"/>
      <c r="OWC1066" s="34"/>
      <c r="OWD1066" s="34"/>
      <c r="OWE1066" s="34"/>
      <c r="OWF1066" s="34"/>
      <c r="OWG1066" s="34"/>
      <c r="OWH1066" s="34"/>
      <c r="OWI1066" s="34"/>
      <c r="OWJ1066" s="34"/>
      <c r="OWK1066" s="34"/>
      <c r="OWL1066" s="34"/>
      <c r="OWM1066" s="34"/>
      <c r="OWN1066" s="34"/>
      <c r="OWO1066" s="34"/>
      <c r="OWP1066" s="34"/>
      <c r="OWQ1066" s="34"/>
      <c r="OWR1066" s="34"/>
      <c r="OWS1066" s="34"/>
      <c r="OWT1066" s="34"/>
      <c r="OWU1066" s="34"/>
      <c r="OWV1066" s="34"/>
      <c r="OWW1066" s="34"/>
      <c r="OWX1066" s="34"/>
      <c r="OWY1066" s="34"/>
      <c r="OWZ1066" s="34"/>
      <c r="OXA1066" s="34"/>
      <c r="OXB1066" s="34"/>
      <c r="OXC1066" s="34"/>
      <c r="OXD1066" s="34"/>
      <c r="OXE1066" s="34"/>
      <c r="OXF1066" s="34"/>
      <c r="OXG1066" s="34"/>
      <c r="OXH1066" s="34"/>
      <c r="OXI1066" s="34"/>
      <c r="OXJ1066" s="34"/>
      <c r="OXK1066" s="34"/>
      <c r="OXL1066" s="34"/>
      <c r="OXM1066" s="34"/>
      <c r="OXN1066" s="34"/>
      <c r="OXO1066" s="34"/>
      <c r="OXP1066" s="34"/>
      <c r="OXQ1066" s="34"/>
      <c r="OXR1066" s="34"/>
      <c r="OXS1066" s="34"/>
      <c r="OXT1066" s="34"/>
      <c r="OXU1066" s="34"/>
      <c r="OXV1066" s="34"/>
      <c r="OXW1066" s="34"/>
      <c r="OXX1066" s="34"/>
      <c r="OXY1066" s="34"/>
      <c r="OXZ1066" s="34"/>
      <c r="OYA1066" s="34"/>
      <c r="OYB1066" s="34"/>
      <c r="OYC1066" s="34"/>
      <c r="OYD1066" s="34"/>
      <c r="OYE1066" s="34"/>
      <c r="OYF1066" s="34"/>
      <c r="OYG1066" s="34"/>
      <c r="OYH1066" s="34"/>
      <c r="OYI1066" s="34"/>
      <c r="OYJ1066" s="34"/>
      <c r="OYK1066" s="34"/>
      <c r="OYL1066" s="34"/>
      <c r="OYM1066" s="34"/>
      <c r="OYN1066" s="34"/>
      <c r="OYO1066" s="34"/>
      <c r="OYP1066" s="34"/>
      <c r="OYQ1066" s="34"/>
      <c r="OYR1066" s="34"/>
      <c r="OYS1066" s="34"/>
      <c r="OYT1066" s="34"/>
      <c r="OYU1066" s="34"/>
      <c r="OYV1066" s="34"/>
      <c r="OYW1066" s="34"/>
      <c r="OYX1066" s="34"/>
      <c r="OYY1066" s="34"/>
      <c r="OYZ1066" s="34"/>
      <c r="OZA1066" s="34"/>
      <c r="OZB1066" s="34"/>
      <c r="OZC1066" s="34"/>
      <c r="OZD1066" s="34"/>
      <c r="OZE1066" s="34"/>
      <c r="OZF1066" s="34"/>
      <c r="OZG1066" s="34"/>
      <c r="OZH1066" s="34"/>
      <c r="OZI1066" s="34"/>
      <c r="OZJ1066" s="34"/>
      <c r="OZK1066" s="34"/>
      <c r="OZL1066" s="34"/>
      <c r="OZM1066" s="34"/>
      <c r="OZN1066" s="34"/>
      <c r="OZO1066" s="34"/>
      <c r="OZP1066" s="34"/>
      <c r="OZQ1066" s="34"/>
      <c r="OZR1066" s="34"/>
      <c r="OZS1066" s="34"/>
      <c r="OZT1066" s="34"/>
      <c r="OZU1066" s="34"/>
      <c r="OZV1066" s="34"/>
      <c r="OZW1066" s="34"/>
      <c r="OZX1066" s="34"/>
      <c r="OZY1066" s="34"/>
      <c r="OZZ1066" s="34"/>
      <c r="PAA1066" s="34"/>
      <c r="PAB1066" s="34"/>
      <c r="PAC1066" s="34"/>
      <c r="PAD1066" s="34"/>
      <c r="PAE1066" s="34"/>
      <c r="PAF1066" s="34"/>
      <c r="PAG1066" s="34"/>
      <c r="PAH1066" s="34"/>
      <c r="PAI1066" s="34"/>
      <c r="PAJ1066" s="34"/>
      <c r="PAK1066" s="34"/>
      <c r="PAL1066" s="34"/>
      <c r="PAM1066" s="34"/>
      <c r="PAN1066" s="34"/>
      <c r="PAO1066" s="34"/>
      <c r="PAP1066" s="34"/>
      <c r="PAQ1066" s="34"/>
      <c r="PAR1066" s="34"/>
      <c r="PAS1066" s="34"/>
      <c r="PAT1066" s="34"/>
      <c r="PAU1066" s="34"/>
      <c r="PAV1066" s="34"/>
      <c r="PAW1066" s="34"/>
      <c r="PAX1066" s="34"/>
      <c r="PAY1066" s="34"/>
      <c r="PAZ1066" s="34"/>
      <c r="PBA1066" s="34"/>
      <c r="PBB1066" s="34"/>
      <c r="PBC1066" s="34"/>
      <c r="PBD1066" s="34"/>
      <c r="PBE1066" s="34"/>
      <c r="PBF1066" s="34"/>
      <c r="PBG1066" s="34"/>
      <c r="PBH1066" s="34"/>
      <c r="PBI1066" s="34"/>
      <c r="PBJ1066" s="34"/>
      <c r="PBK1066" s="34"/>
      <c r="PBL1066" s="34"/>
      <c r="PBM1066" s="34"/>
      <c r="PBN1066" s="34"/>
      <c r="PBO1066" s="34"/>
      <c r="PBP1066" s="34"/>
      <c r="PBQ1066" s="34"/>
      <c r="PBR1066" s="34"/>
      <c r="PBS1066" s="34"/>
      <c r="PBT1066" s="34"/>
      <c r="PBU1066" s="34"/>
      <c r="PBV1066" s="34"/>
      <c r="PBW1066" s="34"/>
      <c r="PBX1066" s="34"/>
      <c r="PBY1066" s="34"/>
      <c r="PBZ1066" s="34"/>
      <c r="PCA1066" s="34"/>
      <c r="PCB1066" s="34"/>
      <c r="PCC1066" s="34"/>
      <c r="PCD1066" s="34"/>
      <c r="PCE1066" s="34"/>
      <c r="PCF1066" s="34"/>
      <c r="PCG1066" s="34"/>
      <c r="PCH1066" s="34"/>
      <c r="PCI1066" s="34"/>
      <c r="PCJ1066" s="34"/>
      <c r="PCK1066" s="34"/>
      <c r="PCL1066" s="34"/>
      <c r="PCM1066" s="34"/>
      <c r="PCN1066" s="34"/>
      <c r="PCO1066" s="34"/>
      <c r="PCP1066" s="34"/>
      <c r="PCQ1066" s="34"/>
      <c r="PCR1066" s="34"/>
      <c r="PCS1066" s="34"/>
      <c r="PCT1066" s="34"/>
      <c r="PCU1066" s="34"/>
      <c r="PCV1066" s="34"/>
      <c r="PCW1066" s="34"/>
      <c r="PCX1066" s="34"/>
      <c r="PCY1066" s="34"/>
      <c r="PCZ1066" s="34"/>
      <c r="PDA1066" s="34"/>
      <c r="PDB1066" s="34"/>
      <c r="PDC1066" s="34"/>
      <c r="PDD1066" s="34"/>
      <c r="PDE1066" s="34"/>
      <c r="PDF1066" s="34"/>
      <c r="PDG1066" s="34"/>
      <c r="PDH1066" s="34"/>
      <c r="PDI1066" s="34"/>
      <c r="PDJ1066" s="34"/>
      <c r="PDK1066" s="34"/>
      <c r="PDL1066" s="34"/>
      <c r="PDM1066" s="34"/>
      <c r="PDN1066" s="34"/>
      <c r="PDO1066" s="34"/>
      <c r="PDP1066" s="34"/>
      <c r="PDQ1066" s="34"/>
      <c r="PDR1066" s="34"/>
      <c r="PDS1066" s="34"/>
      <c r="PDT1066" s="34"/>
      <c r="PDU1066" s="34"/>
      <c r="PDV1066" s="34"/>
      <c r="PDW1066" s="34"/>
      <c r="PDX1066" s="34"/>
      <c r="PDY1066" s="34"/>
      <c r="PDZ1066" s="34"/>
      <c r="PEA1066" s="34"/>
      <c r="PEB1066" s="34"/>
      <c r="PEC1066" s="34"/>
      <c r="PED1066" s="34"/>
      <c r="PEE1066" s="34"/>
      <c r="PEF1066" s="34"/>
      <c r="PEG1066" s="34"/>
      <c r="PEH1066" s="34"/>
      <c r="PEI1066" s="34"/>
      <c r="PEJ1066" s="34"/>
      <c r="PEK1066" s="34"/>
      <c r="PEL1066" s="34"/>
      <c r="PEM1066" s="34"/>
      <c r="PEN1066" s="34"/>
      <c r="PEO1066" s="34"/>
      <c r="PEP1066" s="34"/>
      <c r="PEQ1066" s="34"/>
      <c r="PER1066" s="34"/>
      <c r="PES1066" s="34"/>
      <c r="PET1066" s="34"/>
      <c r="PEU1066" s="34"/>
      <c r="PEV1066" s="34"/>
      <c r="PEW1066" s="34"/>
      <c r="PEX1066" s="34"/>
      <c r="PEY1066" s="34"/>
      <c r="PEZ1066" s="34"/>
      <c r="PFA1066" s="34"/>
      <c r="PFB1066" s="34"/>
      <c r="PFC1066" s="34"/>
      <c r="PFD1066" s="34"/>
      <c r="PFE1066" s="34"/>
      <c r="PFF1066" s="34"/>
      <c r="PFG1066" s="34"/>
      <c r="PFH1066" s="34"/>
      <c r="PFI1066" s="34"/>
      <c r="PFJ1066" s="34"/>
      <c r="PFK1066" s="34"/>
      <c r="PFL1066" s="34"/>
      <c r="PFM1066" s="34"/>
      <c r="PFN1066" s="34"/>
      <c r="PFO1066" s="34"/>
      <c r="PFP1066" s="34"/>
      <c r="PFQ1066" s="34"/>
      <c r="PFR1066" s="34"/>
      <c r="PFS1066" s="34"/>
      <c r="PFT1066" s="34"/>
      <c r="PFU1066" s="34"/>
      <c r="PFV1066" s="34"/>
      <c r="PFW1066" s="34"/>
      <c r="PFX1066" s="34"/>
      <c r="PFY1066" s="34"/>
      <c r="PFZ1066" s="34"/>
      <c r="PGA1066" s="34"/>
      <c r="PGB1066" s="34"/>
      <c r="PGC1066" s="34"/>
      <c r="PGD1066" s="34"/>
      <c r="PGE1066" s="34"/>
      <c r="PGF1066" s="34"/>
      <c r="PGG1066" s="34"/>
      <c r="PGH1066" s="34"/>
      <c r="PGI1066" s="34"/>
      <c r="PGJ1066" s="34"/>
      <c r="PGK1066" s="34"/>
      <c r="PGL1066" s="34"/>
      <c r="PGM1066" s="34"/>
      <c r="PGN1066" s="34"/>
      <c r="PGO1066" s="34"/>
      <c r="PGP1066" s="34"/>
      <c r="PGQ1066" s="34"/>
      <c r="PGR1066" s="34"/>
      <c r="PGS1066" s="34"/>
      <c r="PGT1066" s="34"/>
      <c r="PGU1066" s="34"/>
      <c r="PGV1066" s="34"/>
      <c r="PGW1066" s="34"/>
      <c r="PGX1066" s="34"/>
      <c r="PGY1066" s="34"/>
      <c r="PGZ1066" s="34"/>
      <c r="PHA1066" s="34"/>
      <c r="PHB1066" s="34"/>
      <c r="PHC1066" s="34"/>
      <c r="PHD1066" s="34"/>
      <c r="PHE1066" s="34"/>
      <c r="PHF1066" s="34"/>
      <c r="PHG1066" s="34"/>
      <c r="PHH1066" s="34"/>
      <c r="PHI1066" s="34"/>
      <c r="PHJ1066" s="34"/>
      <c r="PHK1066" s="34"/>
      <c r="PHL1066" s="34"/>
      <c r="PHM1066" s="34"/>
      <c r="PHN1066" s="34"/>
      <c r="PHO1066" s="34"/>
      <c r="PHP1066" s="34"/>
      <c r="PHQ1066" s="34"/>
      <c r="PHR1066" s="34"/>
      <c r="PHS1066" s="34"/>
      <c r="PHT1066" s="34"/>
      <c r="PHU1066" s="34"/>
      <c r="PHV1066" s="34"/>
      <c r="PHW1066" s="34"/>
      <c r="PHX1066" s="34"/>
      <c r="PHY1066" s="34"/>
      <c r="PHZ1066" s="34"/>
      <c r="PIA1066" s="34"/>
      <c r="PIB1066" s="34"/>
      <c r="PIC1066" s="34"/>
      <c r="PID1066" s="34"/>
      <c r="PIE1066" s="34"/>
      <c r="PIF1066" s="34"/>
      <c r="PIG1066" s="34"/>
      <c r="PIH1066" s="34"/>
      <c r="PII1066" s="34"/>
      <c r="PIJ1066" s="34"/>
      <c r="PIK1066" s="34"/>
      <c r="PIL1066" s="34"/>
      <c r="PIM1066" s="34"/>
      <c r="PIN1066" s="34"/>
      <c r="PIO1066" s="34"/>
      <c r="PIP1066" s="34"/>
      <c r="PIQ1066" s="34"/>
      <c r="PIR1066" s="34"/>
      <c r="PIS1066" s="34"/>
      <c r="PIT1066" s="34"/>
      <c r="PIU1066" s="34"/>
      <c r="PIV1066" s="34"/>
      <c r="PIW1066" s="34"/>
      <c r="PIX1066" s="34"/>
      <c r="PIY1066" s="34"/>
      <c r="PIZ1066" s="34"/>
      <c r="PJA1066" s="34"/>
      <c r="PJB1066" s="34"/>
      <c r="PJC1066" s="34"/>
      <c r="PJD1066" s="34"/>
      <c r="PJE1066" s="34"/>
      <c r="PJF1066" s="34"/>
      <c r="PJG1066" s="34"/>
      <c r="PJH1066" s="34"/>
      <c r="PJI1066" s="34"/>
      <c r="PJJ1066" s="34"/>
      <c r="PJK1066" s="34"/>
      <c r="PJL1066" s="34"/>
      <c r="PJM1066" s="34"/>
      <c r="PJN1066" s="34"/>
      <c r="PJO1066" s="34"/>
      <c r="PJP1066" s="34"/>
      <c r="PJQ1066" s="34"/>
      <c r="PJR1066" s="34"/>
      <c r="PJS1066" s="34"/>
      <c r="PJT1066" s="34"/>
      <c r="PJU1066" s="34"/>
      <c r="PJV1066" s="34"/>
      <c r="PJW1066" s="34"/>
      <c r="PJX1066" s="34"/>
      <c r="PJY1066" s="34"/>
      <c r="PJZ1066" s="34"/>
      <c r="PKA1066" s="34"/>
      <c r="PKB1066" s="34"/>
      <c r="PKC1066" s="34"/>
      <c r="PKD1066" s="34"/>
      <c r="PKE1066" s="34"/>
      <c r="PKF1066" s="34"/>
      <c r="PKG1066" s="34"/>
      <c r="PKH1066" s="34"/>
      <c r="PKI1066" s="34"/>
      <c r="PKJ1066" s="34"/>
      <c r="PKK1066" s="34"/>
      <c r="PKL1066" s="34"/>
      <c r="PKM1066" s="34"/>
      <c r="PKN1066" s="34"/>
      <c r="PKO1066" s="34"/>
      <c r="PKP1066" s="34"/>
      <c r="PKQ1066" s="34"/>
      <c r="PKR1066" s="34"/>
      <c r="PKS1066" s="34"/>
      <c r="PKT1066" s="34"/>
      <c r="PKU1066" s="34"/>
      <c r="PKV1066" s="34"/>
      <c r="PKW1066" s="34"/>
      <c r="PKX1066" s="34"/>
      <c r="PKY1066" s="34"/>
      <c r="PKZ1066" s="34"/>
      <c r="PLA1066" s="34"/>
      <c r="PLB1066" s="34"/>
      <c r="PLC1066" s="34"/>
      <c r="PLD1066" s="34"/>
      <c r="PLE1066" s="34"/>
      <c r="PLF1066" s="34"/>
      <c r="PLG1066" s="34"/>
      <c r="PLH1066" s="34"/>
      <c r="PLI1066" s="34"/>
      <c r="PLJ1066" s="34"/>
      <c r="PLK1066" s="34"/>
      <c r="PLL1066" s="34"/>
      <c r="PLM1066" s="34"/>
      <c r="PLN1066" s="34"/>
      <c r="PLO1066" s="34"/>
      <c r="PLP1066" s="34"/>
      <c r="PLQ1066" s="34"/>
      <c r="PLR1066" s="34"/>
      <c r="PLS1066" s="34"/>
      <c r="PLT1066" s="34"/>
      <c r="PLU1066" s="34"/>
      <c r="PLV1066" s="34"/>
      <c r="PLW1066" s="34"/>
      <c r="PLX1066" s="34"/>
      <c r="PLY1066" s="34"/>
      <c r="PLZ1066" s="34"/>
      <c r="PMA1066" s="34"/>
      <c r="PMB1066" s="34"/>
      <c r="PMC1066" s="34"/>
      <c r="PMD1066" s="34"/>
      <c r="PME1066" s="34"/>
      <c r="PMF1066" s="34"/>
      <c r="PMG1066" s="34"/>
      <c r="PMH1066" s="34"/>
      <c r="PMI1066" s="34"/>
      <c r="PMJ1066" s="34"/>
      <c r="PMK1066" s="34"/>
      <c r="PML1066" s="34"/>
      <c r="PMM1066" s="34"/>
      <c r="PMN1066" s="34"/>
      <c r="PMO1066" s="34"/>
      <c r="PMP1066" s="34"/>
      <c r="PMQ1066" s="34"/>
      <c r="PMR1066" s="34"/>
      <c r="PMS1066" s="34"/>
      <c r="PMT1066" s="34"/>
      <c r="PMU1066" s="34"/>
      <c r="PMV1066" s="34"/>
      <c r="PMW1066" s="34"/>
      <c r="PMX1066" s="34"/>
      <c r="PMY1066" s="34"/>
      <c r="PMZ1066" s="34"/>
      <c r="PNA1066" s="34"/>
      <c r="PNB1066" s="34"/>
      <c r="PNC1066" s="34"/>
      <c r="PND1066" s="34"/>
      <c r="PNE1066" s="34"/>
      <c r="PNF1066" s="34"/>
      <c r="PNG1066" s="34"/>
      <c r="PNH1066" s="34"/>
      <c r="PNI1066" s="34"/>
      <c r="PNJ1066" s="34"/>
      <c r="PNK1066" s="34"/>
      <c r="PNL1066" s="34"/>
      <c r="PNM1066" s="34"/>
      <c r="PNN1066" s="34"/>
      <c r="PNO1066" s="34"/>
      <c r="PNP1066" s="34"/>
      <c r="PNQ1066" s="34"/>
      <c r="PNR1066" s="34"/>
      <c r="PNS1066" s="34"/>
      <c r="PNT1066" s="34"/>
      <c r="PNU1066" s="34"/>
      <c r="PNV1066" s="34"/>
      <c r="PNW1066" s="34"/>
      <c r="PNX1066" s="34"/>
      <c r="PNY1066" s="34"/>
      <c r="PNZ1066" s="34"/>
      <c r="POA1066" s="34"/>
      <c r="POB1066" s="34"/>
      <c r="POC1066" s="34"/>
      <c r="POD1066" s="34"/>
      <c r="POE1066" s="34"/>
      <c r="POF1066" s="34"/>
      <c r="POG1066" s="34"/>
      <c r="POH1066" s="34"/>
      <c r="POI1066" s="34"/>
      <c r="POJ1066" s="34"/>
      <c r="POK1066" s="34"/>
      <c r="POL1066" s="34"/>
      <c r="POM1066" s="34"/>
      <c r="PON1066" s="34"/>
      <c r="POO1066" s="34"/>
      <c r="POP1066" s="34"/>
      <c r="POQ1066" s="34"/>
      <c r="POR1066" s="34"/>
      <c r="POS1066" s="34"/>
      <c r="POT1066" s="34"/>
      <c r="POU1066" s="34"/>
      <c r="POV1066" s="34"/>
      <c r="POW1066" s="34"/>
      <c r="POX1066" s="34"/>
      <c r="POY1066" s="34"/>
      <c r="POZ1066" s="34"/>
      <c r="PPA1066" s="34"/>
      <c r="PPB1066" s="34"/>
      <c r="PPC1066" s="34"/>
      <c r="PPD1066" s="34"/>
      <c r="PPE1066" s="34"/>
      <c r="PPF1066" s="34"/>
      <c r="PPG1066" s="34"/>
      <c r="PPH1066" s="34"/>
      <c r="PPI1066" s="34"/>
      <c r="PPJ1066" s="34"/>
      <c r="PPK1066" s="34"/>
      <c r="PPL1066" s="34"/>
      <c r="PPM1066" s="34"/>
      <c r="PPN1066" s="34"/>
      <c r="PPO1066" s="34"/>
      <c r="PPP1066" s="34"/>
      <c r="PPQ1066" s="34"/>
      <c r="PPR1066" s="34"/>
      <c r="PPS1066" s="34"/>
      <c r="PPT1066" s="34"/>
      <c r="PPU1066" s="34"/>
      <c r="PPV1066" s="34"/>
      <c r="PPW1066" s="34"/>
      <c r="PPX1066" s="34"/>
      <c r="PPY1066" s="34"/>
      <c r="PPZ1066" s="34"/>
      <c r="PQA1066" s="34"/>
      <c r="PQB1066" s="34"/>
      <c r="PQC1066" s="34"/>
      <c r="PQD1066" s="34"/>
      <c r="PQE1066" s="34"/>
      <c r="PQF1066" s="34"/>
      <c r="PQG1066" s="34"/>
      <c r="PQH1066" s="34"/>
      <c r="PQI1066" s="34"/>
      <c r="PQJ1066" s="34"/>
      <c r="PQK1066" s="34"/>
      <c r="PQL1066" s="34"/>
      <c r="PQM1066" s="34"/>
      <c r="PQN1066" s="34"/>
      <c r="PQO1066" s="34"/>
      <c r="PQP1066" s="34"/>
      <c r="PQQ1066" s="34"/>
      <c r="PQR1066" s="34"/>
      <c r="PQS1066" s="34"/>
      <c r="PQT1066" s="34"/>
      <c r="PQU1066" s="34"/>
      <c r="PQV1066" s="34"/>
      <c r="PQW1066" s="34"/>
      <c r="PQX1066" s="34"/>
      <c r="PQY1066" s="34"/>
      <c r="PQZ1066" s="34"/>
      <c r="PRA1066" s="34"/>
      <c r="PRB1066" s="34"/>
      <c r="PRC1066" s="34"/>
      <c r="PRD1066" s="34"/>
      <c r="PRE1066" s="34"/>
      <c r="PRF1066" s="34"/>
      <c r="PRG1066" s="34"/>
      <c r="PRH1066" s="34"/>
      <c r="PRI1066" s="34"/>
      <c r="PRJ1066" s="34"/>
      <c r="PRK1066" s="34"/>
      <c r="PRL1066" s="34"/>
      <c r="PRM1066" s="34"/>
      <c r="PRN1066" s="34"/>
      <c r="PRO1066" s="34"/>
      <c r="PRP1066" s="34"/>
      <c r="PRQ1066" s="34"/>
      <c r="PRR1066" s="34"/>
      <c r="PRS1066" s="34"/>
      <c r="PRT1066" s="34"/>
      <c r="PRU1066" s="34"/>
      <c r="PRV1066" s="34"/>
      <c r="PRW1066" s="34"/>
      <c r="PRX1066" s="34"/>
      <c r="PRY1066" s="34"/>
      <c r="PRZ1066" s="34"/>
      <c r="PSA1066" s="34"/>
      <c r="PSB1066" s="34"/>
      <c r="PSC1066" s="34"/>
      <c r="PSD1066" s="34"/>
      <c r="PSE1066" s="34"/>
      <c r="PSF1066" s="34"/>
      <c r="PSG1066" s="34"/>
      <c r="PSH1066" s="34"/>
      <c r="PSI1066" s="34"/>
      <c r="PSJ1066" s="34"/>
      <c r="PSK1066" s="34"/>
      <c r="PSL1066" s="34"/>
      <c r="PSM1066" s="34"/>
      <c r="PSN1066" s="34"/>
      <c r="PSO1066" s="34"/>
      <c r="PSP1066" s="34"/>
      <c r="PSQ1066" s="34"/>
      <c r="PSR1066" s="34"/>
      <c r="PSS1066" s="34"/>
      <c r="PST1066" s="34"/>
      <c r="PSU1066" s="34"/>
      <c r="PSV1066" s="34"/>
      <c r="PSW1066" s="34"/>
      <c r="PSX1066" s="34"/>
      <c r="PSY1066" s="34"/>
      <c r="PSZ1066" s="34"/>
      <c r="PTA1066" s="34"/>
      <c r="PTB1066" s="34"/>
      <c r="PTC1066" s="34"/>
      <c r="PTD1066" s="34"/>
      <c r="PTE1066" s="34"/>
      <c r="PTF1066" s="34"/>
      <c r="PTG1066" s="34"/>
      <c r="PTH1066" s="34"/>
      <c r="PTI1066" s="34"/>
      <c r="PTJ1066" s="34"/>
      <c r="PTK1066" s="34"/>
      <c r="PTL1066" s="34"/>
      <c r="PTM1066" s="34"/>
      <c r="PTN1066" s="34"/>
      <c r="PTO1066" s="34"/>
      <c r="PTP1066" s="34"/>
      <c r="PTQ1066" s="34"/>
      <c r="PTR1066" s="34"/>
      <c r="PTS1066" s="34"/>
      <c r="PTT1066" s="34"/>
      <c r="PTU1066" s="34"/>
      <c r="PTV1066" s="34"/>
      <c r="PTW1066" s="34"/>
      <c r="PTX1066" s="34"/>
      <c r="PTY1066" s="34"/>
      <c r="PTZ1066" s="34"/>
      <c r="PUA1066" s="34"/>
      <c r="PUB1066" s="34"/>
      <c r="PUC1066" s="34"/>
      <c r="PUD1066" s="34"/>
      <c r="PUE1066" s="34"/>
      <c r="PUF1066" s="34"/>
      <c r="PUG1066" s="34"/>
      <c r="PUH1066" s="34"/>
      <c r="PUI1066" s="34"/>
      <c r="PUJ1066" s="34"/>
      <c r="PUK1066" s="34"/>
      <c r="PUL1066" s="34"/>
      <c r="PUM1066" s="34"/>
      <c r="PUN1066" s="34"/>
      <c r="PUO1066" s="34"/>
      <c r="PUP1066" s="34"/>
      <c r="PUQ1066" s="34"/>
      <c r="PUR1066" s="34"/>
      <c r="PUS1066" s="34"/>
      <c r="PUT1066" s="34"/>
      <c r="PUU1066" s="34"/>
      <c r="PUV1066" s="34"/>
      <c r="PUW1066" s="34"/>
      <c r="PUX1066" s="34"/>
      <c r="PUY1066" s="34"/>
      <c r="PUZ1066" s="34"/>
      <c r="PVA1066" s="34"/>
      <c r="PVB1066" s="34"/>
      <c r="PVC1066" s="34"/>
      <c r="PVD1066" s="34"/>
      <c r="PVE1066" s="34"/>
      <c r="PVF1066" s="34"/>
      <c r="PVG1066" s="34"/>
      <c r="PVH1066" s="34"/>
      <c r="PVI1066" s="34"/>
      <c r="PVJ1066" s="34"/>
      <c r="PVK1066" s="34"/>
      <c r="PVL1066" s="34"/>
      <c r="PVM1066" s="34"/>
      <c r="PVN1066" s="34"/>
      <c r="PVO1066" s="34"/>
      <c r="PVP1066" s="34"/>
      <c r="PVQ1066" s="34"/>
      <c r="PVR1066" s="34"/>
      <c r="PVS1066" s="34"/>
      <c r="PVT1066" s="34"/>
      <c r="PVU1066" s="34"/>
      <c r="PVV1066" s="34"/>
      <c r="PVW1066" s="34"/>
      <c r="PVX1066" s="34"/>
      <c r="PVY1066" s="34"/>
      <c r="PVZ1066" s="34"/>
      <c r="PWA1066" s="34"/>
      <c r="PWB1066" s="34"/>
      <c r="PWC1066" s="34"/>
      <c r="PWD1066" s="34"/>
      <c r="PWE1066" s="34"/>
      <c r="PWF1066" s="34"/>
      <c r="PWG1066" s="34"/>
      <c r="PWH1066" s="34"/>
      <c r="PWI1066" s="34"/>
      <c r="PWJ1066" s="34"/>
      <c r="PWK1066" s="34"/>
      <c r="PWL1066" s="34"/>
      <c r="PWM1066" s="34"/>
      <c r="PWN1066" s="34"/>
      <c r="PWO1066" s="34"/>
      <c r="PWP1066" s="34"/>
      <c r="PWQ1066" s="34"/>
      <c r="PWR1066" s="34"/>
      <c r="PWS1066" s="34"/>
      <c r="PWT1066" s="34"/>
      <c r="PWU1066" s="34"/>
      <c r="PWV1066" s="34"/>
      <c r="PWW1066" s="34"/>
      <c r="PWX1066" s="34"/>
      <c r="PWY1066" s="34"/>
      <c r="PWZ1066" s="34"/>
      <c r="PXA1066" s="34"/>
      <c r="PXB1066" s="34"/>
      <c r="PXC1066" s="34"/>
      <c r="PXD1066" s="34"/>
      <c r="PXE1066" s="34"/>
      <c r="PXF1066" s="34"/>
      <c r="PXG1066" s="34"/>
      <c r="PXH1066" s="34"/>
      <c r="PXI1066" s="34"/>
      <c r="PXJ1066" s="34"/>
      <c r="PXK1066" s="34"/>
      <c r="PXL1066" s="34"/>
      <c r="PXM1066" s="34"/>
      <c r="PXN1066" s="34"/>
      <c r="PXO1066" s="34"/>
      <c r="PXP1066" s="34"/>
      <c r="PXQ1066" s="34"/>
      <c r="PXR1066" s="34"/>
      <c r="PXS1066" s="34"/>
      <c r="PXT1066" s="34"/>
      <c r="PXU1066" s="34"/>
      <c r="PXV1066" s="34"/>
      <c r="PXW1066" s="34"/>
      <c r="PXX1066" s="34"/>
      <c r="PXY1066" s="34"/>
      <c r="PXZ1066" s="34"/>
      <c r="PYA1066" s="34"/>
      <c r="PYB1066" s="34"/>
      <c r="PYC1066" s="34"/>
      <c r="PYD1066" s="34"/>
      <c r="PYE1066" s="34"/>
      <c r="PYF1066" s="34"/>
      <c r="PYG1066" s="34"/>
      <c r="PYH1066" s="34"/>
      <c r="PYI1066" s="34"/>
      <c r="PYJ1066" s="34"/>
      <c r="PYK1066" s="34"/>
      <c r="PYL1066" s="34"/>
      <c r="PYM1066" s="34"/>
      <c r="PYN1066" s="34"/>
      <c r="PYO1066" s="34"/>
      <c r="PYP1066" s="34"/>
      <c r="PYQ1066" s="34"/>
      <c r="PYR1066" s="34"/>
      <c r="PYS1066" s="34"/>
      <c r="PYT1066" s="34"/>
      <c r="PYU1066" s="34"/>
      <c r="PYV1066" s="34"/>
      <c r="PYW1066" s="34"/>
      <c r="PYX1066" s="34"/>
      <c r="PYY1066" s="34"/>
      <c r="PYZ1066" s="34"/>
      <c r="PZA1066" s="34"/>
      <c r="PZB1066" s="34"/>
      <c r="PZC1066" s="34"/>
      <c r="PZD1066" s="34"/>
      <c r="PZE1066" s="34"/>
      <c r="PZF1066" s="34"/>
      <c r="PZG1066" s="34"/>
      <c r="PZH1066" s="34"/>
      <c r="PZI1066" s="34"/>
      <c r="PZJ1066" s="34"/>
      <c r="PZK1066" s="34"/>
      <c r="PZL1066" s="34"/>
      <c r="PZM1066" s="34"/>
      <c r="PZN1066" s="34"/>
      <c r="PZO1066" s="34"/>
      <c r="PZP1066" s="34"/>
      <c r="PZQ1066" s="34"/>
      <c r="PZR1066" s="34"/>
      <c r="PZS1066" s="34"/>
      <c r="PZT1066" s="34"/>
      <c r="PZU1066" s="34"/>
      <c r="PZV1066" s="34"/>
      <c r="PZW1066" s="34"/>
      <c r="PZX1066" s="34"/>
      <c r="PZY1066" s="34"/>
      <c r="PZZ1066" s="34"/>
      <c r="QAA1066" s="34"/>
      <c r="QAB1066" s="34"/>
      <c r="QAC1066" s="34"/>
      <c r="QAD1066" s="34"/>
      <c r="QAE1066" s="34"/>
      <c r="QAF1066" s="34"/>
      <c r="QAG1066" s="34"/>
      <c r="QAH1066" s="34"/>
      <c r="QAI1066" s="34"/>
      <c r="QAJ1066" s="34"/>
      <c r="QAK1066" s="34"/>
      <c r="QAL1066" s="34"/>
      <c r="QAM1066" s="34"/>
      <c r="QAN1066" s="34"/>
      <c r="QAO1066" s="34"/>
      <c r="QAP1066" s="34"/>
      <c r="QAQ1066" s="34"/>
      <c r="QAR1066" s="34"/>
      <c r="QAS1066" s="34"/>
      <c r="QAT1066" s="34"/>
      <c r="QAU1066" s="34"/>
      <c r="QAV1066" s="34"/>
      <c r="QAW1066" s="34"/>
      <c r="QAX1066" s="34"/>
      <c r="QAY1066" s="34"/>
      <c r="QAZ1066" s="34"/>
      <c r="QBA1066" s="34"/>
      <c r="QBB1066" s="34"/>
      <c r="QBC1066" s="34"/>
      <c r="QBD1066" s="34"/>
      <c r="QBE1066" s="34"/>
      <c r="QBF1066" s="34"/>
      <c r="QBG1066" s="34"/>
      <c r="QBH1066" s="34"/>
      <c r="QBI1066" s="34"/>
      <c r="QBJ1066" s="34"/>
      <c r="QBK1066" s="34"/>
      <c r="QBL1066" s="34"/>
      <c r="QBM1066" s="34"/>
      <c r="QBN1066" s="34"/>
      <c r="QBO1066" s="34"/>
      <c r="QBP1066" s="34"/>
      <c r="QBQ1066" s="34"/>
      <c r="QBR1066" s="34"/>
      <c r="QBS1066" s="34"/>
      <c r="QBT1066" s="34"/>
      <c r="QBU1066" s="34"/>
      <c r="QBV1066" s="34"/>
      <c r="QBW1066" s="34"/>
      <c r="QBX1066" s="34"/>
      <c r="QBY1066" s="34"/>
      <c r="QBZ1066" s="34"/>
      <c r="QCA1066" s="34"/>
      <c r="QCB1066" s="34"/>
      <c r="QCC1066" s="34"/>
      <c r="QCD1066" s="34"/>
      <c r="QCE1066" s="34"/>
      <c r="QCF1066" s="34"/>
      <c r="QCG1066" s="34"/>
      <c r="QCH1066" s="34"/>
      <c r="QCI1066" s="34"/>
      <c r="QCJ1066" s="34"/>
      <c r="QCK1066" s="34"/>
      <c r="QCL1066" s="34"/>
      <c r="QCM1066" s="34"/>
      <c r="QCN1066" s="34"/>
      <c r="QCO1066" s="34"/>
      <c r="QCP1066" s="34"/>
      <c r="QCQ1066" s="34"/>
      <c r="QCR1066" s="34"/>
      <c r="QCS1066" s="34"/>
      <c r="QCT1066" s="34"/>
      <c r="QCU1066" s="34"/>
      <c r="QCV1066" s="34"/>
      <c r="QCW1066" s="34"/>
      <c r="QCX1066" s="34"/>
      <c r="QCY1066" s="34"/>
      <c r="QCZ1066" s="34"/>
      <c r="QDA1066" s="34"/>
      <c r="QDB1066" s="34"/>
      <c r="QDC1066" s="34"/>
      <c r="QDD1066" s="34"/>
      <c r="QDE1066" s="34"/>
      <c r="QDF1066" s="34"/>
      <c r="QDG1066" s="34"/>
      <c r="QDH1066" s="34"/>
      <c r="QDI1066" s="34"/>
      <c r="QDJ1066" s="34"/>
      <c r="QDK1066" s="34"/>
      <c r="QDL1066" s="34"/>
      <c r="QDM1066" s="34"/>
      <c r="QDN1066" s="34"/>
      <c r="QDO1066" s="34"/>
      <c r="QDP1066" s="34"/>
      <c r="QDQ1066" s="34"/>
      <c r="QDR1066" s="34"/>
      <c r="QDS1066" s="34"/>
      <c r="QDT1066" s="34"/>
      <c r="QDU1066" s="34"/>
      <c r="QDV1066" s="34"/>
      <c r="QDW1066" s="34"/>
      <c r="QDX1066" s="34"/>
      <c r="QDY1066" s="34"/>
      <c r="QDZ1066" s="34"/>
      <c r="QEA1066" s="34"/>
      <c r="QEB1066" s="34"/>
      <c r="QEC1066" s="34"/>
      <c r="QED1066" s="34"/>
      <c r="QEE1066" s="34"/>
      <c r="QEF1066" s="34"/>
      <c r="QEG1066" s="34"/>
      <c r="QEH1066" s="34"/>
      <c r="QEI1066" s="34"/>
      <c r="QEJ1066" s="34"/>
      <c r="QEK1066" s="34"/>
      <c r="QEL1066" s="34"/>
      <c r="QEM1066" s="34"/>
      <c r="QEN1066" s="34"/>
      <c r="QEO1066" s="34"/>
      <c r="QEP1066" s="34"/>
      <c r="QEQ1066" s="34"/>
      <c r="QER1066" s="34"/>
      <c r="QES1066" s="34"/>
      <c r="QET1066" s="34"/>
      <c r="QEU1066" s="34"/>
      <c r="QEV1066" s="34"/>
      <c r="QEW1066" s="34"/>
      <c r="QEX1066" s="34"/>
      <c r="QEY1066" s="34"/>
      <c r="QEZ1066" s="34"/>
      <c r="QFA1066" s="34"/>
      <c r="QFB1066" s="34"/>
      <c r="QFC1066" s="34"/>
      <c r="QFD1066" s="34"/>
      <c r="QFE1066" s="34"/>
      <c r="QFF1066" s="34"/>
      <c r="QFG1066" s="34"/>
      <c r="QFH1066" s="34"/>
      <c r="QFI1066" s="34"/>
      <c r="QFJ1066" s="34"/>
      <c r="QFK1066" s="34"/>
      <c r="QFL1066" s="34"/>
      <c r="QFM1066" s="34"/>
      <c r="QFN1066" s="34"/>
      <c r="QFO1066" s="34"/>
      <c r="QFP1066" s="34"/>
      <c r="QFQ1066" s="34"/>
      <c r="QFR1066" s="34"/>
      <c r="QFS1066" s="34"/>
      <c r="QFT1066" s="34"/>
      <c r="QFU1066" s="34"/>
      <c r="QFV1066" s="34"/>
      <c r="QFW1066" s="34"/>
      <c r="QFX1066" s="34"/>
      <c r="QFY1066" s="34"/>
      <c r="QFZ1066" s="34"/>
      <c r="QGA1066" s="34"/>
      <c r="QGB1066" s="34"/>
      <c r="QGC1066" s="34"/>
      <c r="QGD1066" s="34"/>
      <c r="QGE1066" s="34"/>
      <c r="QGF1066" s="34"/>
      <c r="QGG1066" s="34"/>
      <c r="QGH1066" s="34"/>
      <c r="QGI1066" s="34"/>
      <c r="QGJ1066" s="34"/>
      <c r="QGK1066" s="34"/>
      <c r="QGL1066" s="34"/>
      <c r="QGM1066" s="34"/>
      <c r="QGN1066" s="34"/>
      <c r="QGO1066" s="34"/>
      <c r="QGP1066" s="34"/>
      <c r="QGQ1066" s="34"/>
      <c r="QGR1066" s="34"/>
      <c r="QGS1066" s="34"/>
      <c r="QGT1066" s="34"/>
      <c r="QGU1066" s="34"/>
      <c r="QGV1066" s="34"/>
      <c r="QGW1066" s="34"/>
      <c r="QGX1066" s="34"/>
      <c r="QGY1066" s="34"/>
      <c r="QGZ1066" s="34"/>
      <c r="QHA1066" s="34"/>
      <c r="QHB1066" s="34"/>
      <c r="QHC1066" s="34"/>
      <c r="QHD1066" s="34"/>
      <c r="QHE1066" s="34"/>
      <c r="QHF1066" s="34"/>
      <c r="QHG1066" s="34"/>
      <c r="QHH1066" s="34"/>
      <c r="QHI1066" s="34"/>
      <c r="QHJ1066" s="34"/>
      <c r="QHK1066" s="34"/>
      <c r="QHL1066" s="34"/>
      <c r="QHM1066" s="34"/>
      <c r="QHN1066" s="34"/>
      <c r="QHO1066" s="34"/>
      <c r="QHP1066" s="34"/>
      <c r="QHQ1066" s="34"/>
      <c r="QHR1066" s="34"/>
      <c r="QHS1066" s="34"/>
      <c r="QHT1066" s="34"/>
      <c r="QHU1066" s="34"/>
      <c r="QHV1066" s="34"/>
      <c r="QHW1066" s="34"/>
      <c r="QHX1066" s="34"/>
      <c r="QHY1066" s="34"/>
      <c r="QHZ1066" s="34"/>
      <c r="QIA1066" s="34"/>
      <c r="QIB1066" s="34"/>
      <c r="QIC1066" s="34"/>
      <c r="QID1066" s="34"/>
      <c r="QIE1066" s="34"/>
      <c r="QIF1066" s="34"/>
      <c r="QIG1066" s="34"/>
      <c r="QIH1066" s="34"/>
      <c r="QII1066" s="34"/>
      <c r="QIJ1066" s="34"/>
      <c r="QIK1066" s="34"/>
      <c r="QIL1066" s="34"/>
      <c r="QIM1066" s="34"/>
      <c r="QIN1066" s="34"/>
      <c r="QIO1066" s="34"/>
      <c r="QIP1066" s="34"/>
      <c r="QIQ1066" s="34"/>
      <c r="QIR1066" s="34"/>
      <c r="QIS1066" s="34"/>
      <c r="QIT1066" s="34"/>
      <c r="QIU1066" s="34"/>
      <c r="QIV1066" s="34"/>
      <c r="QIW1066" s="34"/>
      <c r="QIX1066" s="34"/>
      <c r="QIY1066" s="34"/>
      <c r="QIZ1066" s="34"/>
      <c r="QJA1066" s="34"/>
      <c r="QJB1066" s="34"/>
      <c r="QJC1066" s="34"/>
      <c r="QJD1066" s="34"/>
      <c r="QJE1066" s="34"/>
      <c r="QJF1066" s="34"/>
      <c r="QJG1066" s="34"/>
      <c r="QJH1066" s="34"/>
      <c r="QJI1066" s="34"/>
      <c r="QJJ1066" s="34"/>
      <c r="QJK1066" s="34"/>
      <c r="QJL1066" s="34"/>
      <c r="QJM1066" s="34"/>
      <c r="QJN1066" s="34"/>
      <c r="QJO1066" s="34"/>
      <c r="QJP1066" s="34"/>
      <c r="QJQ1066" s="34"/>
      <c r="QJR1066" s="34"/>
      <c r="QJS1066" s="34"/>
      <c r="QJT1066" s="34"/>
      <c r="QJU1066" s="34"/>
      <c r="QJV1066" s="34"/>
      <c r="QJW1066" s="34"/>
      <c r="QJX1066" s="34"/>
      <c r="QJY1066" s="34"/>
      <c r="QJZ1066" s="34"/>
      <c r="QKA1066" s="34"/>
      <c r="QKB1066" s="34"/>
      <c r="QKC1066" s="34"/>
      <c r="QKD1066" s="34"/>
      <c r="QKE1066" s="34"/>
      <c r="QKF1066" s="34"/>
      <c r="QKG1066" s="34"/>
      <c r="QKH1066" s="34"/>
      <c r="QKI1066" s="34"/>
      <c r="QKJ1066" s="34"/>
      <c r="QKK1066" s="34"/>
      <c r="QKL1066" s="34"/>
      <c r="QKM1066" s="34"/>
      <c r="QKN1066" s="34"/>
      <c r="QKO1066" s="34"/>
      <c r="QKP1066" s="34"/>
      <c r="QKQ1066" s="34"/>
      <c r="QKR1066" s="34"/>
      <c r="QKS1066" s="34"/>
      <c r="QKT1066" s="34"/>
      <c r="QKU1066" s="34"/>
      <c r="QKV1066" s="34"/>
      <c r="QKW1066" s="34"/>
      <c r="QKX1066" s="34"/>
      <c r="QKY1066" s="34"/>
      <c r="QKZ1066" s="34"/>
      <c r="QLA1066" s="34"/>
      <c r="QLB1066" s="34"/>
      <c r="QLC1066" s="34"/>
      <c r="QLD1066" s="34"/>
      <c r="QLE1066" s="34"/>
      <c r="QLF1066" s="34"/>
      <c r="QLG1066" s="34"/>
      <c r="QLH1066" s="34"/>
      <c r="QLI1066" s="34"/>
      <c r="QLJ1066" s="34"/>
      <c r="QLK1066" s="34"/>
      <c r="QLL1066" s="34"/>
      <c r="QLM1066" s="34"/>
      <c r="QLN1066" s="34"/>
      <c r="QLO1066" s="34"/>
      <c r="QLP1066" s="34"/>
      <c r="QLQ1066" s="34"/>
      <c r="QLR1066" s="34"/>
      <c r="QLS1066" s="34"/>
      <c r="QLT1066" s="34"/>
      <c r="QLU1066" s="34"/>
      <c r="QLV1066" s="34"/>
      <c r="QLW1066" s="34"/>
      <c r="QLX1066" s="34"/>
      <c r="QLY1066" s="34"/>
      <c r="QLZ1066" s="34"/>
      <c r="QMA1066" s="34"/>
      <c r="QMB1066" s="34"/>
      <c r="QMC1066" s="34"/>
      <c r="QMD1066" s="34"/>
      <c r="QME1066" s="34"/>
      <c r="QMF1066" s="34"/>
      <c r="QMG1066" s="34"/>
      <c r="QMH1066" s="34"/>
      <c r="QMI1066" s="34"/>
      <c r="QMJ1066" s="34"/>
      <c r="QMK1066" s="34"/>
      <c r="QML1066" s="34"/>
      <c r="QMM1066" s="34"/>
      <c r="QMN1066" s="34"/>
      <c r="QMO1066" s="34"/>
      <c r="QMP1066" s="34"/>
      <c r="QMQ1066" s="34"/>
      <c r="QMR1066" s="34"/>
      <c r="QMS1066" s="34"/>
      <c r="QMT1066" s="34"/>
      <c r="QMU1066" s="34"/>
      <c r="QMV1066" s="34"/>
      <c r="QMW1066" s="34"/>
      <c r="QMX1066" s="34"/>
      <c r="QMY1066" s="34"/>
      <c r="QMZ1066" s="34"/>
      <c r="QNA1066" s="34"/>
      <c r="QNB1066" s="34"/>
      <c r="QNC1066" s="34"/>
      <c r="QND1066" s="34"/>
      <c r="QNE1066" s="34"/>
      <c r="QNF1066" s="34"/>
      <c r="QNG1066" s="34"/>
      <c r="QNH1066" s="34"/>
      <c r="QNI1066" s="34"/>
      <c r="QNJ1066" s="34"/>
      <c r="QNK1066" s="34"/>
      <c r="QNL1066" s="34"/>
      <c r="QNM1066" s="34"/>
      <c r="QNN1066" s="34"/>
      <c r="QNO1066" s="34"/>
      <c r="QNP1066" s="34"/>
      <c r="QNQ1066" s="34"/>
      <c r="QNR1066" s="34"/>
      <c r="QNS1066" s="34"/>
      <c r="QNT1066" s="34"/>
      <c r="QNU1066" s="34"/>
      <c r="QNV1066" s="34"/>
      <c r="QNW1066" s="34"/>
      <c r="QNX1066" s="34"/>
      <c r="QNY1066" s="34"/>
      <c r="QNZ1066" s="34"/>
      <c r="QOA1066" s="34"/>
      <c r="QOB1066" s="34"/>
      <c r="QOC1066" s="34"/>
      <c r="QOD1066" s="34"/>
      <c r="QOE1066" s="34"/>
      <c r="QOF1066" s="34"/>
      <c r="QOG1066" s="34"/>
      <c r="QOH1066" s="34"/>
      <c r="QOI1066" s="34"/>
      <c r="QOJ1066" s="34"/>
      <c r="QOK1066" s="34"/>
      <c r="QOL1066" s="34"/>
      <c r="QOM1066" s="34"/>
      <c r="QON1066" s="34"/>
      <c r="QOO1066" s="34"/>
      <c r="QOP1066" s="34"/>
      <c r="QOQ1066" s="34"/>
      <c r="QOR1066" s="34"/>
      <c r="QOS1066" s="34"/>
      <c r="QOT1066" s="34"/>
      <c r="QOU1066" s="34"/>
      <c r="QOV1066" s="34"/>
      <c r="QOW1066" s="34"/>
      <c r="QOX1066" s="34"/>
      <c r="QOY1066" s="34"/>
      <c r="QOZ1066" s="34"/>
      <c r="QPA1066" s="34"/>
      <c r="QPB1066" s="34"/>
      <c r="QPC1066" s="34"/>
      <c r="QPD1066" s="34"/>
      <c r="QPE1066" s="34"/>
      <c r="QPF1066" s="34"/>
      <c r="QPG1066" s="34"/>
      <c r="QPH1066" s="34"/>
      <c r="QPI1066" s="34"/>
      <c r="QPJ1066" s="34"/>
      <c r="QPK1066" s="34"/>
      <c r="QPL1066" s="34"/>
      <c r="QPM1066" s="34"/>
      <c r="QPN1066" s="34"/>
      <c r="QPO1066" s="34"/>
      <c r="QPP1066" s="34"/>
      <c r="QPQ1066" s="34"/>
      <c r="QPR1066" s="34"/>
      <c r="QPS1066" s="34"/>
      <c r="QPT1066" s="34"/>
      <c r="QPU1066" s="34"/>
      <c r="QPV1066" s="34"/>
      <c r="QPW1066" s="34"/>
      <c r="QPX1066" s="34"/>
      <c r="QPY1066" s="34"/>
      <c r="QPZ1066" s="34"/>
      <c r="QQA1066" s="34"/>
      <c r="QQB1066" s="34"/>
      <c r="QQC1066" s="34"/>
      <c r="QQD1066" s="34"/>
      <c r="QQE1066" s="34"/>
      <c r="QQF1066" s="34"/>
      <c r="QQG1066" s="34"/>
      <c r="QQH1066" s="34"/>
      <c r="QQI1066" s="34"/>
      <c r="QQJ1066" s="34"/>
      <c r="QQK1066" s="34"/>
      <c r="QQL1066" s="34"/>
      <c r="QQM1066" s="34"/>
      <c r="QQN1066" s="34"/>
      <c r="QQO1066" s="34"/>
      <c r="QQP1066" s="34"/>
      <c r="QQQ1066" s="34"/>
      <c r="QQR1066" s="34"/>
      <c r="QQS1066" s="34"/>
      <c r="QQT1066" s="34"/>
      <c r="QQU1066" s="34"/>
      <c r="QQV1066" s="34"/>
      <c r="QQW1066" s="34"/>
      <c r="QQX1066" s="34"/>
      <c r="QQY1066" s="34"/>
      <c r="QQZ1066" s="34"/>
      <c r="QRA1066" s="34"/>
      <c r="QRB1066" s="34"/>
      <c r="QRC1066" s="34"/>
      <c r="QRD1066" s="34"/>
      <c r="QRE1066" s="34"/>
      <c r="QRF1066" s="34"/>
      <c r="QRG1066" s="34"/>
      <c r="QRH1066" s="34"/>
      <c r="QRI1066" s="34"/>
      <c r="QRJ1066" s="34"/>
      <c r="QRK1066" s="34"/>
      <c r="QRL1066" s="34"/>
      <c r="QRM1066" s="34"/>
      <c r="QRN1066" s="34"/>
      <c r="QRO1066" s="34"/>
      <c r="QRP1066" s="34"/>
      <c r="QRQ1066" s="34"/>
      <c r="QRR1066" s="34"/>
      <c r="QRS1066" s="34"/>
      <c r="QRT1066" s="34"/>
      <c r="QRU1066" s="34"/>
      <c r="QRV1066" s="34"/>
      <c r="QRW1066" s="34"/>
      <c r="QRX1066" s="34"/>
      <c r="QRY1066" s="34"/>
      <c r="QRZ1066" s="34"/>
      <c r="QSA1066" s="34"/>
      <c r="QSB1066" s="34"/>
      <c r="QSC1066" s="34"/>
      <c r="QSD1066" s="34"/>
      <c r="QSE1066" s="34"/>
      <c r="QSF1066" s="34"/>
      <c r="QSG1066" s="34"/>
      <c r="QSH1066" s="34"/>
      <c r="QSI1066" s="34"/>
      <c r="QSJ1066" s="34"/>
      <c r="QSK1066" s="34"/>
      <c r="QSL1066" s="34"/>
      <c r="QSM1066" s="34"/>
      <c r="QSN1066" s="34"/>
      <c r="QSO1066" s="34"/>
      <c r="QSP1066" s="34"/>
      <c r="QSQ1066" s="34"/>
      <c r="QSR1066" s="34"/>
      <c r="QSS1066" s="34"/>
      <c r="QST1066" s="34"/>
      <c r="QSU1066" s="34"/>
      <c r="QSV1066" s="34"/>
      <c r="QSW1066" s="34"/>
      <c r="QSX1066" s="34"/>
      <c r="QSY1066" s="34"/>
      <c r="QSZ1066" s="34"/>
      <c r="QTA1066" s="34"/>
      <c r="QTB1066" s="34"/>
      <c r="QTC1066" s="34"/>
      <c r="QTD1066" s="34"/>
      <c r="QTE1066" s="34"/>
      <c r="QTF1066" s="34"/>
      <c r="QTG1066" s="34"/>
      <c r="QTH1066" s="34"/>
      <c r="QTI1066" s="34"/>
      <c r="QTJ1066" s="34"/>
      <c r="QTK1066" s="34"/>
      <c r="QTL1066" s="34"/>
      <c r="QTM1066" s="34"/>
      <c r="QTN1066" s="34"/>
      <c r="QTO1066" s="34"/>
      <c r="QTP1066" s="34"/>
      <c r="QTQ1066" s="34"/>
      <c r="QTR1066" s="34"/>
      <c r="QTS1066" s="34"/>
      <c r="QTT1066" s="34"/>
      <c r="QTU1066" s="34"/>
      <c r="QTV1066" s="34"/>
      <c r="QTW1066" s="34"/>
      <c r="QTX1066" s="34"/>
      <c r="QTY1066" s="34"/>
      <c r="QTZ1066" s="34"/>
      <c r="QUA1066" s="34"/>
      <c r="QUB1066" s="34"/>
      <c r="QUC1066" s="34"/>
      <c r="QUD1066" s="34"/>
      <c r="QUE1066" s="34"/>
      <c r="QUF1066" s="34"/>
      <c r="QUG1066" s="34"/>
      <c r="QUH1066" s="34"/>
      <c r="QUI1066" s="34"/>
      <c r="QUJ1066" s="34"/>
      <c r="QUK1066" s="34"/>
      <c r="QUL1066" s="34"/>
      <c r="QUM1066" s="34"/>
      <c r="QUN1066" s="34"/>
      <c r="QUO1066" s="34"/>
      <c r="QUP1066" s="34"/>
      <c r="QUQ1066" s="34"/>
      <c r="QUR1066" s="34"/>
      <c r="QUS1066" s="34"/>
      <c r="QUT1066" s="34"/>
      <c r="QUU1066" s="34"/>
      <c r="QUV1066" s="34"/>
      <c r="QUW1066" s="34"/>
      <c r="QUX1066" s="34"/>
      <c r="QUY1066" s="34"/>
      <c r="QUZ1066" s="34"/>
      <c r="QVA1066" s="34"/>
      <c r="QVB1066" s="34"/>
      <c r="QVC1066" s="34"/>
      <c r="QVD1066" s="34"/>
      <c r="QVE1066" s="34"/>
      <c r="QVF1066" s="34"/>
      <c r="QVG1066" s="34"/>
      <c r="QVH1066" s="34"/>
      <c r="QVI1066" s="34"/>
      <c r="QVJ1066" s="34"/>
      <c r="QVK1066" s="34"/>
      <c r="QVL1066" s="34"/>
      <c r="QVM1066" s="34"/>
      <c r="QVN1066" s="34"/>
      <c r="QVO1066" s="34"/>
      <c r="QVP1066" s="34"/>
      <c r="QVQ1066" s="34"/>
      <c r="QVR1066" s="34"/>
      <c r="QVS1066" s="34"/>
      <c r="QVT1066" s="34"/>
      <c r="QVU1066" s="34"/>
      <c r="QVV1066" s="34"/>
      <c r="QVW1066" s="34"/>
      <c r="QVX1066" s="34"/>
      <c r="QVY1066" s="34"/>
      <c r="QVZ1066" s="34"/>
      <c r="QWA1066" s="34"/>
      <c r="QWB1066" s="34"/>
      <c r="QWC1066" s="34"/>
      <c r="QWD1066" s="34"/>
      <c r="QWE1066" s="34"/>
      <c r="QWF1066" s="34"/>
      <c r="QWG1066" s="34"/>
      <c r="QWH1066" s="34"/>
      <c r="QWI1066" s="34"/>
      <c r="QWJ1066" s="34"/>
      <c r="QWK1066" s="34"/>
      <c r="QWL1066" s="34"/>
      <c r="QWM1066" s="34"/>
      <c r="QWN1066" s="34"/>
      <c r="QWO1066" s="34"/>
      <c r="QWP1066" s="34"/>
      <c r="QWQ1066" s="34"/>
      <c r="QWR1066" s="34"/>
      <c r="QWS1066" s="34"/>
      <c r="QWT1066" s="34"/>
      <c r="QWU1066" s="34"/>
      <c r="QWV1066" s="34"/>
      <c r="QWW1066" s="34"/>
      <c r="QWX1066" s="34"/>
      <c r="QWY1066" s="34"/>
      <c r="QWZ1066" s="34"/>
      <c r="QXA1066" s="34"/>
      <c r="QXB1066" s="34"/>
      <c r="QXC1066" s="34"/>
      <c r="QXD1066" s="34"/>
      <c r="QXE1066" s="34"/>
      <c r="QXF1066" s="34"/>
      <c r="QXG1066" s="34"/>
      <c r="QXH1066" s="34"/>
      <c r="QXI1066" s="34"/>
      <c r="QXJ1066" s="34"/>
      <c r="QXK1066" s="34"/>
      <c r="QXL1066" s="34"/>
      <c r="QXM1066" s="34"/>
      <c r="QXN1066" s="34"/>
      <c r="QXO1066" s="34"/>
      <c r="QXP1066" s="34"/>
      <c r="QXQ1066" s="34"/>
      <c r="QXR1066" s="34"/>
      <c r="QXS1066" s="34"/>
      <c r="QXT1066" s="34"/>
      <c r="QXU1066" s="34"/>
      <c r="QXV1066" s="34"/>
      <c r="QXW1066" s="34"/>
      <c r="QXX1066" s="34"/>
      <c r="QXY1066" s="34"/>
      <c r="QXZ1066" s="34"/>
      <c r="QYA1066" s="34"/>
      <c r="QYB1066" s="34"/>
      <c r="QYC1066" s="34"/>
      <c r="QYD1066" s="34"/>
      <c r="QYE1066" s="34"/>
      <c r="QYF1066" s="34"/>
      <c r="QYG1066" s="34"/>
      <c r="QYH1066" s="34"/>
      <c r="QYI1066" s="34"/>
      <c r="QYJ1066" s="34"/>
      <c r="QYK1066" s="34"/>
      <c r="QYL1066" s="34"/>
      <c r="QYM1066" s="34"/>
      <c r="QYN1066" s="34"/>
      <c r="QYO1066" s="34"/>
      <c r="QYP1066" s="34"/>
      <c r="QYQ1066" s="34"/>
      <c r="QYR1066" s="34"/>
      <c r="QYS1066" s="34"/>
      <c r="QYT1066" s="34"/>
      <c r="QYU1066" s="34"/>
      <c r="QYV1066" s="34"/>
      <c r="QYW1066" s="34"/>
      <c r="QYX1066" s="34"/>
      <c r="QYY1066" s="34"/>
      <c r="QYZ1066" s="34"/>
      <c r="QZA1066" s="34"/>
      <c r="QZB1066" s="34"/>
      <c r="QZC1066" s="34"/>
      <c r="QZD1066" s="34"/>
      <c r="QZE1066" s="34"/>
      <c r="QZF1066" s="34"/>
      <c r="QZG1066" s="34"/>
      <c r="QZH1066" s="34"/>
      <c r="QZI1066" s="34"/>
      <c r="QZJ1066" s="34"/>
      <c r="QZK1066" s="34"/>
      <c r="QZL1066" s="34"/>
      <c r="QZM1066" s="34"/>
      <c r="QZN1066" s="34"/>
      <c r="QZO1066" s="34"/>
      <c r="QZP1066" s="34"/>
      <c r="QZQ1066" s="34"/>
      <c r="QZR1066" s="34"/>
      <c r="QZS1066" s="34"/>
      <c r="QZT1066" s="34"/>
      <c r="QZU1066" s="34"/>
      <c r="QZV1066" s="34"/>
      <c r="QZW1066" s="34"/>
      <c r="QZX1066" s="34"/>
      <c r="QZY1066" s="34"/>
      <c r="QZZ1066" s="34"/>
      <c r="RAA1066" s="34"/>
      <c r="RAB1066" s="34"/>
      <c r="RAC1066" s="34"/>
      <c r="RAD1066" s="34"/>
      <c r="RAE1066" s="34"/>
      <c r="RAF1066" s="34"/>
      <c r="RAG1066" s="34"/>
      <c r="RAH1066" s="34"/>
      <c r="RAI1066" s="34"/>
      <c r="RAJ1066" s="34"/>
      <c r="RAK1066" s="34"/>
      <c r="RAL1066" s="34"/>
      <c r="RAM1066" s="34"/>
      <c r="RAN1066" s="34"/>
      <c r="RAO1066" s="34"/>
      <c r="RAP1066" s="34"/>
      <c r="RAQ1066" s="34"/>
      <c r="RAR1066" s="34"/>
      <c r="RAS1066" s="34"/>
      <c r="RAT1066" s="34"/>
      <c r="RAU1066" s="34"/>
      <c r="RAV1066" s="34"/>
      <c r="RAW1066" s="34"/>
      <c r="RAX1066" s="34"/>
      <c r="RAY1066" s="34"/>
      <c r="RAZ1066" s="34"/>
      <c r="RBA1066" s="34"/>
      <c r="RBB1066" s="34"/>
      <c r="RBC1066" s="34"/>
      <c r="RBD1066" s="34"/>
      <c r="RBE1066" s="34"/>
      <c r="RBF1066" s="34"/>
      <c r="RBG1066" s="34"/>
      <c r="RBH1066" s="34"/>
      <c r="RBI1066" s="34"/>
      <c r="RBJ1066" s="34"/>
      <c r="RBK1066" s="34"/>
      <c r="RBL1066" s="34"/>
      <c r="RBM1066" s="34"/>
      <c r="RBN1066" s="34"/>
      <c r="RBO1066" s="34"/>
      <c r="RBP1066" s="34"/>
      <c r="RBQ1066" s="34"/>
      <c r="RBR1066" s="34"/>
      <c r="RBS1066" s="34"/>
      <c r="RBT1066" s="34"/>
      <c r="RBU1066" s="34"/>
      <c r="RBV1066" s="34"/>
      <c r="RBW1066" s="34"/>
      <c r="RBX1066" s="34"/>
      <c r="RBY1066" s="34"/>
      <c r="RBZ1066" s="34"/>
      <c r="RCA1066" s="34"/>
      <c r="RCB1066" s="34"/>
      <c r="RCC1066" s="34"/>
      <c r="RCD1066" s="34"/>
      <c r="RCE1066" s="34"/>
      <c r="RCF1066" s="34"/>
      <c r="RCG1066" s="34"/>
      <c r="RCH1066" s="34"/>
      <c r="RCI1066" s="34"/>
      <c r="RCJ1066" s="34"/>
      <c r="RCK1066" s="34"/>
      <c r="RCL1066" s="34"/>
      <c r="RCM1066" s="34"/>
      <c r="RCN1066" s="34"/>
      <c r="RCO1066" s="34"/>
      <c r="RCP1066" s="34"/>
      <c r="RCQ1066" s="34"/>
      <c r="RCR1066" s="34"/>
      <c r="RCS1066" s="34"/>
      <c r="RCT1066" s="34"/>
      <c r="RCU1066" s="34"/>
      <c r="RCV1066" s="34"/>
      <c r="RCW1066" s="34"/>
      <c r="RCX1066" s="34"/>
      <c r="RCY1066" s="34"/>
      <c r="RCZ1066" s="34"/>
      <c r="RDA1066" s="34"/>
      <c r="RDB1066" s="34"/>
      <c r="RDC1066" s="34"/>
      <c r="RDD1066" s="34"/>
      <c r="RDE1066" s="34"/>
      <c r="RDF1066" s="34"/>
      <c r="RDG1066" s="34"/>
      <c r="RDH1066" s="34"/>
      <c r="RDI1066" s="34"/>
      <c r="RDJ1066" s="34"/>
      <c r="RDK1066" s="34"/>
      <c r="RDL1066" s="34"/>
      <c r="RDM1066" s="34"/>
      <c r="RDN1066" s="34"/>
      <c r="RDO1066" s="34"/>
      <c r="RDP1066" s="34"/>
      <c r="RDQ1066" s="34"/>
      <c r="RDR1066" s="34"/>
      <c r="RDS1066" s="34"/>
      <c r="RDT1066" s="34"/>
      <c r="RDU1066" s="34"/>
      <c r="RDV1066" s="34"/>
      <c r="RDW1066" s="34"/>
      <c r="RDX1066" s="34"/>
      <c r="RDY1066" s="34"/>
      <c r="RDZ1066" s="34"/>
      <c r="REA1066" s="34"/>
      <c r="REB1066" s="34"/>
      <c r="REC1066" s="34"/>
      <c r="RED1066" s="34"/>
      <c r="REE1066" s="34"/>
      <c r="REF1066" s="34"/>
      <c r="REG1066" s="34"/>
      <c r="REH1066" s="34"/>
      <c r="REI1066" s="34"/>
      <c r="REJ1066" s="34"/>
      <c r="REK1066" s="34"/>
      <c r="REL1066" s="34"/>
      <c r="REM1066" s="34"/>
      <c r="REN1066" s="34"/>
      <c r="REO1066" s="34"/>
      <c r="REP1066" s="34"/>
      <c r="REQ1066" s="34"/>
      <c r="RER1066" s="34"/>
      <c r="RES1066" s="34"/>
      <c r="RET1066" s="34"/>
      <c r="REU1066" s="34"/>
      <c r="REV1066" s="34"/>
      <c r="REW1066" s="34"/>
      <c r="REX1066" s="34"/>
      <c r="REY1066" s="34"/>
      <c r="REZ1066" s="34"/>
      <c r="RFA1066" s="34"/>
      <c r="RFB1066" s="34"/>
      <c r="RFC1066" s="34"/>
      <c r="RFD1066" s="34"/>
      <c r="RFE1066" s="34"/>
      <c r="RFF1066" s="34"/>
      <c r="RFG1066" s="34"/>
      <c r="RFH1066" s="34"/>
      <c r="RFI1066" s="34"/>
      <c r="RFJ1066" s="34"/>
      <c r="RFK1066" s="34"/>
      <c r="RFL1066" s="34"/>
      <c r="RFM1066" s="34"/>
      <c r="RFN1066" s="34"/>
      <c r="RFO1066" s="34"/>
      <c r="RFP1066" s="34"/>
      <c r="RFQ1066" s="34"/>
      <c r="RFR1066" s="34"/>
      <c r="RFS1066" s="34"/>
      <c r="RFT1066" s="34"/>
      <c r="RFU1066" s="34"/>
      <c r="RFV1066" s="34"/>
      <c r="RFW1066" s="34"/>
      <c r="RFX1066" s="34"/>
      <c r="RFY1066" s="34"/>
      <c r="RFZ1066" s="34"/>
      <c r="RGA1066" s="34"/>
      <c r="RGB1066" s="34"/>
      <c r="RGC1066" s="34"/>
      <c r="RGD1066" s="34"/>
      <c r="RGE1066" s="34"/>
      <c r="RGF1066" s="34"/>
      <c r="RGG1066" s="34"/>
      <c r="RGH1066" s="34"/>
      <c r="RGI1066" s="34"/>
      <c r="RGJ1066" s="34"/>
      <c r="RGK1066" s="34"/>
      <c r="RGL1066" s="34"/>
      <c r="RGM1066" s="34"/>
      <c r="RGN1066" s="34"/>
      <c r="RGO1066" s="34"/>
      <c r="RGP1066" s="34"/>
      <c r="RGQ1066" s="34"/>
      <c r="RGR1066" s="34"/>
      <c r="RGS1066" s="34"/>
      <c r="RGT1066" s="34"/>
      <c r="RGU1066" s="34"/>
      <c r="RGV1066" s="34"/>
      <c r="RGW1066" s="34"/>
      <c r="RGX1066" s="34"/>
      <c r="RGY1066" s="34"/>
      <c r="RGZ1066" s="34"/>
      <c r="RHA1066" s="34"/>
      <c r="RHB1066" s="34"/>
      <c r="RHC1066" s="34"/>
      <c r="RHD1066" s="34"/>
      <c r="RHE1066" s="34"/>
      <c r="RHF1066" s="34"/>
      <c r="RHG1066" s="34"/>
      <c r="RHH1066" s="34"/>
      <c r="RHI1066" s="34"/>
      <c r="RHJ1066" s="34"/>
      <c r="RHK1066" s="34"/>
      <c r="RHL1066" s="34"/>
      <c r="RHM1066" s="34"/>
      <c r="RHN1066" s="34"/>
      <c r="RHO1066" s="34"/>
      <c r="RHP1066" s="34"/>
      <c r="RHQ1066" s="34"/>
      <c r="RHR1066" s="34"/>
      <c r="RHS1066" s="34"/>
      <c r="RHT1066" s="34"/>
      <c r="RHU1066" s="34"/>
      <c r="RHV1066" s="34"/>
      <c r="RHW1066" s="34"/>
      <c r="RHX1066" s="34"/>
      <c r="RHY1066" s="34"/>
      <c r="RHZ1066" s="34"/>
      <c r="RIA1066" s="34"/>
      <c r="RIB1066" s="34"/>
      <c r="RIC1066" s="34"/>
      <c r="RID1066" s="34"/>
      <c r="RIE1066" s="34"/>
      <c r="RIF1066" s="34"/>
      <c r="RIG1066" s="34"/>
      <c r="RIH1066" s="34"/>
      <c r="RII1066" s="34"/>
      <c r="RIJ1066" s="34"/>
      <c r="RIK1066" s="34"/>
      <c r="RIL1066" s="34"/>
      <c r="RIM1066" s="34"/>
      <c r="RIN1066" s="34"/>
      <c r="RIO1066" s="34"/>
      <c r="RIP1066" s="34"/>
      <c r="RIQ1066" s="34"/>
      <c r="RIR1066" s="34"/>
      <c r="RIS1066" s="34"/>
      <c r="RIT1066" s="34"/>
      <c r="RIU1066" s="34"/>
      <c r="RIV1066" s="34"/>
      <c r="RIW1066" s="34"/>
      <c r="RIX1066" s="34"/>
      <c r="RIY1066" s="34"/>
      <c r="RIZ1066" s="34"/>
      <c r="RJA1066" s="34"/>
      <c r="RJB1066" s="34"/>
      <c r="RJC1066" s="34"/>
      <c r="RJD1066" s="34"/>
      <c r="RJE1066" s="34"/>
      <c r="RJF1066" s="34"/>
      <c r="RJG1066" s="34"/>
      <c r="RJH1066" s="34"/>
      <c r="RJI1066" s="34"/>
      <c r="RJJ1066" s="34"/>
      <c r="RJK1066" s="34"/>
      <c r="RJL1066" s="34"/>
      <c r="RJM1066" s="34"/>
      <c r="RJN1066" s="34"/>
      <c r="RJO1066" s="34"/>
      <c r="RJP1066" s="34"/>
      <c r="RJQ1066" s="34"/>
      <c r="RJR1066" s="34"/>
      <c r="RJS1066" s="34"/>
      <c r="RJT1066" s="34"/>
      <c r="RJU1066" s="34"/>
      <c r="RJV1066" s="34"/>
      <c r="RJW1066" s="34"/>
      <c r="RJX1066" s="34"/>
      <c r="RJY1066" s="34"/>
      <c r="RJZ1066" s="34"/>
      <c r="RKA1066" s="34"/>
      <c r="RKB1066" s="34"/>
      <c r="RKC1066" s="34"/>
      <c r="RKD1066" s="34"/>
      <c r="RKE1066" s="34"/>
      <c r="RKF1066" s="34"/>
      <c r="RKG1066" s="34"/>
      <c r="RKH1066" s="34"/>
      <c r="RKI1066" s="34"/>
      <c r="RKJ1066" s="34"/>
      <c r="RKK1066" s="34"/>
      <c r="RKL1066" s="34"/>
      <c r="RKM1066" s="34"/>
      <c r="RKN1066" s="34"/>
      <c r="RKO1066" s="34"/>
      <c r="RKP1066" s="34"/>
      <c r="RKQ1066" s="34"/>
      <c r="RKR1066" s="34"/>
      <c r="RKS1066" s="34"/>
      <c r="RKT1066" s="34"/>
      <c r="RKU1066" s="34"/>
      <c r="RKV1066" s="34"/>
      <c r="RKW1066" s="34"/>
      <c r="RKX1066" s="34"/>
      <c r="RKY1066" s="34"/>
      <c r="RKZ1066" s="34"/>
      <c r="RLA1066" s="34"/>
      <c r="RLB1066" s="34"/>
      <c r="RLC1066" s="34"/>
      <c r="RLD1066" s="34"/>
      <c r="RLE1066" s="34"/>
      <c r="RLF1066" s="34"/>
      <c r="RLG1066" s="34"/>
      <c r="RLH1066" s="34"/>
      <c r="RLI1066" s="34"/>
      <c r="RLJ1066" s="34"/>
      <c r="RLK1066" s="34"/>
      <c r="RLL1066" s="34"/>
      <c r="RLM1066" s="34"/>
      <c r="RLN1066" s="34"/>
      <c r="RLO1066" s="34"/>
      <c r="RLP1066" s="34"/>
      <c r="RLQ1066" s="34"/>
      <c r="RLR1066" s="34"/>
      <c r="RLS1066" s="34"/>
      <c r="RLT1066" s="34"/>
      <c r="RLU1066" s="34"/>
      <c r="RLV1066" s="34"/>
      <c r="RLW1066" s="34"/>
      <c r="RLX1066" s="34"/>
      <c r="RLY1066" s="34"/>
      <c r="RLZ1066" s="34"/>
      <c r="RMA1066" s="34"/>
      <c r="RMB1066" s="34"/>
      <c r="RMC1066" s="34"/>
      <c r="RMD1066" s="34"/>
      <c r="RME1066" s="34"/>
      <c r="RMF1066" s="34"/>
      <c r="RMG1066" s="34"/>
      <c r="RMH1066" s="34"/>
      <c r="RMI1066" s="34"/>
      <c r="RMJ1066" s="34"/>
      <c r="RMK1066" s="34"/>
      <c r="RML1066" s="34"/>
      <c r="RMM1066" s="34"/>
      <c r="RMN1066" s="34"/>
      <c r="RMO1066" s="34"/>
      <c r="RMP1066" s="34"/>
      <c r="RMQ1066" s="34"/>
      <c r="RMR1066" s="34"/>
      <c r="RMS1066" s="34"/>
      <c r="RMT1066" s="34"/>
      <c r="RMU1066" s="34"/>
      <c r="RMV1066" s="34"/>
      <c r="RMW1066" s="34"/>
      <c r="RMX1066" s="34"/>
      <c r="RMY1066" s="34"/>
      <c r="RMZ1066" s="34"/>
      <c r="RNA1066" s="34"/>
      <c r="RNB1066" s="34"/>
      <c r="RNC1066" s="34"/>
      <c r="RND1066" s="34"/>
      <c r="RNE1066" s="34"/>
      <c r="RNF1066" s="34"/>
      <c r="RNG1066" s="34"/>
      <c r="RNH1066" s="34"/>
      <c r="RNI1066" s="34"/>
      <c r="RNJ1066" s="34"/>
      <c r="RNK1066" s="34"/>
      <c r="RNL1066" s="34"/>
      <c r="RNM1066" s="34"/>
      <c r="RNN1066" s="34"/>
      <c r="RNO1066" s="34"/>
      <c r="RNP1066" s="34"/>
      <c r="RNQ1066" s="34"/>
      <c r="RNR1066" s="34"/>
      <c r="RNS1066" s="34"/>
      <c r="RNT1066" s="34"/>
      <c r="RNU1066" s="34"/>
      <c r="RNV1066" s="34"/>
      <c r="RNW1066" s="34"/>
      <c r="RNX1066" s="34"/>
      <c r="RNY1066" s="34"/>
      <c r="RNZ1066" s="34"/>
      <c r="ROA1066" s="34"/>
      <c r="ROB1066" s="34"/>
      <c r="ROC1066" s="34"/>
      <c r="ROD1066" s="34"/>
      <c r="ROE1066" s="34"/>
      <c r="ROF1066" s="34"/>
      <c r="ROG1066" s="34"/>
      <c r="ROH1066" s="34"/>
      <c r="ROI1066" s="34"/>
      <c r="ROJ1066" s="34"/>
      <c r="ROK1066" s="34"/>
      <c r="ROL1066" s="34"/>
      <c r="ROM1066" s="34"/>
      <c r="RON1066" s="34"/>
      <c r="ROO1066" s="34"/>
      <c r="ROP1066" s="34"/>
      <c r="ROQ1066" s="34"/>
      <c r="ROR1066" s="34"/>
      <c r="ROS1066" s="34"/>
      <c r="ROT1066" s="34"/>
      <c r="ROU1066" s="34"/>
      <c r="ROV1066" s="34"/>
      <c r="ROW1066" s="34"/>
      <c r="ROX1066" s="34"/>
      <c r="ROY1066" s="34"/>
      <c r="ROZ1066" s="34"/>
      <c r="RPA1066" s="34"/>
      <c r="RPB1066" s="34"/>
      <c r="RPC1066" s="34"/>
      <c r="RPD1066" s="34"/>
      <c r="RPE1066" s="34"/>
      <c r="RPF1066" s="34"/>
      <c r="RPG1066" s="34"/>
      <c r="RPH1066" s="34"/>
      <c r="RPI1066" s="34"/>
      <c r="RPJ1066" s="34"/>
      <c r="RPK1066" s="34"/>
      <c r="RPL1066" s="34"/>
      <c r="RPM1066" s="34"/>
      <c r="RPN1066" s="34"/>
      <c r="RPO1066" s="34"/>
      <c r="RPP1066" s="34"/>
      <c r="RPQ1066" s="34"/>
      <c r="RPR1066" s="34"/>
      <c r="RPS1066" s="34"/>
      <c r="RPT1066" s="34"/>
      <c r="RPU1066" s="34"/>
      <c r="RPV1066" s="34"/>
      <c r="RPW1066" s="34"/>
      <c r="RPX1066" s="34"/>
      <c r="RPY1066" s="34"/>
      <c r="RPZ1066" s="34"/>
      <c r="RQA1066" s="34"/>
      <c r="RQB1066" s="34"/>
      <c r="RQC1066" s="34"/>
      <c r="RQD1066" s="34"/>
      <c r="RQE1066" s="34"/>
      <c r="RQF1066" s="34"/>
      <c r="RQG1066" s="34"/>
      <c r="RQH1066" s="34"/>
      <c r="RQI1066" s="34"/>
      <c r="RQJ1066" s="34"/>
      <c r="RQK1066" s="34"/>
      <c r="RQL1066" s="34"/>
      <c r="RQM1066" s="34"/>
      <c r="RQN1066" s="34"/>
      <c r="RQO1066" s="34"/>
      <c r="RQP1066" s="34"/>
      <c r="RQQ1066" s="34"/>
      <c r="RQR1066" s="34"/>
      <c r="RQS1066" s="34"/>
      <c r="RQT1066" s="34"/>
      <c r="RQU1066" s="34"/>
      <c r="RQV1066" s="34"/>
      <c r="RQW1066" s="34"/>
      <c r="RQX1066" s="34"/>
      <c r="RQY1066" s="34"/>
      <c r="RQZ1066" s="34"/>
      <c r="RRA1066" s="34"/>
      <c r="RRB1066" s="34"/>
      <c r="RRC1066" s="34"/>
      <c r="RRD1066" s="34"/>
      <c r="RRE1066" s="34"/>
      <c r="RRF1066" s="34"/>
      <c r="RRG1066" s="34"/>
      <c r="RRH1066" s="34"/>
      <c r="RRI1066" s="34"/>
      <c r="RRJ1066" s="34"/>
      <c r="RRK1066" s="34"/>
      <c r="RRL1066" s="34"/>
      <c r="RRM1066" s="34"/>
      <c r="RRN1066" s="34"/>
      <c r="RRO1066" s="34"/>
      <c r="RRP1066" s="34"/>
      <c r="RRQ1066" s="34"/>
      <c r="RRR1066" s="34"/>
      <c r="RRS1066" s="34"/>
      <c r="RRT1066" s="34"/>
      <c r="RRU1066" s="34"/>
      <c r="RRV1066" s="34"/>
      <c r="RRW1066" s="34"/>
      <c r="RRX1066" s="34"/>
      <c r="RRY1066" s="34"/>
      <c r="RRZ1066" s="34"/>
      <c r="RSA1066" s="34"/>
      <c r="RSB1066" s="34"/>
      <c r="RSC1066" s="34"/>
      <c r="RSD1066" s="34"/>
      <c r="RSE1066" s="34"/>
      <c r="RSF1066" s="34"/>
      <c r="RSG1066" s="34"/>
      <c r="RSH1066" s="34"/>
      <c r="RSI1066" s="34"/>
      <c r="RSJ1066" s="34"/>
      <c r="RSK1066" s="34"/>
      <c r="RSL1066" s="34"/>
      <c r="RSM1066" s="34"/>
      <c r="RSN1066" s="34"/>
      <c r="RSO1066" s="34"/>
      <c r="RSP1066" s="34"/>
      <c r="RSQ1066" s="34"/>
      <c r="RSR1066" s="34"/>
      <c r="RSS1066" s="34"/>
      <c r="RST1066" s="34"/>
      <c r="RSU1066" s="34"/>
      <c r="RSV1066" s="34"/>
      <c r="RSW1066" s="34"/>
      <c r="RSX1066" s="34"/>
      <c r="RSY1066" s="34"/>
      <c r="RSZ1066" s="34"/>
      <c r="RTA1066" s="34"/>
      <c r="RTB1066" s="34"/>
      <c r="RTC1066" s="34"/>
      <c r="RTD1066" s="34"/>
      <c r="RTE1066" s="34"/>
      <c r="RTF1066" s="34"/>
      <c r="RTG1066" s="34"/>
      <c r="RTH1066" s="34"/>
      <c r="RTI1066" s="34"/>
      <c r="RTJ1066" s="34"/>
      <c r="RTK1066" s="34"/>
      <c r="RTL1066" s="34"/>
      <c r="RTM1066" s="34"/>
      <c r="RTN1066" s="34"/>
      <c r="RTO1066" s="34"/>
      <c r="RTP1066" s="34"/>
      <c r="RTQ1066" s="34"/>
      <c r="RTR1066" s="34"/>
      <c r="RTS1066" s="34"/>
      <c r="RTT1066" s="34"/>
      <c r="RTU1066" s="34"/>
      <c r="RTV1066" s="34"/>
      <c r="RTW1066" s="34"/>
      <c r="RTX1066" s="34"/>
      <c r="RTY1066" s="34"/>
      <c r="RTZ1066" s="34"/>
      <c r="RUA1066" s="34"/>
      <c r="RUB1066" s="34"/>
      <c r="RUC1066" s="34"/>
      <c r="RUD1066" s="34"/>
      <c r="RUE1066" s="34"/>
      <c r="RUF1066" s="34"/>
      <c r="RUG1066" s="34"/>
      <c r="RUH1066" s="34"/>
      <c r="RUI1066" s="34"/>
      <c r="RUJ1066" s="34"/>
      <c r="RUK1066" s="34"/>
      <c r="RUL1066" s="34"/>
      <c r="RUM1066" s="34"/>
      <c r="RUN1066" s="34"/>
      <c r="RUO1066" s="34"/>
      <c r="RUP1066" s="34"/>
      <c r="RUQ1066" s="34"/>
      <c r="RUR1066" s="34"/>
      <c r="RUS1066" s="34"/>
      <c r="RUT1066" s="34"/>
      <c r="RUU1066" s="34"/>
      <c r="RUV1066" s="34"/>
      <c r="RUW1066" s="34"/>
      <c r="RUX1066" s="34"/>
      <c r="RUY1066" s="34"/>
      <c r="RUZ1066" s="34"/>
      <c r="RVA1066" s="34"/>
      <c r="RVB1066" s="34"/>
      <c r="RVC1066" s="34"/>
      <c r="RVD1066" s="34"/>
      <c r="RVE1066" s="34"/>
      <c r="RVF1066" s="34"/>
      <c r="RVG1066" s="34"/>
      <c r="RVH1066" s="34"/>
      <c r="RVI1066" s="34"/>
      <c r="RVJ1066" s="34"/>
      <c r="RVK1066" s="34"/>
      <c r="RVL1066" s="34"/>
      <c r="RVM1066" s="34"/>
      <c r="RVN1066" s="34"/>
      <c r="RVO1066" s="34"/>
      <c r="RVP1066" s="34"/>
      <c r="RVQ1066" s="34"/>
      <c r="RVR1066" s="34"/>
      <c r="RVS1066" s="34"/>
      <c r="RVT1066" s="34"/>
      <c r="RVU1066" s="34"/>
      <c r="RVV1066" s="34"/>
      <c r="RVW1066" s="34"/>
      <c r="RVX1066" s="34"/>
      <c r="RVY1066" s="34"/>
      <c r="RVZ1066" s="34"/>
      <c r="RWA1066" s="34"/>
      <c r="RWB1066" s="34"/>
      <c r="RWC1066" s="34"/>
      <c r="RWD1066" s="34"/>
      <c r="RWE1066" s="34"/>
      <c r="RWF1066" s="34"/>
      <c r="RWG1066" s="34"/>
      <c r="RWH1066" s="34"/>
      <c r="RWI1066" s="34"/>
      <c r="RWJ1066" s="34"/>
      <c r="RWK1066" s="34"/>
      <c r="RWL1066" s="34"/>
      <c r="RWM1066" s="34"/>
      <c r="RWN1066" s="34"/>
      <c r="RWO1066" s="34"/>
      <c r="RWP1066" s="34"/>
      <c r="RWQ1066" s="34"/>
      <c r="RWR1066" s="34"/>
      <c r="RWS1066" s="34"/>
      <c r="RWT1066" s="34"/>
      <c r="RWU1066" s="34"/>
      <c r="RWV1066" s="34"/>
      <c r="RWW1066" s="34"/>
      <c r="RWX1066" s="34"/>
      <c r="RWY1066" s="34"/>
      <c r="RWZ1066" s="34"/>
      <c r="RXA1066" s="34"/>
      <c r="RXB1066" s="34"/>
      <c r="RXC1066" s="34"/>
      <c r="RXD1066" s="34"/>
      <c r="RXE1066" s="34"/>
      <c r="RXF1066" s="34"/>
      <c r="RXG1066" s="34"/>
      <c r="RXH1066" s="34"/>
      <c r="RXI1066" s="34"/>
      <c r="RXJ1066" s="34"/>
      <c r="RXK1066" s="34"/>
      <c r="RXL1066" s="34"/>
      <c r="RXM1066" s="34"/>
      <c r="RXN1066" s="34"/>
      <c r="RXO1066" s="34"/>
      <c r="RXP1066" s="34"/>
      <c r="RXQ1066" s="34"/>
      <c r="RXR1066" s="34"/>
      <c r="RXS1066" s="34"/>
      <c r="RXT1066" s="34"/>
      <c r="RXU1066" s="34"/>
      <c r="RXV1066" s="34"/>
      <c r="RXW1066" s="34"/>
      <c r="RXX1066" s="34"/>
      <c r="RXY1066" s="34"/>
      <c r="RXZ1066" s="34"/>
      <c r="RYA1066" s="34"/>
      <c r="RYB1066" s="34"/>
      <c r="RYC1066" s="34"/>
      <c r="RYD1066" s="34"/>
      <c r="RYE1066" s="34"/>
      <c r="RYF1066" s="34"/>
      <c r="RYG1066" s="34"/>
      <c r="RYH1066" s="34"/>
      <c r="RYI1066" s="34"/>
      <c r="RYJ1066" s="34"/>
      <c r="RYK1066" s="34"/>
      <c r="RYL1066" s="34"/>
      <c r="RYM1066" s="34"/>
      <c r="RYN1066" s="34"/>
      <c r="RYO1066" s="34"/>
      <c r="RYP1066" s="34"/>
      <c r="RYQ1066" s="34"/>
      <c r="RYR1066" s="34"/>
      <c r="RYS1066" s="34"/>
      <c r="RYT1066" s="34"/>
      <c r="RYU1066" s="34"/>
      <c r="RYV1066" s="34"/>
      <c r="RYW1066" s="34"/>
      <c r="RYX1066" s="34"/>
      <c r="RYY1066" s="34"/>
      <c r="RYZ1066" s="34"/>
      <c r="RZA1066" s="34"/>
      <c r="RZB1066" s="34"/>
      <c r="RZC1066" s="34"/>
      <c r="RZD1066" s="34"/>
      <c r="RZE1066" s="34"/>
      <c r="RZF1066" s="34"/>
      <c r="RZG1066" s="34"/>
      <c r="RZH1066" s="34"/>
      <c r="RZI1066" s="34"/>
      <c r="RZJ1066" s="34"/>
      <c r="RZK1066" s="34"/>
      <c r="RZL1066" s="34"/>
      <c r="RZM1066" s="34"/>
      <c r="RZN1066" s="34"/>
      <c r="RZO1066" s="34"/>
      <c r="RZP1066" s="34"/>
      <c r="RZQ1066" s="34"/>
      <c r="RZR1066" s="34"/>
      <c r="RZS1066" s="34"/>
      <c r="RZT1066" s="34"/>
      <c r="RZU1066" s="34"/>
      <c r="RZV1066" s="34"/>
      <c r="RZW1066" s="34"/>
      <c r="RZX1066" s="34"/>
      <c r="RZY1066" s="34"/>
      <c r="RZZ1066" s="34"/>
      <c r="SAA1066" s="34"/>
      <c r="SAB1066" s="34"/>
      <c r="SAC1066" s="34"/>
      <c r="SAD1066" s="34"/>
      <c r="SAE1066" s="34"/>
      <c r="SAF1066" s="34"/>
      <c r="SAG1066" s="34"/>
      <c r="SAH1066" s="34"/>
      <c r="SAI1066" s="34"/>
      <c r="SAJ1066" s="34"/>
      <c r="SAK1066" s="34"/>
      <c r="SAL1066" s="34"/>
      <c r="SAM1066" s="34"/>
      <c r="SAN1066" s="34"/>
      <c r="SAO1066" s="34"/>
      <c r="SAP1066" s="34"/>
      <c r="SAQ1066" s="34"/>
      <c r="SAR1066" s="34"/>
      <c r="SAS1066" s="34"/>
      <c r="SAT1066" s="34"/>
      <c r="SAU1066" s="34"/>
      <c r="SAV1066" s="34"/>
      <c r="SAW1066" s="34"/>
      <c r="SAX1066" s="34"/>
      <c r="SAY1066" s="34"/>
      <c r="SAZ1066" s="34"/>
      <c r="SBA1066" s="34"/>
      <c r="SBB1066" s="34"/>
      <c r="SBC1066" s="34"/>
      <c r="SBD1066" s="34"/>
      <c r="SBE1066" s="34"/>
      <c r="SBF1066" s="34"/>
      <c r="SBG1066" s="34"/>
      <c r="SBH1066" s="34"/>
      <c r="SBI1066" s="34"/>
      <c r="SBJ1066" s="34"/>
      <c r="SBK1066" s="34"/>
      <c r="SBL1066" s="34"/>
      <c r="SBM1066" s="34"/>
      <c r="SBN1066" s="34"/>
      <c r="SBO1066" s="34"/>
      <c r="SBP1066" s="34"/>
      <c r="SBQ1066" s="34"/>
      <c r="SBR1066" s="34"/>
      <c r="SBS1066" s="34"/>
      <c r="SBT1066" s="34"/>
      <c r="SBU1066" s="34"/>
      <c r="SBV1066" s="34"/>
      <c r="SBW1066" s="34"/>
      <c r="SBX1066" s="34"/>
      <c r="SBY1066" s="34"/>
      <c r="SBZ1066" s="34"/>
      <c r="SCA1066" s="34"/>
      <c r="SCB1066" s="34"/>
      <c r="SCC1066" s="34"/>
      <c r="SCD1066" s="34"/>
      <c r="SCE1066" s="34"/>
      <c r="SCF1066" s="34"/>
      <c r="SCG1066" s="34"/>
      <c r="SCH1066" s="34"/>
      <c r="SCI1066" s="34"/>
      <c r="SCJ1066" s="34"/>
      <c r="SCK1066" s="34"/>
      <c r="SCL1066" s="34"/>
      <c r="SCM1066" s="34"/>
      <c r="SCN1066" s="34"/>
      <c r="SCO1066" s="34"/>
      <c r="SCP1066" s="34"/>
      <c r="SCQ1066" s="34"/>
      <c r="SCR1066" s="34"/>
      <c r="SCS1066" s="34"/>
      <c r="SCT1066" s="34"/>
      <c r="SCU1066" s="34"/>
      <c r="SCV1066" s="34"/>
      <c r="SCW1066" s="34"/>
      <c r="SCX1066" s="34"/>
      <c r="SCY1066" s="34"/>
      <c r="SCZ1066" s="34"/>
      <c r="SDA1066" s="34"/>
      <c r="SDB1066" s="34"/>
      <c r="SDC1066" s="34"/>
      <c r="SDD1066" s="34"/>
      <c r="SDE1066" s="34"/>
      <c r="SDF1066" s="34"/>
      <c r="SDG1066" s="34"/>
      <c r="SDH1066" s="34"/>
      <c r="SDI1066" s="34"/>
      <c r="SDJ1066" s="34"/>
      <c r="SDK1066" s="34"/>
      <c r="SDL1066" s="34"/>
      <c r="SDM1066" s="34"/>
      <c r="SDN1066" s="34"/>
      <c r="SDO1066" s="34"/>
      <c r="SDP1066" s="34"/>
      <c r="SDQ1066" s="34"/>
      <c r="SDR1066" s="34"/>
      <c r="SDS1066" s="34"/>
      <c r="SDT1066" s="34"/>
      <c r="SDU1066" s="34"/>
      <c r="SDV1066" s="34"/>
      <c r="SDW1066" s="34"/>
      <c r="SDX1066" s="34"/>
      <c r="SDY1066" s="34"/>
      <c r="SDZ1066" s="34"/>
      <c r="SEA1066" s="34"/>
      <c r="SEB1066" s="34"/>
      <c r="SEC1066" s="34"/>
      <c r="SED1066" s="34"/>
      <c r="SEE1066" s="34"/>
      <c r="SEF1066" s="34"/>
      <c r="SEG1066" s="34"/>
      <c r="SEH1066" s="34"/>
      <c r="SEI1066" s="34"/>
      <c r="SEJ1066" s="34"/>
      <c r="SEK1066" s="34"/>
      <c r="SEL1066" s="34"/>
      <c r="SEM1066" s="34"/>
      <c r="SEN1066" s="34"/>
      <c r="SEO1066" s="34"/>
      <c r="SEP1066" s="34"/>
      <c r="SEQ1066" s="34"/>
      <c r="SER1066" s="34"/>
      <c r="SES1066" s="34"/>
      <c r="SET1066" s="34"/>
      <c r="SEU1066" s="34"/>
      <c r="SEV1066" s="34"/>
      <c r="SEW1066" s="34"/>
      <c r="SEX1066" s="34"/>
      <c r="SEY1066" s="34"/>
      <c r="SEZ1066" s="34"/>
      <c r="SFA1066" s="34"/>
      <c r="SFB1066" s="34"/>
      <c r="SFC1066" s="34"/>
      <c r="SFD1066" s="34"/>
      <c r="SFE1066" s="34"/>
      <c r="SFF1066" s="34"/>
      <c r="SFG1066" s="34"/>
      <c r="SFH1066" s="34"/>
      <c r="SFI1066" s="34"/>
      <c r="SFJ1066" s="34"/>
      <c r="SFK1066" s="34"/>
      <c r="SFL1066" s="34"/>
      <c r="SFM1066" s="34"/>
      <c r="SFN1066" s="34"/>
      <c r="SFO1066" s="34"/>
      <c r="SFP1066" s="34"/>
      <c r="SFQ1066" s="34"/>
      <c r="SFR1066" s="34"/>
      <c r="SFS1066" s="34"/>
      <c r="SFT1066" s="34"/>
      <c r="SFU1066" s="34"/>
      <c r="SFV1066" s="34"/>
      <c r="SFW1066" s="34"/>
      <c r="SFX1066" s="34"/>
      <c r="SFY1066" s="34"/>
      <c r="SFZ1066" s="34"/>
      <c r="SGA1066" s="34"/>
      <c r="SGB1066" s="34"/>
      <c r="SGC1066" s="34"/>
      <c r="SGD1066" s="34"/>
      <c r="SGE1066" s="34"/>
      <c r="SGF1066" s="34"/>
      <c r="SGG1066" s="34"/>
      <c r="SGH1066" s="34"/>
      <c r="SGI1066" s="34"/>
      <c r="SGJ1066" s="34"/>
      <c r="SGK1066" s="34"/>
      <c r="SGL1066" s="34"/>
      <c r="SGM1066" s="34"/>
      <c r="SGN1066" s="34"/>
      <c r="SGO1066" s="34"/>
      <c r="SGP1066" s="34"/>
      <c r="SGQ1066" s="34"/>
      <c r="SGR1066" s="34"/>
      <c r="SGS1066" s="34"/>
      <c r="SGT1066" s="34"/>
      <c r="SGU1066" s="34"/>
      <c r="SGV1066" s="34"/>
      <c r="SGW1066" s="34"/>
      <c r="SGX1066" s="34"/>
      <c r="SGY1066" s="34"/>
      <c r="SGZ1066" s="34"/>
      <c r="SHA1066" s="34"/>
      <c r="SHB1066" s="34"/>
      <c r="SHC1066" s="34"/>
      <c r="SHD1066" s="34"/>
      <c r="SHE1066" s="34"/>
      <c r="SHF1066" s="34"/>
      <c r="SHG1066" s="34"/>
      <c r="SHH1066" s="34"/>
      <c r="SHI1066" s="34"/>
      <c r="SHJ1066" s="34"/>
      <c r="SHK1066" s="34"/>
      <c r="SHL1066" s="34"/>
      <c r="SHM1066" s="34"/>
      <c r="SHN1066" s="34"/>
      <c r="SHO1066" s="34"/>
      <c r="SHP1066" s="34"/>
      <c r="SHQ1066" s="34"/>
      <c r="SHR1066" s="34"/>
      <c r="SHS1066" s="34"/>
      <c r="SHT1066" s="34"/>
      <c r="SHU1066" s="34"/>
      <c r="SHV1066" s="34"/>
      <c r="SHW1066" s="34"/>
      <c r="SHX1066" s="34"/>
      <c r="SHY1066" s="34"/>
      <c r="SHZ1066" s="34"/>
      <c r="SIA1066" s="34"/>
      <c r="SIB1066" s="34"/>
      <c r="SIC1066" s="34"/>
      <c r="SID1066" s="34"/>
      <c r="SIE1066" s="34"/>
      <c r="SIF1066" s="34"/>
      <c r="SIG1066" s="34"/>
      <c r="SIH1066" s="34"/>
      <c r="SII1066" s="34"/>
      <c r="SIJ1066" s="34"/>
      <c r="SIK1066" s="34"/>
      <c r="SIL1066" s="34"/>
      <c r="SIM1066" s="34"/>
      <c r="SIN1066" s="34"/>
      <c r="SIO1066" s="34"/>
      <c r="SIP1066" s="34"/>
      <c r="SIQ1066" s="34"/>
      <c r="SIR1066" s="34"/>
      <c r="SIS1066" s="34"/>
      <c r="SIT1066" s="34"/>
      <c r="SIU1066" s="34"/>
      <c r="SIV1066" s="34"/>
      <c r="SIW1066" s="34"/>
      <c r="SIX1066" s="34"/>
      <c r="SIY1066" s="34"/>
      <c r="SIZ1066" s="34"/>
      <c r="SJA1066" s="34"/>
      <c r="SJB1066" s="34"/>
      <c r="SJC1066" s="34"/>
      <c r="SJD1066" s="34"/>
      <c r="SJE1066" s="34"/>
      <c r="SJF1066" s="34"/>
      <c r="SJG1066" s="34"/>
      <c r="SJH1066" s="34"/>
      <c r="SJI1066" s="34"/>
      <c r="SJJ1066" s="34"/>
      <c r="SJK1066" s="34"/>
      <c r="SJL1066" s="34"/>
      <c r="SJM1066" s="34"/>
      <c r="SJN1066" s="34"/>
      <c r="SJO1066" s="34"/>
      <c r="SJP1066" s="34"/>
      <c r="SJQ1066" s="34"/>
      <c r="SJR1066" s="34"/>
      <c r="SJS1066" s="34"/>
      <c r="SJT1066" s="34"/>
      <c r="SJU1066" s="34"/>
      <c r="SJV1066" s="34"/>
      <c r="SJW1066" s="34"/>
      <c r="SJX1066" s="34"/>
      <c r="SJY1066" s="34"/>
      <c r="SJZ1066" s="34"/>
      <c r="SKA1066" s="34"/>
      <c r="SKB1066" s="34"/>
      <c r="SKC1066" s="34"/>
      <c r="SKD1066" s="34"/>
      <c r="SKE1066" s="34"/>
      <c r="SKF1066" s="34"/>
      <c r="SKG1066" s="34"/>
      <c r="SKH1066" s="34"/>
      <c r="SKI1066" s="34"/>
      <c r="SKJ1066" s="34"/>
      <c r="SKK1066" s="34"/>
      <c r="SKL1066" s="34"/>
      <c r="SKM1066" s="34"/>
      <c r="SKN1066" s="34"/>
      <c r="SKO1066" s="34"/>
      <c r="SKP1066" s="34"/>
      <c r="SKQ1066" s="34"/>
      <c r="SKR1066" s="34"/>
      <c r="SKS1066" s="34"/>
      <c r="SKT1066" s="34"/>
      <c r="SKU1066" s="34"/>
      <c r="SKV1066" s="34"/>
      <c r="SKW1066" s="34"/>
      <c r="SKX1066" s="34"/>
      <c r="SKY1066" s="34"/>
      <c r="SKZ1066" s="34"/>
      <c r="SLA1066" s="34"/>
      <c r="SLB1066" s="34"/>
      <c r="SLC1066" s="34"/>
      <c r="SLD1066" s="34"/>
      <c r="SLE1066" s="34"/>
      <c r="SLF1066" s="34"/>
      <c r="SLG1066" s="34"/>
      <c r="SLH1066" s="34"/>
      <c r="SLI1066" s="34"/>
      <c r="SLJ1066" s="34"/>
      <c r="SLK1066" s="34"/>
      <c r="SLL1066" s="34"/>
      <c r="SLM1066" s="34"/>
      <c r="SLN1066" s="34"/>
      <c r="SLO1066" s="34"/>
      <c r="SLP1066" s="34"/>
      <c r="SLQ1066" s="34"/>
      <c r="SLR1066" s="34"/>
      <c r="SLS1066" s="34"/>
      <c r="SLT1066" s="34"/>
      <c r="SLU1066" s="34"/>
      <c r="SLV1066" s="34"/>
      <c r="SLW1066" s="34"/>
      <c r="SLX1066" s="34"/>
      <c r="SLY1066" s="34"/>
      <c r="SLZ1066" s="34"/>
      <c r="SMA1066" s="34"/>
      <c r="SMB1066" s="34"/>
      <c r="SMC1066" s="34"/>
      <c r="SMD1066" s="34"/>
      <c r="SME1066" s="34"/>
      <c r="SMF1066" s="34"/>
      <c r="SMG1066" s="34"/>
      <c r="SMH1066" s="34"/>
      <c r="SMI1066" s="34"/>
      <c r="SMJ1066" s="34"/>
      <c r="SMK1066" s="34"/>
      <c r="SML1066" s="34"/>
      <c r="SMM1066" s="34"/>
      <c r="SMN1066" s="34"/>
      <c r="SMO1066" s="34"/>
      <c r="SMP1066" s="34"/>
      <c r="SMQ1066" s="34"/>
      <c r="SMR1066" s="34"/>
      <c r="SMS1066" s="34"/>
      <c r="SMT1066" s="34"/>
      <c r="SMU1066" s="34"/>
      <c r="SMV1066" s="34"/>
      <c r="SMW1066" s="34"/>
      <c r="SMX1066" s="34"/>
      <c r="SMY1066" s="34"/>
      <c r="SMZ1066" s="34"/>
      <c r="SNA1066" s="34"/>
      <c r="SNB1066" s="34"/>
      <c r="SNC1066" s="34"/>
      <c r="SND1066" s="34"/>
      <c r="SNE1066" s="34"/>
      <c r="SNF1066" s="34"/>
      <c r="SNG1066" s="34"/>
      <c r="SNH1066" s="34"/>
      <c r="SNI1066" s="34"/>
      <c r="SNJ1066" s="34"/>
      <c r="SNK1066" s="34"/>
      <c r="SNL1066" s="34"/>
      <c r="SNM1066" s="34"/>
      <c r="SNN1066" s="34"/>
      <c r="SNO1066" s="34"/>
      <c r="SNP1066" s="34"/>
      <c r="SNQ1066" s="34"/>
      <c r="SNR1066" s="34"/>
      <c r="SNS1066" s="34"/>
      <c r="SNT1066" s="34"/>
      <c r="SNU1066" s="34"/>
      <c r="SNV1066" s="34"/>
      <c r="SNW1066" s="34"/>
      <c r="SNX1066" s="34"/>
      <c r="SNY1066" s="34"/>
      <c r="SNZ1066" s="34"/>
      <c r="SOA1066" s="34"/>
      <c r="SOB1066" s="34"/>
      <c r="SOC1066" s="34"/>
      <c r="SOD1066" s="34"/>
      <c r="SOE1066" s="34"/>
      <c r="SOF1066" s="34"/>
      <c r="SOG1066" s="34"/>
      <c r="SOH1066" s="34"/>
      <c r="SOI1066" s="34"/>
      <c r="SOJ1066" s="34"/>
      <c r="SOK1066" s="34"/>
      <c r="SOL1066" s="34"/>
      <c r="SOM1066" s="34"/>
      <c r="SON1066" s="34"/>
      <c r="SOO1066" s="34"/>
      <c r="SOP1066" s="34"/>
      <c r="SOQ1066" s="34"/>
      <c r="SOR1066" s="34"/>
      <c r="SOS1066" s="34"/>
      <c r="SOT1066" s="34"/>
      <c r="SOU1066" s="34"/>
      <c r="SOV1066" s="34"/>
      <c r="SOW1066" s="34"/>
      <c r="SOX1066" s="34"/>
      <c r="SOY1066" s="34"/>
      <c r="SOZ1066" s="34"/>
      <c r="SPA1066" s="34"/>
      <c r="SPB1066" s="34"/>
      <c r="SPC1066" s="34"/>
      <c r="SPD1066" s="34"/>
      <c r="SPE1066" s="34"/>
      <c r="SPF1066" s="34"/>
      <c r="SPG1066" s="34"/>
      <c r="SPH1066" s="34"/>
      <c r="SPI1066" s="34"/>
      <c r="SPJ1066" s="34"/>
      <c r="SPK1066" s="34"/>
      <c r="SPL1066" s="34"/>
      <c r="SPM1066" s="34"/>
      <c r="SPN1066" s="34"/>
      <c r="SPO1066" s="34"/>
      <c r="SPP1066" s="34"/>
      <c r="SPQ1066" s="34"/>
      <c r="SPR1066" s="34"/>
      <c r="SPS1066" s="34"/>
      <c r="SPT1066" s="34"/>
      <c r="SPU1066" s="34"/>
      <c r="SPV1066" s="34"/>
      <c r="SPW1066" s="34"/>
      <c r="SPX1066" s="34"/>
      <c r="SPY1066" s="34"/>
      <c r="SPZ1066" s="34"/>
      <c r="SQA1066" s="34"/>
      <c r="SQB1066" s="34"/>
      <c r="SQC1066" s="34"/>
      <c r="SQD1066" s="34"/>
      <c r="SQE1066" s="34"/>
      <c r="SQF1066" s="34"/>
      <c r="SQG1066" s="34"/>
      <c r="SQH1066" s="34"/>
      <c r="SQI1066" s="34"/>
      <c r="SQJ1066" s="34"/>
      <c r="SQK1066" s="34"/>
      <c r="SQL1066" s="34"/>
      <c r="SQM1066" s="34"/>
      <c r="SQN1066" s="34"/>
      <c r="SQO1066" s="34"/>
      <c r="SQP1066" s="34"/>
      <c r="SQQ1066" s="34"/>
      <c r="SQR1066" s="34"/>
      <c r="SQS1066" s="34"/>
      <c r="SQT1066" s="34"/>
      <c r="SQU1066" s="34"/>
      <c r="SQV1066" s="34"/>
      <c r="SQW1066" s="34"/>
      <c r="SQX1066" s="34"/>
      <c r="SQY1066" s="34"/>
      <c r="SQZ1066" s="34"/>
      <c r="SRA1066" s="34"/>
      <c r="SRB1066" s="34"/>
      <c r="SRC1066" s="34"/>
      <c r="SRD1066" s="34"/>
      <c r="SRE1066" s="34"/>
      <c r="SRF1066" s="34"/>
      <c r="SRG1066" s="34"/>
      <c r="SRH1066" s="34"/>
      <c r="SRI1066" s="34"/>
      <c r="SRJ1066" s="34"/>
      <c r="SRK1066" s="34"/>
      <c r="SRL1066" s="34"/>
      <c r="SRM1066" s="34"/>
      <c r="SRN1066" s="34"/>
      <c r="SRO1066" s="34"/>
      <c r="SRP1066" s="34"/>
      <c r="SRQ1066" s="34"/>
      <c r="SRR1066" s="34"/>
      <c r="SRS1066" s="34"/>
      <c r="SRT1066" s="34"/>
      <c r="SRU1066" s="34"/>
      <c r="SRV1066" s="34"/>
      <c r="SRW1066" s="34"/>
      <c r="SRX1066" s="34"/>
      <c r="SRY1066" s="34"/>
      <c r="SRZ1066" s="34"/>
      <c r="SSA1066" s="34"/>
      <c r="SSB1066" s="34"/>
      <c r="SSC1066" s="34"/>
      <c r="SSD1066" s="34"/>
      <c r="SSE1066" s="34"/>
      <c r="SSF1066" s="34"/>
      <c r="SSG1066" s="34"/>
      <c r="SSH1066" s="34"/>
      <c r="SSI1066" s="34"/>
      <c r="SSJ1066" s="34"/>
      <c r="SSK1066" s="34"/>
      <c r="SSL1066" s="34"/>
      <c r="SSM1066" s="34"/>
      <c r="SSN1066" s="34"/>
      <c r="SSO1066" s="34"/>
      <c r="SSP1066" s="34"/>
      <c r="SSQ1066" s="34"/>
      <c r="SSR1066" s="34"/>
      <c r="SSS1066" s="34"/>
      <c r="SST1066" s="34"/>
      <c r="SSU1066" s="34"/>
      <c r="SSV1066" s="34"/>
      <c r="SSW1066" s="34"/>
      <c r="SSX1066" s="34"/>
      <c r="SSY1066" s="34"/>
      <c r="SSZ1066" s="34"/>
      <c r="STA1066" s="34"/>
      <c r="STB1066" s="34"/>
      <c r="STC1066" s="34"/>
      <c r="STD1066" s="34"/>
      <c r="STE1066" s="34"/>
      <c r="STF1066" s="34"/>
      <c r="STG1066" s="34"/>
      <c r="STH1066" s="34"/>
      <c r="STI1066" s="34"/>
      <c r="STJ1066" s="34"/>
      <c r="STK1066" s="34"/>
      <c r="STL1066" s="34"/>
      <c r="STM1066" s="34"/>
      <c r="STN1066" s="34"/>
      <c r="STO1066" s="34"/>
      <c r="STP1066" s="34"/>
      <c r="STQ1066" s="34"/>
      <c r="STR1066" s="34"/>
      <c r="STS1066" s="34"/>
      <c r="STT1066" s="34"/>
      <c r="STU1066" s="34"/>
      <c r="STV1066" s="34"/>
      <c r="STW1066" s="34"/>
      <c r="STX1066" s="34"/>
      <c r="STY1066" s="34"/>
      <c r="STZ1066" s="34"/>
      <c r="SUA1066" s="34"/>
      <c r="SUB1066" s="34"/>
      <c r="SUC1066" s="34"/>
      <c r="SUD1066" s="34"/>
      <c r="SUE1066" s="34"/>
      <c r="SUF1066" s="34"/>
      <c r="SUG1066" s="34"/>
      <c r="SUH1066" s="34"/>
      <c r="SUI1066" s="34"/>
      <c r="SUJ1066" s="34"/>
      <c r="SUK1066" s="34"/>
      <c r="SUL1066" s="34"/>
      <c r="SUM1066" s="34"/>
      <c r="SUN1066" s="34"/>
      <c r="SUO1066" s="34"/>
      <c r="SUP1066" s="34"/>
      <c r="SUQ1066" s="34"/>
      <c r="SUR1066" s="34"/>
      <c r="SUS1066" s="34"/>
      <c r="SUT1066" s="34"/>
      <c r="SUU1066" s="34"/>
      <c r="SUV1066" s="34"/>
      <c r="SUW1066" s="34"/>
      <c r="SUX1066" s="34"/>
      <c r="SUY1066" s="34"/>
      <c r="SUZ1066" s="34"/>
      <c r="SVA1066" s="34"/>
      <c r="SVB1066" s="34"/>
      <c r="SVC1066" s="34"/>
      <c r="SVD1066" s="34"/>
      <c r="SVE1066" s="34"/>
      <c r="SVF1066" s="34"/>
      <c r="SVG1066" s="34"/>
      <c r="SVH1066" s="34"/>
      <c r="SVI1066" s="34"/>
      <c r="SVJ1066" s="34"/>
      <c r="SVK1066" s="34"/>
      <c r="SVL1066" s="34"/>
      <c r="SVM1066" s="34"/>
      <c r="SVN1066" s="34"/>
      <c r="SVO1066" s="34"/>
      <c r="SVP1066" s="34"/>
      <c r="SVQ1066" s="34"/>
      <c r="SVR1066" s="34"/>
      <c r="SVS1066" s="34"/>
      <c r="SVT1066" s="34"/>
      <c r="SVU1066" s="34"/>
      <c r="SVV1066" s="34"/>
      <c r="SVW1066" s="34"/>
      <c r="SVX1066" s="34"/>
      <c r="SVY1066" s="34"/>
      <c r="SVZ1066" s="34"/>
      <c r="SWA1066" s="34"/>
      <c r="SWB1066" s="34"/>
      <c r="SWC1066" s="34"/>
      <c r="SWD1066" s="34"/>
      <c r="SWE1066" s="34"/>
      <c r="SWF1066" s="34"/>
      <c r="SWG1066" s="34"/>
      <c r="SWH1066" s="34"/>
      <c r="SWI1066" s="34"/>
      <c r="SWJ1066" s="34"/>
      <c r="SWK1066" s="34"/>
      <c r="SWL1066" s="34"/>
      <c r="SWM1066" s="34"/>
      <c r="SWN1066" s="34"/>
      <c r="SWO1066" s="34"/>
      <c r="SWP1066" s="34"/>
      <c r="SWQ1066" s="34"/>
      <c r="SWR1066" s="34"/>
      <c r="SWS1066" s="34"/>
      <c r="SWT1066" s="34"/>
      <c r="SWU1066" s="34"/>
      <c r="SWV1066" s="34"/>
      <c r="SWW1066" s="34"/>
      <c r="SWX1066" s="34"/>
      <c r="SWY1066" s="34"/>
      <c r="SWZ1066" s="34"/>
      <c r="SXA1066" s="34"/>
      <c r="SXB1066" s="34"/>
      <c r="SXC1066" s="34"/>
      <c r="SXD1066" s="34"/>
      <c r="SXE1066" s="34"/>
      <c r="SXF1066" s="34"/>
      <c r="SXG1066" s="34"/>
      <c r="SXH1066" s="34"/>
      <c r="SXI1066" s="34"/>
      <c r="SXJ1066" s="34"/>
      <c r="SXK1066" s="34"/>
      <c r="SXL1066" s="34"/>
      <c r="SXM1066" s="34"/>
      <c r="SXN1066" s="34"/>
      <c r="SXO1066" s="34"/>
      <c r="SXP1066" s="34"/>
      <c r="SXQ1066" s="34"/>
      <c r="SXR1066" s="34"/>
      <c r="SXS1066" s="34"/>
      <c r="SXT1066" s="34"/>
      <c r="SXU1066" s="34"/>
      <c r="SXV1066" s="34"/>
      <c r="SXW1066" s="34"/>
      <c r="SXX1066" s="34"/>
      <c r="SXY1066" s="34"/>
      <c r="SXZ1066" s="34"/>
      <c r="SYA1066" s="34"/>
      <c r="SYB1066" s="34"/>
      <c r="SYC1066" s="34"/>
      <c r="SYD1066" s="34"/>
      <c r="SYE1066" s="34"/>
      <c r="SYF1066" s="34"/>
      <c r="SYG1066" s="34"/>
      <c r="SYH1066" s="34"/>
      <c r="SYI1066" s="34"/>
      <c r="SYJ1066" s="34"/>
      <c r="SYK1066" s="34"/>
      <c r="SYL1066" s="34"/>
      <c r="SYM1066" s="34"/>
      <c r="SYN1066" s="34"/>
      <c r="SYO1066" s="34"/>
      <c r="SYP1066" s="34"/>
      <c r="SYQ1066" s="34"/>
      <c r="SYR1066" s="34"/>
      <c r="SYS1066" s="34"/>
      <c r="SYT1066" s="34"/>
      <c r="SYU1066" s="34"/>
      <c r="SYV1066" s="34"/>
      <c r="SYW1066" s="34"/>
      <c r="SYX1066" s="34"/>
      <c r="SYY1066" s="34"/>
      <c r="SYZ1066" s="34"/>
      <c r="SZA1066" s="34"/>
      <c r="SZB1066" s="34"/>
      <c r="SZC1066" s="34"/>
      <c r="SZD1066" s="34"/>
      <c r="SZE1066" s="34"/>
      <c r="SZF1066" s="34"/>
      <c r="SZG1066" s="34"/>
      <c r="SZH1066" s="34"/>
      <c r="SZI1066" s="34"/>
      <c r="SZJ1066" s="34"/>
      <c r="SZK1066" s="34"/>
      <c r="SZL1066" s="34"/>
      <c r="SZM1066" s="34"/>
      <c r="SZN1066" s="34"/>
      <c r="SZO1066" s="34"/>
      <c r="SZP1066" s="34"/>
      <c r="SZQ1066" s="34"/>
      <c r="SZR1066" s="34"/>
      <c r="SZS1066" s="34"/>
      <c r="SZT1066" s="34"/>
      <c r="SZU1066" s="34"/>
      <c r="SZV1066" s="34"/>
      <c r="SZW1066" s="34"/>
      <c r="SZX1066" s="34"/>
      <c r="SZY1066" s="34"/>
      <c r="SZZ1066" s="34"/>
      <c r="TAA1066" s="34"/>
      <c r="TAB1066" s="34"/>
      <c r="TAC1066" s="34"/>
      <c r="TAD1066" s="34"/>
      <c r="TAE1066" s="34"/>
      <c r="TAF1066" s="34"/>
      <c r="TAG1066" s="34"/>
      <c r="TAH1066" s="34"/>
      <c r="TAI1066" s="34"/>
      <c r="TAJ1066" s="34"/>
      <c r="TAK1066" s="34"/>
      <c r="TAL1066" s="34"/>
      <c r="TAM1066" s="34"/>
      <c r="TAN1066" s="34"/>
      <c r="TAO1066" s="34"/>
      <c r="TAP1066" s="34"/>
      <c r="TAQ1066" s="34"/>
      <c r="TAR1066" s="34"/>
      <c r="TAS1066" s="34"/>
      <c r="TAT1066" s="34"/>
      <c r="TAU1066" s="34"/>
      <c r="TAV1066" s="34"/>
      <c r="TAW1066" s="34"/>
      <c r="TAX1066" s="34"/>
      <c r="TAY1066" s="34"/>
      <c r="TAZ1066" s="34"/>
      <c r="TBA1066" s="34"/>
      <c r="TBB1066" s="34"/>
      <c r="TBC1066" s="34"/>
      <c r="TBD1066" s="34"/>
      <c r="TBE1066" s="34"/>
      <c r="TBF1066" s="34"/>
      <c r="TBG1066" s="34"/>
      <c r="TBH1066" s="34"/>
      <c r="TBI1066" s="34"/>
      <c r="TBJ1066" s="34"/>
      <c r="TBK1066" s="34"/>
      <c r="TBL1066" s="34"/>
      <c r="TBM1066" s="34"/>
      <c r="TBN1066" s="34"/>
      <c r="TBO1066" s="34"/>
      <c r="TBP1066" s="34"/>
      <c r="TBQ1066" s="34"/>
      <c r="TBR1066" s="34"/>
      <c r="TBS1066" s="34"/>
      <c r="TBT1066" s="34"/>
      <c r="TBU1066" s="34"/>
      <c r="TBV1066" s="34"/>
      <c r="TBW1066" s="34"/>
      <c r="TBX1066" s="34"/>
      <c r="TBY1066" s="34"/>
      <c r="TBZ1066" s="34"/>
      <c r="TCA1066" s="34"/>
      <c r="TCB1066" s="34"/>
      <c r="TCC1066" s="34"/>
      <c r="TCD1066" s="34"/>
      <c r="TCE1066" s="34"/>
      <c r="TCF1066" s="34"/>
      <c r="TCG1066" s="34"/>
      <c r="TCH1066" s="34"/>
      <c r="TCI1066" s="34"/>
      <c r="TCJ1066" s="34"/>
      <c r="TCK1066" s="34"/>
      <c r="TCL1066" s="34"/>
      <c r="TCM1066" s="34"/>
      <c r="TCN1066" s="34"/>
      <c r="TCO1066" s="34"/>
      <c r="TCP1066" s="34"/>
      <c r="TCQ1066" s="34"/>
      <c r="TCR1066" s="34"/>
      <c r="TCS1066" s="34"/>
      <c r="TCT1066" s="34"/>
      <c r="TCU1066" s="34"/>
      <c r="TCV1066" s="34"/>
      <c r="TCW1066" s="34"/>
      <c r="TCX1066" s="34"/>
      <c r="TCY1066" s="34"/>
      <c r="TCZ1066" s="34"/>
      <c r="TDA1066" s="34"/>
      <c r="TDB1066" s="34"/>
      <c r="TDC1066" s="34"/>
      <c r="TDD1066" s="34"/>
      <c r="TDE1066" s="34"/>
      <c r="TDF1066" s="34"/>
      <c r="TDG1066" s="34"/>
      <c r="TDH1066" s="34"/>
      <c r="TDI1066" s="34"/>
      <c r="TDJ1066" s="34"/>
      <c r="TDK1066" s="34"/>
      <c r="TDL1066" s="34"/>
      <c r="TDM1066" s="34"/>
      <c r="TDN1066" s="34"/>
      <c r="TDO1066" s="34"/>
      <c r="TDP1066" s="34"/>
      <c r="TDQ1066" s="34"/>
      <c r="TDR1066" s="34"/>
      <c r="TDS1066" s="34"/>
      <c r="TDT1066" s="34"/>
      <c r="TDU1066" s="34"/>
      <c r="TDV1066" s="34"/>
      <c r="TDW1066" s="34"/>
      <c r="TDX1066" s="34"/>
      <c r="TDY1066" s="34"/>
      <c r="TDZ1066" s="34"/>
      <c r="TEA1066" s="34"/>
      <c r="TEB1066" s="34"/>
      <c r="TEC1066" s="34"/>
      <c r="TED1066" s="34"/>
      <c r="TEE1066" s="34"/>
      <c r="TEF1066" s="34"/>
      <c r="TEG1066" s="34"/>
      <c r="TEH1066" s="34"/>
      <c r="TEI1066" s="34"/>
      <c r="TEJ1066" s="34"/>
      <c r="TEK1066" s="34"/>
      <c r="TEL1066" s="34"/>
      <c r="TEM1066" s="34"/>
      <c r="TEN1066" s="34"/>
      <c r="TEO1066" s="34"/>
      <c r="TEP1066" s="34"/>
      <c r="TEQ1066" s="34"/>
      <c r="TER1066" s="34"/>
      <c r="TES1066" s="34"/>
      <c r="TET1066" s="34"/>
      <c r="TEU1066" s="34"/>
      <c r="TEV1066" s="34"/>
      <c r="TEW1066" s="34"/>
      <c r="TEX1066" s="34"/>
      <c r="TEY1066" s="34"/>
      <c r="TEZ1066" s="34"/>
      <c r="TFA1066" s="34"/>
      <c r="TFB1066" s="34"/>
      <c r="TFC1066" s="34"/>
      <c r="TFD1066" s="34"/>
      <c r="TFE1066" s="34"/>
      <c r="TFF1066" s="34"/>
      <c r="TFG1066" s="34"/>
      <c r="TFH1066" s="34"/>
      <c r="TFI1066" s="34"/>
      <c r="TFJ1066" s="34"/>
      <c r="TFK1066" s="34"/>
      <c r="TFL1066" s="34"/>
      <c r="TFM1066" s="34"/>
      <c r="TFN1066" s="34"/>
      <c r="TFO1066" s="34"/>
      <c r="TFP1066" s="34"/>
      <c r="TFQ1066" s="34"/>
      <c r="TFR1066" s="34"/>
      <c r="TFS1066" s="34"/>
      <c r="TFT1066" s="34"/>
      <c r="TFU1066" s="34"/>
      <c r="TFV1066" s="34"/>
      <c r="TFW1066" s="34"/>
      <c r="TFX1066" s="34"/>
      <c r="TFY1066" s="34"/>
      <c r="TFZ1066" s="34"/>
      <c r="TGA1066" s="34"/>
      <c r="TGB1066" s="34"/>
      <c r="TGC1066" s="34"/>
      <c r="TGD1066" s="34"/>
      <c r="TGE1066" s="34"/>
      <c r="TGF1066" s="34"/>
      <c r="TGG1066" s="34"/>
      <c r="TGH1066" s="34"/>
      <c r="TGI1066" s="34"/>
      <c r="TGJ1066" s="34"/>
      <c r="TGK1066" s="34"/>
      <c r="TGL1066" s="34"/>
      <c r="TGM1066" s="34"/>
      <c r="TGN1066" s="34"/>
      <c r="TGO1066" s="34"/>
      <c r="TGP1066" s="34"/>
      <c r="TGQ1066" s="34"/>
      <c r="TGR1066" s="34"/>
      <c r="TGS1066" s="34"/>
      <c r="TGT1066" s="34"/>
      <c r="TGU1066" s="34"/>
      <c r="TGV1066" s="34"/>
      <c r="TGW1066" s="34"/>
      <c r="TGX1066" s="34"/>
      <c r="TGY1066" s="34"/>
      <c r="TGZ1066" s="34"/>
      <c r="THA1066" s="34"/>
      <c r="THB1066" s="34"/>
      <c r="THC1066" s="34"/>
      <c r="THD1066" s="34"/>
      <c r="THE1066" s="34"/>
      <c r="THF1066" s="34"/>
      <c r="THG1066" s="34"/>
      <c r="THH1066" s="34"/>
      <c r="THI1066" s="34"/>
      <c r="THJ1066" s="34"/>
      <c r="THK1066" s="34"/>
      <c r="THL1066" s="34"/>
      <c r="THM1066" s="34"/>
      <c r="THN1066" s="34"/>
      <c r="THO1066" s="34"/>
      <c r="THP1066" s="34"/>
      <c r="THQ1066" s="34"/>
      <c r="THR1066" s="34"/>
      <c r="THS1066" s="34"/>
      <c r="THT1066" s="34"/>
      <c r="THU1066" s="34"/>
      <c r="THV1066" s="34"/>
      <c r="THW1066" s="34"/>
      <c r="THX1066" s="34"/>
      <c r="THY1066" s="34"/>
      <c r="THZ1066" s="34"/>
      <c r="TIA1066" s="34"/>
      <c r="TIB1066" s="34"/>
      <c r="TIC1066" s="34"/>
      <c r="TID1066" s="34"/>
      <c r="TIE1066" s="34"/>
      <c r="TIF1066" s="34"/>
      <c r="TIG1066" s="34"/>
      <c r="TIH1066" s="34"/>
      <c r="TII1066" s="34"/>
      <c r="TIJ1066" s="34"/>
      <c r="TIK1066" s="34"/>
      <c r="TIL1066" s="34"/>
      <c r="TIM1066" s="34"/>
      <c r="TIN1066" s="34"/>
      <c r="TIO1066" s="34"/>
      <c r="TIP1066" s="34"/>
      <c r="TIQ1066" s="34"/>
      <c r="TIR1066" s="34"/>
      <c r="TIS1066" s="34"/>
      <c r="TIT1066" s="34"/>
      <c r="TIU1066" s="34"/>
      <c r="TIV1066" s="34"/>
      <c r="TIW1066" s="34"/>
      <c r="TIX1066" s="34"/>
      <c r="TIY1066" s="34"/>
      <c r="TIZ1066" s="34"/>
      <c r="TJA1066" s="34"/>
      <c r="TJB1066" s="34"/>
      <c r="TJC1066" s="34"/>
      <c r="TJD1066" s="34"/>
      <c r="TJE1066" s="34"/>
      <c r="TJF1066" s="34"/>
      <c r="TJG1066" s="34"/>
      <c r="TJH1066" s="34"/>
      <c r="TJI1066" s="34"/>
      <c r="TJJ1066" s="34"/>
      <c r="TJK1066" s="34"/>
      <c r="TJL1066" s="34"/>
      <c r="TJM1066" s="34"/>
      <c r="TJN1066" s="34"/>
      <c r="TJO1066" s="34"/>
      <c r="TJP1066" s="34"/>
      <c r="TJQ1066" s="34"/>
      <c r="TJR1066" s="34"/>
      <c r="TJS1066" s="34"/>
      <c r="TJT1066" s="34"/>
      <c r="TJU1066" s="34"/>
      <c r="TJV1066" s="34"/>
      <c r="TJW1066" s="34"/>
      <c r="TJX1066" s="34"/>
      <c r="TJY1066" s="34"/>
      <c r="TJZ1066" s="34"/>
      <c r="TKA1066" s="34"/>
      <c r="TKB1066" s="34"/>
      <c r="TKC1066" s="34"/>
      <c r="TKD1066" s="34"/>
      <c r="TKE1066" s="34"/>
      <c r="TKF1066" s="34"/>
      <c r="TKG1066" s="34"/>
      <c r="TKH1066" s="34"/>
      <c r="TKI1066" s="34"/>
      <c r="TKJ1066" s="34"/>
      <c r="TKK1066" s="34"/>
      <c r="TKL1066" s="34"/>
      <c r="TKM1066" s="34"/>
      <c r="TKN1066" s="34"/>
      <c r="TKO1066" s="34"/>
      <c r="TKP1066" s="34"/>
      <c r="TKQ1066" s="34"/>
      <c r="TKR1066" s="34"/>
      <c r="TKS1066" s="34"/>
      <c r="TKT1066" s="34"/>
      <c r="TKU1066" s="34"/>
      <c r="TKV1066" s="34"/>
      <c r="TKW1066" s="34"/>
      <c r="TKX1066" s="34"/>
      <c r="TKY1066" s="34"/>
      <c r="TKZ1066" s="34"/>
      <c r="TLA1066" s="34"/>
      <c r="TLB1066" s="34"/>
      <c r="TLC1066" s="34"/>
      <c r="TLD1066" s="34"/>
      <c r="TLE1066" s="34"/>
      <c r="TLF1066" s="34"/>
      <c r="TLG1066" s="34"/>
      <c r="TLH1066" s="34"/>
      <c r="TLI1066" s="34"/>
      <c r="TLJ1066" s="34"/>
      <c r="TLK1066" s="34"/>
      <c r="TLL1066" s="34"/>
      <c r="TLM1066" s="34"/>
      <c r="TLN1066" s="34"/>
      <c r="TLO1066" s="34"/>
      <c r="TLP1066" s="34"/>
      <c r="TLQ1066" s="34"/>
      <c r="TLR1066" s="34"/>
      <c r="TLS1066" s="34"/>
      <c r="TLT1066" s="34"/>
      <c r="TLU1066" s="34"/>
      <c r="TLV1066" s="34"/>
      <c r="TLW1066" s="34"/>
      <c r="TLX1066" s="34"/>
      <c r="TLY1066" s="34"/>
      <c r="TLZ1066" s="34"/>
      <c r="TMA1066" s="34"/>
      <c r="TMB1066" s="34"/>
      <c r="TMC1066" s="34"/>
      <c r="TMD1066" s="34"/>
      <c r="TME1066" s="34"/>
      <c r="TMF1066" s="34"/>
      <c r="TMG1066" s="34"/>
      <c r="TMH1066" s="34"/>
      <c r="TMI1066" s="34"/>
      <c r="TMJ1066" s="34"/>
      <c r="TMK1066" s="34"/>
      <c r="TML1066" s="34"/>
      <c r="TMM1066" s="34"/>
      <c r="TMN1066" s="34"/>
      <c r="TMO1066" s="34"/>
      <c r="TMP1066" s="34"/>
      <c r="TMQ1066" s="34"/>
      <c r="TMR1066" s="34"/>
      <c r="TMS1066" s="34"/>
      <c r="TMT1066" s="34"/>
      <c r="TMU1066" s="34"/>
      <c r="TMV1066" s="34"/>
      <c r="TMW1066" s="34"/>
      <c r="TMX1066" s="34"/>
      <c r="TMY1066" s="34"/>
      <c r="TMZ1066" s="34"/>
      <c r="TNA1066" s="34"/>
      <c r="TNB1066" s="34"/>
      <c r="TNC1066" s="34"/>
      <c r="TND1066" s="34"/>
      <c r="TNE1066" s="34"/>
      <c r="TNF1066" s="34"/>
      <c r="TNG1066" s="34"/>
      <c r="TNH1066" s="34"/>
      <c r="TNI1066" s="34"/>
      <c r="TNJ1066" s="34"/>
      <c r="TNK1066" s="34"/>
      <c r="TNL1066" s="34"/>
      <c r="TNM1066" s="34"/>
      <c r="TNN1066" s="34"/>
      <c r="TNO1066" s="34"/>
      <c r="TNP1066" s="34"/>
      <c r="TNQ1066" s="34"/>
      <c r="TNR1066" s="34"/>
      <c r="TNS1066" s="34"/>
      <c r="TNT1066" s="34"/>
      <c r="TNU1066" s="34"/>
      <c r="TNV1066" s="34"/>
      <c r="TNW1066" s="34"/>
      <c r="TNX1066" s="34"/>
      <c r="TNY1066" s="34"/>
      <c r="TNZ1066" s="34"/>
      <c r="TOA1066" s="34"/>
      <c r="TOB1066" s="34"/>
      <c r="TOC1066" s="34"/>
      <c r="TOD1066" s="34"/>
      <c r="TOE1066" s="34"/>
      <c r="TOF1066" s="34"/>
      <c r="TOG1066" s="34"/>
      <c r="TOH1066" s="34"/>
      <c r="TOI1066" s="34"/>
      <c r="TOJ1066" s="34"/>
      <c r="TOK1066" s="34"/>
      <c r="TOL1066" s="34"/>
      <c r="TOM1066" s="34"/>
      <c r="TON1066" s="34"/>
      <c r="TOO1066" s="34"/>
      <c r="TOP1066" s="34"/>
      <c r="TOQ1066" s="34"/>
      <c r="TOR1066" s="34"/>
      <c r="TOS1066" s="34"/>
      <c r="TOT1066" s="34"/>
      <c r="TOU1066" s="34"/>
      <c r="TOV1066" s="34"/>
      <c r="TOW1066" s="34"/>
      <c r="TOX1066" s="34"/>
      <c r="TOY1066" s="34"/>
      <c r="TOZ1066" s="34"/>
      <c r="TPA1066" s="34"/>
      <c r="TPB1066" s="34"/>
      <c r="TPC1066" s="34"/>
      <c r="TPD1066" s="34"/>
      <c r="TPE1066" s="34"/>
      <c r="TPF1066" s="34"/>
      <c r="TPG1066" s="34"/>
      <c r="TPH1066" s="34"/>
      <c r="TPI1066" s="34"/>
      <c r="TPJ1066" s="34"/>
      <c r="TPK1066" s="34"/>
      <c r="TPL1066" s="34"/>
      <c r="TPM1066" s="34"/>
      <c r="TPN1066" s="34"/>
      <c r="TPO1066" s="34"/>
      <c r="TPP1066" s="34"/>
      <c r="TPQ1066" s="34"/>
      <c r="TPR1066" s="34"/>
      <c r="TPS1066" s="34"/>
      <c r="TPT1066" s="34"/>
      <c r="TPU1066" s="34"/>
      <c r="TPV1066" s="34"/>
      <c r="TPW1066" s="34"/>
      <c r="TPX1066" s="34"/>
      <c r="TPY1066" s="34"/>
      <c r="TPZ1066" s="34"/>
      <c r="TQA1066" s="34"/>
      <c r="TQB1066" s="34"/>
      <c r="TQC1066" s="34"/>
      <c r="TQD1066" s="34"/>
      <c r="TQE1066" s="34"/>
      <c r="TQF1066" s="34"/>
      <c r="TQG1066" s="34"/>
      <c r="TQH1066" s="34"/>
      <c r="TQI1066" s="34"/>
      <c r="TQJ1066" s="34"/>
      <c r="TQK1066" s="34"/>
      <c r="TQL1066" s="34"/>
      <c r="TQM1066" s="34"/>
      <c r="TQN1066" s="34"/>
      <c r="TQO1066" s="34"/>
      <c r="TQP1066" s="34"/>
      <c r="TQQ1066" s="34"/>
      <c r="TQR1066" s="34"/>
      <c r="TQS1066" s="34"/>
      <c r="TQT1066" s="34"/>
      <c r="TQU1066" s="34"/>
      <c r="TQV1066" s="34"/>
      <c r="TQW1066" s="34"/>
      <c r="TQX1066" s="34"/>
      <c r="TQY1066" s="34"/>
      <c r="TQZ1066" s="34"/>
      <c r="TRA1066" s="34"/>
      <c r="TRB1066" s="34"/>
      <c r="TRC1066" s="34"/>
      <c r="TRD1066" s="34"/>
      <c r="TRE1066" s="34"/>
      <c r="TRF1066" s="34"/>
      <c r="TRG1066" s="34"/>
      <c r="TRH1066" s="34"/>
      <c r="TRI1066" s="34"/>
      <c r="TRJ1066" s="34"/>
      <c r="TRK1066" s="34"/>
      <c r="TRL1066" s="34"/>
      <c r="TRM1066" s="34"/>
      <c r="TRN1066" s="34"/>
      <c r="TRO1066" s="34"/>
      <c r="TRP1066" s="34"/>
      <c r="TRQ1066" s="34"/>
      <c r="TRR1066" s="34"/>
      <c r="TRS1066" s="34"/>
      <c r="TRT1066" s="34"/>
      <c r="TRU1066" s="34"/>
      <c r="TRV1066" s="34"/>
      <c r="TRW1066" s="34"/>
      <c r="TRX1066" s="34"/>
      <c r="TRY1066" s="34"/>
      <c r="TRZ1066" s="34"/>
      <c r="TSA1066" s="34"/>
      <c r="TSB1066" s="34"/>
      <c r="TSC1066" s="34"/>
      <c r="TSD1066" s="34"/>
      <c r="TSE1066" s="34"/>
      <c r="TSF1066" s="34"/>
      <c r="TSG1066" s="34"/>
      <c r="TSH1066" s="34"/>
      <c r="TSI1066" s="34"/>
      <c r="TSJ1066" s="34"/>
      <c r="TSK1066" s="34"/>
      <c r="TSL1066" s="34"/>
      <c r="TSM1066" s="34"/>
      <c r="TSN1066" s="34"/>
      <c r="TSO1066" s="34"/>
      <c r="TSP1066" s="34"/>
      <c r="TSQ1066" s="34"/>
      <c r="TSR1066" s="34"/>
      <c r="TSS1066" s="34"/>
      <c r="TST1066" s="34"/>
      <c r="TSU1066" s="34"/>
      <c r="TSV1066" s="34"/>
      <c r="TSW1066" s="34"/>
      <c r="TSX1066" s="34"/>
      <c r="TSY1066" s="34"/>
      <c r="TSZ1066" s="34"/>
      <c r="TTA1066" s="34"/>
      <c r="TTB1066" s="34"/>
      <c r="TTC1066" s="34"/>
      <c r="TTD1066" s="34"/>
      <c r="TTE1066" s="34"/>
      <c r="TTF1066" s="34"/>
      <c r="TTG1066" s="34"/>
      <c r="TTH1066" s="34"/>
      <c r="TTI1066" s="34"/>
      <c r="TTJ1066" s="34"/>
      <c r="TTK1066" s="34"/>
      <c r="TTL1066" s="34"/>
      <c r="TTM1066" s="34"/>
      <c r="TTN1066" s="34"/>
      <c r="TTO1066" s="34"/>
      <c r="TTP1066" s="34"/>
      <c r="TTQ1066" s="34"/>
      <c r="TTR1066" s="34"/>
      <c r="TTS1066" s="34"/>
      <c r="TTT1066" s="34"/>
      <c r="TTU1066" s="34"/>
      <c r="TTV1066" s="34"/>
      <c r="TTW1066" s="34"/>
      <c r="TTX1066" s="34"/>
      <c r="TTY1066" s="34"/>
      <c r="TTZ1066" s="34"/>
      <c r="TUA1066" s="34"/>
      <c r="TUB1066" s="34"/>
      <c r="TUC1066" s="34"/>
      <c r="TUD1066" s="34"/>
      <c r="TUE1066" s="34"/>
      <c r="TUF1066" s="34"/>
      <c r="TUG1066" s="34"/>
      <c r="TUH1066" s="34"/>
      <c r="TUI1066" s="34"/>
      <c r="TUJ1066" s="34"/>
      <c r="TUK1066" s="34"/>
      <c r="TUL1066" s="34"/>
      <c r="TUM1066" s="34"/>
      <c r="TUN1066" s="34"/>
      <c r="TUO1066" s="34"/>
      <c r="TUP1066" s="34"/>
      <c r="TUQ1066" s="34"/>
      <c r="TUR1066" s="34"/>
      <c r="TUS1066" s="34"/>
      <c r="TUT1066" s="34"/>
      <c r="TUU1066" s="34"/>
      <c r="TUV1066" s="34"/>
      <c r="TUW1066" s="34"/>
      <c r="TUX1066" s="34"/>
      <c r="TUY1066" s="34"/>
      <c r="TUZ1066" s="34"/>
      <c r="TVA1066" s="34"/>
      <c r="TVB1066" s="34"/>
      <c r="TVC1066" s="34"/>
      <c r="TVD1066" s="34"/>
      <c r="TVE1066" s="34"/>
      <c r="TVF1066" s="34"/>
      <c r="TVG1066" s="34"/>
      <c r="TVH1066" s="34"/>
      <c r="TVI1066" s="34"/>
      <c r="TVJ1066" s="34"/>
      <c r="TVK1066" s="34"/>
      <c r="TVL1066" s="34"/>
      <c r="TVM1066" s="34"/>
      <c r="TVN1066" s="34"/>
      <c r="TVO1066" s="34"/>
      <c r="TVP1066" s="34"/>
      <c r="TVQ1066" s="34"/>
      <c r="TVR1066" s="34"/>
      <c r="TVS1066" s="34"/>
      <c r="TVT1066" s="34"/>
      <c r="TVU1066" s="34"/>
      <c r="TVV1066" s="34"/>
      <c r="TVW1066" s="34"/>
      <c r="TVX1066" s="34"/>
      <c r="TVY1066" s="34"/>
      <c r="TVZ1066" s="34"/>
      <c r="TWA1066" s="34"/>
      <c r="TWB1066" s="34"/>
      <c r="TWC1066" s="34"/>
      <c r="TWD1066" s="34"/>
      <c r="TWE1066" s="34"/>
      <c r="TWF1066" s="34"/>
      <c r="TWG1066" s="34"/>
      <c r="TWH1066" s="34"/>
      <c r="TWI1066" s="34"/>
      <c r="TWJ1066" s="34"/>
      <c r="TWK1066" s="34"/>
      <c r="TWL1066" s="34"/>
      <c r="TWM1066" s="34"/>
      <c r="TWN1066" s="34"/>
      <c r="TWO1066" s="34"/>
      <c r="TWP1066" s="34"/>
      <c r="TWQ1066" s="34"/>
      <c r="TWR1066" s="34"/>
      <c r="TWS1066" s="34"/>
      <c r="TWT1066" s="34"/>
      <c r="TWU1066" s="34"/>
      <c r="TWV1066" s="34"/>
      <c r="TWW1066" s="34"/>
      <c r="TWX1066" s="34"/>
      <c r="TWY1066" s="34"/>
      <c r="TWZ1066" s="34"/>
      <c r="TXA1066" s="34"/>
      <c r="TXB1066" s="34"/>
      <c r="TXC1066" s="34"/>
      <c r="TXD1066" s="34"/>
      <c r="TXE1066" s="34"/>
      <c r="TXF1066" s="34"/>
      <c r="TXG1066" s="34"/>
      <c r="TXH1066" s="34"/>
      <c r="TXI1066" s="34"/>
      <c r="TXJ1066" s="34"/>
      <c r="TXK1066" s="34"/>
      <c r="TXL1066" s="34"/>
      <c r="TXM1066" s="34"/>
      <c r="TXN1066" s="34"/>
      <c r="TXO1066" s="34"/>
      <c r="TXP1066" s="34"/>
      <c r="TXQ1066" s="34"/>
      <c r="TXR1066" s="34"/>
      <c r="TXS1066" s="34"/>
      <c r="TXT1066" s="34"/>
      <c r="TXU1066" s="34"/>
      <c r="TXV1066" s="34"/>
      <c r="TXW1066" s="34"/>
      <c r="TXX1066" s="34"/>
      <c r="TXY1066" s="34"/>
      <c r="TXZ1066" s="34"/>
      <c r="TYA1066" s="34"/>
      <c r="TYB1066" s="34"/>
      <c r="TYC1066" s="34"/>
      <c r="TYD1066" s="34"/>
      <c r="TYE1066" s="34"/>
      <c r="TYF1066" s="34"/>
      <c r="TYG1066" s="34"/>
      <c r="TYH1066" s="34"/>
      <c r="TYI1066" s="34"/>
      <c r="TYJ1066" s="34"/>
      <c r="TYK1066" s="34"/>
      <c r="TYL1066" s="34"/>
      <c r="TYM1066" s="34"/>
      <c r="TYN1066" s="34"/>
      <c r="TYO1066" s="34"/>
      <c r="TYP1066" s="34"/>
      <c r="TYQ1066" s="34"/>
      <c r="TYR1066" s="34"/>
      <c r="TYS1066" s="34"/>
      <c r="TYT1066" s="34"/>
      <c r="TYU1066" s="34"/>
      <c r="TYV1066" s="34"/>
      <c r="TYW1066" s="34"/>
      <c r="TYX1066" s="34"/>
      <c r="TYY1066" s="34"/>
      <c r="TYZ1066" s="34"/>
      <c r="TZA1066" s="34"/>
      <c r="TZB1066" s="34"/>
      <c r="TZC1066" s="34"/>
      <c r="TZD1066" s="34"/>
      <c r="TZE1066" s="34"/>
      <c r="TZF1066" s="34"/>
      <c r="TZG1066" s="34"/>
      <c r="TZH1066" s="34"/>
      <c r="TZI1066" s="34"/>
      <c r="TZJ1066" s="34"/>
      <c r="TZK1066" s="34"/>
      <c r="TZL1066" s="34"/>
      <c r="TZM1066" s="34"/>
      <c r="TZN1066" s="34"/>
      <c r="TZO1066" s="34"/>
      <c r="TZP1066" s="34"/>
      <c r="TZQ1066" s="34"/>
      <c r="TZR1066" s="34"/>
      <c r="TZS1066" s="34"/>
      <c r="TZT1066" s="34"/>
      <c r="TZU1066" s="34"/>
      <c r="TZV1066" s="34"/>
      <c r="TZW1066" s="34"/>
      <c r="TZX1066" s="34"/>
      <c r="TZY1066" s="34"/>
      <c r="TZZ1066" s="34"/>
      <c r="UAA1066" s="34"/>
      <c r="UAB1066" s="34"/>
      <c r="UAC1066" s="34"/>
      <c r="UAD1066" s="34"/>
      <c r="UAE1066" s="34"/>
      <c r="UAF1066" s="34"/>
      <c r="UAG1066" s="34"/>
      <c r="UAH1066" s="34"/>
      <c r="UAI1066" s="34"/>
      <c r="UAJ1066" s="34"/>
      <c r="UAK1066" s="34"/>
      <c r="UAL1066" s="34"/>
      <c r="UAM1066" s="34"/>
      <c r="UAN1066" s="34"/>
      <c r="UAO1066" s="34"/>
      <c r="UAP1066" s="34"/>
      <c r="UAQ1066" s="34"/>
      <c r="UAR1066" s="34"/>
      <c r="UAS1066" s="34"/>
      <c r="UAT1066" s="34"/>
      <c r="UAU1066" s="34"/>
      <c r="UAV1066" s="34"/>
      <c r="UAW1066" s="34"/>
      <c r="UAX1066" s="34"/>
      <c r="UAY1066" s="34"/>
      <c r="UAZ1066" s="34"/>
      <c r="UBA1066" s="34"/>
      <c r="UBB1066" s="34"/>
      <c r="UBC1066" s="34"/>
      <c r="UBD1066" s="34"/>
      <c r="UBE1066" s="34"/>
      <c r="UBF1066" s="34"/>
      <c r="UBG1066" s="34"/>
      <c r="UBH1066" s="34"/>
      <c r="UBI1066" s="34"/>
      <c r="UBJ1066" s="34"/>
      <c r="UBK1066" s="34"/>
      <c r="UBL1066" s="34"/>
      <c r="UBM1066" s="34"/>
      <c r="UBN1066" s="34"/>
      <c r="UBO1066" s="34"/>
      <c r="UBP1066" s="34"/>
      <c r="UBQ1066" s="34"/>
      <c r="UBR1066" s="34"/>
      <c r="UBS1066" s="34"/>
      <c r="UBT1066" s="34"/>
      <c r="UBU1066" s="34"/>
      <c r="UBV1066" s="34"/>
      <c r="UBW1066" s="34"/>
      <c r="UBX1066" s="34"/>
      <c r="UBY1066" s="34"/>
      <c r="UBZ1066" s="34"/>
      <c r="UCA1066" s="34"/>
      <c r="UCB1066" s="34"/>
      <c r="UCC1066" s="34"/>
      <c r="UCD1066" s="34"/>
      <c r="UCE1066" s="34"/>
      <c r="UCF1066" s="34"/>
      <c r="UCG1066" s="34"/>
      <c r="UCH1066" s="34"/>
      <c r="UCI1066" s="34"/>
      <c r="UCJ1066" s="34"/>
      <c r="UCK1066" s="34"/>
      <c r="UCL1066" s="34"/>
      <c r="UCM1066" s="34"/>
      <c r="UCN1066" s="34"/>
      <c r="UCO1066" s="34"/>
      <c r="UCP1066" s="34"/>
      <c r="UCQ1066" s="34"/>
      <c r="UCR1066" s="34"/>
      <c r="UCS1066" s="34"/>
      <c r="UCT1066" s="34"/>
      <c r="UCU1066" s="34"/>
      <c r="UCV1066" s="34"/>
      <c r="UCW1066" s="34"/>
      <c r="UCX1066" s="34"/>
      <c r="UCY1066" s="34"/>
      <c r="UCZ1066" s="34"/>
      <c r="UDA1066" s="34"/>
      <c r="UDB1066" s="34"/>
      <c r="UDC1066" s="34"/>
      <c r="UDD1066" s="34"/>
      <c r="UDE1066" s="34"/>
      <c r="UDF1066" s="34"/>
      <c r="UDG1066" s="34"/>
      <c r="UDH1066" s="34"/>
      <c r="UDI1066" s="34"/>
      <c r="UDJ1066" s="34"/>
      <c r="UDK1066" s="34"/>
      <c r="UDL1066" s="34"/>
      <c r="UDM1066" s="34"/>
      <c r="UDN1066" s="34"/>
      <c r="UDO1066" s="34"/>
      <c r="UDP1066" s="34"/>
      <c r="UDQ1066" s="34"/>
      <c r="UDR1066" s="34"/>
      <c r="UDS1066" s="34"/>
      <c r="UDT1066" s="34"/>
      <c r="UDU1066" s="34"/>
      <c r="UDV1066" s="34"/>
      <c r="UDW1066" s="34"/>
      <c r="UDX1066" s="34"/>
      <c r="UDY1066" s="34"/>
      <c r="UDZ1066" s="34"/>
      <c r="UEA1066" s="34"/>
      <c r="UEB1066" s="34"/>
      <c r="UEC1066" s="34"/>
      <c r="UED1066" s="34"/>
      <c r="UEE1066" s="34"/>
      <c r="UEF1066" s="34"/>
      <c r="UEG1066" s="34"/>
      <c r="UEH1066" s="34"/>
      <c r="UEI1066" s="34"/>
      <c r="UEJ1066" s="34"/>
      <c r="UEK1066" s="34"/>
      <c r="UEL1066" s="34"/>
      <c r="UEM1066" s="34"/>
      <c r="UEN1066" s="34"/>
      <c r="UEO1066" s="34"/>
      <c r="UEP1066" s="34"/>
      <c r="UEQ1066" s="34"/>
      <c r="UER1066" s="34"/>
      <c r="UES1066" s="34"/>
      <c r="UET1066" s="34"/>
      <c r="UEU1066" s="34"/>
      <c r="UEV1066" s="34"/>
      <c r="UEW1066" s="34"/>
      <c r="UEX1066" s="34"/>
      <c r="UEY1066" s="34"/>
      <c r="UEZ1066" s="34"/>
      <c r="UFA1066" s="34"/>
      <c r="UFB1066" s="34"/>
      <c r="UFC1066" s="34"/>
      <c r="UFD1066" s="34"/>
      <c r="UFE1066" s="34"/>
      <c r="UFF1066" s="34"/>
      <c r="UFG1066" s="34"/>
      <c r="UFH1066" s="34"/>
      <c r="UFI1066" s="34"/>
      <c r="UFJ1066" s="34"/>
      <c r="UFK1066" s="34"/>
      <c r="UFL1066" s="34"/>
      <c r="UFM1066" s="34"/>
      <c r="UFN1066" s="34"/>
      <c r="UFO1066" s="34"/>
      <c r="UFP1066" s="34"/>
      <c r="UFQ1066" s="34"/>
      <c r="UFR1066" s="34"/>
      <c r="UFS1066" s="34"/>
      <c r="UFT1066" s="34"/>
      <c r="UFU1066" s="34"/>
      <c r="UFV1066" s="34"/>
      <c r="UFW1066" s="34"/>
      <c r="UFX1066" s="34"/>
      <c r="UFY1066" s="34"/>
      <c r="UFZ1066" s="34"/>
      <c r="UGA1066" s="34"/>
      <c r="UGB1066" s="34"/>
      <c r="UGC1066" s="34"/>
      <c r="UGD1066" s="34"/>
      <c r="UGE1066" s="34"/>
      <c r="UGF1066" s="34"/>
      <c r="UGG1066" s="34"/>
      <c r="UGH1066" s="34"/>
      <c r="UGI1066" s="34"/>
      <c r="UGJ1066" s="34"/>
      <c r="UGK1066" s="34"/>
      <c r="UGL1066" s="34"/>
      <c r="UGM1066" s="34"/>
      <c r="UGN1066" s="34"/>
      <c r="UGO1066" s="34"/>
      <c r="UGP1066" s="34"/>
      <c r="UGQ1066" s="34"/>
      <c r="UGR1066" s="34"/>
      <c r="UGS1066" s="34"/>
      <c r="UGT1066" s="34"/>
      <c r="UGU1066" s="34"/>
      <c r="UGV1066" s="34"/>
      <c r="UGW1066" s="34"/>
      <c r="UGX1066" s="34"/>
      <c r="UGY1066" s="34"/>
      <c r="UGZ1066" s="34"/>
      <c r="UHA1066" s="34"/>
      <c r="UHB1066" s="34"/>
      <c r="UHC1066" s="34"/>
      <c r="UHD1066" s="34"/>
      <c r="UHE1066" s="34"/>
      <c r="UHF1066" s="34"/>
      <c r="UHG1066" s="34"/>
      <c r="UHH1066" s="34"/>
      <c r="UHI1066" s="34"/>
      <c r="UHJ1066" s="34"/>
      <c r="UHK1066" s="34"/>
      <c r="UHL1066" s="34"/>
      <c r="UHM1066" s="34"/>
      <c r="UHN1066" s="34"/>
      <c r="UHO1066" s="34"/>
      <c r="UHP1066" s="34"/>
      <c r="UHQ1066" s="34"/>
      <c r="UHR1066" s="34"/>
      <c r="UHS1066" s="34"/>
      <c r="UHT1066" s="34"/>
      <c r="UHU1066" s="34"/>
      <c r="UHV1066" s="34"/>
      <c r="UHW1066" s="34"/>
      <c r="UHX1066" s="34"/>
      <c r="UHY1066" s="34"/>
      <c r="UHZ1066" s="34"/>
      <c r="UIA1066" s="34"/>
      <c r="UIB1066" s="34"/>
      <c r="UIC1066" s="34"/>
      <c r="UID1066" s="34"/>
      <c r="UIE1066" s="34"/>
      <c r="UIF1066" s="34"/>
      <c r="UIG1066" s="34"/>
      <c r="UIH1066" s="34"/>
      <c r="UII1066" s="34"/>
      <c r="UIJ1066" s="34"/>
      <c r="UIK1066" s="34"/>
      <c r="UIL1066" s="34"/>
      <c r="UIM1066" s="34"/>
      <c r="UIN1066" s="34"/>
      <c r="UIO1066" s="34"/>
      <c r="UIP1066" s="34"/>
      <c r="UIQ1066" s="34"/>
      <c r="UIR1066" s="34"/>
      <c r="UIS1066" s="34"/>
      <c r="UIT1066" s="34"/>
      <c r="UIU1066" s="34"/>
      <c r="UIV1066" s="34"/>
      <c r="UIW1066" s="34"/>
      <c r="UIX1066" s="34"/>
      <c r="UIY1066" s="34"/>
      <c r="UIZ1066" s="34"/>
      <c r="UJA1066" s="34"/>
      <c r="UJB1066" s="34"/>
      <c r="UJC1066" s="34"/>
      <c r="UJD1066" s="34"/>
      <c r="UJE1066" s="34"/>
      <c r="UJF1066" s="34"/>
      <c r="UJG1066" s="34"/>
      <c r="UJH1066" s="34"/>
      <c r="UJI1066" s="34"/>
      <c r="UJJ1066" s="34"/>
      <c r="UJK1066" s="34"/>
      <c r="UJL1066" s="34"/>
      <c r="UJM1066" s="34"/>
      <c r="UJN1066" s="34"/>
      <c r="UJO1066" s="34"/>
      <c r="UJP1066" s="34"/>
      <c r="UJQ1066" s="34"/>
      <c r="UJR1066" s="34"/>
      <c r="UJS1066" s="34"/>
      <c r="UJT1066" s="34"/>
      <c r="UJU1066" s="34"/>
      <c r="UJV1066" s="34"/>
      <c r="UJW1066" s="34"/>
      <c r="UJX1066" s="34"/>
      <c r="UJY1066" s="34"/>
      <c r="UJZ1066" s="34"/>
      <c r="UKA1066" s="34"/>
      <c r="UKB1066" s="34"/>
      <c r="UKC1066" s="34"/>
      <c r="UKD1066" s="34"/>
      <c r="UKE1066" s="34"/>
      <c r="UKF1066" s="34"/>
      <c r="UKG1066" s="34"/>
      <c r="UKH1066" s="34"/>
      <c r="UKI1066" s="34"/>
      <c r="UKJ1066" s="34"/>
      <c r="UKK1066" s="34"/>
      <c r="UKL1066" s="34"/>
      <c r="UKM1066" s="34"/>
      <c r="UKN1066" s="34"/>
      <c r="UKO1066" s="34"/>
      <c r="UKP1066" s="34"/>
      <c r="UKQ1066" s="34"/>
      <c r="UKR1066" s="34"/>
      <c r="UKS1066" s="34"/>
      <c r="UKT1066" s="34"/>
      <c r="UKU1066" s="34"/>
      <c r="UKV1066" s="34"/>
      <c r="UKW1066" s="34"/>
      <c r="UKX1066" s="34"/>
      <c r="UKY1066" s="34"/>
      <c r="UKZ1066" s="34"/>
      <c r="ULA1066" s="34"/>
      <c r="ULB1066" s="34"/>
      <c r="ULC1066" s="34"/>
      <c r="ULD1066" s="34"/>
      <c r="ULE1066" s="34"/>
      <c r="ULF1066" s="34"/>
      <c r="ULG1066" s="34"/>
      <c r="ULH1066" s="34"/>
      <c r="ULI1066" s="34"/>
      <c r="ULJ1066" s="34"/>
      <c r="ULK1066" s="34"/>
      <c r="ULL1066" s="34"/>
      <c r="ULM1066" s="34"/>
      <c r="ULN1066" s="34"/>
      <c r="ULO1066" s="34"/>
      <c r="ULP1066" s="34"/>
      <c r="ULQ1066" s="34"/>
      <c r="ULR1066" s="34"/>
      <c r="ULS1066" s="34"/>
      <c r="ULT1066" s="34"/>
      <c r="ULU1066" s="34"/>
      <c r="ULV1066" s="34"/>
      <c r="ULW1066" s="34"/>
      <c r="ULX1066" s="34"/>
      <c r="ULY1066" s="34"/>
      <c r="ULZ1066" s="34"/>
      <c r="UMA1066" s="34"/>
      <c r="UMB1066" s="34"/>
      <c r="UMC1066" s="34"/>
      <c r="UMD1066" s="34"/>
      <c r="UME1066" s="34"/>
      <c r="UMF1066" s="34"/>
      <c r="UMG1066" s="34"/>
      <c r="UMH1066" s="34"/>
      <c r="UMI1066" s="34"/>
      <c r="UMJ1066" s="34"/>
      <c r="UMK1066" s="34"/>
      <c r="UML1066" s="34"/>
      <c r="UMM1066" s="34"/>
      <c r="UMN1066" s="34"/>
      <c r="UMO1066" s="34"/>
      <c r="UMP1066" s="34"/>
      <c r="UMQ1066" s="34"/>
      <c r="UMR1066" s="34"/>
      <c r="UMS1066" s="34"/>
      <c r="UMT1066" s="34"/>
      <c r="UMU1066" s="34"/>
      <c r="UMV1066" s="34"/>
      <c r="UMW1066" s="34"/>
      <c r="UMX1066" s="34"/>
      <c r="UMY1066" s="34"/>
      <c r="UMZ1066" s="34"/>
      <c r="UNA1066" s="34"/>
      <c r="UNB1066" s="34"/>
      <c r="UNC1066" s="34"/>
      <c r="UND1066" s="34"/>
      <c r="UNE1066" s="34"/>
      <c r="UNF1066" s="34"/>
      <c r="UNG1066" s="34"/>
      <c r="UNH1066" s="34"/>
      <c r="UNI1066" s="34"/>
      <c r="UNJ1066" s="34"/>
      <c r="UNK1066" s="34"/>
      <c r="UNL1066" s="34"/>
      <c r="UNM1066" s="34"/>
      <c r="UNN1066" s="34"/>
      <c r="UNO1066" s="34"/>
      <c r="UNP1066" s="34"/>
      <c r="UNQ1066" s="34"/>
      <c r="UNR1066" s="34"/>
      <c r="UNS1066" s="34"/>
      <c r="UNT1066" s="34"/>
      <c r="UNU1066" s="34"/>
      <c r="UNV1066" s="34"/>
      <c r="UNW1066" s="34"/>
      <c r="UNX1066" s="34"/>
      <c r="UNY1066" s="34"/>
      <c r="UNZ1066" s="34"/>
      <c r="UOA1066" s="34"/>
      <c r="UOB1066" s="34"/>
      <c r="UOC1066" s="34"/>
      <c r="UOD1066" s="34"/>
      <c r="UOE1066" s="34"/>
      <c r="UOF1066" s="34"/>
      <c r="UOG1066" s="34"/>
      <c r="UOH1066" s="34"/>
      <c r="UOI1066" s="34"/>
      <c r="UOJ1066" s="34"/>
      <c r="UOK1066" s="34"/>
      <c r="UOL1066" s="34"/>
      <c r="UOM1066" s="34"/>
      <c r="UON1066" s="34"/>
      <c r="UOO1066" s="34"/>
      <c r="UOP1066" s="34"/>
      <c r="UOQ1066" s="34"/>
      <c r="UOR1066" s="34"/>
      <c r="UOS1066" s="34"/>
      <c r="UOT1066" s="34"/>
      <c r="UOU1066" s="34"/>
      <c r="UOV1066" s="34"/>
      <c r="UOW1066" s="34"/>
      <c r="UOX1066" s="34"/>
      <c r="UOY1066" s="34"/>
      <c r="UOZ1066" s="34"/>
      <c r="UPA1066" s="34"/>
      <c r="UPB1066" s="34"/>
      <c r="UPC1066" s="34"/>
      <c r="UPD1066" s="34"/>
      <c r="UPE1066" s="34"/>
      <c r="UPF1066" s="34"/>
      <c r="UPG1066" s="34"/>
      <c r="UPH1066" s="34"/>
      <c r="UPI1066" s="34"/>
      <c r="UPJ1066" s="34"/>
      <c r="UPK1066" s="34"/>
      <c r="UPL1066" s="34"/>
      <c r="UPM1066" s="34"/>
      <c r="UPN1066" s="34"/>
      <c r="UPO1066" s="34"/>
      <c r="UPP1066" s="34"/>
      <c r="UPQ1066" s="34"/>
      <c r="UPR1066" s="34"/>
      <c r="UPS1066" s="34"/>
      <c r="UPT1066" s="34"/>
      <c r="UPU1066" s="34"/>
      <c r="UPV1066" s="34"/>
      <c r="UPW1066" s="34"/>
      <c r="UPX1066" s="34"/>
      <c r="UPY1066" s="34"/>
      <c r="UPZ1066" s="34"/>
      <c r="UQA1066" s="34"/>
      <c r="UQB1066" s="34"/>
      <c r="UQC1066" s="34"/>
      <c r="UQD1066" s="34"/>
      <c r="UQE1066" s="34"/>
      <c r="UQF1066" s="34"/>
      <c r="UQG1066" s="34"/>
      <c r="UQH1066" s="34"/>
      <c r="UQI1066" s="34"/>
      <c r="UQJ1066" s="34"/>
      <c r="UQK1066" s="34"/>
      <c r="UQL1066" s="34"/>
      <c r="UQM1066" s="34"/>
      <c r="UQN1066" s="34"/>
      <c r="UQO1066" s="34"/>
      <c r="UQP1066" s="34"/>
      <c r="UQQ1066" s="34"/>
      <c r="UQR1066" s="34"/>
      <c r="UQS1066" s="34"/>
      <c r="UQT1066" s="34"/>
      <c r="UQU1066" s="34"/>
      <c r="UQV1066" s="34"/>
      <c r="UQW1066" s="34"/>
      <c r="UQX1066" s="34"/>
      <c r="UQY1066" s="34"/>
      <c r="UQZ1066" s="34"/>
      <c r="URA1066" s="34"/>
      <c r="URB1066" s="34"/>
      <c r="URC1066" s="34"/>
      <c r="URD1066" s="34"/>
      <c r="URE1066" s="34"/>
      <c r="URF1066" s="34"/>
      <c r="URG1066" s="34"/>
      <c r="URH1066" s="34"/>
      <c r="URI1066" s="34"/>
      <c r="URJ1066" s="34"/>
      <c r="URK1066" s="34"/>
      <c r="URL1066" s="34"/>
      <c r="URM1066" s="34"/>
      <c r="URN1066" s="34"/>
      <c r="URO1066" s="34"/>
      <c r="URP1066" s="34"/>
      <c r="URQ1066" s="34"/>
      <c r="URR1066" s="34"/>
      <c r="URS1066" s="34"/>
      <c r="URT1066" s="34"/>
      <c r="URU1066" s="34"/>
      <c r="URV1066" s="34"/>
      <c r="URW1066" s="34"/>
      <c r="URX1066" s="34"/>
      <c r="URY1066" s="34"/>
      <c r="URZ1066" s="34"/>
      <c r="USA1066" s="34"/>
      <c r="USB1066" s="34"/>
      <c r="USC1066" s="34"/>
      <c r="USD1066" s="34"/>
      <c r="USE1066" s="34"/>
      <c r="USF1066" s="34"/>
      <c r="USG1066" s="34"/>
      <c r="USH1066" s="34"/>
      <c r="USI1066" s="34"/>
      <c r="USJ1066" s="34"/>
      <c r="USK1066" s="34"/>
      <c r="USL1066" s="34"/>
      <c r="USM1066" s="34"/>
      <c r="USN1066" s="34"/>
      <c r="USO1066" s="34"/>
      <c r="USP1066" s="34"/>
      <c r="USQ1066" s="34"/>
      <c r="USR1066" s="34"/>
      <c r="USS1066" s="34"/>
      <c r="UST1066" s="34"/>
      <c r="USU1066" s="34"/>
      <c r="USV1066" s="34"/>
      <c r="USW1066" s="34"/>
      <c r="USX1066" s="34"/>
      <c r="USY1066" s="34"/>
      <c r="USZ1066" s="34"/>
      <c r="UTA1066" s="34"/>
      <c r="UTB1066" s="34"/>
      <c r="UTC1066" s="34"/>
      <c r="UTD1066" s="34"/>
      <c r="UTE1066" s="34"/>
      <c r="UTF1066" s="34"/>
      <c r="UTG1066" s="34"/>
      <c r="UTH1066" s="34"/>
      <c r="UTI1066" s="34"/>
      <c r="UTJ1066" s="34"/>
      <c r="UTK1066" s="34"/>
      <c r="UTL1066" s="34"/>
      <c r="UTM1066" s="34"/>
      <c r="UTN1066" s="34"/>
      <c r="UTO1066" s="34"/>
      <c r="UTP1066" s="34"/>
      <c r="UTQ1066" s="34"/>
      <c r="UTR1066" s="34"/>
      <c r="UTS1066" s="34"/>
      <c r="UTT1066" s="34"/>
      <c r="UTU1066" s="34"/>
      <c r="UTV1066" s="34"/>
      <c r="UTW1066" s="34"/>
      <c r="UTX1066" s="34"/>
      <c r="UTY1066" s="34"/>
      <c r="UTZ1066" s="34"/>
      <c r="UUA1066" s="34"/>
      <c r="UUB1066" s="34"/>
      <c r="UUC1066" s="34"/>
      <c r="UUD1066" s="34"/>
      <c r="UUE1066" s="34"/>
      <c r="UUF1066" s="34"/>
      <c r="UUG1066" s="34"/>
      <c r="UUH1066" s="34"/>
      <c r="UUI1066" s="34"/>
      <c r="UUJ1066" s="34"/>
      <c r="UUK1066" s="34"/>
      <c r="UUL1066" s="34"/>
      <c r="UUM1066" s="34"/>
      <c r="UUN1066" s="34"/>
      <c r="UUO1066" s="34"/>
      <c r="UUP1066" s="34"/>
      <c r="UUQ1066" s="34"/>
      <c r="UUR1066" s="34"/>
      <c r="UUS1066" s="34"/>
      <c r="UUT1066" s="34"/>
      <c r="UUU1066" s="34"/>
      <c r="UUV1066" s="34"/>
      <c r="UUW1066" s="34"/>
      <c r="UUX1066" s="34"/>
      <c r="UUY1066" s="34"/>
      <c r="UUZ1066" s="34"/>
      <c r="UVA1066" s="34"/>
      <c r="UVB1066" s="34"/>
      <c r="UVC1066" s="34"/>
      <c r="UVD1066" s="34"/>
      <c r="UVE1066" s="34"/>
      <c r="UVF1066" s="34"/>
      <c r="UVG1066" s="34"/>
      <c r="UVH1066" s="34"/>
      <c r="UVI1066" s="34"/>
      <c r="UVJ1066" s="34"/>
      <c r="UVK1066" s="34"/>
      <c r="UVL1066" s="34"/>
      <c r="UVM1066" s="34"/>
      <c r="UVN1066" s="34"/>
      <c r="UVO1066" s="34"/>
      <c r="UVP1066" s="34"/>
      <c r="UVQ1066" s="34"/>
      <c r="UVR1066" s="34"/>
      <c r="UVS1066" s="34"/>
      <c r="UVT1066" s="34"/>
      <c r="UVU1066" s="34"/>
      <c r="UVV1066" s="34"/>
      <c r="UVW1066" s="34"/>
      <c r="UVX1066" s="34"/>
      <c r="UVY1066" s="34"/>
      <c r="UVZ1066" s="34"/>
      <c r="UWA1066" s="34"/>
      <c r="UWB1066" s="34"/>
      <c r="UWC1066" s="34"/>
      <c r="UWD1066" s="34"/>
      <c r="UWE1066" s="34"/>
      <c r="UWF1066" s="34"/>
      <c r="UWG1066" s="34"/>
      <c r="UWH1066" s="34"/>
      <c r="UWI1066" s="34"/>
      <c r="UWJ1066" s="34"/>
      <c r="UWK1066" s="34"/>
      <c r="UWL1066" s="34"/>
      <c r="UWM1066" s="34"/>
      <c r="UWN1066" s="34"/>
      <c r="UWO1066" s="34"/>
      <c r="UWP1066" s="34"/>
      <c r="UWQ1066" s="34"/>
      <c r="UWR1066" s="34"/>
      <c r="UWS1066" s="34"/>
      <c r="UWT1066" s="34"/>
      <c r="UWU1066" s="34"/>
      <c r="UWV1066" s="34"/>
      <c r="UWW1066" s="34"/>
      <c r="UWX1066" s="34"/>
      <c r="UWY1066" s="34"/>
      <c r="UWZ1066" s="34"/>
      <c r="UXA1066" s="34"/>
      <c r="UXB1066" s="34"/>
      <c r="UXC1066" s="34"/>
      <c r="UXD1066" s="34"/>
      <c r="UXE1066" s="34"/>
      <c r="UXF1066" s="34"/>
      <c r="UXG1066" s="34"/>
      <c r="UXH1066" s="34"/>
      <c r="UXI1066" s="34"/>
      <c r="UXJ1066" s="34"/>
      <c r="UXK1066" s="34"/>
      <c r="UXL1066" s="34"/>
      <c r="UXM1066" s="34"/>
      <c r="UXN1066" s="34"/>
      <c r="UXO1066" s="34"/>
      <c r="UXP1066" s="34"/>
      <c r="UXQ1066" s="34"/>
      <c r="UXR1066" s="34"/>
      <c r="UXS1066" s="34"/>
      <c r="UXT1066" s="34"/>
      <c r="UXU1066" s="34"/>
      <c r="UXV1066" s="34"/>
      <c r="UXW1066" s="34"/>
      <c r="UXX1066" s="34"/>
      <c r="UXY1066" s="34"/>
      <c r="UXZ1066" s="34"/>
      <c r="UYA1066" s="34"/>
      <c r="UYB1066" s="34"/>
      <c r="UYC1066" s="34"/>
      <c r="UYD1066" s="34"/>
      <c r="UYE1066" s="34"/>
      <c r="UYF1066" s="34"/>
      <c r="UYG1066" s="34"/>
      <c r="UYH1066" s="34"/>
      <c r="UYI1066" s="34"/>
      <c r="UYJ1066" s="34"/>
      <c r="UYK1066" s="34"/>
      <c r="UYL1066" s="34"/>
      <c r="UYM1066" s="34"/>
      <c r="UYN1066" s="34"/>
      <c r="UYO1066" s="34"/>
      <c r="UYP1066" s="34"/>
      <c r="UYQ1066" s="34"/>
      <c r="UYR1066" s="34"/>
      <c r="UYS1066" s="34"/>
      <c r="UYT1066" s="34"/>
      <c r="UYU1066" s="34"/>
      <c r="UYV1066" s="34"/>
      <c r="UYW1066" s="34"/>
      <c r="UYX1066" s="34"/>
      <c r="UYY1066" s="34"/>
      <c r="UYZ1066" s="34"/>
      <c r="UZA1066" s="34"/>
      <c r="UZB1066" s="34"/>
      <c r="UZC1066" s="34"/>
      <c r="UZD1066" s="34"/>
      <c r="UZE1066" s="34"/>
      <c r="UZF1066" s="34"/>
      <c r="UZG1066" s="34"/>
      <c r="UZH1066" s="34"/>
      <c r="UZI1066" s="34"/>
      <c r="UZJ1066" s="34"/>
      <c r="UZK1066" s="34"/>
      <c r="UZL1066" s="34"/>
      <c r="UZM1066" s="34"/>
      <c r="UZN1066" s="34"/>
      <c r="UZO1066" s="34"/>
      <c r="UZP1066" s="34"/>
      <c r="UZQ1066" s="34"/>
      <c r="UZR1066" s="34"/>
      <c r="UZS1066" s="34"/>
      <c r="UZT1066" s="34"/>
      <c r="UZU1066" s="34"/>
      <c r="UZV1066" s="34"/>
      <c r="UZW1066" s="34"/>
      <c r="UZX1066" s="34"/>
      <c r="UZY1066" s="34"/>
      <c r="UZZ1066" s="34"/>
      <c r="VAA1066" s="34"/>
      <c r="VAB1066" s="34"/>
      <c r="VAC1066" s="34"/>
      <c r="VAD1066" s="34"/>
      <c r="VAE1066" s="34"/>
      <c r="VAF1066" s="34"/>
      <c r="VAG1066" s="34"/>
      <c r="VAH1066" s="34"/>
      <c r="VAI1066" s="34"/>
      <c r="VAJ1066" s="34"/>
      <c r="VAK1066" s="34"/>
      <c r="VAL1066" s="34"/>
      <c r="VAM1066" s="34"/>
      <c r="VAN1066" s="34"/>
      <c r="VAO1066" s="34"/>
      <c r="VAP1066" s="34"/>
      <c r="VAQ1066" s="34"/>
      <c r="VAR1066" s="34"/>
      <c r="VAS1066" s="34"/>
      <c r="VAT1066" s="34"/>
      <c r="VAU1066" s="34"/>
      <c r="VAV1066" s="34"/>
      <c r="VAW1066" s="34"/>
      <c r="VAX1066" s="34"/>
      <c r="VAY1066" s="34"/>
      <c r="VAZ1066" s="34"/>
      <c r="VBA1066" s="34"/>
      <c r="VBB1066" s="34"/>
      <c r="VBC1066" s="34"/>
      <c r="VBD1066" s="34"/>
      <c r="VBE1066" s="34"/>
      <c r="VBF1066" s="34"/>
      <c r="VBG1066" s="34"/>
      <c r="VBH1066" s="34"/>
      <c r="VBI1066" s="34"/>
      <c r="VBJ1066" s="34"/>
      <c r="VBK1066" s="34"/>
      <c r="VBL1066" s="34"/>
      <c r="VBM1066" s="34"/>
      <c r="VBN1066" s="34"/>
      <c r="VBO1066" s="34"/>
      <c r="VBP1066" s="34"/>
      <c r="VBQ1066" s="34"/>
      <c r="VBR1066" s="34"/>
      <c r="VBS1066" s="34"/>
      <c r="VBT1066" s="34"/>
      <c r="VBU1066" s="34"/>
      <c r="VBV1066" s="34"/>
      <c r="VBW1066" s="34"/>
      <c r="VBX1066" s="34"/>
      <c r="VBY1066" s="34"/>
      <c r="VBZ1066" s="34"/>
      <c r="VCA1066" s="34"/>
      <c r="VCB1066" s="34"/>
      <c r="VCC1066" s="34"/>
      <c r="VCD1066" s="34"/>
      <c r="VCE1066" s="34"/>
      <c r="VCF1066" s="34"/>
      <c r="VCG1066" s="34"/>
      <c r="VCH1066" s="34"/>
      <c r="VCI1066" s="34"/>
      <c r="VCJ1066" s="34"/>
      <c r="VCK1066" s="34"/>
      <c r="VCL1066" s="34"/>
      <c r="VCM1066" s="34"/>
      <c r="VCN1066" s="34"/>
      <c r="VCO1066" s="34"/>
      <c r="VCP1066" s="34"/>
      <c r="VCQ1066" s="34"/>
      <c r="VCR1066" s="34"/>
      <c r="VCS1066" s="34"/>
      <c r="VCT1066" s="34"/>
      <c r="VCU1066" s="34"/>
      <c r="VCV1066" s="34"/>
      <c r="VCW1066" s="34"/>
      <c r="VCX1066" s="34"/>
      <c r="VCY1066" s="34"/>
      <c r="VCZ1066" s="34"/>
      <c r="VDA1066" s="34"/>
      <c r="VDB1066" s="34"/>
      <c r="VDC1066" s="34"/>
      <c r="VDD1066" s="34"/>
      <c r="VDE1066" s="34"/>
      <c r="VDF1066" s="34"/>
      <c r="VDG1066" s="34"/>
      <c r="VDH1066" s="34"/>
      <c r="VDI1066" s="34"/>
      <c r="VDJ1066" s="34"/>
      <c r="VDK1066" s="34"/>
      <c r="VDL1066" s="34"/>
      <c r="VDM1066" s="34"/>
      <c r="VDN1066" s="34"/>
      <c r="VDO1066" s="34"/>
      <c r="VDP1066" s="34"/>
      <c r="VDQ1066" s="34"/>
      <c r="VDR1066" s="34"/>
      <c r="VDS1066" s="34"/>
      <c r="VDT1066" s="34"/>
      <c r="VDU1066" s="34"/>
      <c r="VDV1066" s="34"/>
      <c r="VDW1066" s="34"/>
      <c r="VDX1066" s="34"/>
      <c r="VDY1066" s="34"/>
      <c r="VDZ1066" s="34"/>
      <c r="VEA1066" s="34"/>
      <c r="VEB1066" s="34"/>
      <c r="VEC1066" s="34"/>
      <c r="VED1066" s="34"/>
      <c r="VEE1066" s="34"/>
      <c r="VEF1066" s="34"/>
      <c r="VEG1066" s="34"/>
      <c r="VEH1066" s="34"/>
      <c r="VEI1066" s="34"/>
      <c r="VEJ1066" s="34"/>
      <c r="VEK1066" s="34"/>
      <c r="VEL1066" s="34"/>
      <c r="VEM1066" s="34"/>
      <c r="VEN1066" s="34"/>
      <c r="VEO1066" s="34"/>
      <c r="VEP1066" s="34"/>
      <c r="VEQ1066" s="34"/>
      <c r="VER1066" s="34"/>
      <c r="VES1066" s="34"/>
      <c r="VET1066" s="34"/>
      <c r="VEU1066" s="34"/>
      <c r="VEV1066" s="34"/>
      <c r="VEW1066" s="34"/>
      <c r="VEX1066" s="34"/>
      <c r="VEY1066" s="34"/>
      <c r="VEZ1066" s="34"/>
      <c r="VFA1066" s="34"/>
      <c r="VFB1066" s="34"/>
      <c r="VFC1066" s="34"/>
      <c r="VFD1066" s="34"/>
      <c r="VFE1066" s="34"/>
      <c r="VFF1066" s="34"/>
      <c r="VFG1066" s="34"/>
      <c r="VFH1066" s="34"/>
      <c r="VFI1066" s="34"/>
      <c r="VFJ1066" s="34"/>
      <c r="VFK1066" s="34"/>
      <c r="VFL1066" s="34"/>
      <c r="VFM1066" s="34"/>
      <c r="VFN1066" s="34"/>
      <c r="VFO1066" s="34"/>
      <c r="VFP1066" s="34"/>
      <c r="VFQ1066" s="34"/>
      <c r="VFR1066" s="34"/>
      <c r="VFS1066" s="34"/>
      <c r="VFT1066" s="34"/>
      <c r="VFU1066" s="34"/>
      <c r="VFV1066" s="34"/>
      <c r="VFW1066" s="34"/>
      <c r="VFX1066" s="34"/>
      <c r="VFY1066" s="34"/>
      <c r="VFZ1066" s="34"/>
      <c r="VGA1066" s="34"/>
      <c r="VGB1066" s="34"/>
      <c r="VGC1066" s="34"/>
      <c r="VGD1066" s="34"/>
      <c r="VGE1066" s="34"/>
      <c r="VGF1066" s="34"/>
      <c r="VGG1066" s="34"/>
      <c r="VGH1066" s="34"/>
      <c r="VGI1066" s="34"/>
      <c r="VGJ1066" s="34"/>
      <c r="VGK1066" s="34"/>
      <c r="VGL1066" s="34"/>
      <c r="VGM1066" s="34"/>
      <c r="VGN1066" s="34"/>
      <c r="VGO1066" s="34"/>
      <c r="VGP1066" s="34"/>
      <c r="VGQ1066" s="34"/>
      <c r="VGR1066" s="34"/>
      <c r="VGS1066" s="34"/>
      <c r="VGT1066" s="34"/>
      <c r="VGU1066" s="34"/>
      <c r="VGV1066" s="34"/>
      <c r="VGW1066" s="34"/>
      <c r="VGX1066" s="34"/>
      <c r="VGY1066" s="34"/>
      <c r="VGZ1066" s="34"/>
      <c r="VHA1066" s="34"/>
      <c r="VHB1066" s="34"/>
      <c r="VHC1066" s="34"/>
      <c r="VHD1066" s="34"/>
      <c r="VHE1066" s="34"/>
      <c r="VHF1066" s="34"/>
      <c r="VHG1066" s="34"/>
      <c r="VHH1066" s="34"/>
      <c r="VHI1066" s="34"/>
      <c r="VHJ1066" s="34"/>
      <c r="VHK1066" s="34"/>
      <c r="VHL1066" s="34"/>
      <c r="VHM1066" s="34"/>
      <c r="VHN1066" s="34"/>
      <c r="VHO1066" s="34"/>
      <c r="VHP1066" s="34"/>
      <c r="VHQ1066" s="34"/>
      <c r="VHR1066" s="34"/>
      <c r="VHS1066" s="34"/>
      <c r="VHT1066" s="34"/>
      <c r="VHU1066" s="34"/>
      <c r="VHV1066" s="34"/>
      <c r="VHW1066" s="34"/>
      <c r="VHX1066" s="34"/>
      <c r="VHY1066" s="34"/>
      <c r="VHZ1066" s="34"/>
      <c r="VIA1066" s="34"/>
      <c r="VIB1066" s="34"/>
      <c r="VIC1066" s="34"/>
      <c r="VID1066" s="34"/>
      <c r="VIE1066" s="34"/>
      <c r="VIF1066" s="34"/>
      <c r="VIG1066" s="34"/>
      <c r="VIH1066" s="34"/>
      <c r="VII1066" s="34"/>
      <c r="VIJ1066" s="34"/>
      <c r="VIK1066" s="34"/>
      <c r="VIL1066" s="34"/>
      <c r="VIM1066" s="34"/>
      <c r="VIN1066" s="34"/>
      <c r="VIO1066" s="34"/>
      <c r="VIP1066" s="34"/>
      <c r="VIQ1066" s="34"/>
      <c r="VIR1066" s="34"/>
      <c r="VIS1066" s="34"/>
      <c r="VIT1066" s="34"/>
      <c r="VIU1066" s="34"/>
      <c r="VIV1066" s="34"/>
      <c r="VIW1066" s="34"/>
      <c r="VIX1066" s="34"/>
      <c r="VIY1066" s="34"/>
      <c r="VIZ1066" s="34"/>
      <c r="VJA1066" s="34"/>
      <c r="VJB1066" s="34"/>
      <c r="VJC1066" s="34"/>
      <c r="VJD1066" s="34"/>
      <c r="VJE1066" s="34"/>
      <c r="VJF1066" s="34"/>
      <c r="VJG1066" s="34"/>
      <c r="VJH1066" s="34"/>
      <c r="VJI1066" s="34"/>
      <c r="VJJ1066" s="34"/>
      <c r="VJK1066" s="34"/>
      <c r="VJL1066" s="34"/>
      <c r="VJM1066" s="34"/>
      <c r="VJN1066" s="34"/>
      <c r="VJO1066" s="34"/>
      <c r="VJP1066" s="34"/>
      <c r="VJQ1066" s="34"/>
      <c r="VJR1066" s="34"/>
      <c r="VJS1066" s="34"/>
      <c r="VJT1066" s="34"/>
      <c r="VJU1066" s="34"/>
      <c r="VJV1066" s="34"/>
      <c r="VJW1066" s="34"/>
      <c r="VJX1066" s="34"/>
      <c r="VJY1066" s="34"/>
      <c r="VJZ1066" s="34"/>
      <c r="VKA1066" s="34"/>
      <c r="VKB1066" s="34"/>
      <c r="VKC1066" s="34"/>
      <c r="VKD1066" s="34"/>
      <c r="VKE1066" s="34"/>
      <c r="VKF1066" s="34"/>
      <c r="VKG1066" s="34"/>
      <c r="VKH1066" s="34"/>
      <c r="VKI1066" s="34"/>
      <c r="VKJ1066" s="34"/>
      <c r="VKK1066" s="34"/>
      <c r="VKL1066" s="34"/>
      <c r="VKM1066" s="34"/>
      <c r="VKN1066" s="34"/>
      <c r="VKO1066" s="34"/>
      <c r="VKP1066" s="34"/>
      <c r="VKQ1066" s="34"/>
      <c r="VKR1066" s="34"/>
      <c r="VKS1066" s="34"/>
      <c r="VKT1066" s="34"/>
      <c r="VKU1066" s="34"/>
      <c r="VKV1066" s="34"/>
      <c r="VKW1066" s="34"/>
      <c r="VKX1066" s="34"/>
      <c r="VKY1066" s="34"/>
      <c r="VKZ1066" s="34"/>
      <c r="VLA1066" s="34"/>
      <c r="VLB1066" s="34"/>
      <c r="VLC1066" s="34"/>
      <c r="VLD1066" s="34"/>
      <c r="VLE1066" s="34"/>
      <c r="VLF1066" s="34"/>
      <c r="VLG1066" s="34"/>
      <c r="VLH1066" s="34"/>
      <c r="VLI1066" s="34"/>
      <c r="VLJ1066" s="34"/>
      <c r="VLK1066" s="34"/>
      <c r="VLL1066" s="34"/>
      <c r="VLM1066" s="34"/>
      <c r="VLN1066" s="34"/>
      <c r="VLO1066" s="34"/>
      <c r="VLP1066" s="34"/>
      <c r="VLQ1066" s="34"/>
      <c r="VLR1066" s="34"/>
      <c r="VLS1066" s="34"/>
      <c r="VLT1066" s="34"/>
      <c r="VLU1066" s="34"/>
      <c r="VLV1066" s="34"/>
      <c r="VLW1066" s="34"/>
      <c r="VLX1066" s="34"/>
      <c r="VLY1066" s="34"/>
      <c r="VLZ1066" s="34"/>
      <c r="VMA1066" s="34"/>
      <c r="VMB1066" s="34"/>
      <c r="VMC1066" s="34"/>
      <c r="VMD1066" s="34"/>
      <c r="VME1066" s="34"/>
      <c r="VMF1066" s="34"/>
      <c r="VMG1066" s="34"/>
      <c r="VMH1066" s="34"/>
      <c r="VMI1066" s="34"/>
      <c r="VMJ1066" s="34"/>
      <c r="VMK1066" s="34"/>
      <c r="VML1066" s="34"/>
      <c r="VMM1066" s="34"/>
      <c r="VMN1066" s="34"/>
      <c r="VMO1066" s="34"/>
      <c r="VMP1066" s="34"/>
      <c r="VMQ1066" s="34"/>
      <c r="VMR1066" s="34"/>
      <c r="VMS1066" s="34"/>
      <c r="VMT1066" s="34"/>
      <c r="VMU1066" s="34"/>
      <c r="VMV1066" s="34"/>
      <c r="VMW1066" s="34"/>
      <c r="VMX1066" s="34"/>
      <c r="VMY1066" s="34"/>
      <c r="VMZ1066" s="34"/>
      <c r="VNA1066" s="34"/>
      <c r="VNB1066" s="34"/>
      <c r="VNC1066" s="34"/>
      <c r="VND1066" s="34"/>
      <c r="VNE1066" s="34"/>
      <c r="VNF1066" s="34"/>
      <c r="VNG1066" s="34"/>
      <c r="VNH1066" s="34"/>
      <c r="VNI1066" s="34"/>
      <c r="VNJ1066" s="34"/>
      <c r="VNK1066" s="34"/>
      <c r="VNL1066" s="34"/>
      <c r="VNM1066" s="34"/>
      <c r="VNN1066" s="34"/>
      <c r="VNO1066" s="34"/>
      <c r="VNP1066" s="34"/>
      <c r="VNQ1066" s="34"/>
      <c r="VNR1066" s="34"/>
      <c r="VNS1066" s="34"/>
      <c r="VNT1066" s="34"/>
      <c r="VNU1066" s="34"/>
      <c r="VNV1066" s="34"/>
      <c r="VNW1066" s="34"/>
      <c r="VNX1066" s="34"/>
      <c r="VNY1066" s="34"/>
      <c r="VNZ1066" s="34"/>
      <c r="VOA1066" s="34"/>
      <c r="VOB1066" s="34"/>
      <c r="VOC1066" s="34"/>
      <c r="VOD1066" s="34"/>
      <c r="VOE1066" s="34"/>
      <c r="VOF1066" s="34"/>
      <c r="VOG1066" s="34"/>
      <c r="VOH1066" s="34"/>
      <c r="VOI1066" s="34"/>
      <c r="VOJ1066" s="34"/>
      <c r="VOK1066" s="34"/>
      <c r="VOL1066" s="34"/>
      <c r="VOM1066" s="34"/>
      <c r="VON1066" s="34"/>
      <c r="VOO1066" s="34"/>
      <c r="VOP1066" s="34"/>
      <c r="VOQ1066" s="34"/>
      <c r="VOR1066" s="34"/>
      <c r="VOS1066" s="34"/>
      <c r="VOT1066" s="34"/>
      <c r="VOU1066" s="34"/>
      <c r="VOV1066" s="34"/>
      <c r="VOW1066" s="34"/>
      <c r="VOX1066" s="34"/>
      <c r="VOY1066" s="34"/>
      <c r="VOZ1066" s="34"/>
      <c r="VPA1066" s="34"/>
      <c r="VPB1066" s="34"/>
      <c r="VPC1066" s="34"/>
      <c r="VPD1066" s="34"/>
      <c r="VPE1066" s="34"/>
      <c r="VPF1066" s="34"/>
      <c r="VPG1066" s="34"/>
      <c r="VPH1066" s="34"/>
      <c r="VPI1066" s="34"/>
      <c r="VPJ1066" s="34"/>
      <c r="VPK1066" s="34"/>
      <c r="VPL1066" s="34"/>
      <c r="VPM1066" s="34"/>
      <c r="VPN1066" s="34"/>
      <c r="VPO1066" s="34"/>
      <c r="VPP1066" s="34"/>
      <c r="VPQ1066" s="34"/>
      <c r="VPR1066" s="34"/>
      <c r="VPS1066" s="34"/>
      <c r="VPT1066" s="34"/>
      <c r="VPU1066" s="34"/>
      <c r="VPV1066" s="34"/>
      <c r="VPW1066" s="34"/>
      <c r="VPX1066" s="34"/>
      <c r="VPY1066" s="34"/>
      <c r="VPZ1066" s="34"/>
      <c r="VQA1066" s="34"/>
      <c r="VQB1066" s="34"/>
      <c r="VQC1066" s="34"/>
      <c r="VQD1066" s="34"/>
      <c r="VQE1066" s="34"/>
      <c r="VQF1066" s="34"/>
      <c r="VQG1066" s="34"/>
      <c r="VQH1066" s="34"/>
      <c r="VQI1066" s="34"/>
      <c r="VQJ1066" s="34"/>
      <c r="VQK1066" s="34"/>
      <c r="VQL1066" s="34"/>
      <c r="VQM1066" s="34"/>
      <c r="VQN1066" s="34"/>
      <c r="VQO1066" s="34"/>
      <c r="VQP1066" s="34"/>
      <c r="VQQ1066" s="34"/>
      <c r="VQR1066" s="34"/>
      <c r="VQS1066" s="34"/>
      <c r="VQT1066" s="34"/>
      <c r="VQU1066" s="34"/>
      <c r="VQV1066" s="34"/>
      <c r="VQW1066" s="34"/>
      <c r="VQX1066" s="34"/>
      <c r="VQY1066" s="34"/>
      <c r="VQZ1066" s="34"/>
      <c r="VRA1066" s="34"/>
      <c r="VRB1066" s="34"/>
      <c r="VRC1066" s="34"/>
      <c r="VRD1066" s="34"/>
      <c r="VRE1066" s="34"/>
      <c r="VRF1066" s="34"/>
      <c r="VRG1066" s="34"/>
      <c r="VRH1066" s="34"/>
      <c r="VRI1066" s="34"/>
      <c r="VRJ1066" s="34"/>
      <c r="VRK1066" s="34"/>
      <c r="VRL1066" s="34"/>
      <c r="VRM1066" s="34"/>
      <c r="VRN1066" s="34"/>
      <c r="VRO1066" s="34"/>
      <c r="VRP1066" s="34"/>
      <c r="VRQ1066" s="34"/>
      <c r="VRR1066" s="34"/>
      <c r="VRS1066" s="34"/>
      <c r="VRT1066" s="34"/>
      <c r="VRU1066" s="34"/>
      <c r="VRV1066" s="34"/>
      <c r="VRW1066" s="34"/>
      <c r="VRX1066" s="34"/>
      <c r="VRY1066" s="34"/>
      <c r="VRZ1066" s="34"/>
      <c r="VSA1066" s="34"/>
      <c r="VSB1066" s="34"/>
      <c r="VSC1066" s="34"/>
      <c r="VSD1066" s="34"/>
      <c r="VSE1066" s="34"/>
      <c r="VSF1066" s="34"/>
      <c r="VSG1066" s="34"/>
      <c r="VSH1066" s="34"/>
      <c r="VSI1066" s="34"/>
      <c r="VSJ1066" s="34"/>
      <c r="VSK1066" s="34"/>
      <c r="VSL1066" s="34"/>
      <c r="VSM1066" s="34"/>
      <c r="VSN1066" s="34"/>
      <c r="VSO1066" s="34"/>
      <c r="VSP1066" s="34"/>
      <c r="VSQ1066" s="34"/>
      <c r="VSR1066" s="34"/>
      <c r="VSS1066" s="34"/>
      <c r="VST1066" s="34"/>
      <c r="VSU1066" s="34"/>
      <c r="VSV1066" s="34"/>
      <c r="VSW1066" s="34"/>
      <c r="VSX1066" s="34"/>
      <c r="VSY1066" s="34"/>
      <c r="VSZ1066" s="34"/>
      <c r="VTA1066" s="34"/>
      <c r="VTB1066" s="34"/>
      <c r="VTC1066" s="34"/>
      <c r="VTD1066" s="34"/>
      <c r="VTE1066" s="34"/>
      <c r="VTF1066" s="34"/>
      <c r="VTG1066" s="34"/>
      <c r="VTH1066" s="34"/>
      <c r="VTI1066" s="34"/>
      <c r="VTJ1066" s="34"/>
      <c r="VTK1066" s="34"/>
      <c r="VTL1066" s="34"/>
      <c r="VTM1066" s="34"/>
      <c r="VTN1066" s="34"/>
      <c r="VTO1066" s="34"/>
      <c r="VTP1066" s="34"/>
      <c r="VTQ1066" s="34"/>
      <c r="VTR1066" s="34"/>
      <c r="VTS1066" s="34"/>
      <c r="VTT1066" s="34"/>
      <c r="VTU1066" s="34"/>
      <c r="VTV1066" s="34"/>
      <c r="VTW1066" s="34"/>
      <c r="VTX1066" s="34"/>
      <c r="VTY1066" s="34"/>
      <c r="VTZ1066" s="34"/>
      <c r="VUA1066" s="34"/>
      <c r="VUB1066" s="34"/>
      <c r="VUC1066" s="34"/>
      <c r="VUD1066" s="34"/>
      <c r="VUE1066" s="34"/>
      <c r="VUF1066" s="34"/>
      <c r="VUG1066" s="34"/>
      <c r="VUH1066" s="34"/>
      <c r="VUI1066" s="34"/>
      <c r="VUJ1066" s="34"/>
      <c r="VUK1066" s="34"/>
      <c r="VUL1066" s="34"/>
      <c r="VUM1066" s="34"/>
      <c r="VUN1066" s="34"/>
      <c r="VUO1066" s="34"/>
      <c r="VUP1066" s="34"/>
      <c r="VUQ1066" s="34"/>
      <c r="VUR1066" s="34"/>
      <c r="VUS1066" s="34"/>
      <c r="VUT1066" s="34"/>
      <c r="VUU1066" s="34"/>
      <c r="VUV1066" s="34"/>
      <c r="VUW1066" s="34"/>
      <c r="VUX1066" s="34"/>
      <c r="VUY1066" s="34"/>
      <c r="VUZ1066" s="34"/>
      <c r="VVA1066" s="34"/>
      <c r="VVB1066" s="34"/>
      <c r="VVC1066" s="34"/>
      <c r="VVD1066" s="34"/>
      <c r="VVE1066" s="34"/>
      <c r="VVF1066" s="34"/>
      <c r="VVG1066" s="34"/>
      <c r="VVH1066" s="34"/>
      <c r="VVI1066" s="34"/>
      <c r="VVJ1066" s="34"/>
      <c r="VVK1066" s="34"/>
      <c r="VVL1066" s="34"/>
      <c r="VVM1066" s="34"/>
      <c r="VVN1066" s="34"/>
      <c r="VVO1066" s="34"/>
      <c r="VVP1066" s="34"/>
      <c r="VVQ1066" s="34"/>
      <c r="VVR1066" s="34"/>
      <c r="VVS1066" s="34"/>
      <c r="VVT1066" s="34"/>
      <c r="VVU1066" s="34"/>
      <c r="VVV1066" s="34"/>
      <c r="VVW1066" s="34"/>
      <c r="VVX1066" s="34"/>
      <c r="VVY1066" s="34"/>
      <c r="VVZ1066" s="34"/>
      <c r="VWA1066" s="34"/>
      <c r="VWB1066" s="34"/>
      <c r="VWC1066" s="34"/>
      <c r="VWD1066" s="34"/>
      <c r="VWE1066" s="34"/>
      <c r="VWF1066" s="34"/>
      <c r="VWG1066" s="34"/>
      <c r="VWH1066" s="34"/>
      <c r="VWI1066" s="34"/>
      <c r="VWJ1066" s="34"/>
      <c r="VWK1066" s="34"/>
      <c r="VWL1066" s="34"/>
      <c r="VWM1066" s="34"/>
      <c r="VWN1066" s="34"/>
      <c r="VWO1066" s="34"/>
      <c r="VWP1066" s="34"/>
      <c r="VWQ1066" s="34"/>
      <c r="VWR1066" s="34"/>
      <c r="VWS1066" s="34"/>
      <c r="VWT1066" s="34"/>
      <c r="VWU1066" s="34"/>
      <c r="VWV1066" s="34"/>
      <c r="VWW1066" s="34"/>
      <c r="VWX1066" s="34"/>
      <c r="VWY1066" s="34"/>
      <c r="VWZ1066" s="34"/>
      <c r="VXA1066" s="34"/>
      <c r="VXB1066" s="34"/>
      <c r="VXC1066" s="34"/>
      <c r="VXD1066" s="34"/>
      <c r="VXE1066" s="34"/>
      <c r="VXF1066" s="34"/>
      <c r="VXG1066" s="34"/>
      <c r="VXH1066" s="34"/>
      <c r="VXI1066" s="34"/>
      <c r="VXJ1066" s="34"/>
      <c r="VXK1066" s="34"/>
      <c r="VXL1066" s="34"/>
      <c r="VXM1066" s="34"/>
      <c r="VXN1066" s="34"/>
      <c r="VXO1066" s="34"/>
      <c r="VXP1066" s="34"/>
      <c r="VXQ1066" s="34"/>
      <c r="VXR1066" s="34"/>
      <c r="VXS1066" s="34"/>
      <c r="VXT1066" s="34"/>
      <c r="VXU1066" s="34"/>
      <c r="VXV1066" s="34"/>
      <c r="VXW1066" s="34"/>
      <c r="VXX1066" s="34"/>
      <c r="VXY1066" s="34"/>
      <c r="VXZ1066" s="34"/>
      <c r="VYA1066" s="34"/>
      <c r="VYB1066" s="34"/>
      <c r="VYC1066" s="34"/>
      <c r="VYD1066" s="34"/>
      <c r="VYE1066" s="34"/>
      <c r="VYF1066" s="34"/>
      <c r="VYG1066" s="34"/>
      <c r="VYH1066" s="34"/>
      <c r="VYI1066" s="34"/>
      <c r="VYJ1066" s="34"/>
      <c r="VYK1066" s="34"/>
      <c r="VYL1066" s="34"/>
      <c r="VYM1066" s="34"/>
      <c r="VYN1066" s="34"/>
      <c r="VYO1066" s="34"/>
      <c r="VYP1066" s="34"/>
      <c r="VYQ1066" s="34"/>
      <c r="VYR1066" s="34"/>
      <c r="VYS1066" s="34"/>
      <c r="VYT1066" s="34"/>
      <c r="VYU1066" s="34"/>
      <c r="VYV1066" s="34"/>
      <c r="VYW1066" s="34"/>
      <c r="VYX1066" s="34"/>
      <c r="VYY1066" s="34"/>
      <c r="VYZ1066" s="34"/>
      <c r="VZA1066" s="34"/>
      <c r="VZB1066" s="34"/>
      <c r="VZC1066" s="34"/>
      <c r="VZD1066" s="34"/>
      <c r="VZE1066" s="34"/>
      <c r="VZF1066" s="34"/>
      <c r="VZG1066" s="34"/>
      <c r="VZH1066" s="34"/>
      <c r="VZI1066" s="34"/>
      <c r="VZJ1066" s="34"/>
      <c r="VZK1066" s="34"/>
      <c r="VZL1066" s="34"/>
      <c r="VZM1066" s="34"/>
      <c r="VZN1066" s="34"/>
      <c r="VZO1066" s="34"/>
      <c r="VZP1066" s="34"/>
      <c r="VZQ1066" s="34"/>
      <c r="VZR1066" s="34"/>
      <c r="VZS1066" s="34"/>
      <c r="VZT1066" s="34"/>
      <c r="VZU1066" s="34"/>
      <c r="VZV1066" s="34"/>
      <c r="VZW1066" s="34"/>
      <c r="VZX1066" s="34"/>
      <c r="VZY1066" s="34"/>
      <c r="VZZ1066" s="34"/>
      <c r="WAA1066" s="34"/>
      <c r="WAB1066" s="34"/>
      <c r="WAC1066" s="34"/>
      <c r="WAD1066" s="34"/>
      <c r="WAE1066" s="34"/>
      <c r="WAF1066" s="34"/>
      <c r="WAG1066" s="34"/>
      <c r="WAH1066" s="34"/>
      <c r="WAI1066" s="34"/>
      <c r="WAJ1066" s="34"/>
      <c r="WAK1066" s="34"/>
      <c r="WAL1066" s="34"/>
      <c r="WAM1066" s="34"/>
      <c r="WAN1066" s="34"/>
      <c r="WAO1066" s="34"/>
      <c r="WAP1066" s="34"/>
      <c r="WAQ1066" s="34"/>
      <c r="WAR1066" s="34"/>
      <c r="WAS1066" s="34"/>
      <c r="WAT1066" s="34"/>
      <c r="WAU1066" s="34"/>
      <c r="WAV1066" s="34"/>
      <c r="WAW1066" s="34"/>
      <c r="WAX1066" s="34"/>
      <c r="WAY1066" s="34"/>
      <c r="WAZ1066" s="34"/>
      <c r="WBA1066" s="34"/>
      <c r="WBB1066" s="34"/>
      <c r="WBC1066" s="34"/>
      <c r="WBD1066" s="34"/>
      <c r="WBE1066" s="34"/>
      <c r="WBF1066" s="34"/>
      <c r="WBG1066" s="34"/>
      <c r="WBH1066" s="34"/>
      <c r="WBI1066" s="34"/>
      <c r="WBJ1066" s="34"/>
      <c r="WBK1066" s="34"/>
      <c r="WBL1066" s="34"/>
      <c r="WBM1066" s="34"/>
      <c r="WBN1066" s="34"/>
      <c r="WBO1066" s="34"/>
      <c r="WBP1066" s="34"/>
      <c r="WBQ1066" s="34"/>
      <c r="WBR1066" s="34"/>
      <c r="WBS1066" s="34"/>
      <c r="WBT1066" s="34"/>
      <c r="WBU1066" s="34"/>
      <c r="WBV1066" s="34"/>
      <c r="WBW1066" s="34"/>
      <c r="WBX1066" s="34"/>
      <c r="WBY1066" s="34"/>
      <c r="WBZ1066" s="34"/>
      <c r="WCA1066" s="34"/>
      <c r="WCB1066" s="34"/>
      <c r="WCC1066" s="34"/>
      <c r="WCD1066" s="34"/>
      <c r="WCE1066" s="34"/>
      <c r="WCF1066" s="34"/>
      <c r="WCG1066" s="34"/>
      <c r="WCH1066" s="34"/>
      <c r="WCI1066" s="34"/>
      <c r="WCJ1066" s="34"/>
      <c r="WCK1066" s="34"/>
      <c r="WCL1066" s="34"/>
      <c r="WCM1066" s="34"/>
      <c r="WCN1066" s="34"/>
      <c r="WCO1066" s="34"/>
      <c r="WCP1066" s="34"/>
      <c r="WCQ1066" s="34"/>
      <c r="WCR1066" s="34"/>
      <c r="WCS1066" s="34"/>
      <c r="WCT1066" s="34"/>
      <c r="WCU1066" s="34"/>
      <c r="WCV1066" s="34"/>
      <c r="WCW1066" s="34"/>
      <c r="WCX1066" s="34"/>
      <c r="WCY1066" s="34"/>
      <c r="WCZ1066" s="34"/>
      <c r="WDA1066" s="34"/>
      <c r="WDB1066" s="34"/>
      <c r="WDC1066" s="34"/>
      <c r="WDD1066" s="34"/>
      <c r="WDE1066" s="34"/>
      <c r="WDF1066" s="34"/>
      <c r="WDG1066" s="34"/>
      <c r="WDH1066" s="34"/>
      <c r="WDI1066" s="34"/>
      <c r="WDJ1066" s="34"/>
      <c r="WDK1066" s="34"/>
      <c r="WDL1066" s="34"/>
      <c r="WDM1066" s="34"/>
      <c r="WDN1066" s="34"/>
      <c r="WDO1066" s="34"/>
      <c r="WDP1066" s="34"/>
      <c r="WDQ1066" s="34"/>
      <c r="WDR1066" s="34"/>
      <c r="WDS1066" s="34"/>
      <c r="WDT1066" s="34"/>
      <c r="WDU1066" s="34"/>
      <c r="WDV1066" s="34"/>
      <c r="WDW1066" s="34"/>
      <c r="WDX1066" s="34"/>
      <c r="WDY1066" s="34"/>
      <c r="WDZ1066" s="34"/>
      <c r="WEA1066" s="34"/>
      <c r="WEB1066" s="34"/>
      <c r="WEC1066" s="34"/>
      <c r="WED1066" s="34"/>
      <c r="WEE1066" s="34"/>
      <c r="WEF1066" s="34"/>
      <c r="WEG1066" s="34"/>
      <c r="WEH1066" s="34"/>
      <c r="WEI1066" s="34"/>
      <c r="WEJ1066" s="34"/>
      <c r="WEK1066" s="34"/>
      <c r="WEL1066" s="34"/>
      <c r="WEM1066" s="34"/>
      <c r="WEN1066" s="34"/>
      <c r="WEO1066" s="34"/>
      <c r="WEP1066" s="34"/>
      <c r="WEQ1066" s="34"/>
      <c r="WER1066" s="34"/>
      <c r="WES1066" s="34"/>
      <c r="WET1066" s="34"/>
      <c r="WEU1066" s="34"/>
      <c r="WEV1066" s="34"/>
      <c r="WEW1066" s="34"/>
      <c r="WEX1066" s="34"/>
      <c r="WEY1066" s="34"/>
      <c r="WEZ1066" s="34"/>
      <c r="WFA1066" s="34"/>
      <c r="WFB1066" s="34"/>
      <c r="WFC1066" s="34"/>
      <c r="WFD1066" s="34"/>
      <c r="WFE1066" s="34"/>
      <c r="WFF1066" s="34"/>
      <c r="WFG1066" s="34"/>
      <c r="WFH1066" s="34"/>
      <c r="WFI1066" s="34"/>
      <c r="WFJ1066" s="34"/>
      <c r="WFK1066" s="34"/>
      <c r="WFL1066" s="34"/>
      <c r="WFM1066" s="34"/>
      <c r="WFN1066" s="34"/>
      <c r="WFO1066" s="34"/>
      <c r="WFP1066" s="34"/>
      <c r="WFQ1066" s="34"/>
      <c r="WFR1066" s="34"/>
      <c r="WFS1066" s="34"/>
      <c r="WFT1066" s="34"/>
      <c r="WFU1066" s="34"/>
      <c r="WFV1066" s="34"/>
      <c r="WFW1066" s="34"/>
      <c r="WFX1066" s="34"/>
      <c r="WFY1066" s="34"/>
      <c r="WFZ1066" s="34"/>
      <c r="WGA1066" s="34"/>
      <c r="WGB1066" s="34"/>
      <c r="WGC1066" s="34"/>
      <c r="WGD1066" s="34"/>
      <c r="WGE1066" s="34"/>
      <c r="WGF1066" s="34"/>
      <c r="WGG1066" s="34"/>
      <c r="WGH1066" s="34"/>
      <c r="WGI1066" s="34"/>
      <c r="WGJ1066" s="34"/>
      <c r="WGK1066" s="34"/>
      <c r="WGL1066" s="34"/>
      <c r="WGM1066" s="34"/>
      <c r="WGN1066" s="34"/>
      <c r="WGO1066" s="34"/>
      <c r="WGP1066" s="34"/>
      <c r="WGQ1066" s="34"/>
      <c r="WGR1066" s="34"/>
      <c r="WGS1066" s="34"/>
      <c r="WGT1066" s="34"/>
      <c r="WGU1066" s="34"/>
      <c r="WGV1066" s="34"/>
      <c r="WGW1066" s="34"/>
      <c r="WGX1066" s="34"/>
      <c r="WGY1066" s="34"/>
      <c r="WGZ1066" s="34"/>
      <c r="WHA1066" s="34"/>
      <c r="WHB1066" s="34"/>
      <c r="WHC1066" s="34"/>
      <c r="WHD1066" s="34"/>
      <c r="WHE1066" s="34"/>
      <c r="WHF1066" s="34"/>
      <c r="WHG1066" s="34"/>
      <c r="WHH1066" s="34"/>
      <c r="WHI1066" s="34"/>
      <c r="WHJ1066" s="34"/>
      <c r="WHK1066" s="34"/>
      <c r="WHL1066" s="34"/>
      <c r="WHM1066" s="34"/>
      <c r="WHN1066" s="34"/>
      <c r="WHO1066" s="34"/>
      <c r="WHP1066" s="34"/>
      <c r="WHQ1066" s="34"/>
      <c r="WHR1066" s="34"/>
      <c r="WHS1066" s="34"/>
      <c r="WHT1066" s="34"/>
      <c r="WHU1066" s="34"/>
      <c r="WHV1066" s="34"/>
      <c r="WHW1066" s="34"/>
      <c r="WHX1066" s="34"/>
      <c r="WHY1066" s="34"/>
      <c r="WHZ1066" s="34"/>
      <c r="WIA1066" s="34"/>
      <c r="WIB1066" s="34"/>
      <c r="WIC1066" s="34"/>
      <c r="WID1066" s="34"/>
      <c r="WIE1066" s="34"/>
      <c r="WIF1066" s="34"/>
      <c r="WIG1066" s="34"/>
      <c r="WIH1066" s="34"/>
      <c r="WII1066" s="34"/>
      <c r="WIJ1066" s="34"/>
      <c r="WIK1066" s="34"/>
      <c r="WIL1066" s="34"/>
      <c r="WIM1066" s="34"/>
      <c r="WIN1066" s="34"/>
      <c r="WIO1066" s="34"/>
      <c r="WIP1066" s="34"/>
      <c r="WIQ1066" s="34"/>
      <c r="WIR1066" s="34"/>
      <c r="WIS1066" s="34"/>
      <c r="WIT1066" s="34"/>
      <c r="WIU1066" s="34"/>
      <c r="WIV1066" s="34"/>
      <c r="WIW1066" s="34"/>
      <c r="WIX1066" s="34"/>
      <c r="WIY1066" s="34"/>
      <c r="WIZ1066" s="34"/>
      <c r="WJA1066" s="34"/>
      <c r="WJB1066" s="34"/>
      <c r="WJC1066" s="34"/>
      <c r="WJD1066" s="34"/>
      <c r="WJE1066" s="34"/>
      <c r="WJF1066" s="34"/>
      <c r="WJG1066" s="34"/>
      <c r="WJH1066" s="34"/>
      <c r="WJI1066" s="34"/>
      <c r="WJJ1066" s="34"/>
      <c r="WJK1066" s="34"/>
      <c r="WJL1066" s="34"/>
      <c r="WJM1066" s="34"/>
      <c r="WJN1066" s="34"/>
      <c r="WJO1066" s="34"/>
      <c r="WJP1066" s="34"/>
      <c r="WJQ1066" s="34"/>
      <c r="WJR1066" s="34"/>
      <c r="WJS1066" s="34"/>
      <c r="WJT1066" s="34"/>
      <c r="WJU1066" s="34"/>
      <c r="WJV1066" s="34"/>
      <c r="WJW1066" s="34"/>
      <c r="WJX1066" s="34"/>
      <c r="WJY1066" s="34"/>
      <c r="WJZ1066" s="34"/>
      <c r="WKA1066" s="34"/>
      <c r="WKB1066" s="34"/>
      <c r="WKC1066" s="34"/>
      <c r="WKD1066" s="34"/>
      <c r="WKE1066" s="34"/>
      <c r="WKF1066" s="34"/>
      <c r="WKG1066" s="34"/>
      <c r="WKH1066" s="34"/>
      <c r="WKI1066" s="34"/>
      <c r="WKJ1066" s="34"/>
      <c r="WKK1066" s="34"/>
      <c r="WKL1066" s="34"/>
      <c r="WKM1066" s="34"/>
      <c r="WKN1066" s="34"/>
      <c r="WKO1066" s="34"/>
      <c r="WKP1066" s="34"/>
      <c r="WKQ1066" s="34"/>
      <c r="WKR1066" s="34"/>
      <c r="WKS1066" s="34"/>
      <c r="WKT1066" s="34"/>
      <c r="WKU1066" s="34"/>
      <c r="WKV1066" s="34"/>
      <c r="WKW1066" s="34"/>
      <c r="WKX1066" s="34"/>
      <c r="WKY1066" s="34"/>
      <c r="WKZ1066" s="34"/>
      <c r="WLA1066" s="34"/>
      <c r="WLB1066" s="34"/>
      <c r="WLC1066" s="34"/>
      <c r="WLD1066" s="34"/>
      <c r="WLE1066" s="34"/>
      <c r="WLF1066" s="34"/>
      <c r="WLG1066" s="34"/>
      <c r="WLH1066" s="34"/>
      <c r="WLI1066" s="34"/>
      <c r="WLJ1066" s="34"/>
      <c r="WLK1066" s="34"/>
      <c r="WLL1066" s="34"/>
      <c r="WLM1066" s="34"/>
      <c r="WLN1066" s="34"/>
      <c r="WLO1066" s="34"/>
      <c r="WLP1066" s="34"/>
      <c r="WLQ1066" s="34"/>
      <c r="WLR1066" s="34"/>
      <c r="WLS1066" s="34"/>
      <c r="WLT1066" s="34"/>
      <c r="WLU1066" s="34"/>
      <c r="WLV1066" s="34"/>
      <c r="WLW1066" s="34"/>
      <c r="WLX1066" s="34"/>
      <c r="WLY1066" s="34"/>
      <c r="WLZ1066" s="34"/>
      <c r="WMA1066" s="34"/>
      <c r="WMB1066" s="34"/>
      <c r="WMC1066" s="34"/>
      <c r="WMD1066" s="34"/>
      <c r="WME1066" s="34"/>
      <c r="WMF1066" s="34"/>
      <c r="WMG1066" s="34"/>
      <c r="WMH1066" s="34"/>
      <c r="WMI1066" s="34"/>
      <c r="WMJ1066" s="34"/>
      <c r="WMK1066" s="34"/>
      <c r="WML1066" s="34"/>
      <c r="WMM1066" s="34"/>
      <c r="WMN1066" s="34"/>
      <c r="WMO1066" s="34"/>
      <c r="WMP1066" s="34"/>
      <c r="WMQ1066" s="34"/>
      <c r="WMR1066" s="34"/>
      <c r="WMS1066" s="34"/>
      <c r="WMT1066" s="34"/>
      <c r="WMU1066" s="34"/>
      <c r="WMV1066" s="34"/>
      <c r="WMW1066" s="34"/>
      <c r="WMX1066" s="34"/>
      <c r="WMY1066" s="34"/>
      <c r="WMZ1066" s="34"/>
      <c r="WNA1066" s="34"/>
      <c r="WNB1066" s="34"/>
      <c r="WNC1066" s="34"/>
      <c r="WND1066" s="34"/>
      <c r="WNE1066" s="34"/>
      <c r="WNF1066" s="34"/>
      <c r="WNG1066" s="34"/>
      <c r="WNH1066" s="34"/>
      <c r="WNI1066" s="34"/>
      <c r="WNJ1066" s="34"/>
      <c r="WNK1066" s="34"/>
      <c r="WNL1066" s="34"/>
      <c r="WNM1066" s="34"/>
      <c r="WNN1066" s="34"/>
      <c r="WNO1066" s="34"/>
      <c r="WNP1066" s="34"/>
      <c r="WNQ1066" s="34"/>
      <c r="WNR1066" s="34"/>
      <c r="WNS1066" s="34"/>
      <c r="WNT1066" s="34"/>
      <c r="WNU1066" s="34"/>
      <c r="WNV1066" s="34"/>
      <c r="WNW1066" s="34"/>
      <c r="WNX1066" s="34"/>
      <c r="WNY1066" s="34"/>
      <c r="WNZ1066" s="34"/>
      <c r="WOA1066" s="34"/>
      <c r="WOB1066" s="34"/>
      <c r="WOC1066" s="34"/>
      <c r="WOD1066" s="34"/>
      <c r="WOE1066" s="34"/>
      <c r="WOF1066" s="34"/>
      <c r="WOG1066" s="34"/>
      <c r="WOH1066" s="34"/>
      <c r="WOI1066" s="34"/>
      <c r="WOJ1066" s="34"/>
      <c r="WOK1066" s="34"/>
      <c r="WOL1066" s="34"/>
      <c r="WOM1066" s="34"/>
      <c r="WON1066" s="34"/>
      <c r="WOO1066" s="34"/>
      <c r="WOP1066" s="34"/>
      <c r="WOQ1066" s="34"/>
      <c r="WOR1066" s="34"/>
      <c r="WOS1066" s="34"/>
      <c r="WOT1066" s="34"/>
      <c r="WOU1066" s="34"/>
      <c r="WOV1066" s="34"/>
      <c r="WOW1066" s="34"/>
      <c r="WOX1066" s="34"/>
      <c r="WOY1066" s="34"/>
      <c r="WOZ1066" s="34"/>
      <c r="WPA1066" s="34"/>
      <c r="WPB1066" s="34"/>
      <c r="WPC1066" s="34"/>
      <c r="WPD1066" s="34"/>
      <c r="WPE1066" s="34"/>
      <c r="WPF1066" s="34"/>
      <c r="WPG1066" s="34"/>
      <c r="WPH1066" s="34"/>
      <c r="WPI1066" s="34"/>
      <c r="WPJ1066" s="34"/>
      <c r="WPK1066" s="34"/>
      <c r="WPL1066" s="34"/>
      <c r="WPM1066" s="34"/>
      <c r="WPN1066" s="34"/>
      <c r="WPO1066" s="34"/>
      <c r="WPP1066" s="34"/>
      <c r="WPQ1066" s="34"/>
      <c r="WPR1066" s="34"/>
      <c r="WPS1066" s="34"/>
      <c r="WPT1066" s="34"/>
      <c r="WPU1066" s="34"/>
      <c r="WPV1066" s="34"/>
      <c r="WPW1066" s="34"/>
      <c r="WPX1066" s="34"/>
      <c r="WPY1066" s="34"/>
      <c r="WPZ1066" s="34"/>
      <c r="WQA1066" s="34"/>
      <c r="WQB1066" s="34"/>
      <c r="WQC1066" s="34"/>
      <c r="WQD1066" s="34"/>
      <c r="WQE1066" s="34"/>
      <c r="WQF1066" s="34"/>
      <c r="WQG1066" s="34"/>
      <c r="WQH1066" s="34"/>
      <c r="WQI1066" s="34"/>
      <c r="WQJ1066" s="34"/>
      <c r="WQK1066" s="34"/>
      <c r="WQL1066" s="34"/>
      <c r="WQM1066" s="34"/>
      <c r="WQN1066" s="34"/>
      <c r="WQO1066" s="34"/>
      <c r="WQP1066" s="34"/>
      <c r="WQQ1066" s="34"/>
      <c r="WQR1066" s="34"/>
      <c r="WQS1066" s="34"/>
      <c r="WQT1066" s="34"/>
      <c r="WQU1066" s="34"/>
      <c r="WQV1066" s="34"/>
      <c r="WQW1066" s="34"/>
      <c r="WQX1066" s="34"/>
      <c r="WQY1066" s="34"/>
      <c r="WQZ1066" s="34"/>
      <c r="WRA1066" s="34"/>
      <c r="WRB1066" s="34"/>
      <c r="WRC1066" s="34"/>
      <c r="WRD1066" s="34"/>
      <c r="WRE1066" s="34"/>
      <c r="WRF1066" s="34"/>
      <c r="WRG1066" s="34"/>
      <c r="WRH1066" s="34"/>
      <c r="WRI1066" s="34"/>
      <c r="WRJ1066" s="34"/>
      <c r="WRK1066" s="34"/>
      <c r="WRL1066" s="34"/>
      <c r="WRM1066" s="34"/>
      <c r="WRN1066" s="34"/>
      <c r="WRO1066" s="34"/>
      <c r="WRP1066" s="34"/>
      <c r="WRQ1066" s="34"/>
      <c r="WRR1066" s="34"/>
      <c r="WRS1066" s="34"/>
      <c r="WRT1066" s="34"/>
      <c r="WRU1066" s="34"/>
      <c r="WRV1066" s="34"/>
      <c r="WRW1066" s="34"/>
      <c r="WRX1066" s="34"/>
      <c r="WRY1066" s="34"/>
      <c r="WRZ1066" s="34"/>
      <c r="WSA1066" s="34"/>
      <c r="WSB1066" s="34"/>
      <c r="WSC1066" s="34"/>
      <c r="WSD1066" s="34"/>
      <c r="WSE1066" s="34"/>
      <c r="WSF1066" s="34"/>
      <c r="WSG1066" s="34"/>
      <c r="WSH1066" s="34"/>
      <c r="WSI1066" s="34"/>
      <c r="WSJ1066" s="34"/>
      <c r="WSK1066" s="34"/>
      <c r="WSL1066" s="34"/>
      <c r="WSM1066" s="34"/>
      <c r="WSN1066" s="34"/>
      <c r="WSO1066" s="34"/>
      <c r="WSP1066" s="34"/>
      <c r="WSQ1066" s="34"/>
      <c r="WSR1066" s="34"/>
      <c r="WSS1066" s="34"/>
      <c r="WST1066" s="34"/>
      <c r="WSU1066" s="34"/>
      <c r="WSV1066" s="34"/>
      <c r="WSW1066" s="34"/>
      <c r="WSX1066" s="34"/>
      <c r="WSY1066" s="34"/>
      <c r="WSZ1066" s="34"/>
      <c r="WTA1066" s="34"/>
      <c r="WTB1066" s="34"/>
      <c r="WTC1066" s="34"/>
      <c r="WTD1066" s="34"/>
      <c r="WTE1066" s="34"/>
      <c r="WTF1066" s="34"/>
      <c r="WTG1066" s="34"/>
      <c r="WTH1066" s="34"/>
      <c r="WTI1066" s="34"/>
      <c r="WTJ1066" s="34"/>
      <c r="WTK1066" s="34"/>
      <c r="WTL1066" s="34"/>
      <c r="WTM1066" s="34"/>
      <c r="WTN1066" s="34"/>
      <c r="WTO1066" s="34"/>
      <c r="WTP1066" s="34"/>
      <c r="WTQ1066" s="34"/>
      <c r="WTR1066" s="34"/>
      <c r="WTS1066" s="34"/>
      <c r="WTT1066" s="34"/>
      <c r="WTU1066" s="34"/>
      <c r="WTV1066" s="34"/>
      <c r="WTW1066" s="34"/>
      <c r="WTX1066" s="34"/>
      <c r="WTY1066" s="34"/>
      <c r="WTZ1066" s="34"/>
      <c r="WUA1066" s="34"/>
      <c r="WUB1066" s="34"/>
      <c r="WUC1066" s="34"/>
      <c r="WUD1066" s="34"/>
      <c r="WUE1066" s="34"/>
      <c r="WUF1066" s="34"/>
      <c r="WUG1066" s="34"/>
      <c r="WUH1066" s="34"/>
      <c r="WUI1066" s="34"/>
      <c r="WUJ1066" s="34"/>
      <c r="WUK1066" s="34"/>
      <c r="WUL1066" s="34"/>
      <c r="WUM1066" s="34"/>
      <c r="WUN1066" s="34"/>
      <c r="WUO1066" s="34"/>
      <c r="WUP1066" s="34"/>
      <c r="WUQ1066" s="34"/>
      <c r="WUR1066" s="34"/>
      <c r="WUS1066" s="34"/>
      <c r="WUT1066" s="34"/>
      <c r="WUU1066" s="34"/>
      <c r="WUV1066" s="34"/>
      <c r="WUW1066" s="34"/>
      <c r="WUX1066" s="34"/>
      <c r="WUY1066" s="34"/>
      <c r="WUZ1066" s="34"/>
      <c r="WVA1066" s="34"/>
      <c r="WVB1066" s="34"/>
      <c r="WVC1066" s="34"/>
      <c r="WVD1066" s="34"/>
      <c r="WVE1066" s="34"/>
      <c r="WVF1066" s="34"/>
      <c r="WVG1066" s="34"/>
      <c r="WVH1066" s="34"/>
      <c r="WVI1066" s="34"/>
      <c r="WVJ1066" s="34"/>
      <c r="WVK1066" s="34"/>
      <c r="WVL1066" s="34"/>
      <c r="WVM1066" s="34"/>
      <c r="WVN1066" s="34"/>
      <c r="WVO1066" s="34"/>
      <c r="WVP1066" s="34"/>
      <c r="WVQ1066" s="34"/>
      <c r="WVR1066" s="34"/>
      <c r="WVS1066" s="34"/>
      <c r="WVT1066" s="34"/>
      <c r="WVU1066" s="34"/>
      <c r="WVV1066" s="34"/>
      <c r="WVW1066" s="34"/>
      <c r="WVX1066" s="34"/>
      <c r="WVY1066" s="34"/>
      <c r="WVZ1066" s="34"/>
      <c r="WWA1066" s="34"/>
      <c r="WWB1066" s="34"/>
      <c r="WWC1066" s="34"/>
      <c r="WWD1066" s="34"/>
      <c r="WWE1066" s="34"/>
      <c r="WWF1066" s="34"/>
      <c r="WWG1066" s="34"/>
      <c r="WWH1066" s="34"/>
      <c r="WWI1066" s="34"/>
      <c r="WWJ1066" s="34"/>
      <c r="WWK1066" s="34"/>
      <c r="WWL1066" s="34"/>
      <c r="WWM1066" s="34"/>
      <c r="WWN1066" s="34"/>
      <c r="WWO1066" s="34"/>
      <c r="WWP1066" s="34"/>
      <c r="WWQ1066" s="34"/>
      <c r="WWR1066" s="34"/>
      <c r="WWS1066" s="34"/>
      <c r="WWT1066" s="34"/>
      <c r="WWU1066" s="34"/>
      <c r="WWV1066" s="34"/>
      <c r="WWW1066" s="34"/>
      <c r="WWX1066" s="34"/>
      <c r="WWY1066" s="34"/>
      <c r="WWZ1066" s="34"/>
      <c r="WXA1066" s="34"/>
      <c r="WXB1066" s="34"/>
      <c r="WXC1066" s="34"/>
      <c r="WXD1066" s="34"/>
      <c r="WXE1066" s="34"/>
      <c r="WXF1066" s="34"/>
      <c r="WXG1066" s="34"/>
      <c r="WXH1066" s="34"/>
      <c r="WXI1066" s="34"/>
      <c r="WXJ1066" s="34"/>
      <c r="WXK1066" s="34"/>
      <c r="WXL1066" s="34"/>
      <c r="WXM1066" s="34"/>
      <c r="WXN1066" s="34"/>
      <c r="WXO1066" s="34"/>
      <c r="WXP1066" s="34"/>
      <c r="WXQ1066" s="34"/>
      <c r="WXR1066" s="34"/>
      <c r="WXS1066" s="34"/>
      <c r="WXT1066" s="34"/>
      <c r="WXU1066" s="34"/>
      <c r="WXV1066" s="34"/>
      <c r="WXW1066" s="34"/>
      <c r="WXX1066" s="34"/>
      <c r="WXY1066" s="34"/>
      <c r="WXZ1066" s="34"/>
      <c r="WYA1066" s="34"/>
      <c r="WYB1066" s="34"/>
      <c r="WYC1066" s="34"/>
      <c r="WYD1066" s="34"/>
      <c r="WYE1066" s="34"/>
      <c r="WYF1066" s="34"/>
      <c r="WYG1066" s="34"/>
      <c r="WYH1066" s="34"/>
      <c r="WYI1066" s="34"/>
      <c r="WYJ1066" s="34"/>
      <c r="WYK1066" s="34"/>
      <c r="WYL1066" s="34"/>
      <c r="WYM1066" s="34"/>
      <c r="WYN1066" s="34"/>
      <c r="WYO1066" s="34"/>
      <c r="WYP1066" s="34"/>
      <c r="WYQ1066" s="34"/>
      <c r="WYR1066" s="34"/>
      <c r="WYS1066" s="34"/>
      <c r="WYT1066" s="34"/>
      <c r="WYU1066" s="34"/>
      <c r="WYV1066" s="34"/>
      <c r="WYW1066" s="34"/>
      <c r="WYX1066" s="34"/>
      <c r="WYY1066" s="34"/>
      <c r="WYZ1066" s="34"/>
      <c r="WZA1066" s="34"/>
      <c r="WZB1066" s="34"/>
      <c r="WZC1066" s="34"/>
      <c r="WZD1066" s="34"/>
      <c r="WZE1066" s="34"/>
      <c r="WZF1066" s="34"/>
      <c r="WZG1066" s="34"/>
      <c r="WZH1066" s="34"/>
      <c r="WZI1066" s="34"/>
      <c r="WZJ1066" s="34"/>
      <c r="WZK1066" s="34"/>
      <c r="WZL1066" s="34"/>
      <c r="WZM1066" s="34"/>
      <c r="WZN1066" s="34"/>
      <c r="WZO1066" s="34"/>
      <c r="WZP1066" s="34"/>
      <c r="WZQ1066" s="34"/>
      <c r="WZR1066" s="34"/>
      <c r="WZS1066" s="34"/>
      <c r="WZT1066" s="34"/>
      <c r="WZU1066" s="34"/>
      <c r="WZV1066" s="34"/>
      <c r="WZW1066" s="34"/>
      <c r="WZX1066" s="34"/>
      <c r="WZY1066" s="34"/>
      <c r="WZZ1066" s="34"/>
      <c r="XAA1066" s="34"/>
      <c r="XAB1066" s="34"/>
      <c r="XAC1066" s="34"/>
      <c r="XAD1066" s="34"/>
      <c r="XAE1066" s="34"/>
      <c r="XAF1066" s="34"/>
      <c r="XAG1066" s="34"/>
      <c r="XAH1066" s="34"/>
      <c r="XAI1066" s="34"/>
      <c r="XAJ1066" s="34"/>
      <c r="XAK1066" s="34"/>
      <c r="XAL1066" s="34"/>
      <c r="XAM1066" s="34"/>
      <c r="XAN1066" s="34"/>
      <c r="XAO1066" s="34"/>
      <c r="XAP1066" s="34"/>
      <c r="XAQ1066" s="34"/>
      <c r="XAR1066" s="34"/>
      <c r="XAS1066" s="34"/>
      <c r="XAT1066" s="34"/>
      <c r="XAU1066" s="34"/>
      <c r="XAV1066" s="34"/>
      <c r="XAW1066" s="34"/>
      <c r="XAX1066" s="34"/>
      <c r="XAY1066" s="34"/>
      <c r="XAZ1066" s="34"/>
      <c r="XBA1066" s="34"/>
      <c r="XBB1066" s="34"/>
      <c r="XBC1066" s="34"/>
      <c r="XBD1066" s="34"/>
      <c r="XBE1066" s="34"/>
      <c r="XBF1066" s="34"/>
      <c r="XBG1066" s="34"/>
      <c r="XBH1066" s="34"/>
      <c r="XBI1066" s="34"/>
      <c r="XBJ1066" s="34"/>
      <c r="XBK1066" s="34"/>
      <c r="XBL1066" s="34"/>
      <c r="XBM1066" s="34"/>
      <c r="XBN1066" s="34"/>
      <c r="XBO1066" s="34"/>
      <c r="XBP1066" s="34"/>
      <c r="XBQ1066" s="34"/>
      <c r="XBR1066" s="34"/>
      <c r="XBS1066" s="34"/>
      <c r="XBT1066" s="34"/>
      <c r="XBU1066" s="34"/>
      <c r="XBV1066" s="34"/>
      <c r="XBW1066" s="34"/>
      <c r="XBX1066" s="34"/>
      <c r="XBY1066" s="34"/>
      <c r="XBZ1066" s="34"/>
      <c r="XCA1066" s="34"/>
      <c r="XCB1066" s="34"/>
      <c r="XCC1066" s="34"/>
      <c r="XCD1066" s="34"/>
      <c r="XCE1066" s="34"/>
      <c r="XCF1066" s="34"/>
      <c r="XCG1066" s="34"/>
      <c r="XCH1066" s="34"/>
      <c r="XCI1066" s="34"/>
      <c r="XCJ1066" s="34"/>
      <c r="XCK1066" s="34"/>
      <c r="XCL1066" s="34"/>
      <c r="XCM1066" s="34"/>
      <c r="XCN1066" s="34"/>
      <c r="XCO1066" s="34"/>
      <c r="XCP1066" s="34"/>
      <c r="XCQ1066" s="34"/>
      <c r="XCR1066" s="34"/>
      <c r="XCS1066" s="34"/>
      <c r="XCT1066" s="34"/>
      <c r="XCU1066" s="34"/>
      <c r="XCV1066" s="34"/>
      <c r="XCW1066" s="34"/>
      <c r="XCX1066" s="34"/>
      <c r="XCY1066" s="34"/>
      <c r="XCZ1066" s="34"/>
      <c r="XDA1066" s="34"/>
      <c r="XDB1066" s="34"/>
      <c r="XDC1066" s="34"/>
      <c r="XDD1066" s="34"/>
      <c r="XDE1066" s="34"/>
      <c r="XDF1066" s="34"/>
      <c r="XDG1066" s="34"/>
      <c r="XDH1066" s="34"/>
      <c r="XDI1066" s="34"/>
      <c r="XDJ1066" s="34"/>
      <c r="XDK1066" s="34"/>
      <c r="XDL1066" s="34"/>
      <c r="XDM1066" s="34"/>
      <c r="XDN1066" s="34"/>
      <c r="XDO1066" s="34"/>
      <c r="XDP1066" s="34"/>
      <c r="XDQ1066" s="34"/>
      <c r="XDR1066" s="34"/>
      <c r="XDS1066" s="34"/>
      <c r="XDT1066" s="34"/>
      <c r="XDU1066" s="34"/>
      <c r="XDV1066" s="34"/>
      <c r="XDW1066" s="34"/>
      <c r="XDX1066" s="34"/>
      <c r="XDY1066" s="34"/>
      <c r="XDZ1066" s="34"/>
      <c r="XEA1066" s="34"/>
      <c r="XEB1066" s="34"/>
      <c r="XEC1066" s="34"/>
      <c r="XED1066" s="34"/>
      <c r="XEE1066" s="34"/>
    </row>
    <row r="1067" spans="1:16359" s="32" customFormat="1">
      <c r="A1067" s="38"/>
      <c r="B1067" s="27" t="s">
        <v>12</v>
      </c>
      <c r="C1067" s="12">
        <v>41046</v>
      </c>
      <c r="D1067" s="38"/>
      <c r="E1067" s="38">
        <v>8.08</v>
      </c>
      <c r="F1067" s="38"/>
      <c r="G1067" s="38">
        <v>0.9</v>
      </c>
      <c r="H1067" s="38">
        <v>26.59</v>
      </c>
      <c r="I1067" s="38">
        <v>2.77</v>
      </c>
      <c r="J1067" s="38">
        <v>0.45</v>
      </c>
      <c r="K1067" s="57">
        <f t="shared" si="56"/>
        <v>7.63</v>
      </c>
      <c r="L1067" s="38"/>
      <c r="M1067" s="34">
        <v>30.29325</v>
      </c>
      <c r="O1067" s="34">
        <v>1.08375</v>
      </c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  <c r="CH1067" s="38"/>
      <c r="CI1067" s="38"/>
      <c r="CJ1067" s="38"/>
      <c r="CK1067" s="38"/>
      <c r="CL1067" s="38"/>
      <c r="CM1067" s="38"/>
      <c r="CN1067" s="38"/>
      <c r="CO1067" s="38"/>
      <c r="CP1067" s="38"/>
      <c r="CQ1067" s="38"/>
      <c r="CR1067" s="38"/>
      <c r="CS1067" s="38"/>
      <c r="CT1067" s="38"/>
      <c r="CU1067" s="38"/>
      <c r="CV1067" s="38"/>
      <c r="CW1067" s="38"/>
      <c r="CX1067" s="38"/>
      <c r="CY1067" s="38"/>
      <c r="CZ1067" s="38"/>
      <c r="DA1067" s="38"/>
      <c r="DB1067" s="38"/>
      <c r="DC1067" s="38"/>
      <c r="DD1067" s="38"/>
      <c r="DE1067" s="38"/>
      <c r="DF1067" s="38"/>
      <c r="DG1067" s="38"/>
      <c r="DH1067" s="38"/>
      <c r="DI1067" s="38"/>
      <c r="DJ1067" s="38"/>
      <c r="DK1067" s="38"/>
      <c r="DL1067" s="38"/>
      <c r="DM1067" s="38"/>
      <c r="DN1067" s="38"/>
      <c r="DO1067" s="38"/>
      <c r="DP1067" s="38"/>
      <c r="DQ1067" s="38"/>
      <c r="DR1067" s="38"/>
      <c r="DS1067" s="38"/>
      <c r="DT1067" s="38"/>
      <c r="DU1067" s="38"/>
      <c r="DV1067" s="38"/>
      <c r="DW1067" s="38"/>
      <c r="DX1067" s="38"/>
      <c r="DY1067" s="38"/>
      <c r="DZ1067" s="38"/>
      <c r="EA1067" s="38"/>
      <c r="EB1067" s="38"/>
      <c r="EC1067" s="38"/>
      <c r="ED1067" s="38"/>
      <c r="EE1067" s="38"/>
      <c r="EF1067" s="38"/>
      <c r="EG1067" s="38"/>
      <c r="EH1067" s="38"/>
      <c r="EI1067" s="38"/>
      <c r="EJ1067" s="38"/>
      <c r="EK1067" s="38"/>
      <c r="EL1067" s="38"/>
      <c r="EM1067" s="38"/>
      <c r="EN1067" s="38"/>
      <c r="EO1067" s="38"/>
      <c r="EP1067" s="38"/>
      <c r="EQ1067" s="38"/>
      <c r="ER1067" s="38"/>
      <c r="ES1067" s="38"/>
      <c r="ET1067" s="38"/>
      <c r="EU1067" s="38"/>
      <c r="EV1067" s="38"/>
      <c r="EW1067" s="38"/>
      <c r="EX1067" s="38"/>
      <c r="EY1067" s="38"/>
      <c r="EZ1067" s="38"/>
      <c r="FA1067" s="38"/>
      <c r="FB1067" s="38"/>
      <c r="FC1067" s="38"/>
      <c r="FD1067" s="38"/>
      <c r="FE1067" s="38"/>
      <c r="FF1067" s="38"/>
      <c r="FG1067" s="38"/>
      <c r="FH1067" s="38"/>
      <c r="FI1067" s="38"/>
      <c r="FJ1067" s="38"/>
      <c r="FK1067" s="38"/>
      <c r="FL1067" s="38"/>
      <c r="FM1067" s="38"/>
      <c r="FN1067" s="38"/>
      <c r="FO1067" s="38"/>
      <c r="FP1067" s="38"/>
      <c r="FQ1067" s="38"/>
      <c r="FR1067" s="38"/>
      <c r="FS1067" s="38"/>
      <c r="FT1067" s="38"/>
      <c r="FU1067" s="38"/>
      <c r="FV1067" s="38"/>
      <c r="FW1067" s="38"/>
      <c r="FX1067" s="38"/>
      <c r="FY1067" s="38"/>
      <c r="FZ1067" s="38"/>
      <c r="GA1067" s="38"/>
      <c r="GB1067" s="38"/>
      <c r="GC1067" s="38"/>
      <c r="GD1067" s="38"/>
      <c r="GE1067" s="38"/>
      <c r="GF1067" s="38"/>
      <c r="GG1067" s="38"/>
      <c r="GH1067" s="38"/>
      <c r="GI1067" s="38"/>
      <c r="GJ1067" s="38"/>
      <c r="GK1067" s="38"/>
      <c r="GL1067" s="38"/>
      <c r="GM1067" s="38"/>
      <c r="GN1067" s="38"/>
      <c r="GO1067" s="38"/>
      <c r="GP1067" s="38"/>
      <c r="GQ1067" s="38"/>
      <c r="GR1067" s="38"/>
      <c r="GS1067" s="38"/>
      <c r="GT1067" s="38"/>
      <c r="GU1067" s="38"/>
      <c r="GV1067" s="38"/>
      <c r="GW1067" s="38"/>
      <c r="GX1067" s="38"/>
      <c r="GY1067" s="38"/>
      <c r="GZ1067" s="38"/>
      <c r="HA1067" s="38"/>
      <c r="HB1067" s="38"/>
      <c r="HC1067" s="38"/>
      <c r="HD1067" s="38"/>
      <c r="HE1067" s="38"/>
      <c r="HF1067" s="38"/>
      <c r="HG1067" s="38"/>
      <c r="HH1067" s="38"/>
      <c r="HI1067" s="38"/>
      <c r="HJ1067" s="38"/>
      <c r="HK1067" s="38"/>
      <c r="HL1067" s="38"/>
      <c r="HM1067" s="38"/>
      <c r="HN1067" s="38"/>
      <c r="HO1067" s="38"/>
      <c r="HP1067" s="38"/>
      <c r="HQ1067" s="38"/>
      <c r="HR1067" s="38"/>
      <c r="HS1067" s="38"/>
      <c r="HT1067" s="38"/>
      <c r="HU1067" s="38"/>
      <c r="HV1067" s="38"/>
      <c r="HW1067" s="38"/>
      <c r="HX1067" s="38"/>
      <c r="HY1067" s="38"/>
      <c r="HZ1067" s="38"/>
      <c r="IA1067" s="38"/>
      <c r="IB1067" s="38"/>
      <c r="IC1067" s="38"/>
      <c r="ID1067" s="38"/>
      <c r="IE1067" s="38"/>
      <c r="IF1067" s="38"/>
      <c r="IG1067" s="38"/>
      <c r="IH1067" s="38"/>
      <c r="II1067" s="38"/>
      <c r="IJ1067" s="38"/>
      <c r="IK1067" s="38"/>
      <c r="IL1067" s="38"/>
      <c r="IM1067" s="38"/>
      <c r="IN1067" s="38"/>
      <c r="IO1067" s="38"/>
      <c r="IP1067" s="38"/>
      <c r="IQ1067" s="38"/>
      <c r="IR1067" s="38"/>
      <c r="IS1067" s="38"/>
      <c r="IT1067" s="38"/>
      <c r="IU1067" s="38"/>
      <c r="IV1067" s="38"/>
      <c r="IW1067" s="38"/>
      <c r="IX1067" s="38"/>
      <c r="IY1067" s="38"/>
      <c r="IZ1067" s="38"/>
      <c r="JA1067" s="38"/>
      <c r="JB1067" s="38"/>
      <c r="JC1067" s="38"/>
      <c r="JD1067" s="38"/>
      <c r="JE1067" s="38"/>
      <c r="JF1067" s="38"/>
      <c r="JG1067" s="38"/>
      <c r="JH1067" s="38"/>
      <c r="JI1067" s="38"/>
      <c r="JJ1067" s="38"/>
      <c r="JK1067" s="38"/>
      <c r="JL1067" s="38"/>
      <c r="JM1067" s="38"/>
      <c r="JN1067" s="38"/>
      <c r="JO1067" s="38"/>
      <c r="JP1067" s="38"/>
      <c r="JQ1067" s="38"/>
      <c r="JR1067" s="38"/>
      <c r="JS1067" s="38"/>
      <c r="JT1067" s="38"/>
      <c r="JU1067" s="38"/>
      <c r="JV1067" s="38"/>
      <c r="JW1067" s="38"/>
      <c r="JX1067" s="38"/>
      <c r="JY1067" s="38"/>
      <c r="JZ1067" s="38"/>
      <c r="KA1067" s="38"/>
      <c r="KB1067" s="38"/>
      <c r="KC1067" s="38"/>
      <c r="KD1067" s="38"/>
      <c r="KE1067" s="38"/>
      <c r="KF1067" s="38"/>
      <c r="KG1067" s="38"/>
      <c r="KH1067" s="38"/>
      <c r="KI1067" s="38"/>
      <c r="KJ1067" s="38"/>
      <c r="KK1067" s="38"/>
      <c r="KL1067" s="38"/>
      <c r="KM1067" s="38"/>
      <c r="KN1067" s="38"/>
      <c r="KO1067" s="38"/>
      <c r="KP1067" s="38"/>
      <c r="KQ1067" s="38"/>
      <c r="KR1067" s="38"/>
      <c r="KS1067" s="38"/>
      <c r="KT1067" s="38"/>
      <c r="KU1067" s="38"/>
      <c r="KV1067" s="38"/>
      <c r="KW1067" s="38"/>
      <c r="KX1067" s="38"/>
      <c r="KY1067" s="38"/>
      <c r="KZ1067" s="38"/>
      <c r="LA1067" s="38"/>
      <c r="LB1067" s="38"/>
      <c r="LC1067" s="38"/>
      <c r="LD1067" s="38"/>
      <c r="LE1067" s="38"/>
      <c r="LF1067" s="38"/>
      <c r="LG1067" s="38"/>
      <c r="LH1067" s="38"/>
      <c r="LI1067" s="38"/>
      <c r="LJ1067" s="38"/>
      <c r="LK1067" s="38"/>
      <c r="LL1067" s="38"/>
      <c r="LM1067" s="38"/>
      <c r="LN1067" s="38"/>
      <c r="LO1067" s="38"/>
      <c r="LP1067" s="38"/>
      <c r="LQ1067" s="38"/>
      <c r="LR1067" s="38"/>
      <c r="LS1067" s="38"/>
      <c r="LT1067" s="38"/>
      <c r="LU1067" s="38"/>
      <c r="LV1067" s="38"/>
      <c r="LW1067" s="38"/>
      <c r="LX1067" s="38"/>
      <c r="LY1067" s="38"/>
      <c r="LZ1067" s="38"/>
      <c r="MA1067" s="38"/>
      <c r="MB1067" s="38"/>
      <c r="MC1067" s="38"/>
      <c r="MD1067" s="38"/>
      <c r="ME1067" s="38"/>
      <c r="MF1067" s="38"/>
      <c r="MG1067" s="38"/>
      <c r="MH1067" s="38"/>
      <c r="MI1067" s="38"/>
      <c r="MJ1067" s="38"/>
      <c r="MK1067" s="38"/>
      <c r="ML1067" s="38"/>
      <c r="MM1067" s="38"/>
      <c r="MN1067" s="38"/>
      <c r="MO1067" s="38"/>
      <c r="MP1067" s="38"/>
      <c r="MQ1067" s="38"/>
      <c r="MR1067" s="38"/>
      <c r="MS1067" s="38"/>
      <c r="MT1067" s="38"/>
      <c r="MU1067" s="38"/>
      <c r="MV1067" s="38"/>
      <c r="MW1067" s="38"/>
      <c r="MX1067" s="38"/>
      <c r="MY1067" s="38"/>
      <c r="MZ1067" s="38"/>
      <c r="NA1067" s="38"/>
      <c r="NB1067" s="38"/>
      <c r="NC1067" s="38"/>
      <c r="ND1067" s="38"/>
      <c r="NE1067" s="38"/>
      <c r="NF1067" s="38"/>
      <c r="NG1067" s="38"/>
      <c r="NH1067" s="38"/>
      <c r="NI1067" s="38"/>
      <c r="NJ1067" s="38"/>
      <c r="NK1067" s="38"/>
      <c r="NL1067" s="38"/>
      <c r="NM1067" s="38"/>
      <c r="NN1067" s="38"/>
      <c r="NO1067" s="38"/>
      <c r="NP1067" s="38"/>
      <c r="NQ1067" s="38"/>
      <c r="NR1067" s="38"/>
      <c r="NS1067" s="38"/>
      <c r="NT1067" s="38"/>
      <c r="NU1067" s="38"/>
      <c r="NV1067" s="38"/>
      <c r="NW1067" s="38"/>
      <c r="NX1067" s="38"/>
      <c r="NY1067" s="38"/>
      <c r="NZ1067" s="38"/>
      <c r="OA1067" s="38"/>
      <c r="OB1067" s="38"/>
      <c r="OC1067" s="38"/>
      <c r="OD1067" s="38"/>
      <c r="OE1067" s="38"/>
      <c r="OF1067" s="38"/>
      <c r="OG1067" s="38"/>
      <c r="OH1067" s="38"/>
      <c r="OI1067" s="38"/>
      <c r="OJ1067" s="38"/>
      <c r="OK1067" s="38"/>
      <c r="OL1067" s="38"/>
      <c r="OM1067" s="38"/>
      <c r="ON1067" s="38"/>
      <c r="OO1067" s="38"/>
      <c r="OP1067" s="38"/>
      <c r="OQ1067" s="38"/>
      <c r="OR1067" s="38"/>
      <c r="OS1067" s="38"/>
      <c r="OT1067" s="38"/>
      <c r="OU1067" s="38"/>
      <c r="OV1067" s="38"/>
      <c r="OW1067" s="38"/>
      <c r="OX1067" s="38"/>
      <c r="OY1067" s="38"/>
      <c r="OZ1067" s="38"/>
      <c r="PA1067" s="38"/>
      <c r="PB1067" s="38"/>
      <c r="PC1067" s="38"/>
      <c r="PD1067" s="38"/>
      <c r="PE1067" s="38"/>
      <c r="PF1067" s="38"/>
      <c r="PG1067" s="38"/>
      <c r="PH1067" s="38"/>
      <c r="PI1067" s="38"/>
      <c r="PJ1067" s="38"/>
      <c r="PK1067" s="38"/>
      <c r="PL1067" s="38"/>
      <c r="PM1067" s="38"/>
      <c r="PN1067" s="38"/>
      <c r="PO1067" s="38"/>
      <c r="PP1067" s="38"/>
      <c r="PQ1067" s="38"/>
      <c r="PR1067" s="38"/>
      <c r="PS1067" s="38"/>
      <c r="PT1067" s="38"/>
      <c r="PU1067" s="38"/>
      <c r="PV1067" s="38"/>
      <c r="PW1067" s="38"/>
      <c r="PX1067" s="38"/>
      <c r="PY1067" s="38"/>
      <c r="PZ1067" s="38"/>
      <c r="QA1067" s="38"/>
      <c r="QB1067" s="38"/>
      <c r="QC1067" s="38"/>
      <c r="QD1067" s="38"/>
      <c r="QE1067" s="38"/>
      <c r="QF1067" s="38"/>
      <c r="QG1067" s="38"/>
      <c r="QH1067" s="38"/>
      <c r="QI1067" s="38"/>
      <c r="QJ1067" s="38"/>
      <c r="QK1067" s="38"/>
      <c r="QL1067" s="38"/>
      <c r="QM1067" s="38"/>
      <c r="QN1067" s="38"/>
      <c r="QO1067" s="38"/>
      <c r="QP1067" s="38"/>
      <c r="QQ1067" s="38"/>
      <c r="QR1067" s="38"/>
      <c r="QS1067" s="38"/>
      <c r="QT1067" s="38"/>
      <c r="QU1067" s="38"/>
      <c r="QV1067" s="38"/>
      <c r="QW1067" s="38"/>
      <c r="QX1067" s="38"/>
      <c r="QY1067" s="38"/>
      <c r="QZ1067" s="38"/>
      <c r="RA1067" s="38"/>
      <c r="RB1067" s="38"/>
      <c r="RC1067" s="38"/>
      <c r="RD1067" s="38"/>
      <c r="RE1067" s="38"/>
      <c r="RF1067" s="38"/>
      <c r="RG1067" s="38"/>
      <c r="RH1067" s="38"/>
      <c r="RI1067" s="38"/>
      <c r="RJ1067" s="38"/>
      <c r="RK1067" s="38"/>
      <c r="RL1067" s="38"/>
      <c r="RM1067" s="38"/>
      <c r="RN1067" s="38"/>
      <c r="RO1067" s="38"/>
      <c r="RP1067" s="38"/>
      <c r="RQ1067" s="38"/>
      <c r="RR1067" s="38"/>
      <c r="RS1067" s="38"/>
      <c r="RT1067" s="38"/>
      <c r="RU1067" s="38"/>
      <c r="RV1067" s="38"/>
      <c r="RW1067" s="38"/>
      <c r="RX1067" s="38"/>
      <c r="RY1067" s="38"/>
      <c r="RZ1067" s="38"/>
      <c r="SA1067" s="38"/>
      <c r="SB1067" s="38"/>
      <c r="SC1067" s="38"/>
      <c r="SD1067" s="38"/>
      <c r="SE1067" s="38"/>
      <c r="SF1067" s="38"/>
      <c r="SG1067" s="38"/>
      <c r="SH1067" s="38"/>
      <c r="SI1067" s="38"/>
      <c r="SJ1067" s="38"/>
      <c r="SK1067" s="38"/>
      <c r="SL1067" s="38"/>
      <c r="SM1067" s="38"/>
      <c r="SN1067" s="38"/>
      <c r="SO1067" s="38"/>
      <c r="SP1067" s="38"/>
      <c r="SQ1067" s="38"/>
      <c r="SR1067" s="38"/>
      <c r="SS1067" s="38"/>
      <c r="ST1067" s="38"/>
      <c r="SU1067" s="38"/>
      <c r="SV1067" s="38"/>
      <c r="SW1067" s="38"/>
      <c r="SX1067" s="38"/>
      <c r="SY1067" s="38"/>
      <c r="SZ1067" s="38"/>
      <c r="TA1067" s="38"/>
      <c r="TB1067" s="38"/>
      <c r="TC1067" s="38"/>
      <c r="TD1067" s="38"/>
      <c r="TE1067" s="38"/>
      <c r="TF1067" s="38"/>
      <c r="TG1067" s="38"/>
      <c r="TH1067" s="38"/>
      <c r="TI1067" s="38"/>
      <c r="TJ1067" s="38"/>
      <c r="TK1067" s="38"/>
      <c r="TL1067" s="38"/>
      <c r="TM1067" s="38"/>
      <c r="TN1067" s="38"/>
      <c r="TO1067" s="38"/>
      <c r="TP1067" s="38"/>
      <c r="TQ1067" s="38"/>
      <c r="TR1067" s="38"/>
      <c r="TS1067" s="38"/>
      <c r="TT1067" s="38"/>
      <c r="TU1067" s="38"/>
      <c r="TV1067" s="38"/>
      <c r="TW1067" s="38"/>
      <c r="TX1067" s="38"/>
      <c r="TY1067" s="38"/>
      <c r="TZ1067" s="38"/>
      <c r="UA1067" s="38"/>
      <c r="UB1067" s="38"/>
      <c r="UC1067" s="38"/>
      <c r="UD1067" s="38"/>
      <c r="UE1067" s="38"/>
      <c r="UF1067" s="38"/>
      <c r="UG1067" s="38"/>
      <c r="UH1067" s="38"/>
      <c r="UI1067" s="38"/>
      <c r="UJ1067" s="38"/>
      <c r="UK1067" s="38"/>
      <c r="UL1067" s="38"/>
      <c r="UM1067" s="38"/>
      <c r="UN1067" s="38"/>
      <c r="UO1067" s="38"/>
      <c r="UP1067" s="38"/>
      <c r="UQ1067" s="38"/>
      <c r="UR1067" s="38"/>
      <c r="US1067" s="38"/>
      <c r="UT1067" s="38"/>
      <c r="UU1067" s="38"/>
      <c r="UV1067" s="38"/>
      <c r="UW1067" s="38"/>
      <c r="UX1067" s="38"/>
      <c r="UY1067" s="38"/>
      <c r="UZ1067" s="38"/>
      <c r="VA1067" s="38"/>
      <c r="VB1067" s="38"/>
      <c r="VC1067" s="38"/>
      <c r="VD1067" s="38"/>
      <c r="VE1067" s="38"/>
      <c r="VF1067" s="38"/>
      <c r="VG1067" s="38"/>
      <c r="VH1067" s="38"/>
      <c r="VI1067" s="38"/>
      <c r="VJ1067" s="38"/>
      <c r="VK1067" s="38"/>
      <c r="VL1067" s="38"/>
      <c r="VM1067" s="38"/>
      <c r="VN1067" s="38"/>
      <c r="VO1067" s="38"/>
      <c r="VP1067" s="38"/>
      <c r="VQ1067" s="38"/>
      <c r="VR1067" s="38"/>
      <c r="VS1067" s="38"/>
      <c r="VT1067" s="38"/>
      <c r="VU1067" s="38"/>
      <c r="VV1067" s="38"/>
      <c r="VW1067" s="38"/>
      <c r="VX1067" s="38"/>
      <c r="VY1067" s="38"/>
      <c r="VZ1067" s="38"/>
      <c r="WA1067" s="38"/>
      <c r="WB1067" s="38"/>
      <c r="WC1067" s="38"/>
      <c r="WD1067" s="38"/>
      <c r="WE1067" s="38"/>
      <c r="WF1067" s="38"/>
      <c r="WG1067" s="38"/>
      <c r="WH1067" s="38"/>
      <c r="WI1067" s="38"/>
      <c r="WJ1067" s="38"/>
      <c r="WK1067" s="38"/>
      <c r="WL1067" s="38"/>
      <c r="WM1067" s="38"/>
      <c r="WN1067" s="38"/>
      <c r="WO1067" s="38"/>
      <c r="WP1067" s="38"/>
      <c r="WQ1067" s="38"/>
      <c r="WR1067" s="38"/>
      <c r="WS1067" s="38"/>
      <c r="WT1067" s="38"/>
      <c r="WU1067" s="38"/>
      <c r="WV1067" s="38"/>
      <c r="WW1067" s="38"/>
      <c r="WX1067" s="38"/>
      <c r="WY1067" s="38"/>
      <c r="WZ1067" s="38"/>
      <c r="XA1067" s="38"/>
      <c r="XB1067" s="38"/>
      <c r="XC1067" s="38"/>
      <c r="XD1067" s="38"/>
      <c r="XE1067" s="38"/>
      <c r="XF1067" s="38"/>
      <c r="XG1067" s="38"/>
      <c r="XH1067" s="38"/>
      <c r="XI1067" s="38"/>
      <c r="XJ1067" s="38"/>
      <c r="XK1067" s="38"/>
      <c r="XL1067" s="38"/>
      <c r="XM1067" s="38"/>
      <c r="XN1067" s="38"/>
      <c r="XO1067" s="38"/>
      <c r="XP1067" s="38"/>
      <c r="XQ1067" s="38"/>
      <c r="XR1067" s="38"/>
      <c r="XS1067" s="38"/>
      <c r="XT1067" s="38"/>
      <c r="XU1067" s="38"/>
      <c r="XV1067" s="38"/>
      <c r="XW1067" s="38"/>
      <c r="XX1067" s="38"/>
      <c r="XY1067" s="38"/>
      <c r="XZ1067" s="38"/>
      <c r="YA1067" s="38"/>
      <c r="YB1067" s="38"/>
      <c r="YC1067" s="38"/>
      <c r="YD1067" s="38"/>
      <c r="YE1067" s="38"/>
      <c r="YF1067" s="38"/>
      <c r="YG1067" s="38"/>
      <c r="YH1067" s="38"/>
      <c r="YI1067" s="38"/>
      <c r="YJ1067" s="38"/>
      <c r="YK1067" s="38"/>
      <c r="YL1067" s="38"/>
      <c r="YM1067" s="38"/>
      <c r="YN1067" s="38"/>
      <c r="YO1067" s="38"/>
      <c r="YP1067" s="38"/>
      <c r="YQ1067" s="38"/>
      <c r="YR1067" s="38"/>
      <c r="YS1067" s="38"/>
      <c r="YT1067" s="38"/>
      <c r="YU1067" s="38"/>
      <c r="YV1067" s="38"/>
      <c r="YW1067" s="38"/>
      <c r="YX1067" s="38"/>
      <c r="YY1067" s="38"/>
      <c r="YZ1067" s="38"/>
      <c r="ZA1067" s="38"/>
      <c r="ZB1067" s="38"/>
      <c r="ZC1067" s="38"/>
      <c r="ZD1067" s="38"/>
      <c r="ZE1067" s="38"/>
      <c r="ZF1067" s="38"/>
      <c r="ZG1067" s="38"/>
      <c r="ZH1067" s="38"/>
      <c r="ZI1067" s="38"/>
      <c r="ZJ1067" s="38"/>
      <c r="ZK1067" s="38"/>
      <c r="ZL1067" s="38"/>
      <c r="ZM1067" s="38"/>
      <c r="ZN1067" s="38"/>
      <c r="ZO1067" s="38"/>
      <c r="ZP1067" s="38"/>
      <c r="ZQ1067" s="38"/>
      <c r="ZR1067" s="38"/>
      <c r="ZS1067" s="38"/>
      <c r="ZT1067" s="38"/>
      <c r="ZU1067" s="38"/>
      <c r="ZV1067" s="38"/>
      <c r="ZW1067" s="38"/>
      <c r="ZX1067" s="38"/>
      <c r="ZY1067" s="38"/>
      <c r="ZZ1067" s="38"/>
      <c r="AAA1067" s="38"/>
      <c r="AAB1067" s="38"/>
      <c r="AAC1067" s="38"/>
      <c r="AAD1067" s="38"/>
      <c r="AAE1067" s="38"/>
      <c r="AAF1067" s="38"/>
      <c r="AAG1067" s="38"/>
      <c r="AAH1067" s="38"/>
      <c r="AAI1067" s="38"/>
      <c r="AAJ1067" s="38"/>
      <c r="AAK1067" s="38"/>
      <c r="AAL1067" s="38"/>
      <c r="AAM1067" s="38"/>
      <c r="AAN1067" s="38"/>
      <c r="AAO1067" s="38"/>
      <c r="AAP1067" s="38"/>
      <c r="AAQ1067" s="38"/>
      <c r="AAR1067" s="38"/>
      <c r="AAS1067" s="38"/>
      <c r="AAT1067" s="38"/>
      <c r="AAU1067" s="38"/>
      <c r="AAV1067" s="38"/>
      <c r="AAW1067" s="38"/>
      <c r="AAX1067" s="38"/>
      <c r="AAY1067" s="38"/>
      <c r="AAZ1067" s="38"/>
      <c r="ABA1067" s="38"/>
      <c r="ABB1067" s="38"/>
      <c r="ABC1067" s="38"/>
      <c r="ABD1067" s="38"/>
      <c r="ABE1067" s="38"/>
      <c r="ABF1067" s="38"/>
      <c r="ABG1067" s="38"/>
      <c r="ABH1067" s="38"/>
      <c r="ABI1067" s="38"/>
      <c r="ABJ1067" s="38"/>
      <c r="ABK1067" s="38"/>
      <c r="ABL1067" s="38"/>
      <c r="ABM1067" s="38"/>
      <c r="ABN1067" s="38"/>
      <c r="ABO1067" s="38"/>
      <c r="ABP1067" s="38"/>
      <c r="ABQ1067" s="38"/>
      <c r="ABR1067" s="38"/>
      <c r="ABS1067" s="38"/>
      <c r="ABT1067" s="38"/>
      <c r="ABU1067" s="38"/>
      <c r="ABV1067" s="38"/>
      <c r="ABW1067" s="38"/>
      <c r="ABX1067" s="38"/>
      <c r="ABY1067" s="38"/>
      <c r="ABZ1067" s="38"/>
      <c r="ACA1067" s="38"/>
      <c r="ACB1067" s="38"/>
      <c r="ACC1067" s="38"/>
      <c r="ACD1067" s="38"/>
      <c r="ACE1067" s="38"/>
      <c r="ACF1067" s="38"/>
      <c r="ACG1067" s="38"/>
      <c r="ACH1067" s="38"/>
      <c r="ACI1067" s="38"/>
      <c r="ACJ1067" s="38"/>
      <c r="ACK1067" s="38"/>
      <c r="ACL1067" s="38"/>
      <c r="ACM1067" s="38"/>
      <c r="ACN1067" s="38"/>
      <c r="ACO1067" s="38"/>
      <c r="ACP1067" s="38"/>
      <c r="ACQ1067" s="38"/>
      <c r="ACR1067" s="38"/>
      <c r="ACS1067" s="38"/>
      <c r="ACT1067" s="38"/>
      <c r="ACU1067" s="38"/>
      <c r="ACV1067" s="38"/>
      <c r="ACW1067" s="38"/>
      <c r="ACX1067" s="38"/>
      <c r="ACY1067" s="38"/>
      <c r="ACZ1067" s="38"/>
      <c r="ADA1067" s="38"/>
      <c r="ADB1067" s="38"/>
      <c r="ADC1067" s="38"/>
      <c r="ADD1067" s="38"/>
      <c r="ADE1067" s="38"/>
      <c r="ADF1067" s="38"/>
      <c r="ADG1067" s="38"/>
      <c r="ADH1067" s="38"/>
      <c r="ADI1067" s="38"/>
      <c r="ADJ1067" s="38"/>
      <c r="ADK1067" s="38"/>
      <c r="ADL1067" s="38"/>
      <c r="ADM1067" s="38"/>
      <c r="ADN1067" s="38"/>
      <c r="ADO1067" s="38"/>
      <c r="ADP1067" s="38"/>
      <c r="ADQ1067" s="38"/>
      <c r="ADR1067" s="38"/>
      <c r="ADS1067" s="38"/>
      <c r="ADT1067" s="38"/>
      <c r="ADU1067" s="38"/>
      <c r="ADV1067" s="38"/>
      <c r="ADW1067" s="38"/>
      <c r="ADX1067" s="38"/>
      <c r="ADY1067" s="38"/>
      <c r="ADZ1067" s="38"/>
      <c r="AEA1067" s="38"/>
      <c r="AEB1067" s="38"/>
      <c r="AEC1067" s="38"/>
      <c r="AED1067" s="38"/>
      <c r="AEE1067" s="38"/>
      <c r="AEF1067" s="38"/>
      <c r="AEG1067" s="38"/>
      <c r="AEH1067" s="38"/>
      <c r="AEI1067" s="38"/>
      <c r="AEJ1067" s="38"/>
      <c r="AEK1067" s="38"/>
      <c r="AEL1067" s="38"/>
      <c r="AEM1067" s="38"/>
      <c r="AEN1067" s="38"/>
      <c r="AEO1067" s="38"/>
      <c r="AEP1067" s="38"/>
      <c r="AEQ1067" s="38"/>
      <c r="AER1067" s="38"/>
      <c r="AES1067" s="38"/>
      <c r="AET1067" s="38"/>
      <c r="AEU1067" s="38"/>
      <c r="AEV1067" s="38"/>
      <c r="AEW1067" s="38"/>
      <c r="AEX1067" s="38"/>
      <c r="AEY1067" s="38"/>
      <c r="AEZ1067" s="38"/>
      <c r="AFA1067" s="38"/>
      <c r="AFB1067" s="38"/>
      <c r="AFC1067" s="38"/>
      <c r="AFD1067" s="38"/>
      <c r="AFE1067" s="38"/>
      <c r="AFF1067" s="38"/>
      <c r="AFG1067" s="38"/>
      <c r="AFH1067" s="38"/>
      <c r="AFI1067" s="38"/>
      <c r="AFJ1067" s="38"/>
      <c r="AFK1067" s="38"/>
      <c r="AFL1067" s="38"/>
      <c r="AFM1067" s="38"/>
      <c r="AFN1067" s="38"/>
      <c r="AFO1067" s="38"/>
      <c r="AFP1067" s="38"/>
      <c r="AFQ1067" s="38"/>
      <c r="AFR1067" s="38"/>
      <c r="AFS1067" s="38"/>
      <c r="AFT1067" s="38"/>
      <c r="AFU1067" s="38"/>
      <c r="AFV1067" s="38"/>
      <c r="AFW1067" s="38"/>
      <c r="AFX1067" s="38"/>
      <c r="AFY1067" s="38"/>
      <c r="AFZ1067" s="38"/>
      <c r="AGA1067" s="38"/>
      <c r="AGB1067" s="38"/>
      <c r="AGC1067" s="38"/>
      <c r="AGD1067" s="38"/>
      <c r="AGE1067" s="38"/>
      <c r="AGF1067" s="38"/>
      <c r="AGG1067" s="38"/>
      <c r="AGH1067" s="38"/>
      <c r="AGI1067" s="38"/>
      <c r="AGJ1067" s="38"/>
      <c r="AGK1067" s="38"/>
      <c r="AGL1067" s="38"/>
      <c r="AGM1067" s="38"/>
      <c r="AGN1067" s="38"/>
      <c r="AGO1067" s="38"/>
      <c r="AGP1067" s="38"/>
      <c r="AGQ1067" s="38"/>
      <c r="AGR1067" s="38"/>
      <c r="AGS1067" s="38"/>
      <c r="AGT1067" s="38"/>
      <c r="AGU1067" s="38"/>
      <c r="AGV1067" s="38"/>
      <c r="AGW1067" s="38"/>
      <c r="AGX1067" s="38"/>
      <c r="AGY1067" s="38"/>
      <c r="AGZ1067" s="38"/>
      <c r="AHA1067" s="38"/>
      <c r="AHB1067" s="38"/>
      <c r="AHC1067" s="38"/>
      <c r="AHD1067" s="38"/>
      <c r="AHE1067" s="38"/>
      <c r="AHF1067" s="38"/>
      <c r="AHG1067" s="38"/>
      <c r="AHH1067" s="38"/>
      <c r="AHI1067" s="38"/>
      <c r="AHJ1067" s="38"/>
      <c r="AHK1067" s="38"/>
      <c r="AHL1067" s="38"/>
      <c r="AHM1067" s="38"/>
      <c r="AHN1067" s="38"/>
      <c r="AHO1067" s="38"/>
      <c r="AHP1067" s="38"/>
      <c r="AHQ1067" s="38"/>
      <c r="AHR1067" s="38"/>
      <c r="AHS1067" s="38"/>
      <c r="AHT1067" s="38"/>
      <c r="AHU1067" s="38"/>
      <c r="AHV1067" s="38"/>
      <c r="AHW1067" s="38"/>
      <c r="AHX1067" s="38"/>
      <c r="AHY1067" s="38"/>
      <c r="AHZ1067" s="38"/>
      <c r="AIA1067" s="38"/>
      <c r="AIB1067" s="38"/>
      <c r="AIC1067" s="38"/>
      <c r="AID1067" s="38"/>
      <c r="AIE1067" s="38"/>
      <c r="AIF1067" s="38"/>
      <c r="AIG1067" s="38"/>
      <c r="AIH1067" s="38"/>
      <c r="AII1067" s="38"/>
      <c r="AIJ1067" s="38"/>
      <c r="AIK1067" s="38"/>
      <c r="AIL1067" s="38"/>
      <c r="AIM1067" s="38"/>
      <c r="AIN1067" s="38"/>
      <c r="AIO1067" s="38"/>
      <c r="AIP1067" s="38"/>
      <c r="AIQ1067" s="38"/>
      <c r="AIR1067" s="38"/>
      <c r="AIS1067" s="38"/>
      <c r="AIT1067" s="38"/>
      <c r="AIU1067" s="38"/>
      <c r="AIV1067" s="38"/>
      <c r="AIW1067" s="38"/>
      <c r="AIX1067" s="38"/>
      <c r="AIY1067" s="38"/>
      <c r="AIZ1067" s="38"/>
      <c r="AJA1067" s="38"/>
      <c r="AJB1067" s="38"/>
      <c r="AJC1067" s="38"/>
      <c r="AJD1067" s="38"/>
      <c r="AJE1067" s="38"/>
      <c r="AJF1067" s="38"/>
      <c r="AJG1067" s="38"/>
      <c r="AJH1067" s="38"/>
      <c r="AJI1067" s="38"/>
      <c r="AJJ1067" s="38"/>
      <c r="AJK1067" s="38"/>
      <c r="AJL1067" s="38"/>
      <c r="AJM1067" s="38"/>
      <c r="AJN1067" s="38"/>
      <c r="AJO1067" s="38"/>
      <c r="AJP1067" s="38"/>
      <c r="AJQ1067" s="38"/>
      <c r="AJR1067" s="38"/>
      <c r="AJS1067" s="38"/>
      <c r="AJT1067" s="38"/>
      <c r="AJU1067" s="38"/>
      <c r="AJV1067" s="38"/>
      <c r="AJW1067" s="38"/>
      <c r="AJX1067" s="38"/>
      <c r="AJY1067" s="38"/>
      <c r="AJZ1067" s="38"/>
      <c r="AKA1067" s="38"/>
      <c r="AKB1067" s="38"/>
      <c r="AKC1067" s="38"/>
      <c r="AKD1067" s="38"/>
      <c r="AKE1067" s="38"/>
      <c r="AKF1067" s="38"/>
      <c r="AKG1067" s="38"/>
      <c r="AKH1067" s="38"/>
      <c r="AKI1067" s="38"/>
      <c r="AKJ1067" s="38"/>
      <c r="AKK1067" s="38"/>
      <c r="AKL1067" s="38"/>
      <c r="AKM1067" s="38"/>
      <c r="AKN1067" s="38"/>
      <c r="AKO1067" s="38"/>
      <c r="AKP1067" s="38"/>
      <c r="AKQ1067" s="38"/>
      <c r="AKR1067" s="38"/>
      <c r="AKS1067" s="38"/>
      <c r="AKT1067" s="38"/>
      <c r="AKU1067" s="38"/>
      <c r="AKV1067" s="38"/>
      <c r="AKW1067" s="38"/>
      <c r="AKX1067" s="38"/>
      <c r="AKY1067" s="38"/>
      <c r="AKZ1067" s="38"/>
      <c r="ALA1067" s="38"/>
      <c r="ALB1067" s="38"/>
      <c r="ALC1067" s="38"/>
      <c r="ALD1067" s="38"/>
      <c r="ALE1067" s="38"/>
      <c r="ALF1067" s="38"/>
      <c r="ALG1067" s="38"/>
      <c r="ALH1067" s="38"/>
      <c r="ALI1067" s="38"/>
      <c r="ALJ1067" s="38"/>
      <c r="ALK1067" s="38"/>
      <c r="ALL1067" s="38"/>
      <c r="ALM1067" s="38"/>
      <c r="ALN1067" s="38"/>
      <c r="ALO1067" s="38"/>
      <c r="ALP1067" s="38"/>
      <c r="ALQ1067" s="38"/>
      <c r="ALR1067" s="38"/>
      <c r="ALS1067" s="38"/>
      <c r="ALT1067" s="38"/>
      <c r="ALU1067" s="38"/>
      <c r="ALV1067" s="38"/>
      <c r="ALW1067" s="38"/>
      <c r="ALX1067" s="38"/>
      <c r="ALY1067" s="38"/>
      <c r="ALZ1067" s="38"/>
      <c r="AMA1067" s="38"/>
      <c r="AMB1067" s="38"/>
      <c r="AMC1067" s="38"/>
      <c r="AMD1067" s="38"/>
      <c r="AME1067" s="38"/>
      <c r="AMF1067" s="38"/>
      <c r="AMG1067" s="38"/>
      <c r="AMH1067" s="38"/>
      <c r="AMI1067" s="38"/>
      <c r="AMJ1067" s="38"/>
      <c r="AMK1067" s="38"/>
      <c r="AML1067" s="38"/>
      <c r="AMM1067" s="38"/>
      <c r="AMN1067" s="38"/>
      <c r="AMO1067" s="38"/>
      <c r="AMP1067" s="38"/>
      <c r="AMQ1067" s="38"/>
      <c r="AMR1067" s="38"/>
      <c r="AMS1067" s="38"/>
      <c r="AMT1067" s="38"/>
      <c r="AMU1067" s="38"/>
      <c r="AMV1067" s="38"/>
      <c r="AMW1067" s="38"/>
      <c r="AMX1067" s="38"/>
      <c r="AMY1067" s="38"/>
      <c r="AMZ1067" s="38"/>
      <c r="ANA1067" s="38"/>
      <c r="ANB1067" s="38"/>
      <c r="ANC1067" s="38"/>
      <c r="AND1067" s="38"/>
      <c r="ANE1067" s="38"/>
      <c r="ANF1067" s="38"/>
      <c r="ANG1067" s="38"/>
      <c r="ANH1067" s="38"/>
      <c r="ANI1067" s="38"/>
      <c r="ANJ1067" s="38"/>
      <c r="ANK1067" s="38"/>
      <c r="ANL1067" s="38"/>
      <c r="ANM1067" s="38"/>
      <c r="ANN1067" s="38"/>
      <c r="ANO1067" s="38"/>
      <c r="ANP1067" s="38"/>
      <c r="ANQ1067" s="38"/>
      <c r="ANR1067" s="38"/>
      <c r="ANS1067" s="38"/>
      <c r="ANT1067" s="38"/>
      <c r="ANU1067" s="38"/>
      <c r="ANV1067" s="38"/>
      <c r="ANW1067" s="38"/>
      <c r="ANX1067" s="38"/>
      <c r="ANY1067" s="38"/>
      <c r="ANZ1067" s="38"/>
      <c r="AOA1067" s="38"/>
      <c r="AOB1067" s="38"/>
      <c r="AOC1067" s="38"/>
      <c r="AOD1067" s="38"/>
      <c r="AOE1067" s="38"/>
      <c r="AOF1067" s="38"/>
      <c r="AOG1067" s="38"/>
      <c r="AOH1067" s="38"/>
      <c r="AOI1067" s="38"/>
      <c r="AOJ1067" s="38"/>
      <c r="AOK1067" s="38"/>
      <c r="AOL1067" s="38"/>
      <c r="AOM1067" s="38"/>
      <c r="AON1067" s="38"/>
      <c r="AOO1067" s="38"/>
      <c r="AOP1067" s="38"/>
      <c r="AOQ1067" s="38"/>
      <c r="AOR1067" s="38"/>
      <c r="AOS1067" s="38"/>
      <c r="AOT1067" s="38"/>
      <c r="AOU1067" s="38"/>
      <c r="AOV1067" s="38"/>
      <c r="AOW1067" s="38"/>
      <c r="AOX1067" s="38"/>
      <c r="AOY1067" s="38"/>
      <c r="AOZ1067" s="38"/>
      <c r="APA1067" s="38"/>
      <c r="APB1067" s="38"/>
      <c r="APC1067" s="38"/>
      <c r="APD1067" s="38"/>
      <c r="APE1067" s="38"/>
      <c r="APF1067" s="38"/>
      <c r="APG1067" s="38"/>
      <c r="APH1067" s="38"/>
      <c r="API1067" s="38"/>
      <c r="APJ1067" s="38"/>
      <c r="APK1067" s="38"/>
      <c r="APL1067" s="38"/>
      <c r="APM1067" s="38"/>
      <c r="APN1067" s="38"/>
      <c r="APO1067" s="38"/>
      <c r="APP1067" s="38"/>
      <c r="APQ1067" s="38"/>
      <c r="APR1067" s="38"/>
      <c r="APS1067" s="38"/>
      <c r="APT1067" s="38"/>
      <c r="APU1067" s="38"/>
      <c r="APV1067" s="38"/>
      <c r="APW1067" s="38"/>
      <c r="APX1067" s="38"/>
      <c r="APY1067" s="38"/>
      <c r="APZ1067" s="38"/>
      <c r="AQA1067" s="38"/>
      <c r="AQB1067" s="38"/>
      <c r="AQC1067" s="38"/>
      <c r="AQD1067" s="38"/>
      <c r="AQE1067" s="38"/>
      <c r="AQF1067" s="38"/>
      <c r="AQG1067" s="38"/>
      <c r="AQH1067" s="38"/>
      <c r="AQI1067" s="38"/>
      <c r="AQJ1067" s="38"/>
      <c r="AQK1067" s="38"/>
      <c r="AQL1067" s="38"/>
      <c r="AQM1067" s="38"/>
      <c r="AQN1067" s="38"/>
      <c r="AQO1067" s="38"/>
      <c r="AQP1067" s="38"/>
      <c r="AQQ1067" s="38"/>
      <c r="AQR1067" s="38"/>
      <c r="AQS1067" s="38"/>
      <c r="AQT1067" s="38"/>
      <c r="AQU1067" s="38"/>
      <c r="AQV1067" s="38"/>
      <c r="AQW1067" s="38"/>
      <c r="AQX1067" s="38"/>
      <c r="AQY1067" s="38"/>
      <c r="AQZ1067" s="38"/>
      <c r="ARA1067" s="38"/>
      <c r="ARB1067" s="38"/>
      <c r="ARC1067" s="38"/>
      <c r="ARD1067" s="38"/>
      <c r="ARE1067" s="38"/>
      <c r="ARF1067" s="38"/>
      <c r="ARG1067" s="38"/>
      <c r="ARH1067" s="38"/>
      <c r="ARI1067" s="38"/>
      <c r="ARJ1067" s="38"/>
      <c r="ARK1067" s="38"/>
      <c r="ARL1067" s="38"/>
      <c r="ARM1067" s="38"/>
      <c r="ARN1067" s="38"/>
      <c r="ARO1067" s="38"/>
      <c r="ARP1067" s="38"/>
      <c r="ARQ1067" s="38"/>
      <c r="ARR1067" s="38"/>
      <c r="ARS1067" s="38"/>
      <c r="ART1067" s="38"/>
      <c r="ARU1067" s="38"/>
      <c r="ARV1067" s="38"/>
      <c r="ARW1067" s="38"/>
      <c r="ARX1067" s="38"/>
      <c r="ARY1067" s="38"/>
      <c r="ARZ1067" s="38"/>
      <c r="ASA1067" s="38"/>
      <c r="ASB1067" s="38"/>
      <c r="ASC1067" s="38"/>
      <c r="ASD1067" s="38"/>
      <c r="ASE1067" s="38"/>
      <c r="ASF1067" s="38"/>
      <c r="ASG1067" s="38"/>
      <c r="ASH1067" s="38"/>
      <c r="ASI1067" s="38"/>
      <c r="ASJ1067" s="38"/>
      <c r="ASK1067" s="38"/>
      <c r="ASL1067" s="38"/>
      <c r="ASM1067" s="38"/>
      <c r="ASN1067" s="38"/>
      <c r="ASO1067" s="38"/>
      <c r="ASP1067" s="38"/>
      <c r="ASQ1067" s="38"/>
      <c r="ASR1067" s="38"/>
      <c r="ASS1067" s="38"/>
      <c r="AST1067" s="38"/>
      <c r="ASU1067" s="38"/>
      <c r="ASV1067" s="38"/>
      <c r="ASW1067" s="38"/>
      <c r="ASX1067" s="38"/>
      <c r="ASY1067" s="38"/>
      <c r="ASZ1067" s="38"/>
      <c r="ATA1067" s="38"/>
      <c r="ATB1067" s="38"/>
      <c r="ATC1067" s="38"/>
      <c r="ATD1067" s="38"/>
      <c r="ATE1067" s="38"/>
      <c r="ATF1067" s="38"/>
      <c r="ATG1067" s="38"/>
      <c r="ATH1067" s="38"/>
      <c r="ATI1067" s="38"/>
      <c r="ATJ1067" s="38"/>
      <c r="ATK1067" s="38"/>
      <c r="ATL1067" s="38"/>
      <c r="ATM1067" s="38"/>
      <c r="ATN1067" s="38"/>
      <c r="ATO1067" s="38"/>
      <c r="ATP1067" s="38"/>
      <c r="ATQ1067" s="38"/>
      <c r="ATR1067" s="38"/>
      <c r="ATS1067" s="38"/>
      <c r="ATT1067" s="38"/>
      <c r="ATU1067" s="38"/>
      <c r="ATV1067" s="38"/>
      <c r="ATW1067" s="38"/>
      <c r="ATX1067" s="38"/>
      <c r="ATY1067" s="38"/>
      <c r="ATZ1067" s="38"/>
      <c r="AUA1067" s="38"/>
      <c r="AUB1067" s="38"/>
      <c r="AUC1067" s="38"/>
      <c r="AUD1067" s="38"/>
      <c r="AUE1067" s="38"/>
      <c r="AUF1067" s="38"/>
      <c r="AUG1067" s="38"/>
      <c r="AUH1067" s="38"/>
      <c r="AUI1067" s="38"/>
      <c r="AUJ1067" s="38"/>
      <c r="AUK1067" s="38"/>
      <c r="AUL1067" s="38"/>
      <c r="AUM1067" s="38"/>
      <c r="AUN1067" s="38"/>
      <c r="AUO1067" s="38"/>
      <c r="AUP1067" s="38"/>
      <c r="AUQ1067" s="38"/>
      <c r="AUR1067" s="38"/>
      <c r="AUS1067" s="38"/>
      <c r="AUT1067" s="38"/>
      <c r="AUU1067" s="38"/>
      <c r="AUV1067" s="38"/>
      <c r="AUW1067" s="38"/>
      <c r="AUX1067" s="38"/>
      <c r="AUY1067" s="38"/>
      <c r="AUZ1067" s="38"/>
      <c r="AVA1067" s="38"/>
      <c r="AVB1067" s="38"/>
      <c r="AVC1067" s="38"/>
      <c r="AVD1067" s="38"/>
      <c r="AVE1067" s="38"/>
      <c r="AVF1067" s="38"/>
      <c r="AVG1067" s="38"/>
      <c r="AVH1067" s="38"/>
      <c r="AVI1067" s="38"/>
      <c r="AVJ1067" s="38"/>
      <c r="AVK1067" s="38"/>
      <c r="AVL1067" s="38"/>
      <c r="AVM1067" s="38"/>
      <c r="AVN1067" s="38"/>
      <c r="AVO1067" s="38"/>
      <c r="AVP1067" s="38"/>
      <c r="AVQ1067" s="38"/>
      <c r="AVR1067" s="38"/>
      <c r="AVS1067" s="38"/>
      <c r="AVT1067" s="38"/>
      <c r="AVU1067" s="38"/>
      <c r="AVV1067" s="38"/>
      <c r="AVW1067" s="38"/>
      <c r="AVX1067" s="38"/>
      <c r="AVY1067" s="38"/>
      <c r="AVZ1067" s="38"/>
      <c r="AWA1067" s="38"/>
      <c r="AWB1067" s="38"/>
      <c r="AWC1067" s="38"/>
      <c r="AWD1067" s="38"/>
      <c r="AWE1067" s="38"/>
      <c r="AWF1067" s="38"/>
      <c r="AWG1067" s="38"/>
      <c r="AWH1067" s="38"/>
      <c r="AWI1067" s="38"/>
      <c r="AWJ1067" s="38"/>
      <c r="AWK1067" s="38"/>
      <c r="AWL1067" s="38"/>
      <c r="AWM1067" s="38"/>
      <c r="AWN1067" s="38"/>
      <c r="AWO1067" s="38"/>
      <c r="AWP1067" s="38"/>
      <c r="AWQ1067" s="38"/>
      <c r="AWR1067" s="38"/>
      <c r="AWS1067" s="38"/>
      <c r="AWT1067" s="38"/>
      <c r="AWU1067" s="38"/>
      <c r="AWV1067" s="38"/>
      <c r="AWW1067" s="38"/>
      <c r="AWX1067" s="38"/>
      <c r="AWY1067" s="38"/>
      <c r="AWZ1067" s="38"/>
      <c r="AXA1067" s="38"/>
      <c r="AXB1067" s="38"/>
      <c r="AXC1067" s="38"/>
      <c r="AXD1067" s="38"/>
      <c r="AXE1067" s="38"/>
      <c r="AXF1067" s="38"/>
      <c r="AXG1067" s="38"/>
      <c r="AXH1067" s="38"/>
      <c r="AXI1067" s="38"/>
      <c r="AXJ1067" s="38"/>
      <c r="AXK1067" s="38"/>
      <c r="AXL1067" s="38"/>
      <c r="AXM1067" s="38"/>
      <c r="AXN1067" s="38"/>
      <c r="AXO1067" s="38"/>
      <c r="AXP1067" s="38"/>
      <c r="AXQ1067" s="38"/>
      <c r="AXR1067" s="38"/>
      <c r="AXS1067" s="38"/>
      <c r="AXT1067" s="38"/>
      <c r="AXU1067" s="38"/>
      <c r="AXV1067" s="38"/>
      <c r="AXW1067" s="38"/>
      <c r="AXX1067" s="38"/>
      <c r="AXY1067" s="38"/>
      <c r="AXZ1067" s="38"/>
      <c r="AYA1067" s="38"/>
      <c r="AYB1067" s="38"/>
      <c r="AYC1067" s="38"/>
      <c r="AYD1067" s="38"/>
      <c r="AYE1067" s="38"/>
      <c r="AYF1067" s="38"/>
      <c r="AYG1067" s="38"/>
      <c r="AYH1067" s="38"/>
      <c r="AYI1067" s="38"/>
      <c r="AYJ1067" s="38"/>
      <c r="AYK1067" s="38"/>
      <c r="AYL1067" s="38"/>
      <c r="AYM1067" s="38"/>
      <c r="AYN1067" s="38"/>
      <c r="AYO1067" s="38"/>
      <c r="AYP1067" s="38"/>
      <c r="AYQ1067" s="38"/>
      <c r="AYR1067" s="38"/>
      <c r="AYS1067" s="38"/>
      <c r="AYT1067" s="38"/>
      <c r="AYU1067" s="38"/>
      <c r="AYV1067" s="38"/>
      <c r="AYW1067" s="38"/>
      <c r="AYX1067" s="38"/>
      <c r="AYY1067" s="38"/>
      <c r="AYZ1067" s="38"/>
      <c r="AZA1067" s="38"/>
      <c r="AZB1067" s="38"/>
      <c r="AZC1067" s="38"/>
      <c r="AZD1067" s="38"/>
      <c r="AZE1067" s="38"/>
      <c r="AZF1067" s="38"/>
      <c r="AZG1067" s="38"/>
      <c r="AZH1067" s="38"/>
      <c r="AZI1067" s="38"/>
      <c r="AZJ1067" s="38"/>
      <c r="AZK1067" s="38"/>
      <c r="AZL1067" s="38"/>
      <c r="AZM1067" s="38"/>
      <c r="AZN1067" s="38"/>
      <c r="AZO1067" s="38"/>
      <c r="AZP1067" s="38"/>
      <c r="AZQ1067" s="38"/>
      <c r="AZR1067" s="38"/>
      <c r="AZS1067" s="38"/>
      <c r="AZT1067" s="38"/>
      <c r="AZU1067" s="38"/>
      <c r="AZV1067" s="38"/>
      <c r="AZW1067" s="38"/>
      <c r="AZX1067" s="38"/>
      <c r="AZY1067" s="38"/>
      <c r="AZZ1067" s="38"/>
      <c r="BAA1067" s="38"/>
      <c r="BAB1067" s="38"/>
      <c r="BAC1067" s="38"/>
      <c r="BAD1067" s="38"/>
      <c r="BAE1067" s="38"/>
      <c r="BAF1067" s="38"/>
      <c r="BAG1067" s="38"/>
      <c r="BAH1067" s="38"/>
      <c r="BAI1067" s="38"/>
      <c r="BAJ1067" s="38"/>
      <c r="BAK1067" s="38"/>
      <c r="BAL1067" s="38"/>
      <c r="BAM1067" s="38"/>
      <c r="BAN1067" s="38"/>
      <c r="BAO1067" s="38"/>
      <c r="BAP1067" s="38"/>
      <c r="BAQ1067" s="38"/>
      <c r="BAR1067" s="38"/>
      <c r="BAS1067" s="38"/>
      <c r="BAT1067" s="38"/>
      <c r="BAU1067" s="38"/>
      <c r="BAV1067" s="38"/>
      <c r="BAW1067" s="38"/>
      <c r="BAX1067" s="38"/>
      <c r="BAY1067" s="38"/>
      <c r="BAZ1067" s="38"/>
      <c r="BBA1067" s="38"/>
      <c r="BBB1067" s="38"/>
      <c r="BBC1067" s="38"/>
      <c r="BBD1067" s="38"/>
      <c r="BBE1067" s="38"/>
      <c r="BBF1067" s="38"/>
      <c r="BBG1067" s="38"/>
      <c r="BBH1067" s="38"/>
      <c r="BBI1067" s="38"/>
      <c r="BBJ1067" s="38"/>
      <c r="BBK1067" s="38"/>
      <c r="BBL1067" s="38"/>
      <c r="BBM1067" s="38"/>
      <c r="BBN1067" s="38"/>
      <c r="BBO1067" s="38"/>
      <c r="BBP1067" s="38"/>
      <c r="BBQ1067" s="38"/>
      <c r="BBR1067" s="38"/>
      <c r="BBS1067" s="38"/>
      <c r="BBT1067" s="38"/>
      <c r="BBU1067" s="38"/>
      <c r="BBV1067" s="38"/>
      <c r="BBW1067" s="38"/>
      <c r="BBX1067" s="38"/>
      <c r="BBY1067" s="38"/>
      <c r="BBZ1067" s="38"/>
      <c r="BCA1067" s="38"/>
      <c r="BCB1067" s="38"/>
      <c r="BCC1067" s="38"/>
      <c r="BCD1067" s="38"/>
      <c r="BCE1067" s="38"/>
      <c r="BCF1067" s="38"/>
      <c r="BCG1067" s="38"/>
      <c r="BCH1067" s="38"/>
      <c r="BCI1067" s="38"/>
      <c r="BCJ1067" s="38"/>
      <c r="BCK1067" s="38"/>
      <c r="BCL1067" s="38"/>
      <c r="BCM1067" s="38"/>
      <c r="BCN1067" s="38"/>
      <c r="BCO1067" s="38"/>
      <c r="BCP1067" s="38"/>
      <c r="BCQ1067" s="38"/>
      <c r="BCR1067" s="38"/>
      <c r="BCS1067" s="38"/>
      <c r="BCT1067" s="38"/>
      <c r="BCU1067" s="38"/>
      <c r="BCV1067" s="38"/>
      <c r="BCW1067" s="38"/>
      <c r="BCX1067" s="38"/>
      <c r="BCY1067" s="38"/>
      <c r="BCZ1067" s="38"/>
      <c r="BDA1067" s="38"/>
      <c r="BDB1067" s="38"/>
      <c r="BDC1067" s="38"/>
      <c r="BDD1067" s="38"/>
      <c r="BDE1067" s="38"/>
      <c r="BDF1067" s="38"/>
      <c r="BDG1067" s="38"/>
      <c r="BDH1067" s="38"/>
      <c r="BDI1067" s="38"/>
      <c r="BDJ1067" s="38"/>
      <c r="BDK1067" s="38"/>
      <c r="BDL1067" s="38"/>
      <c r="BDM1067" s="38"/>
      <c r="BDN1067" s="38"/>
      <c r="BDO1067" s="38"/>
      <c r="BDP1067" s="38"/>
      <c r="BDQ1067" s="38"/>
      <c r="BDR1067" s="38"/>
      <c r="BDS1067" s="38"/>
      <c r="BDT1067" s="38"/>
      <c r="BDU1067" s="38"/>
      <c r="BDV1067" s="38"/>
      <c r="BDW1067" s="38"/>
      <c r="BDX1067" s="38"/>
      <c r="BDY1067" s="38"/>
      <c r="BDZ1067" s="38"/>
      <c r="BEA1067" s="38"/>
      <c r="BEB1067" s="38"/>
      <c r="BEC1067" s="38"/>
      <c r="BED1067" s="38"/>
      <c r="BEE1067" s="38"/>
      <c r="BEF1067" s="38"/>
      <c r="BEG1067" s="38"/>
      <c r="BEH1067" s="38"/>
      <c r="BEI1067" s="38"/>
      <c r="BEJ1067" s="38"/>
      <c r="BEK1067" s="38"/>
      <c r="BEL1067" s="38"/>
      <c r="BEM1067" s="38"/>
      <c r="BEN1067" s="38"/>
      <c r="BEO1067" s="38"/>
      <c r="BEP1067" s="38"/>
      <c r="BEQ1067" s="38"/>
      <c r="BER1067" s="38"/>
      <c r="BES1067" s="38"/>
      <c r="BET1067" s="38"/>
      <c r="BEU1067" s="38"/>
      <c r="BEV1067" s="38"/>
      <c r="BEW1067" s="38"/>
      <c r="BEX1067" s="38"/>
      <c r="BEY1067" s="38"/>
      <c r="BEZ1067" s="38"/>
      <c r="BFA1067" s="38"/>
      <c r="BFB1067" s="38"/>
      <c r="BFC1067" s="38"/>
      <c r="BFD1067" s="38"/>
      <c r="BFE1067" s="38"/>
      <c r="BFF1067" s="38"/>
      <c r="BFG1067" s="38"/>
      <c r="BFH1067" s="38"/>
      <c r="BFI1067" s="38"/>
      <c r="BFJ1067" s="38"/>
      <c r="BFK1067" s="38"/>
      <c r="BFL1067" s="38"/>
      <c r="BFM1067" s="38"/>
      <c r="BFN1067" s="38"/>
      <c r="BFO1067" s="38"/>
      <c r="BFP1067" s="38"/>
      <c r="BFQ1067" s="38"/>
      <c r="BFR1067" s="38"/>
      <c r="BFS1067" s="38"/>
      <c r="BFT1067" s="38"/>
      <c r="BFU1067" s="38"/>
      <c r="BFV1067" s="38"/>
      <c r="BFW1067" s="38"/>
      <c r="BFX1067" s="38"/>
      <c r="BFY1067" s="38"/>
      <c r="BFZ1067" s="38"/>
      <c r="BGA1067" s="38"/>
      <c r="BGB1067" s="38"/>
      <c r="BGC1067" s="38"/>
      <c r="BGD1067" s="38"/>
      <c r="BGE1067" s="38"/>
      <c r="BGF1067" s="38"/>
      <c r="BGG1067" s="38"/>
      <c r="BGH1067" s="38"/>
      <c r="BGI1067" s="38"/>
      <c r="BGJ1067" s="38"/>
      <c r="BGK1067" s="38"/>
      <c r="BGL1067" s="38"/>
      <c r="BGM1067" s="38"/>
      <c r="BGN1067" s="38"/>
      <c r="BGO1067" s="38"/>
      <c r="BGP1067" s="38"/>
      <c r="BGQ1067" s="38"/>
      <c r="BGR1067" s="38"/>
      <c r="BGS1067" s="38"/>
      <c r="BGT1067" s="38"/>
      <c r="BGU1067" s="38"/>
      <c r="BGV1067" s="38"/>
      <c r="BGW1067" s="38"/>
      <c r="BGX1067" s="38"/>
      <c r="BGY1067" s="38"/>
      <c r="BGZ1067" s="38"/>
      <c r="BHA1067" s="38"/>
      <c r="BHB1067" s="38"/>
      <c r="BHC1067" s="38"/>
      <c r="BHD1067" s="38"/>
      <c r="BHE1067" s="38"/>
      <c r="BHF1067" s="38"/>
      <c r="BHG1067" s="38"/>
      <c r="BHH1067" s="38"/>
      <c r="BHI1067" s="38"/>
      <c r="BHJ1067" s="38"/>
      <c r="BHK1067" s="38"/>
      <c r="BHL1067" s="38"/>
      <c r="BHM1067" s="38"/>
      <c r="BHN1067" s="38"/>
      <c r="BHO1067" s="38"/>
      <c r="BHP1067" s="38"/>
      <c r="BHQ1067" s="38"/>
      <c r="BHR1067" s="38"/>
      <c r="BHS1067" s="38"/>
      <c r="BHT1067" s="38"/>
      <c r="BHU1067" s="38"/>
      <c r="BHV1067" s="38"/>
      <c r="BHW1067" s="38"/>
      <c r="BHX1067" s="38"/>
      <c r="BHY1067" s="38"/>
      <c r="BHZ1067" s="38"/>
      <c r="BIA1067" s="38"/>
      <c r="BIB1067" s="38"/>
      <c r="BIC1067" s="38"/>
      <c r="BID1067" s="38"/>
      <c r="BIE1067" s="38"/>
      <c r="BIF1067" s="38"/>
      <c r="BIG1067" s="38"/>
      <c r="BIH1067" s="38"/>
      <c r="BII1067" s="38"/>
      <c r="BIJ1067" s="38"/>
      <c r="BIK1067" s="38"/>
      <c r="BIL1067" s="38"/>
      <c r="BIM1067" s="38"/>
      <c r="BIN1067" s="38"/>
      <c r="BIO1067" s="38"/>
      <c r="BIP1067" s="38"/>
      <c r="BIQ1067" s="38"/>
      <c r="BIR1067" s="38"/>
      <c r="BIS1067" s="38"/>
      <c r="BIT1067" s="38"/>
      <c r="BIU1067" s="38"/>
      <c r="BIV1067" s="38"/>
      <c r="BIW1067" s="38"/>
      <c r="BIX1067" s="38"/>
      <c r="BIY1067" s="38"/>
      <c r="BIZ1067" s="38"/>
      <c r="BJA1067" s="38"/>
      <c r="BJB1067" s="38"/>
      <c r="BJC1067" s="38"/>
      <c r="BJD1067" s="38"/>
      <c r="BJE1067" s="38"/>
      <c r="BJF1067" s="38"/>
      <c r="BJG1067" s="38"/>
      <c r="BJH1067" s="38"/>
      <c r="BJI1067" s="38"/>
      <c r="BJJ1067" s="38"/>
      <c r="BJK1067" s="38"/>
      <c r="BJL1067" s="38"/>
      <c r="BJM1067" s="38"/>
      <c r="BJN1067" s="38"/>
      <c r="BJO1067" s="38"/>
      <c r="BJP1067" s="38"/>
      <c r="BJQ1067" s="38"/>
      <c r="BJR1067" s="38"/>
      <c r="BJS1067" s="38"/>
      <c r="BJT1067" s="38"/>
      <c r="BJU1067" s="38"/>
      <c r="BJV1067" s="38"/>
      <c r="BJW1067" s="38"/>
      <c r="BJX1067" s="38"/>
      <c r="BJY1067" s="38"/>
      <c r="BJZ1067" s="38"/>
      <c r="BKA1067" s="38"/>
      <c r="BKB1067" s="38"/>
      <c r="BKC1067" s="38"/>
      <c r="BKD1067" s="38"/>
      <c r="BKE1067" s="38"/>
      <c r="BKF1067" s="38"/>
      <c r="BKG1067" s="38"/>
      <c r="BKH1067" s="38"/>
      <c r="BKI1067" s="38"/>
      <c r="BKJ1067" s="38"/>
      <c r="BKK1067" s="38"/>
      <c r="BKL1067" s="38"/>
      <c r="BKM1067" s="38"/>
      <c r="BKN1067" s="38"/>
      <c r="BKO1067" s="38"/>
      <c r="BKP1067" s="38"/>
      <c r="BKQ1067" s="38"/>
      <c r="BKR1067" s="38"/>
      <c r="BKS1067" s="38"/>
      <c r="BKT1067" s="38"/>
      <c r="BKU1067" s="38"/>
      <c r="BKV1067" s="38"/>
      <c r="BKW1067" s="38"/>
      <c r="BKX1067" s="38"/>
      <c r="BKY1067" s="38"/>
      <c r="BKZ1067" s="38"/>
      <c r="BLA1067" s="38"/>
      <c r="BLB1067" s="38"/>
      <c r="BLC1067" s="38"/>
      <c r="BLD1067" s="38"/>
      <c r="BLE1067" s="38"/>
      <c r="BLF1067" s="38"/>
      <c r="BLG1067" s="38"/>
      <c r="BLH1067" s="38"/>
      <c r="BLI1067" s="38"/>
      <c r="BLJ1067" s="38"/>
      <c r="BLK1067" s="38"/>
      <c r="BLL1067" s="38"/>
      <c r="BLM1067" s="38"/>
      <c r="BLN1067" s="38"/>
      <c r="BLO1067" s="38"/>
      <c r="BLP1067" s="38"/>
      <c r="BLQ1067" s="38"/>
      <c r="BLR1067" s="38"/>
      <c r="BLS1067" s="38"/>
      <c r="BLT1067" s="38"/>
      <c r="BLU1067" s="38"/>
      <c r="BLV1067" s="38"/>
      <c r="BLW1067" s="38"/>
      <c r="BLX1067" s="38"/>
      <c r="BLY1067" s="38"/>
      <c r="BLZ1067" s="38"/>
      <c r="BMA1067" s="38"/>
      <c r="BMB1067" s="38"/>
      <c r="BMC1067" s="38"/>
      <c r="BMD1067" s="38"/>
      <c r="BME1067" s="38"/>
      <c r="BMF1067" s="38"/>
      <c r="BMG1067" s="38"/>
      <c r="BMH1067" s="38"/>
      <c r="BMI1067" s="38"/>
      <c r="BMJ1067" s="38"/>
      <c r="BMK1067" s="38"/>
      <c r="BML1067" s="38"/>
      <c r="BMM1067" s="38"/>
      <c r="BMN1067" s="38"/>
      <c r="BMO1067" s="38"/>
      <c r="BMP1067" s="38"/>
      <c r="BMQ1067" s="38"/>
      <c r="BMR1067" s="38"/>
      <c r="BMS1067" s="38"/>
      <c r="BMT1067" s="38"/>
      <c r="BMU1067" s="38"/>
      <c r="BMV1067" s="38"/>
      <c r="BMW1067" s="38"/>
      <c r="BMX1067" s="38"/>
      <c r="BMY1067" s="38"/>
      <c r="BMZ1067" s="38"/>
      <c r="BNA1067" s="38"/>
      <c r="BNB1067" s="38"/>
      <c r="BNC1067" s="38"/>
      <c r="BND1067" s="38"/>
      <c r="BNE1067" s="38"/>
      <c r="BNF1067" s="38"/>
      <c r="BNG1067" s="38"/>
      <c r="BNH1067" s="38"/>
      <c r="BNI1067" s="38"/>
      <c r="BNJ1067" s="38"/>
      <c r="BNK1067" s="38"/>
      <c r="BNL1067" s="38"/>
      <c r="BNM1067" s="38"/>
      <c r="BNN1067" s="38"/>
      <c r="BNO1067" s="38"/>
      <c r="BNP1067" s="38"/>
      <c r="BNQ1067" s="38"/>
      <c r="BNR1067" s="38"/>
      <c r="BNS1067" s="38"/>
      <c r="BNT1067" s="38"/>
      <c r="BNU1067" s="38"/>
      <c r="BNV1067" s="38"/>
      <c r="BNW1067" s="38"/>
      <c r="BNX1067" s="38"/>
      <c r="BNY1067" s="38"/>
      <c r="BNZ1067" s="38"/>
      <c r="BOA1067" s="38"/>
      <c r="BOB1067" s="38"/>
      <c r="BOC1067" s="38"/>
      <c r="BOD1067" s="38"/>
      <c r="BOE1067" s="38"/>
      <c r="BOF1067" s="38"/>
      <c r="BOG1067" s="38"/>
      <c r="BOH1067" s="38"/>
      <c r="BOI1067" s="38"/>
      <c r="BOJ1067" s="38"/>
      <c r="BOK1067" s="38"/>
      <c r="BOL1067" s="38"/>
      <c r="BOM1067" s="38"/>
      <c r="BON1067" s="38"/>
      <c r="BOO1067" s="38"/>
      <c r="BOP1067" s="38"/>
      <c r="BOQ1067" s="38"/>
      <c r="BOR1067" s="38"/>
      <c r="BOS1067" s="38"/>
      <c r="BOT1067" s="38"/>
      <c r="BOU1067" s="38"/>
      <c r="BOV1067" s="38"/>
      <c r="BOW1067" s="38"/>
      <c r="BOX1067" s="38"/>
      <c r="BOY1067" s="38"/>
      <c r="BOZ1067" s="38"/>
      <c r="BPA1067" s="38"/>
      <c r="BPB1067" s="38"/>
      <c r="BPC1067" s="38"/>
      <c r="BPD1067" s="38"/>
      <c r="BPE1067" s="38"/>
      <c r="BPF1067" s="38"/>
      <c r="BPG1067" s="38"/>
      <c r="BPH1067" s="38"/>
      <c r="BPI1067" s="38"/>
      <c r="BPJ1067" s="38"/>
      <c r="BPK1067" s="38"/>
      <c r="BPL1067" s="38"/>
      <c r="BPM1067" s="38"/>
      <c r="BPN1067" s="38"/>
      <c r="BPO1067" s="38"/>
      <c r="BPP1067" s="38"/>
      <c r="BPQ1067" s="38"/>
      <c r="BPR1067" s="38"/>
      <c r="BPS1067" s="38"/>
      <c r="BPT1067" s="38"/>
      <c r="BPU1067" s="38"/>
      <c r="BPV1067" s="38"/>
      <c r="BPW1067" s="38"/>
      <c r="BPX1067" s="38"/>
      <c r="BPY1067" s="38"/>
      <c r="BPZ1067" s="38"/>
      <c r="BQA1067" s="38"/>
      <c r="BQB1067" s="38"/>
      <c r="BQC1067" s="38"/>
      <c r="BQD1067" s="38"/>
      <c r="BQE1067" s="38"/>
      <c r="BQF1067" s="38"/>
      <c r="BQG1067" s="38"/>
      <c r="BQH1067" s="38"/>
      <c r="BQI1067" s="38"/>
      <c r="BQJ1067" s="38"/>
      <c r="BQK1067" s="38"/>
      <c r="BQL1067" s="38"/>
      <c r="BQM1067" s="38"/>
      <c r="BQN1067" s="38"/>
      <c r="BQO1067" s="38"/>
      <c r="BQP1067" s="38"/>
      <c r="BQQ1067" s="38"/>
      <c r="BQR1067" s="38"/>
      <c r="BQS1067" s="38"/>
      <c r="BQT1067" s="38"/>
      <c r="BQU1067" s="38"/>
      <c r="BQV1067" s="38"/>
      <c r="BQW1067" s="38"/>
      <c r="BQX1067" s="38"/>
      <c r="BQY1067" s="38"/>
      <c r="BQZ1067" s="38"/>
      <c r="BRA1067" s="38"/>
      <c r="BRB1067" s="38"/>
      <c r="BRC1067" s="38"/>
      <c r="BRD1067" s="38"/>
      <c r="BRE1067" s="38"/>
      <c r="BRF1067" s="38"/>
      <c r="BRG1067" s="38"/>
      <c r="BRH1067" s="38"/>
      <c r="BRI1067" s="38"/>
      <c r="BRJ1067" s="38"/>
      <c r="BRK1067" s="38"/>
      <c r="BRL1067" s="38"/>
      <c r="BRM1067" s="38"/>
      <c r="BRN1067" s="38"/>
      <c r="BRO1067" s="38"/>
      <c r="BRP1067" s="38"/>
      <c r="BRQ1067" s="38"/>
      <c r="BRR1067" s="38"/>
      <c r="BRS1067" s="38"/>
      <c r="BRT1067" s="38"/>
      <c r="BRU1067" s="38"/>
      <c r="BRV1067" s="38"/>
      <c r="BRW1067" s="38"/>
      <c r="BRX1067" s="38"/>
      <c r="BRY1067" s="38"/>
      <c r="BRZ1067" s="38"/>
      <c r="BSA1067" s="38"/>
      <c r="BSB1067" s="38"/>
      <c r="BSC1067" s="38"/>
      <c r="BSD1067" s="38"/>
      <c r="BSE1067" s="38"/>
      <c r="BSF1067" s="38"/>
      <c r="BSG1067" s="38"/>
      <c r="BSH1067" s="38"/>
      <c r="BSI1067" s="38"/>
      <c r="BSJ1067" s="38"/>
      <c r="BSK1067" s="38"/>
      <c r="BSL1067" s="38"/>
      <c r="BSM1067" s="38"/>
      <c r="BSN1067" s="38"/>
      <c r="BSO1067" s="38"/>
      <c r="BSP1067" s="38"/>
      <c r="BSQ1067" s="38"/>
      <c r="BSR1067" s="38"/>
      <c r="BSS1067" s="38"/>
      <c r="BST1067" s="38"/>
      <c r="BSU1067" s="38"/>
      <c r="BSV1067" s="38"/>
      <c r="BSW1067" s="38"/>
      <c r="BSX1067" s="38"/>
      <c r="BSY1067" s="38"/>
      <c r="BSZ1067" s="38"/>
      <c r="BTA1067" s="38"/>
      <c r="BTB1067" s="38"/>
      <c r="BTC1067" s="38"/>
      <c r="BTD1067" s="38"/>
      <c r="BTE1067" s="38"/>
      <c r="BTF1067" s="38"/>
      <c r="BTG1067" s="38"/>
      <c r="BTH1067" s="38"/>
      <c r="BTI1067" s="38"/>
      <c r="BTJ1067" s="38"/>
      <c r="BTK1067" s="38"/>
      <c r="BTL1067" s="38"/>
      <c r="BTM1067" s="38"/>
      <c r="BTN1067" s="38"/>
      <c r="BTO1067" s="38"/>
      <c r="BTP1067" s="38"/>
      <c r="BTQ1067" s="38"/>
      <c r="BTR1067" s="38"/>
      <c r="BTS1067" s="38"/>
      <c r="BTT1067" s="38"/>
      <c r="BTU1067" s="38"/>
      <c r="BTV1067" s="38"/>
      <c r="BTW1067" s="38"/>
      <c r="BTX1067" s="38"/>
      <c r="BTY1067" s="38"/>
      <c r="BTZ1067" s="38"/>
      <c r="BUA1067" s="38"/>
      <c r="BUB1067" s="38"/>
      <c r="BUC1067" s="38"/>
      <c r="BUD1067" s="38"/>
      <c r="BUE1067" s="38"/>
      <c r="BUF1067" s="38"/>
      <c r="BUG1067" s="38"/>
      <c r="BUH1067" s="38"/>
      <c r="BUI1067" s="38"/>
      <c r="BUJ1067" s="38"/>
      <c r="BUK1067" s="38"/>
      <c r="BUL1067" s="38"/>
      <c r="BUM1067" s="38"/>
      <c r="BUN1067" s="38"/>
      <c r="BUO1067" s="38"/>
      <c r="BUP1067" s="38"/>
      <c r="BUQ1067" s="38"/>
      <c r="BUR1067" s="38"/>
      <c r="BUS1067" s="38"/>
      <c r="BUT1067" s="38"/>
      <c r="BUU1067" s="38"/>
      <c r="BUV1067" s="38"/>
      <c r="BUW1067" s="38"/>
      <c r="BUX1067" s="38"/>
      <c r="BUY1067" s="38"/>
      <c r="BUZ1067" s="38"/>
      <c r="BVA1067" s="38"/>
      <c r="BVB1067" s="38"/>
      <c r="BVC1067" s="38"/>
      <c r="BVD1067" s="38"/>
      <c r="BVE1067" s="38"/>
      <c r="BVF1067" s="38"/>
      <c r="BVG1067" s="38"/>
      <c r="BVH1067" s="38"/>
      <c r="BVI1067" s="38"/>
      <c r="BVJ1067" s="38"/>
      <c r="BVK1067" s="38"/>
      <c r="BVL1067" s="38"/>
      <c r="BVM1067" s="38"/>
      <c r="BVN1067" s="38"/>
      <c r="BVO1067" s="38"/>
      <c r="BVP1067" s="38"/>
      <c r="BVQ1067" s="38"/>
      <c r="BVR1067" s="38"/>
      <c r="BVS1067" s="38"/>
      <c r="BVT1067" s="38"/>
      <c r="BVU1067" s="38"/>
      <c r="BVV1067" s="38"/>
      <c r="BVW1067" s="38"/>
      <c r="BVX1067" s="38"/>
      <c r="BVY1067" s="38"/>
      <c r="BVZ1067" s="38"/>
      <c r="BWA1067" s="38"/>
      <c r="BWB1067" s="38"/>
      <c r="BWC1067" s="38"/>
      <c r="BWD1067" s="38"/>
      <c r="BWE1067" s="38"/>
      <c r="BWF1067" s="38"/>
      <c r="BWG1067" s="38"/>
      <c r="BWH1067" s="38"/>
      <c r="BWI1067" s="38"/>
      <c r="BWJ1067" s="38"/>
      <c r="BWK1067" s="38"/>
      <c r="BWL1067" s="38"/>
      <c r="BWM1067" s="38"/>
      <c r="BWN1067" s="38"/>
      <c r="BWO1067" s="38"/>
      <c r="BWP1067" s="38"/>
      <c r="BWQ1067" s="38"/>
      <c r="BWR1067" s="38"/>
      <c r="BWS1067" s="38"/>
      <c r="BWT1067" s="38"/>
      <c r="BWU1067" s="38"/>
      <c r="BWV1067" s="38"/>
      <c r="BWW1067" s="38"/>
      <c r="BWX1067" s="38"/>
      <c r="BWY1067" s="38"/>
      <c r="BWZ1067" s="38"/>
      <c r="BXA1067" s="38"/>
      <c r="BXB1067" s="38"/>
      <c r="BXC1067" s="38"/>
      <c r="BXD1067" s="38"/>
      <c r="BXE1067" s="38"/>
      <c r="BXF1067" s="38"/>
      <c r="BXG1067" s="38"/>
      <c r="BXH1067" s="38"/>
      <c r="BXI1067" s="38"/>
      <c r="BXJ1067" s="38"/>
      <c r="BXK1067" s="38"/>
      <c r="BXL1067" s="38"/>
      <c r="BXM1067" s="38"/>
      <c r="BXN1067" s="38"/>
      <c r="BXO1067" s="38"/>
      <c r="BXP1067" s="38"/>
      <c r="BXQ1067" s="38"/>
      <c r="BXR1067" s="38"/>
      <c r="BXS1067" s="38"/>
      <c r="BXT1067" s="38"/>
      <c r="BXU1067" s="38"/>
      <c r="BXV1067" s="38"/>
      <c r="BXW1067" s="38"/>
      <c r="BXX1067" s="38"/>
      <c r="BXY1067" s="38"/>
      <c r="BXZ1067" s="38"/>
      <c r="BYA1067" s="38"/>
      <c r="BYB1067" s="38"/>
      <c r="BYC1067" s="38"/>
      <c r="BYD1067" s="38"/>
      <c r="BYE1067" s="38"/>
      <c r="BYF1067" s="38"/>
      <c r="BYG1067" s="38"/>
      <c r="BYH1067" s="38"/>
      <c r="BYI1067" s="38"/>
      <c r="BYJ1067" s="38"/>
      <c r="BYK1067" s="38"/>
      <c r="BYL1067" s="38"/>
      <c r="BYM1067" s="38"/>
      <c r="BYN1067" s="38"/>
      <c r="BYO1067" s="38"/>
      <c r="BYP1067" s="38"/>
      <c r="BYQ1067" s="38"/>
      <c r="BYR1067" s="38"/>
      <c r="BYS1067" s="38"/>
      <c r="BYT1067" s="38"/>
      <c r="BYU1067" s="38"/>
      <c r="BYV1067" s="38"/>
      <c r="BYW1067" s="38"/>
      <c r="BYX1067" s="38"/>
      <c r="BYY1067" s="38"/>
      <c r="BYZ1067" s="38"/>
      <c r="BZA1067" s="38"/>
      <c r="BZB1067" s="38"/>
      <c r="BZC1067" s="38"/>
      <c r="BZD1067" s="38"/>
      <c r="BZE1067" s="38"/>
      <c r="BZF1067" s="38"/>
      <c r="BZG1067" s="38"/>
      <c r="BZH1067" s="38"/>
      <c r="BZI1067" s="38"/>
      <c r="BZJ1067" s="38"/>
      <c r="BZK1067" s="38"/>
      <c r="BZL1067" s="38"/>
      <c r="BZM1067" s="38"/>
      <c r="BZN1067" s="38"/>
      <c r="BZO1067" s="38"/>
      <c r="BZP1067" s="38"/>
      <c r="BZQ1067" s="38"/>
      <c r="BZR1067" s="38"/>
      <c r="BZS1067" s="38"/>
      <c r="BZT1067" s="38"/>
      <c r="BZU1067" s="38"/>
      <c r="BZV1067" s="38"/>
      <c r="BZW1067" s="38"/>
      <c r="BZX1067" s="38"/>
      <c r="BZY1067" s="38"/>
      <c r="BZZ1067" s="38"/>
      <c r="CAA1067" s="38"/>
      <c r="CAB1067" s="38"/>
      <c r="CAC1067" s="38"/>
      <c r="CAD1067" s="38"/>
      <c r="CAE1067" s="38"/>
      <c r="CAF1067" s="38"/>
      <c r="CAG1067" s="38"/>
      <c r="CAH1067" s="38"/>
      <c r="CAI1067" s="38"/>
      <c r="CAJ1067" s="38"/>
      <c r="CAK1067" s="38"/>
      <c r="CAL1067" s="38"/>
      <c r="CAM1067" s="38"/>
      <c r="CAN1067" s="38"/>
      <c r="CAO1067" s="38"/>
      <c r="CAP1067" s="38"/>
      <c r="CAQ1067" s="38"/>
      <c r="CAR1067" s="38"/>
      <c r="CAS1067" s="38"/>
      <c r="CAT1067" s="38"/>
      <c r="CAU1067" s="38"/>
      <c r="CAV1067" s="38"/>
      <c r="CAW1067" s="38"/>
      <c r="CAX1067" s="38"/>
      <c r="CAY1067" s="38"/>
      <c r="CAZ1067" s="38"/>
      <c r="CBA1067" s="38"/>
      <c r="CBB1067" s="38"/>
      <c r="CBC1067" s="38"/>
      <c r="CBD1067" s="38"/>
      <c r="CBE1067" s="38"/>
      <c r="CBF1067" s="38"/>
      <c r="CBG1067" s="38"/>
      <c r="CBH1067" s="38"/>
      <c r="CBI1067" s="38"/>
      <c r="CBJ1067" s="38"/>
      <c r="CBK1067" s="38"/>
      <c r="CBL1067" s="38"/>
      <c r="CBM1067" s="38"/>
      <c r="CBN1067" s="38"/>
      <c r="CBO1067" s="38"/>
      <c r="CBP1067" s="38"/>
      <c r="CBQ1067" s="38"/>
      <c r="CBR1067" s="38"/>
      <c r="CBS1067" s="38"/>
      <c r="CBT1067" s="38"/>
      <c r="CBU1067" s="38"/>
      <c r="CBV1067" s="38"/>
      <c r="CBW1067" s="38"/>
      <c r="CBX1067" s="38"/>
      <c r="CBY1067" s="38"/>
      <c r="CBZ1067" s="38"/>
      <c r="CCA1067" s="38"/>
      <c r="CCB1067" s="38"/>
      <c r="CCC1067" s="38"/>
      <c r="CCD1067" s="38"/>
      <c r="CCE1067" s="38"/>
      <c r="CCF1067" s="38"/>
      <c r="CCG1067" s="38"/>
      <c r="CCH1067" s="38"/>
      <c r="CCI1067" s="38"/>
      <c r="CCJ1067" s="38"/>
      <c r="CCK1067" s="38"/>
      <c r="CCL1067" s="38"/>
      <c r="CCM1067" s="38"/>
      <c r="CCN1067" s="38"/>
      <c r="CCO1067" s="38"/>
      <c r="CCP1067" s="38"/>
      <c r="CCQ1067" s="38"/>
      <c r="CCR1067" s="38"/>
      <c r="CCS1067" s="38"/>
      <c r="CCT1067" s="38"/>
      <c r="CCU1067" s="38"/>
      <c r="CCV1067" s="38"/>
      <c r="CCW1067" s="38"/>
      <c r="CCX1067" s="38"/>
      <c r="CCY1067" s="38"/>
      <c r="CCZ1067" s="38"/>
      <c r="CDA1067" s="38"/>
      <c r="CDB1067" s="38"/>
      <c r="CDC1067" s="38"/>
      <c r="CDD1067" s="38"/>
      <c r="CDE1067" s="38"/>
      <c r="CDF1067" s="38"/>
      <c r="CDG1067" s="38"/>
      <c r="CDH1067" s="38"/>
      <c r="CDI1067" s="38"/>
      <c r="CDJ1067" s="38"/>
      <c r="CDK1067" s="38"/>
      <c r="CDL1067" s="38"/>
      <c r="CDM1067" s="38"/>
      <c r="CDN1067" s="38"/>
      <c r="CDO1067" s="38"/>
      <c r="CDP1067" s="38"/>
      <c r="CDQ1067" s="38"/>
      <c r="CDR1067" s="38"/>
      <c r="CDS1067" s="38"/>
      <c r="CDT1067" s="38"/>
      <c r="CDU1067" s="38"/>
      <c r="CDV1067" s="38"/>
      <c r="CDW1067" s="38"/>
      <c r="CDX1067" s="38"/>
      <c r="CDY1067" s="38"/>
      <c r="CDZ1067" s="38"/>
      <c r="CEA1067" s="38"/>
      <c r="CEB1067" s="38"/>
      <c r="CEC1067" s="38"/>
      <c r="CED1067" s="38"/>
      <c r="CEE1067" s="38"/>
      <c r="CEF1067" s="38"/>
      <c r="CEG1067" s="38"/>
      <c r="CEH1067" s="38"/>
      <c r="CEI1067" s="38"/>
      <c r="CEJ1067" s="38"/>
      <c r="CEK1067" s="38"/>
      <c r="CEL1067" s="38"/>
      <c r="CEM1067" s="38"/>
      <c r="CEN1067" s="38"/>
      <c r="CEO1067" s="38"/>
      <c r="CEP1067" s="38"/>
      <c r="CEQ1067" s="38"/>
      <c r="CER1067" s="38"/>
      <c r="CES1067" s="38"/>
      <c r="CET1067" s="38"/>
      <c r="CEU1067" s="38"/>
      <c r="CEV1067" s="38"/>
      <c r="CEW1067" s="38"/>
      <c r="CEX1067" s="38"/>
      <c r="CEY1067" s="38"/>
      <c r="CEZ1067" s="38"/>
      <c r="CFA1067" s="38"/>
      <c r="CFB1067" s="38"/>
      <c r="CFC1067" s="38"/>
      <c r="CFD1067" s="38"/>
      <c r="CFE1067" s="38"/>
      <c r="CFF1067" s="38"/>
      <c r="CFG1067" s="38"/>
      <c r="CFH1067" s="38"/>
      <c r="CFI1067" s="38"/>
      <c r="CFJ1067" s="38"/>
      <c r="CFK1067" s="38"/>
      <c r="CFL1067" s="38"/>
      <c r="CFM1067" s="38"/>
      <c r="CFN1067" s="38"/>
      <c r="CFO1067" s="38"/>
      <c r="CFP1067" s="38"/>
      <c r="CFQ1067" s="38"/>
      <c r="CFR1067" s="38"/>
      <c r="CFS1067" s="38"/>
      <c r="CFT1067" s="38"/>
      <c r="CFU1067" s="38"/>
      <c r="CFV1067" s="38"/>
      <c r="CFW1067" s="38"/>
      <c r="CFX1067" s="38"/>
      <c r="CFY1067" s="38"/>
      <c r="CFZ1067" s="38"/>
      <c r="CGA1067" s="38"/>
      <c r="CGB1067" s="38"/>
      <c r="CGC1067" s="38"/>
      <c r="CGD1067" s="38"/>
      <c r="CGE1067" s="38"/>
      <c r="CGF1067" s="38"/>
      <c r="CGG1067" s="38"/>
      <c r="CGH1067" s="38"/>
      <c r="CGI1067" s="38"/>
      <c r="CGJ1067" s="38"/>
      <c r="CGK1067" s="38"/>
      <c r="CGL1067" s="38"/>
      <c r="CGM1067" s="38"/>
      <c r="CGN1067" s="38"/>
      <c r="CGO1067" s="38"/>
      <c r="CGP1067" s="38"/>
      <c r="CGQ1067" s="38"/>
      <c r="CGR1067" s="38"/>
      <c r="CGS1067" s="38"/>
      <c r="CGT1067" s="38"/>
      <c r="CGU1067" s="38"/>
      <c r="CGV1067" s="38"/>
      <c r="CGW1067" s="38"/>
      <c r="CGX1067" s="38"/>
      <c r="CGY1067" s="38"/>
      <c r="CGZ1067" s="38"/>
      <c r="CHA1067" s="38"/>
      <c r="CHB1067" s="38"/>
      <c r="CHC1067" s="38"/>
      <c r="CHD1067" s="38"/>
      <c r="CHE1067" s="38"/>
      <c r="CHF1067" s="38"/>
      <c r="CHG1067" s="38"/>
      <c r="CHH1067" s="38"/>
      <c r="CHI1067" s="38"/>
      <c r="CHJ1067" s="38"/>
      <c r="CHK1067" s="38"/>
      <c r="CHL1067" s="38"/>
      <c r="CHM1067" s="38"/>
      <c r="CHN1067" s="38"/>
      <c r="CHO1067" s="38"/>
      <c r="CHP1067" s="38"/>
      <c r="CHQ1067" s="38"/>
      <c r="CHR1067" s="38"/>
      <c r="CHS1067" s="38"/>
      <c r="CHT1067" s="38"/>
      <c r="CHU1067" s="38"/>
      <c r="CHV1067" s="38"/>
      <c r="CHW1067" s="38"/>
      <c r="CHX1067" s="38"/>
      <c r="CHY1067" s="38"/>
      <c r="CHZ1067" s="38"/>
      <c r="CIA1067" s="38"/>
      <c r="CIB1067" s="38"/>
      <c r="CIC1067" s="38"/>
      <c r="CID1067" s="38"/>
      <c r="CIE1067" s="38"/>
      <c r="CIF1067" s="38"/>
      <c r="CIG1067" s="38"/>
      <c r="CIH1067" s="38"/>
      <c r="CII1067" s="38"/>
      <c r="CIJ1067" s="38"/>
      <c r="CIK1067" s="38"/>
      <c r="CIL1067" s="38"/>
      <c r="CIM1067" s="38"/>
      <c r="CIN1067" s="38"/>
      <c r="CIO1067" s="38"/>
      <c r="CIP1067" s="38"/>
      <c r="CIQ1067" s="38"/>
      <c r="CIR1067" s="38"/>
      <c r="CIS1067" s="38"/>
      <c r="CIT1067" s="38"/>
      <c r="CIU1067" s="38"/>
      <c r="CIV1067" s="38"/>
      <c r="CIW1067" s="38"/>
      <c r="CIX1067" s="38"/>
      <c r="CIY1067" s="38"/>
      <c r="CIZ1067" s="38"/>
      <c r="CJA1067" s="38"/>
      <c r="CJB1067" s="38"/>
      <c r="CJC1067" s="38"/>
      <c r="CJD1067" s="38"/>
      <c r="CJE1067" s="38"/>
      <c r="CJF1067" s="38"/>
      <c r="CJG1067" s="38"/>
      <c r="CJH1067" s="38"/>
      <c r="CJI1067" s="38"/>
      <c r="CJJ1067" s="38"/>
      <c r="CJK1067" s="38"/>
      <c r="CJL1067" s="38"/>
      <c r="CJM1067" s="38"/>
      <c r="CJN1067" s="38"/>
      <c r="CJO1067" s="38"/>
      <c r="CJP1067" s="38"/>
      <c r="CJQ1067" s="38"/>
      <c r="CJR1067" s="38"/>
      <c r="CJS1067" s="38"/>
      <c r="CJT1067" s="38"/>
      <c r="CJU1067" s="38"/>
      <c r="CJV1067" s="38"/>
      <c r="CJW1067" s="38"/>
      <c r="CJX1067" s="38"/>
      <c r="CJY1067" s="38"/>
      <c r="CJZ1067" s="38"/>
      <c r="CKA1067" s="38"/>
      <c r="CKB1067" s="38"/>
      <c r="CKC1067" s="38"/>
      <c r="CKD1067" s="38"/>
      <c r="CKE1067" s="38"/>
      <c r="CKF1067" s="38"/>
      <c r="CKG1067" s="38"/>
      <c r="CKH1067" s="38"/>
      <c r="CKI1067" s="38"/>
      <c r="CKJ1067" s="38"/>
      <c r="CKK1067" s="38"/>
      <c r="CKL1067" s="38"/>
      <c r="CKM1067" s="38"/>
      <c r="CKN1067" s="38"/>
      <c r="CKO1067" s="38"/>
      <c r="CKP1067" s="38"/>
      <c r="CKQ1067" s="38"/>
      <c r="CKR1067" s="38"/>
      <c r="CKS1067" s="38"/>
      <c r="CKT1067" s="38"/>
      <c r="CKU1067" s="38"/>
      <c r="CKV1067" s="38"/>
      <c r="CKW1067" s="38"/>
      <c r="CKX1067" s="38"/>
      <c r="CKY1067" s="38"/>
      <c r="CKZ1067" s="38"/>
      <c r="CLA1067" s="38"/>
      <c r="CLB1067" s="38"/>
      <c r="CLC1067" s="38"/>
      <c r="CLD1067" s="38"/>
      <c r="CLE1067" s="38"/>
      <c r="CLF1067" s="38"/>
      <c r="CLG1067" s="38"/>
      <c r="CLH1067" s="38"/>
      <c r="CLI1067" s="38"/>
      <c r="CLJ1067" s="38"/>
      <c r="CLK1067" s="38"/>
      <c r="CLL1067" s="38"/>
      <c r="CLM1067" s="38"/>
      <c r="CLN1067" s="38"/>
      <c r="CLO1067" s="38"/>
      <c r="CLP1067" s="38"/>
      <c r="CLQ1067" s="38"/>
      <c r="CLR1067" s="38"/>
      <c r="CLS1067" s="38"/>
      <c r="CLT1067" s="38"/>
      <c r="CLU1067" s="38"/>
      <c r="CLV1067" s="38"/>
      <c r="CLW1067" s="38"/>
      <c r="CLX1067" s="38"/>
      <c r="CLY1067" s="38"/>
      <c r="CLZ1067" s="38"/>
      <c r="CMA1067" s="38"/>
      <c r="CMB1067" s="38"/>
      <c r="CMC1067" s="38"/>
      <c r="CMD1067" s="38"/>
      <c r="CME1067" s="38"/>
      <c r="CMF1067" s="38"/>
      <c r="CMG1067" s="38"/>
      <c r="CMH1067" s="38"/>
      <c r="CMI1067" s="38"/>
      <c r="CMJ1067" s="38"/>
      <c r="CMK1067" s="38"/>
      <c r="CML1067" s="38"/>
      <c r="CMM1067" s="38"/>
      <c r="CMN1067" s="38"/>
      <c r="CMO1067" s="38"/>
      <c r="CMP1067" s="38"/>
      <c r="CMQ1067" s="38"/>
      <c r="CMR1067" s="38"/>
      <c r="CMS1067" s="38"/>
      <c r="CMT1067" s="38"/>
      <c r="CMU1067" s="38"/>
      <c r="CMV1067" s="38"/>
      <c r="CMW1067" s="38"/>
      <c r="CMX1067" s="38"/>
      <c r="CMY1067" s="38"/>
      <c r="CMZ1067" s="38"/>
      <c r="CNA1067" s="38"/>
      <c r="CNB1067" s="38"/>
      <c r="CNC1067" s="38"/>
      <c r="CND1067" s="38"/>
      <c r="CNE1067" s="38"/>
      <c r="CNF1067" s="38"/>
      <c r="CNG1067" s="38"/>
      <c r="CNH1067" s="38"/>
      <c r="CNI1067" s="38"/>
      <c r="CNJ1067" s="38"/>
      <c r="CNK1067" s="38"/>
      <c r="CNL1067" s="38"/>
      <c r="CNM1067" s="38"/>
      <c r="CNN1067" s="38"/>
      <c r="CNO1067" s="38"/>
      <c r="CNP1067" s="38"/>
      <c r="CNQ1067" s="38"/>
      <c r="CNR1067" s="38"/>
      <c r="CNS1067" s="38"/>
      <c r="CNT1067" s="38"/>
      <c r="CNU1067" s="38"/>
      <c r="CNV1067" s="38"/>
      <c r="CNW1067" s="38"/>
      <c r="CNX1067" s="38"/>
      <c r="CNY1067" s="38"/>
      <c r="CNZ1067" s="38"/>
      <c r="COA1067" s="38"/>
      <c r="COB1067" s="38"/>
      <c r="COC1067" s="38"/>
      <c r="COD1067" s="38"/>
      <c r="COE1067" s="38"/>
      <c r="COF1067" s="38"/>
      <c r="COG1067" s="38"/>
      <c r="COH1067" s="38"/>
      <c r="COI1067" s="38"/>
      <c r="COJ1067" s="38"/>
      <c r="COK1067" s="38"/>
      <c r="COL1067" s="38"/>
      <c r="COM1067" s="38"/>
      <c r="CON1067" s="38"/>
      <c r="COO1067" s="38"/>
      <c r="COP1067" s="38"/>
      <c r="COQ1067" s="38"/>
      <c r="COR1067" s="38"/>
      <c r="COS1067" s="38"/>
      <c r="COT1067" s="38"/>
      <c r="COU1067" s="38"/>
      <c r="COV1067" s="38"/>
      <c r="COW1067" s="38"/>
      <c r="COX1067" s="38"/>
      <c r="COY1067" s="38"/>
      <c r="COZ1067" s="38"/>
      <c r="CPA1067" s="38"/>
      <c r="CPB1067" s="38"/>
      <c r="CPC1067" s="38"/>
      <c r="CPD1067" s="38"/>
      <c r="CPE1067" s="38"/>
      <c r="CPF1067" s="38"/>
      <c r="CPG1067" s="38"/>
      <c r="CPH1067" s="38"/>
      <c r="CPI1067" s="38"/>
      <c r="CPJ1067" s="38"/>
      <c r="CPK1067" s="38"/>
      <c r="CPL1067" s="38"/>
      <c r="CPM1067" s="38"/>
      <c r="CPN1067" s="38"/>
      <c r="CPO1067" s="38"/>
      <c r="CPP1067" s="38"/>
      <c r="CPQ1067" s="38"/>
      <c r="CPR1067" s="38"/>
      <c r="CPS1067" s="38"/>
      <c r="CPT1067" s="38"/>
      <c r="CPU1067" s="38"/>
      <c r="CPV1067" s="38"/>
      <c r="CPW1067" s="38"/>
      <c r="CPX1067" s="38"/>
      <c r="CPY1067" s="38"/>
      <c r="CPZ1067" s="38"/>
      <c r="CQA1067" s="38"/>
      <c r="CQB1067" s="38"/>
      <c r="CQC1067" s="38"/>
      <c r="CQD1067" s="38"/>
      <c r="CQE1067" s="38"/>
      <c r="CQF1067" s="38"/>
      <c r="CQG1067" s="38"/>
      <c r="CQH1067" s="38"/>
      <c r="CQI1067" s="38"/>
      <c r="CQJ1067" s="38"/>
      <c r="CQK1067" s="38"/>
      <c r="CQL1067" s="38"/>
      <c r="CQM1067" s="38"/>
      <c r="CQN1067" s="38"/>
      <c r="CQO1067" s="38"/>
      <c r="CQP1067" s="38"/>
      <c r="CQQ1067" s="38"/>
      <c r="CQR1067" s="38"/>
      <c r="CQS1067" s="38"/>
      <c r="CQT1067" s="38"/>
      <c r="CQU1067" s="38"/>
      <c r="CQV1067" s="38"/>
      <c r="CQW1067" s="38"/>
      <c r="CQX1067" s="38"/>
      <c r="CQY1067" s="38"/>
      <c r="CQZ1067" s="38"/>
      <c r="CRA1067" s="38"/>
      <c r="CRB1067" s="38"/>
      <c r="CRC1067" s="38"/>
      <c r="CRD1067" s="38"/>
      <c r="CRE1067" s="38"/>
      <c r="CRF1067" s="38"/>
      <c r="CRG1067" s="38"/>
      <c r="CRH1067" s="38"/>
      <c r="CRI1067" s="38"/>
      <c r="CRJ1067" s="38"/>
      <c r="CRK1067" s="38"/>
      <c r="CRL1067" s="38"/>
      <c r="CRM1067" s="38"/>
      <c r="CRN1067" s="38"/>
      <c r="CRO1067" s="38"/>
      <c r="CRP1067" s="38"/>
      <c r="CRQ1067" s="38"/>
      <c r="CRR1067" s="38"/>
      <c r="CRS1067" s="38"/>
      <c r="CRT1067" s="38"/>
      <c r="CRU1067" s="38"/>
      <c r="CRV1067" s="38"/>
      <c r="CRW1067" s="38"/>
      <c r="CRX1067" s="38"/>
      <c r="CRY1067" s="38"/>
      <c r="CRZ1067" s="38"/>
      <c r="CSA1067" s="38"/>
      <c r="CSB1067" s="38"/>
      <c r="CSC1067" s="38"/>
      <c r="CSD1067" s="38"/>
      <c r="CSE1067" s="38"/>
      <c r="CSF1067" s="38"/>
      <c r="CSG1067" s="38"/>
      <c r="CSH1067" s="38"/>
      <c r="CSI1067" s="38"/>
      <c r="CSJ1067" s="38"/>
      <c r="CSK1067" s="38"/>
      <c r="CSL1067" s="38"/>
      <c r="CSM1067" s="38"/>
      <c r="CSN1067" s="38"/>
      <c r="CSO1067" s="38"/>
      <c r="CSP1067" s="38"/>
      <c r="CSQ1067" s="38"/>
      <c r="CSR1067" s="38"/>
      <c r="CSS1067" s="38"/>
      <c r="CST1067" s="38"/>
      <c r="CSU1067" s="38"/>
      <c r="CSV1067" s="38"/>
      <c r="CSW1067" s="38"/>
      <c r="CSX1067" s="38"/>
      <c r="CSY1067" s="38"/>
      <c r="CSZ1067" s="38"/>
      <c r="CTA1067" s="38"/>
      <c r="CTB1067" s="38"/>
      <c r="CTC1067" s="38"/>
      <c r="CTD1067" s="38"/>
      <c r="CTE1067" s="38"/>
      <c r="CTF1067" s="38"/>
      <c r="CTG1067" s="38"/>
      <c r="CTH1067" s="38"/>
      <c r="CTI1067" s="38"/>
      <c r="CTJ1067" s="38"/>
      <c r="CTK1067" s="38"/>
      <c r="CTL1067" s="38"/>
      <c r="CTM1067" s="38"/>
      <c r="CTN1067" s="38"/>
      <c r="CTO1067" s="38"/>
      <c r="CTP1067" s="38"/>
      <c r="CTQ1067" s="38"/>
      <c r="CTR1067" s="38"/>
      <c r="CTS1067" s="38"/>
      <c r="CTT1067" s="38"/>
      <c r="CTU1067" s="38"/>
      <c r="CTV1067" s="38"/>
      <c r="CTW1067" s="38"/>
      <c r="CTX1067" s="38"/>
      <c r="CTY1067" s="38"/>
      <c r="CTZ1067" s="38"/>
      <c r="CUA1067" s="38"/>
      <c r="CUB1067" s="38"/>
      <c r="CUC1067" s="38"/>
      <c r="CUD1067" s="38"/>
      <c r="CUE1067" s="38"/>
      <c r="CUF1067" s="38"/>
      <c r="CUG1067" s="38"/>
      <c r="CUH1067" s="38"/>
      <c r="CUI1067" s="38"/>
      <c r="CUJ1067" s="38"/>
      <c r="CUK1067" s="38"/>
      <c r="CUL1067" s="38"/>
      <c r="CUM1067" s="38"/>
      <c r="CUN1067" s="38"/>
      <c r="CUO1067" s="38"/>
      <c r="CUP1067" s="38"/>
      <c r="CUQ1067" s="38"/>
      <c r="CUR1067" s="38"/>
      <c r="CUS1067" s="38"/>
      <c r="CUT1067" s="38"/>
      <c r="CUU1067" s="38"/>
      <c r="CUV1067" s="38"/>
      <c r="CUW1067" s="38"/>
      <c r="CUX1067" s="38"/>
      <c r="CUY1067" s="38"/>
      <c r="CUZ1067" s="38"/>
      <c r="CVA1067" s="38"/>
      <c r="CVB1067" s="38"/>
      <c r="CVC1067" s="38"/>
      <c r="CVD1067" s="38"/>
      <c r="CVE1067" s="38"/>
      <c r="CVF1067" s="38"/>
      <c r="CVG1067" s="38"/>
      <c r="CVH1067" s="38"/>
      <c r="CVI1067" s="38"/>
      <c r="CVJ1067" s="38"/>
      <c r="CVK1067" s="38"/>
      <c r="CVL1067" s="38"/>
      <c r="CVM1067" s="38"/>
      <c r="CVN1067" s="38"/>
      <c r="CVO1067" s="38"/>
      <c r="CVP1067" s="38"/>
      <c r="CVQ1067" s="38"/>
      <c r="CVR1067" s="38"/>
      <c r="CVS1067" s="38"/>
      <c r="CVT1067" s="38"/>
      <c r="CVU1067" s="38"/>
      <c r="CVV1067" s="38"/>
      <c r="CVW1067" s="38"/>
      <c r="CVX1067" s="38"/>
      <c r="CVY1067" s="38"/>
      <c r="CVZ1067" s="38"/>
      <c r="CWA1067" s="38"/>
      <c r="CWB1067" s="38"/>
      <c r="CWC1067" s="38"/>
      <c r="CWD1067" s="38"/>
      <c r="CWE1067" s="38"/>
      <c r="CWF1067" s="38"/>
      <c r="CWG1067" s="38"/>
      <c r="CWH1067" s="38"/>
      <c r="CWI1067" s="38"/>
      <c r="CWJ1067" s="38"/>
      <c r="CWK1067" s="38"/>
      <c r="CWL1067" s="38"/>
      <c r="CWM1067" s="38"/>
      <c r="CWN1067" s="38"/>
      <c r="CWO1067" s="38"/>
      <c r="CWP1067" s="38"/>
      <c r="CWQ1067" s="38"/>
      <c r="CWR1067" s="38"/>
      <c r="CWS1067" s="38"/>
      <c r="CWT1067" s="38"/>
      <c r="CWU1067" s="38"/>
      <c r="CWV1067" s="38"/>
      <c r="CWW1067" s="38"/>
      <c r="CWX1067" s="38"/>
      <c r="CWY1067" s="38"/>
      <c r="CWZ1067" s="38"/>
      <c r="CXA1067" s="38"/>
      <c r="CXB1067" s="38"/>
      <c r="CXC1067" s="38"/>
      <c r="CXD1067" s="38"/>
      <c r="CXE1067" s="38"/>
      <c r="CXF1067" s="38"/>
      <c r="CXG1067" s="38"/>
      <c r="CXH1067" s="38"/>
      <c r="CXI1067" s="38"/>
      <c r="CXJ1067" s="38"/>
      <c r="CXK1067" s="38"/>
      <c r="CXL1067" s="38"/>
      <c r="CXM1067" s="38"/>
      <c r="CXN1067" s="38"/>
      <c r="CXO1067" s="38"/>
      <c r="CXP1067" s="38"/>
      <c r="CXQ1067" s="38"/>
      <c r="CXR1067" s="38"/>
      <c r="CXS1067" s="38"/>
      <c r="CXT1067" s="38"/>
      <c r="CXU1067" s="38"/>
      <c r="CXV1067" s="38"/>
      <c r="CXW1067" s="38"/>
      <c r="CXX1067" s="38"/>
      <c r="CXY1067" s="38"/>
      <c r="CXZ1067" s="38"/>
      <c r="CYA1067" s="38"/>
      <c r="CYB1067" s="38"/>
      <c r="CYC1067" s="38"/>
      <c r="CYD1067" s="38"/>
      <c r="CYE1067" s="38"/>
      <c r="CYF1067" s="38"/>
      <c r="CYG1067" s="38"/>
      <c r="CYH1067" s="38"/>
      <c r="CYI1067" s="38"/>
      <c r="CYJ1067" s="38"/>
      <c r="CYK1067" s="38"/>
      <c r="CYL1067" s="38"/>
      <c r="CYM1067" s="38"/>
      <c r="CYN1067" s="38"/>
      <c r="CYO1067" s="38"/>
      <c r="CYP1067" s="38"/>
      <c r="CYQ1067" s="38"/>
      <c r="CYR1067" s="38"/>
      <c r="CYS1067" s="38"/>
      <c r="CYT1067" s="38"/>
      <c r="CYU1067" s="38"/>
      <c r="CYV1067" s="38"/>
      <c r="CYW1067" s="38"/>
      <c r="CYX1067" s="38"/>
      <c r="CYY1067" s="38"/>
      <c r="CYZ1067" s="38"/>
      <c r="CZA1067" s="38"/>
      <c r="CZB1067" s="38"/>
      <c r="CZC1067" s="38"/>
      <c r="CZD1067" s="38"/>
      <c r="CZE1067" s="38"/>
      <c r="CZF1067" s="38"/>
      <c r="CZG1067" s="38"/>
      <c r="CZH1067" s="38"/>
      <c r="CZI1067" s="38"/>
      <c r="CZJ1067" s="38"/>
      <c r="CZK1067" s="38"/>
      <c r="CZL1067" s="38"/>
      <c r="CZM1067" s="38"/>
      <c r="CZN1067" s="38"/>
      <c r="CZO1067" s="38"/>
      <c r="CZP1067" s="38"/>
      <c r="CZQ1067" s="38"/>
      <c r="CZR1067" s="38"/>
      <c r="CZS1067" s="38"/>
      <c r="CZT1067" s="38"/>
      <c r="CZU1067" s="38"/>
      <c r="CZV1067" s="38"/>
      <c r="CZW1067" s="38"/>
      <c r="CZX1067" s="38"/>
      <c r="CZY1067" s="38"/>
      <c r="CZZ1067" s="38"/>
      <c r="DAA1067" s="38"/>
      <c r="DAB1067" s="38"/>
      <c r="DAC1067" s="38"/>
      <c r="DAD1067" s="38"/>
      <c r="DAE1067" s="38"/>
      <c r="DAF1067" s="38"/>
      <c r="DAG1067" s="38"/>
      <c r="DAH1067" s="38"/>
      <c r="DAI1067" s="38"/>
      <c r="DAJ1067" s="38"/>
      <c r="DAK1067" s="38"/>
      <c r="DAL1067" s="38"/>
      <c r="DAM1067" s="38"/>
      <c r="DAN1067" s="38"/>
      <c r="DAO1067" s="38"/>
      <c r="DAP1067" s="38"/>
      <c r="DAQ1067" s="38"/>
      <c r="DAR1067" s="38"/>
      <c r="DAS1067" s="38"/>
      <c r="DAT1067" s="38"/>
      <c r="DAU1067" s="38"/>
      <c r="DAV1067" s="38"/>
      <c r="DAW1067" s="38"/>
      <c r="DAX1067" s="38"/>
      <c r="DAY1067" s="38"/>
      <c r="DAZ1067" s="38"/>
      <c r="DBA1067" s="38"/>
      <c r="DBB1067" s="38"/>
      <c r="DBC1067" s="38"/>
      <c r="DBD1067" s="38"/>
      <c r="DBE1067" s="38"/>
      <c r="DBF1067" s="38"/>
      <c r="DBG1067" s="38"/>
      <c r="DBH1067" s="38"/>
      <c r="DBI1067" s="38"/>
      <c r="DBJ1067" s="38"/>
      <c r="DBK1067" s="38"/>
      <c r="DBL1067" s="38"/>
      <c r="DBM1067" s="38"/>
      <c r="DBN1067" s="38"/>
      <c r="DBO1067" s="38"/>
      <c r="DBP1067" s="38"/>
      <c r="DBQ1067" s="38"/>
      <c r="DBR1067" s="38"/>
      <c r="DBS1067" s="38"/>
      <c r="DBT1067" s="38"/>
      <c r="DBU1067" s="38"/>
      <c r="DBV1067" s="38"/>
      <c r="DBW1067" s="38"/>
      <c r="DBX1067" s="38"/>
      <c r="DBY1067" s="38"/>
      <c r="DBZ1067" s="38"/>
      <c r="DCA1067" s="38"/>
      <c r="DCB1067" s="38"/>
      <c r="DCC1067" s="38"/>
      <c r="DCD1067" s="38"/>
      <c r="DCE1067" s="38"/>
      <c r="DCF1067" s="38"/>
      <c r="DCG1067" s="38"/>
      <c r="DCH1067" s="38"/>
      <c r="DCI1067" s="38"/>
      <c r="DCJ1067" s="38"/>
      <c r="DCK1067" s="38"/>
      <c r="DCL1067" s="38"/>
      <c r="DCM1067" s="38"/>
      <c r="DCN1067" s="38"/>
      <c r="DCO1067" s="38"/>
      <c r="DCP1067" s="38"/>
      <c r="DCQ1067" s="38"/>
      <c r="DCR1067" s="38"/>
      <c r="DCS1067" s="38"/>
      <c r="DCT1067" s="38"/>
      <c r="DCU1067" s="38"/>
      <c r="DCV1067" s="38"/>
      <c r="DCW1067" s="38"/>
      <c r="DCX1067" s="38"/>
      <c r="DCY1067" s="38"/>
      <c r="DCZ1067" s="38"/>
      <c r="DDA1067" s="38"/>
      <c r="DDB1067" s="38"/>
      <c r="DDC1067" s="38"/>
      <c r="DDD1067" s="38"/>
      <c r="DDE1067" s="38"/>
      <c r="DDF1067" s="38"/>
      <c r="DDG1067" s="38"/>
      <c r="DDH1067" s="38"/>
      <c r="DDI1067" s="38"/>
      <c r="DDJ1067" s="38"/>
      <c r="DDK1067" s="38"/>
      <c r="DDL1067" s="38"/>
      <c r="DDM1067" s="38"/>
      <c r="DDN1067" s="38"/>
      <c r="DDO1067" s="38"/>
      <c r="DDP1067" s="38"/>
      <c r="DDQ1067" s="38"/>
      <c r="DDR1067" s="38"/>
      <c r="DDS1067" s="38"/>
      <c r="DDT1067" s="38"/>
      <c r="DDU1067" s="38"/>
      <c r="DDV1067" s="38"/>
      <c r="DDW1067" s="38"/>
      <c r="DDX1067" s="38"/>
      <c r="DDY1067" s="38"/>
      <c r="DDZ1067" s="38"/>
      <c r="DEA1067" s="38"/>
      <c r="DEB1067" s="38"/>
      <c r="DEC1067" s="38"/>
      <c r="DED1067" s="38"/>
      <c r="DEE1067" s="38"/>
      <c r="DEF1067" s="38"/>
      <c r="DEG1067" s="38"/>
      <c r="DEH1067" s="38"/>
      <c r="DEI1067" s="38"/>
      <c r="DEJ1067" s="38"/>
      <c r="DEK1067" s="38"/>
      <c r="DEL1067" s="38"/>
      <c r="DEM1067" s="38"/>
      <c r="DEN1067" s="38"/>
      <c r="DEO1067" s="38"/>
      <c r="DEP1067" s="38"/>
      <c r="DEQ1067" s="38"/>
      <c r="DER1067" s="38"/>
      <c r="DES1067" s="38"/>
      <c r="DET1067" s="38"/>
      <c r="DEU1067" s="38"/>
      <c r="DEV1067" s="38"/>
      <c r="DEW1067" s="38"/>
      <c r="DEX1067" s="38"/>
      <c r="DEY1067" s="38"/>
      <c r="DEZ1067" s="38"/>
      <c r="DFA1067" s="38"/>
      <c r="DFB1067" s="38"/>
      <c r="DFC1067" s="38"/>
      <c r="DFD1067" s="38"/>
      <c r="DFE1067" s="38"/>
      <c r="DFF1067" s="38"/>
      <c r="DFG1067" s="38"/>
      <c r="DFH1067" s="38"/>
      <c r="DFI1067" s="38"/>
      <c r="DFJ1067" s="38"/>
      <c r="DFK1067" s="38"/>
      <c r="DFL1067" s="38"/>
      <c r="DFM1067" s="38"/>
      <c r="DFN1067" s="38"/>
      <c r="DFO1067" s="38"/>
      <c r="DFP1067" s="38"/>
      <c r="DFQ1067" s="38"/>
      <c r="DFR1067" s="38"/>
      <c r="DFS1067" s="38"/>
      <c r="DFT1067" s="38"/>
      <c r="DFU1067" s="38"/>
      <c r="DFV1067" s="38"/>
      <c r="DFW1067" s="38"/>
      <c r="DFX1067" s="38"/>
      <c r="DFY1067" s="38"/>
      <c r="DFZ1067" s="38"/>
      <c r="DGA1067" s="38"/>
      <c r="DGB1067" s="38"/>
      <c r="DGC1067" s="38"/>
      <c r="DGD1067" s="38"/>
      <c r="DGE1067" s="38"/>
      <c r="DGF1067" s="38"/>
      <c r="DGG1067" s="38"/>
      <c r="DGH1067" s="38"/>
      <c r="DGI1067" s="38"/>
      <c r="DGJ1067" s="38"/>
      <c r="DGK1067" s="38"/>
      <c r="DGL1067" s="38"/>
      <c r="DGM1067" s="38"/>
      <c r="DGN1067" s="38"/>
      <c r="DGO1067" s="38"/>
      <c r="DGP1067" s="38"/>
      <c r="DGQ1067" s="38"/>
      <c r="DGR1067" s="38"/>
      <c r="DGS1067" s="38"/>
      <c r="DGT1067" s="38"/>
      <c r="DGU1067" s="38"/>
      <c r="DGV1067" s="38"/>
      <c r="DGW1067" s="38"/>
      <c r="DGX1067" s="38"/>
      <c r="DGY1067" s="38"/>
      <c r="DGZ1067" s="38"/>
      <c r="DHA1067" s="38"/>
      <c r="DHB1067" s="38"/>
      <c r="DHC1067" s="38"/>
      <c r="DHD1067" s="38"/>
      <c r="DHE1067" s="38"/>
      <c r="DHF1067" s="38"/>
      <c r="DHG1067" s="38"/>
      <c r="DHH1067" s="38"/>
      <c r="DHI1067" s="38"/>
      <c r="DHJ1067" s="38"/>
      <c r="DHK1067" s="38"/>
      <c r="DHL1067" s="38"/>
      <c r="DHM1067" s="38"/>
      <c r="DHN1067" s="38"/>
      <c r="DHO1067" s="38"/>
      <c r="DHP1067" s="38"/>
      <c r="DHQ1067" s="38"/>
      <c r="DHR1067" s="38"/>
      <c r="DHS1067" s="38"/>
      <c r="DHT1067" s="38"/>
      <c r="DHU1067" s="38"/>
      <c r="DHV1067" s="38"/>
      <c r="DHW1067" s="38"/>
      <c r="DHX1067" s="38"/>
      <c r="DHY1067" s="38"/>
      <c r="DHZ1067" s="38"/>
      <c r="DIA1067" s="38"/>
      <c r="DIB1067" s="38"/>
      <c r="DIC1067" s="38"/>
      <c r="DID1067" s="38"/>
      <c r="DIE1067" s="38"/>
      <c r="DIF1067" s="38"/>
      <c r="DIG1067" s="38"/>
      <c r="DIH1067" s="38"/>
      <c r="DII1067" s="38"/>
      <c r="DIJ1067" s="38"/>
      <c r="DIK1067" s="38"/>
      <c r="DIL1067" s="38"/>
      <c r="DIM1067" s="38"/>
      <c r="DIN1067" s="38"/>
      <c r="DIO1067" s="38"/>
      <c r="DIP1067" s="38"/>
      <c r="DIQ1067" s="38"/>
      <c r="DIR1067" s="38"/>
      <c r="DIS1067" s="38"/>
      <c r="DIT1067" s="38"/>
      <c r="DIU1067" s="38"/>
      <c r="DIV1067" s="38"/>
      <c r="DIW1067" s="38"/>
      <c r="DIX1067" s="38"/>
      <c r="DIY1067" s="38"/>
      <c r="DIZ1067" s="38"/>
      <c r="DJA1067" s="38"/>
      <c r="DJB1067" s="38"/>
      <c r="DJC1067" s="38"/>
      <c r="DJD1067" s="38"/>
      <c r="DJE1067" s="38"/>
      <c r="DJF1067" s="38"/>
      <c r="DJG1067" s="38"/>
      <c r="DJH1067" s="38"/>
      <c r="DJI1067" s="38"/>
      <c r="DJJ1067" s="38"/>
      <c r="DJK1067" s="38"/>
      <c r="DJL1067" s="38"/>
      <c r="DJM1067" s="38"/>
      <c r="DJN1067" s="38"/>
      <c r="DJO1067" s="38"/>
      <c r="DJP1067" s="38"/>
      <c r="DJQ1067" s="38"/>
      <c r="DJR1067" s="38"/>
      <c r="DJS1067" s="38"/>
      <c r="DJT1067" s="38"/>
      <c r="DJU1067" s="38"/>
      <c r="DJV1067" s="38"/>
      <c r="DJW1067" s="38"/>
      <c r="DJX1067" s="38"/>
      <c r="DJY1067" s="38"/>
      <c r="DJZ1067" s="38"/>
      <c r="DKA1067" s="38"/>
      <c r="DKB1067" s="38"/>
      <c r="DKC1067" s="38"/>
      <c r="DKD1067" s="38"/>
      <c r="DKE1067" s="38"/>
      <c r="DKF1067" s="38"/>
      <c r="DKG1067" s="38"/>
      <c r="DKH1067" s="38"/>
      <c r="DKI1067" s="38"/>
      <c r="DKJ1067" s="38"/>
      <c r="DKK1067" s="38"/>
      <c r="DKL1067" s="38"/>
      <c r="DKM1067" s="38"/>
      <c r="DKN1067" s="38"/>
      <c r="DKO1067" s="38"/>
      <c r="DKP1067" s="38"/>
      <c r="DKQ1067" s="38"/>
      <c r="DKR1067" s="38"/>
      <c r="DKS1067" s="38"/>
      <c r="DKT1067" s="38"/>
      <c r="DKU1067" s="38"/>
      <c r="DKV1067" s="38"/>
      <c r="DKW1067" s="38"/>
      <c r="DKX1067" s="38"/>
      <c r="DKY1067" s="38"/>
      <c r="DKZ1067" s="38"/>
      <c r="DLA1067" s="38"/>
      <c r="DLB1067" s="38"/>
      <c r="DLC1067" s="38"/>
      <c r="DLD1067" s="38"/>
      <c r="DLE1067" s="38"/>
      <c r="DLF1067" s="38"/>
      <c r="DLG1067" s="38"/>
      <c r="DLH1067" s="38"/>
      <c r="DLI1067" s="38"/>
      <c r="DLJ1067" s="38"/>
      <c r="DLK1067" s="38"/>
      <c r="DLL1067" s="38"/>
      <c r="DLM1067" s="38"/>
      <c r="DLN1067" s="38"/>
      <c r="DLO1067" s="38"/>
      <c r="DLP1067" s="38"/>
      <c r="DLQ1067" s="38"/>
      <c r="DLR1067" s="38"/>
      <c r="DLS1067" s="38"/>
      <c r="DLT1067" s="38"/>
      <c r="DLU1067" s="38"/>
      <c r="DLV1067" s="38"/>
      <c r="DLW1067" s="38"/>
      <c r="DLX1067" s="38"/>
      <c r="DLY1067" s="38"/>
      <c r="DLZ1067" s="38"/>
      <c r="DMA1067" s="38"/>
      <c r="DMB1067" s="38"/>
      <c r="DMC1067" s="38"/>
      <c r="DMD1067" s="38"/>
      <c r="DME1067" s="38"/>
      <c r="DMF1067" s="38"/>
      <c r="DMG1067" s="38"/>
      <c r="DMH1067" s="38"/>
      <c r="DMI1067" s="38"/>
      <c r="DMJ1067" s="38"/>
      <c r="DMK1067" s="38"/>
      <c r="DML1067" s="38"/>
      <c r="DMM1067" s="38"/>
      <c r="DMN1067" s="38"/>
      <c r="DMO1067" s="38"/>
      <c r="DMP1067" s="38"/>
      <c r="DMQ1067" s="38"/>
      <c r="DMR1067" s="38"/>
      <c r="DMS1067" s="38"/>
      <c r="DMT1067" s="38"/>
      <c r="DMU1067" s="38"/>
      <c r="DMV1067" s="38"/>
      <c r="DMW1067" s="38"/>
      <c r="DMX1067" s="38"/>
      <c r="DMY1067" s="38"/>
      <c r="DMZ1067" s="38"/>
      <c r="DNA1067" s="38"/>
      <c r="DNB1067" s="38"/>
      <c r="DNC1067" s="38"/>
      <c r="DND1067" s="38"/>
      <c r="DNE1067" s="38"/>
      <c r="DNF1067" s="38"/>
      <c r="DNG1067" s="38"/>
      <c r="DNH1067" s="38"/>
      <c r="DNI1067" s="38"/>
      <c r="DNJ1067" s="38"/>
      <c r="DNK1067" s="38"/>
      <c r="DNL1067" s="38"/>
      <c r="DNM1067" s="38"/>
      <c r="DNN1067" s="38"/>
      <c r="DNO1067" s="38"/>
      <c r="DNP1067" s="38"/>
      <c r="DNQ1067" s="38"/>
      <c r="DNR1067" s="38"/>
      <c r="DNS1067" s="38"/>
      <c r="DNT1067" s="38"/>
      <c r="DNU1067" s="38"/>
      <c r="DNV1067" s="38"/>
      <c r="DNW1067" s="38"/>
      <c r="DNX1067" s="38"/>
      <c r="DNY1067" s="38"/>
      <c r="DNZ1067" s="38"/>
      <c r="DOA1067" s="38"/>
      <c r="DOB1067" s="38"/>
      <c r="DOC1067" s="38"/>
      <c r="DOD1067" s="38"/>
      <c r="DOE1067" s="38"/>
      <c r="DOF1067" s="38"/>
      <c r="DOG1067" s="38"/>
      <c r="DOH1067" s="38"/>
      <c r="DOI1067" s="38"/>
      <c r="DOJ1067" s="38"/>
      <c r="DOK1067" s="38"/>
      <c r="DOL1067" s="38"/>
      <c r="DOM1067" s="38"/>
      <c r="DON1067" s="38"/>
      <c r="DOO1067" s="38"/>
      <c r="DOP1067" s="38"/>
      <c r="DOQ1067" s="38"/>
      <c r="DOR1067" s="38"/>
      <c r="DOS1067" s="38"/>
      <c r="DOT1067" s="38"/>
      <c r="DOU1067" s="38"/>
      <c r="DOV1067" s="38"/>
      <c r="DOW1067" s="38"/>
      <c r="DOX1067" s="38"/>
      <c r="DOY1067" s="38"/>
      <c r="DOZ1067" s="38"/>
      <c r="DPA1067" s="38"/>
      <c r="DPB1067" s="38"/>
      <c r="DPC1067" s="38"/>
      <c r="DPD1067" s="38"/>
      <c r="DPE1067" s="38"/>
      <c r="DPF1067" s="38"/>
      <c r="DPG1067" s="38"/>
      <c r="DPH1067" s="38"/>
      <c r="DPI1067" s="38"/>
      <c r="DPJ1067" s="38"/>
      <c r="DPK1067" s="38"/>
      <c r="DPL1067" s="38"/>
      <c r="DPM1067" s="38"/>
      <c r="DPN1067" s="38"/>
      <c r="DPO1067" s="38"/>
      <c r="DPP1067" s="38"/>
      <c r="DPQ1067" s="38"/>
      <c r="DPR1067" s="38"/>
      <c r="DPS1067" s="38"/>
      <c r="DPT1067" s="38"/>
      <c r="DPU1067" s="38"/>
      <c r="DPV1067" s="38"/>
      <c r="DPW1067" s="38"/>
      <c r="DPX1067" s="38"/>
      <c r="DPY1067" s="38"/>
      <c r="DPZ1067" s="38"/>
      <c r="DQA1067" s="38"/>
      <c r="DQB1067" s="38"/>
      <c r="DQC1067" s="38"/>
      <c r="DQD1067" s="38"/>
      <c r="DQE1067" s="38"/>
      <c r="DQF1067" s="38"/>
      <c r="DQG1067" s="38"/>
      <c r="DQH1067" s="38"/>
      <c r="DQI1067" s="38"/>
      <c r="DQJ1067" s="38"/>
      <c r="DQK1067" s="38"/>
      <c r="DQL1067" s="38"/>
      <c r="DQM1067" s="38"/>
      <c r="DQN1067" s="38"/>
      <c r="DQO1067" s="38"/>
      <c r="DQP1067" s="38"/>
      <c r="DQQ1067" s="38"/>
      <c r="DQR1067" s="38"/>
      <c r="DQS1067" s="38"/>
      <c r="DQT1067" s="38"/>
      <c r="DQU1067" s="38"/>
      <c r="DQV1067" s="38"/>
      <c r="DQW1067" s="38"/>
      <c r="DQX1067" s="38"/>
      <c r="DQY1067" s="38"/>
      <c r="DQZ1067" s="38"/>
      <c r="DRA1067" s="38"/>
      <c r="DRB1067" s="38"/>
      <c r="DRC1067" s="38"/>
      <c r="DRD1067" s="38"/>
      <c r="DRE1067" s="38"/>
      <c r="DRF1067" s="38"/>
      <c r="DRG1067" s="38"/>
      <c r="DRH1067" s="38"/>
      <c r="DRI1067" s="38"/>
      <c r="DRJ1067" s="38"/>
      <c r="DRK1067" s="38"/>
      <c r="DRL1067" s="38"/>
      <c r="DRM1067" s="38"/>
      <c r="DRN1067" s="38"/>
      <c r="DRO1067" s="38"/>
      <c r="DRP1067" s="38"/>
      <c r="DRQ1067" s="38"/>
      <c r="DRR1067" s="38"/>
      <c r="DRS1067" s="38"/>
      <c r="DRT1067" s="38"/>
      <c r="DRU1067" s="38"/>
      <c r="DRV1067" s="38"/>
      <c r="DRW1067" s="38"/>
      <c r="DRX1067" s="38"/>
      <c r="DRY1067" s="38"/>
      <c r="DRZ1067" s="38"/>
      <c r="DSA1067" s="38"/>
      <c r="DSB1067" s="38"/>
      <c r="DSC1067" s="38"/>
      <c r="DSD1067" s="38"/>
      <c r="DSE1067" s="38"/>
      <c r="DSF1067" s="38"/>
      <c r="DSG1067" s="38"/>
      <c r="DSH1067" s="38"/>
      <c r="DSI1067" s="38"/>
      <c r="DSJ1067" s="38"/>
      <c r="DSK1067" s="38"/>
      <c r="DSL1067" s="38"/>
      <c r="DSM1067" s="38"/>
      <c r="DSN1067" s="38"/>
      <c r="DSO1067" s="38"/>
      <c r="DSP1067" s="38"/>
      <c r="DSQ1067" s="38"/>
      <c r="DSR1067" s="38"/>
      <c r="DSS1067" s="38"/>
      <c r="DST1067" s="38"/>
      <c r="DSU1067" s="38"/>
      <c r="DSV1067" s="38"/>
      <c r="DSW1067" s="38"/>
      <c r="DSX1067" s="38"/>
      <c r="DSY1067" s="38"/>
      <c r="DSZ1067" s="38"/>
      <c r="DTA1067" s="38"/>
      <c r="DTB1067" s="38"/>
      <c r="DTC1067" s="38"/>
      <c r="DTD1067" s="38"/>
      <c r="DTE1067" s="38"/>
      <c r="DTF1067" s="38"/>
      <c r="DTG1067" s="38"/>
      <c r="DTH1067" s="38"/>
      <c r="DTI1067" s="38"/>
      <c r="DTJ1067" s="38"/>
      <c r="DTK1067" s="38"/>
      <c r="DTL1067" s="38"/>
      <c r="DTM1067" s="38"/>
      <c r="DTN1067" s="38"/>
      <c r="DTO1067" s="38"/>
      <c r="DTP1067" s="38"/>
      <c r="DTQ1067" s="38"/>
      <c r="DTR1067" s="38"/>
      <c r="DTS1067" s="38"/>
      <c r="DTT1067" s="38"/>
      <c r="DTU1067" s="38"/>
      <c r="DTV1067" s="38"/>
      <c r="DTW1067" s="38"/>
      <c r="DTX1067" s="38"/>
      <c r="DTY1067" s="38"/>
      <c r="DTZ1067" s="38"/>
      <c r="DUA1067" s="38"/>
      <c r="DUB1067" s="38"/>
      <c r="DUC1067" s="38"/>
      <c r="DUD1067" s="38"/>
      <c r="DUE1067" s="38"/>
      <c r="DUF1067" s="38"/>
      <c r="DUG1067" s="38"/>
      <c r="DUH1067" s="38"/>
      <c r="DUI1067" s="38"/>
      <c r="DUJ1067" s="38"/>
      <c r="DUK1067" s="38"/>
      <c r="DUL1067" s="38"/>
      <c r="DUM1067" s="38"/>
      <c r="DUN1067" s="38"/>
      <c r="DUO1067" s="38"/>
      <c r="DUP1067" s="38"/>
      <c r="DUQ1067" s="38"/>
      <c r="DUR1067" s="38"/>
      <c r="DUS1067" s="38"/>
      <c r="DUT1067" s="38"/>
      <c r="DUU1067" s="38"/>
      <c r="DUV1067" s="38"/>
      <c r="DUW1067" s="38"/>
      <c r="DUX1067" s="38"/>
      <c r="DUY1067" s="38"/>
      <c r="DUZ1067" s="38"/>
      <c r="DVA1067" s="38"/>
      <c r="DVB1067" s="38"/>
      <c r="DVC1067" s="38"/>
      <c r="DVD1067" s="38"/>
      <c r="DVE1067" s="38"/>
      <c r="DVF1067" s="38"/>
      <c r="DVG1067" s="38"/>
      <c r="DVH1067" s="38"/>
      <c r="DVI1067" s="38"/>
      <c r="DVJ1067" s="38"/>
      <c r="DVK1067" s="38"/>
      <c r="DVL1067" s="38"/>
      <c r="DVM1067" s="38"/>
      <c r="DVN1067" s="38"/>
      <c r="DVO1067" s="38"/>
      <c r="DVP1067" s="38"/>
      <c r="DVQ1067" s="38"/>
      <c r="DVR1067" s="38"/>
      <c r="DVS1067" s="38"/>
      <c r="DVT1067" s="38"/>
      <c r="DVU1067" s="38"/>
      <c r="DVV1067" s="38"/>
      <c r="DVW1067" s="38"/>
      <c r="DVX1067" s="38"/>
      <c r="DVY1067" s="38"/>
      <c r="DVZ1067" s="38"/>
      <c r="DWA1067" s="38"/>
      <c r="DWB1067" s="38"/>
      <c r="DWC1067" s="38"/>
      <c r="DWD1067" s="38"/>
      <c r="DWE1067" s="38"/>
      <c r="DWF1067" s="38"/>
      <c r="DWG1067" s="38"/>
      <c r="DWH1067" s="38"/>
      <c r="DWI1067" s="38"/>
      <c r="DWJ1067" s="38"/>
      <c r="DWK1067" s="38"/>
      <c r="DWL1067" s="38"/>
      <c r="DWM1067" s="38"/>
      <c r="DWN1067" s="38"/>
      <c r="DWO1067" s="38"/>
      <c r="DWP1067" s="38"/>
      <c r="DWQ1067" s="38"/>
      <c r="DWR1067" s="38"/>
      <c r="DWS1067" s="38"/>
      <c r="DWT1067" s="38"/>
      <c r="DWU1067" s="38"/>
      <c r="DWV1067" s="38"/>
      <c r="DWW1067" s="38"/>
      <c r="DWX1067" s="38"/>
      <c r="DWY1067" s="38"/>
      <c r="DWZ1067" s="38"/>
      <c r="DXA1067" s="38"/>
      <c r="DXB1067" s="38"/>
      <c r="DXC1067" s="38"/>
      <c r="DXD1067" s="38"/>
      <c r="DXE1067" s="38"/>
      <c r="DXF1067" s="38"/>
      <c r="DXG1067" s="38"/>
      <c r="DXH1067" s="38"/>
      <c r="DXI1067" s="38"/>
      <c r="DXJ1067" s="38"/>
      <c r="DXK1067" s="38"/>
      <c r="DXL1067" s="38"/>
      <c r="DXM1067" s="38"/>
      <c r="DXN1067" s="38"/>
      <c r="DXO1067" s="38"/>
      <c r="DXP1067" s="38"/>
      <c r="DXQ1067" s="38"/>
      <c r="DXR1067" s="38"/>
      <c r="DXS1067" s="38"/>
      <c r="DXT1067" s="38"/>
      <c r="DXU1067" s="38"/>
      <c r="DXV1067" s="38"/>
      <c r="DXW1067" s="38"/>
      <c r="DXX1067" s="38"/>
      <c r="DXY1067" s="38"/>
      <c r="DXZ1067" s="38"/>
      <c r="DYA1067" s="38"/>
      <c r="DYB1067" s="38"/>
      <c r="DYC1067" s="38"/>
      <c r="DYD1067" s="38"/>
      <c r="DYE1067" s="38"/>
      <c r="DYF1067" s="38"/>
      <c r="DYG1067" s="38"/>
      <c r="DYH1067" s="38"/>
      <c r="DYI1067" s="38"/>
      <c r="DYJ1067" s="38"/>
      <c r="DYK1067" s="38"/>
      <c r="DYL1067" s="38"/>
      <c r="DYM1067" s="38"/>
      <c r="DYN1067" s="38"/>
      <c r="DYO1067" s="38"/>
      <c r="DYP1067" s="38"/>
      <c r="DYQ1067" s="38"/>
      <c r="DYR1067" s="38"/>
      <c r="DYS1067" s="38"/>
      <c r="DYT1067" s="38"/>
      <c r="DYU1067" s="38"/>
      <c r="DYV1067" s="38"/>
      <c r="DYW1067" s="38"/>
      <c r="DYX1067" s="38"/>
      <c r="DYY1067" s="38"/>
      <c r="DYZ1067" s="38"/>
      <c r="DZA1067" s="38"/>
      <c r="DZB1067" s="38"/>
      <c r="DZC1067" s="38"/>
      <c r="DZD1067" s="38"/>
      <c r="DZE1067" s="38"/>
      <c r="DZF1067" s="38"/>
      <c r="DZG1067" s="38"/>
      <c r="DZH1067" s="38"/>
      <c r="DZI1067" s="38"/>
      <c r="DZJ1067" s="38"/>
      <c r="DZK1067" s="38"/>
      <c r="DZL1067" s="38"/>
      <c r="DZM1067" s="38"/>
      <c r="DZN1067" s="38"/>
      <c r="DZO1067" s="38"/>
      <c r="DZP1067" s="38"/>
      <c r="DZQ1067" s="38"/>
      <c r="DZR1067" s="38"/>
      <c r="DZS1067" s="38"/>
      <c r="DZT1067" s="38"/>
      <c r="DZU1067" s="38"/>
      <c r="DZV1067" s="38"/>
      <c r="DZW1067" s="38"/>
      <c r="DZX1067" s="38"/>
      <c r="DZY1067" s="38"/>
      <c r="DZZ1067" s="38"/>
      <c r="EAA1067" s="38"/>
      <c r="EAB1067" s="38"/>
      <c r="EAC1067" s="38"/>
      <c r="EAD1067" s="38"/>
      <c r="EAE1067" s="38"/>
      <c r="EAF1067" s="38"/>
      <c r="EAG1067" s="38"/>
      <c r="EAH1067" s="38"/>
      <c r="EAI1067" s="38"/>
      <c r="EAJ1067" s="38"/>
      <c r="EAK1067" s="38"/>
      <c r="EAL1067" s="38"/>
      <c r="EAM1067" s="38"/>
      <c r="EAN1067" s="38"/>
      <c r="EAO1067" s="38"/>
      <c r="EAP1067" s="38"/>
      <c r="EAQ1067" s="38"/>
      <c r="EAR1067" s="38"/>
      <c r="EAS1067" s="38"/>
      <c r="EAT1067" s="38"/>
      <c r="EAU1067" s="38"/>
      <c r="EAV1067" s="38"/>
      <c r="EAW1067" s="38"/>
      <c r="EAX1067" s="38"/>
      <c r="EAY1067" s="38"/>
      <c r="EAZ1067" s="38"/>
      <c r="EBA1067" s="38"/>
      <c r="EBB1067" s="38"/>
      <c r="EBC1067" s="38"/>
      <c r="EBD1067" s="38"/>
      <c r="EBE1067" s="38"/>
      <c r="EBF1067" s="38"/>
      <c r="EBG1067" s="38"/>
      <c r="EBH1067" s="38"/>
      <c r="EBI1067" s="38"/>
      <c r="EBJ1067" s="38"/>
      <c r="EBK1067" s="38"/>
      <c r="EBL1067" s="38"/>
      <c r="EBM1067" s="38"/>
      <c r="EBN1067" s="38"/>
      <c r="EBO1067" s="38"/>
      <c r="EBP1067" s="38"/>
      <c r="EBQ1067" s="38"/>
      <c r="EBR1067" s="38"/>
      <c r="EBS1067" s="38"/>
      <c r="EBT1067" s="38"/>
      <c r="EBU1067" s="38"/>
      <c r="EBV1067" s="38"/>
      <c r="EBW1067" s="38"/>
      <c r="EBX1067" s="38"/>
      <c r="EBY1067" s="38"/>
      <c r="EBZ1067" s="38"/>
      <c r="ECA1067" s="38"/>
      <c r="ECB1067" s="38"/>
      <c r="ECC1067" s="38"/>
      <c r="ECD1067" s="38"/>
      <c r="ECE1067" s="38"/>
      <c r="ECF1067" s="38"/>
      <c r="ECG1067" s="38"/>
      <c r="ECH1067" s="38"/>
      <c r="ECI1067" s="38"/>
      <c r="ECJ1067" s="38"/>
      <c r="ECK1067" s="38"/>
      <c r="ECL1067" s="38"/>
      <c r="ECM1067" s="38"/>
      <c r="ECN1067" s="38"/>
      <c r="ECO1067" s="38"/>
      <c r="ECP1067" s="38"/>
      <c r="ECQ1067" s="38"/>
      <c r="ECR1067" s="38"/>
      <c r="ECS1067" s="38"/>
      <c r="ECT1067" s="38"/>
      <c r="ECU1067" s="38"/>
      <c r="ECV1067" s="38"/>
      <c r="ECW1067" s="38"/>
      <c r="ECX1067" s="38"/>
      <c r="ECY1067" s="38"/>
      <c r="ECZ1067" s="38"/>
      <c r="EDA1067" s="38"/>
      <c r="EDB1067" s="38"/>
      <c r="EDC1067" s="38"/>
      <c r="EDD1067" s="38"/>
      <c r="EDE1067" s="38"/>
      <c r="EDF1067" s="38"/>
      <c r="EDG1067" s="38"/>
      <c r="EDH1067" s="38"/>
      <c r="EDI1067" s="38"/>
      <c r="EDJ1067" s="38"/>
      <c r="EDK1067" s="38"/>
      <c r="EDL1067" s="38"/>
      <c r="EDM1067" s="38"/>
      <c r="EDN1067" s="38"/>
      <c r="EDO1067" s="38"/>
      <c r="EDP1067" s="38"/>
      <c r="EDQ1067" s="38"/>
      <c r="EDR1067" s="38"/>
      <c r="EDS1067" s="38"/>
      <c r="EDT1067" s="38"/>
      <c r="EDU1067" s="38"/>
      <c r="EDV1067" s="38"/>
      <c r="EDW1067" s="38"/>
      <c r="EDX1067" s="38"/>
      <c r="EDY1067" s="38"/>
      <c r="EDZ1067" s="38"/>
      <c r="EEA1067" s="38"/>
      <c r="EEB1067" s="38"/>
      <c r="EEC1067" s="38"/>
      <c r="EED1067" s="38"/>
      <c r="EEE1067" s="38"/>
      <c r="EEF1067" s="38"/>
      <c r="EEG1067" s="38"/>
      <c r="EEH1067" s="38"/>
      <c r="EEI1067" s="38"/>
      <c r="EEJ1067" s="38"/>
      <c r="EEK1067" s="38"/>
      <c r="EEL1067" s="38"/>
      <c r="EEM1067" s="38"/>
      <c r="EEN1067" s="38"/>
      <c r="EEO1067" s="38"/>
      <c r="EEP1067" s="38"/>
      <c r="EEQ1067" s="38"/>
      <c r="EER1067" s="38"/>
      <c r="EES1067" s="38"/>
      <c r="EET1067" s="38"/>
      <c r="EEU1067" s="38"/>
      <c r="EEV1067" s="38"/>
      <c r="EEW1067" s="38"/>
      <c r="EEX1067" s="38"/>
      <c r="EEY1067" s="38"/>
      <c r="EEZ1067" s="38"/>
      <c r="EFA1067" s="38"/>
      <c r="EFB1067" s="38"/>
      <c r="EFC1067" s="38"/>
      <c r="EFD1067" s="38"/>
      <c r="EFE1067" s="38"/>
      <c r="EFF1067" s="38"/>
      <c r="EFG1067" s="38"/>
      <c r="EFH1067" s="38"/>
      <c r="EFI1067" s="38"/>
      <c r="EFJ1067" s="38"/>
      <c r="EFK1067" s="38"/>
      <c r="EFL1067" s="38"/>
      <c r="EFM1067" s="38"/>
      <c r="EFN1067" s="38"/>
      <c r="EFO1067" s="38"/>
      <c r="EFP1067" s="38"/>
      <c r="EFQ1067" s="38"/>
      <c r="EFR1067" s="38"/>
      <c r="EFS1067" s="38"/>
      <c r="EFT1067" s="38"/>
      <c r="EFU1067" s="38"/>
      <c r="EFV1067" s="38"/>
      <c r="EFW1067" s="38"/>
      <c r="EFX1067" s="38"/>
      <c r="EFY1067" s="38"/>
      <c r="EFZ1067" s="38"/>
      <c r="EGA1067" s="38"/>
      <c r="EGB1067" s="38"/>
      <c r="EGC1067" s="38"/>
      <c r="EGD1067" s="38"/>
      <c r="EGE1067" s="38"/>
      <c r="EGF1067" s="38"/>
      <c r="EGG1067" s="38"/>
      <c r="EGH1067" s="38"/>
      <c r="EGI1067" s="38"/>
      <c r="EGJ1067" s="38"/>
      <c r="EGK1067" s="38"/>
      <c r="EGL1067" s="38"/>
      <c r="EGM1067" s="38"/>
      <c r="EGN1067" s="38"/>
      <c r="EGO1067" s="38"/>
      <c r="EGP1067" s="38"/>
      <c r="EGQ1067" s="38"/>
      <c r="EGR1067" s="38"/>
      <c r="EGS1067" s="38"/>
      <c r="EGT1067" s="38"/>
      <c r="EGU1067" s="38"/>
      <c r="EGV1067" s="38"/>
      <c r="EGW1067" s="38"/>
      <c r="EGX1067" s="38"/>
      <c r="EGY1067" s="38"/>
      <c r="EGZ1067" s="38"/>
      <c r="EHA1067" s="38"/>
      <c r="EHB1067" s="38"/>
      <c r="EHC1067" s="38"/>
      <c r="EHD1067" s="38"/>
      <c r="EHE1067" s="38"/>
      <c r="EHF1067" s="38"/>
      <c r="EHG1067" s="38"/>
      <c r="EHH1067" s="38"/>
      <c r="EHI1067" s="38"/>
      <c r="EHJ1067" s="38"/>
      <c r="EHK1067" s="38"/>
      <c r="EHL1067" s="38"/>
      <c r="EHM1067" s="38"/>
      <c r="EHN1067" s="38"/>
      <c r="EHO1067" s="38"/>
      <c r="EHP1067" s="38"/>
      <c r="EHQ1067" s="38"/>
      <c r="EHR1067" s="38"/>
      <c r="EHS1067" s="38"/>
      <c r="EHT1067" s="38"/>
      <c r="EHU1067" s="38"/>
      <c r="EHV1067" s="38"/>
      <c r="EHW1067" s="38"/>
      <c r="EHX1067" s="38"/>
      <c r="EHY1067" s="38"/>
      <c r="EHZ1067" s="38"/>
      <c r="EIA1067" s="38"/>
      <c r="EIB1067" s="38"/>
      <c r="EIC1067" s="38"/>
      <c r="EID1067" s="38"/>
      <c r="EIE1067" s="38"/>
      <c r="EIF1067" s="38"/>
      <c r="EIG1067" s="38"/>
      <c r="EIH1067" s="38"/>
      <c r="EII1067" s="38"/>
      <c r="EIJ1067" s="38"/>
      <c r="EIK1067" s="38"/>
      <c r="EIL1067" s="38"/>
      <c r="EIM1067" s="38"/>
      <c r="EIN1067" s="38"/>
      <c r="EIO1067" s="38"/>
      <c r="EIP1067" s="38"/>
      <c r="EIQ1067" s="38"/>
      <c r="EIR1067" s="38"/>
      <c r="EIS1067" s="38"/>
      <c r="EIT1067" s="38"/>
      <c r="EIU1067" s="38"/>
      <c r="EIV1067" s="38"/>
      <c r="EIW1067" s="38"/>
      <c r="EIX1067" s="38"/>
      <c r="EIY1067" s="38"/>
      <c r="EIZ1067" s="38"/>
      <c r="EJA1067" s="38"/>
      <c r="EJB1067" s="38"/>
      <c r="EJC1067" s="38"/>
      <c r="EJD1067" s="38"/>
      <c r="EJE1067" s="38"/>
      <c r="EJF1067" s="38"/>
      <c r="EJG1067" s="38"/>
      <c r="EJH1067" s="38"/>
      <c r="EJI1067" s="38"/>
      <c r="EJJ1067" s="38"/>
      <c r="EJK1067" s="38"/>
      <c r="EJL1067" s="38"/>
      <c r="EJM1067" s="38"/>
      <c r="EJN1067" s="38"/>
      <c r="EJO1067" s="38"/>
      <c r="EJP1067" s="38"/>
      <c r="EJQ1067" s="38"/>
      <c r="EJR1067" s="38"/>
      <c r="EJS1067" s="38"/>
      <c r="EJT1067" s="38"/>
      <c r="EJU1067" s="38"/>
      <c r="EJV1067" s="38"/>
      <c r="EJW1067" s="38"/>
      <c r="EJX1067" s="38"/>
      <c r="EJY1067" s="38"/>
      <c r="EJZ1067" s="38"/>
      <c r="EKA1067" s="38"/>
      <c r="EKB1067" s="38"/>
      <c r="EKC1067" s="38"/>
      <c r="EKD1067" s="38"/>
      <c r="EKE1067" s="38"/>
      <c r="EKF1067" s="38"/>
      <c r="EKG1067" s="38"/>
      <c r="EKH1067" s="38"/>
      <c r="EKI1067" s="38"/>
      <c r="EKJ1067" s="38"/>
      <c r="EKK1067" s="38"/>
      <c r="EKL1067" s="38"/>
      <c r="EKM1067" s="38"/>
      <c r="EKN1067" s="38"/>
      <c r="EKO1067" s="38"/>
      <c r="EKP1067" s="38"/>
      <c r="EKQ1067" s="38"/>
      <c r="EKR1067" s="38"/>
      <c r="EKS1067" s="38"/>
      <c r="EKT1067" s="38"/>
      <c r="EKU1067" s="38"/>
      <c r="EKV1067" s="38"/>
      <c r="EKW1067" s="38"/>
      <c r="EKX1067" s="38"/>
      <c r="EKY1067" s="38"/>
      <c r="EKZ1067" s="38"/>
      <c r="ELA1067" s="38"/>
      <c r="ELB1067" s="38"/>
      <c r="ELC1067" s="38"/>
      <c r="ELD1067" s="38"/>
      <c r="ELE1067" s="38"/>
      <c r="ELF1067" s="38"/>
      <c r="ELG1067" s="38"/>
      <c r="ELH1067" s="38"/>
      <c r="ELI1067" s="38"/>
      <c r="ELJ1067" s="38"/>
      <c r="ELK1067" s="38"/>
      <c r="ELL1067" s="38"/>
      <c r="ELM1067" s="38"/>
      <c r="ELN1067" s="38"/>
      <c r="ELO1067" s="38"/>
      <c r="ELP1067" s="38"/>
      <c r="ELQ1067" s="38"/>
      <c r="ELR1067" s="38"/>
      <c r="ELS1067" s="38"/>
      <c r="ELT1067" s="38"/>
      <c r="ELU1067" s="38"/>
      <c r="ELV1067" s="38"/>
      <c r="ELW1067" s="38"/>
      <c r="ELX1067" s="38"/>
      <c r="ELY1067" s="38"/>
      <c r="ELZ1067" s="38"/>
      <c r="EMA1067" s="38"/>
      <c r="EMB1067" s="38"/>
      <c r="EMC1067" s="38"/>
      <c r="EMD1067" s="38"/>
      <c r="EME1067" s="38"/>
      <c r="EMF1067" s="38"/>
      <c r="EMG1067" s="38"/>
      <c r="EMH1067" s="38"/>
      <c r="EMI1067" s="38"/>
      <c r="EMJ1067" s="38"/>
      <c r="EMK1067" s="38"/>
      <c r="EML1067" s="38"/>
      <c r="EMM1067" s="38"/>
      <c r="EMN1067" s="38"/>
      <c r="EMO1067" s="38"/>
      <c r="EMP1067" s="38"/>
      <c r="EMQ1067" s="38"/>
      <c r="EMR1067" s="38"/>
      <c r="EMS1067" s="38"/>
      <c r="EMT1067" s="38"/>
      <c r="EMU1067" s="38"/>
      <c r="EMV1067" s="38"/>
      <c r="EMW1067" s="38"/>
      <c r="EMX1067" s="38"/>
      <c r="EMY1067" s="38"/>
      <c r="EMZ1067" s="38"/>
      <c r="ENA1067" s="38"/>
      <c r="ENB1067" s="38"/>
      <c r="ENC1067" s="38"/>
      <c r="END1067" s="38"/>
      <c r="ENE1067" s="38"/>
      <c r="ENF1067" s="38"/>
      <c r="ENG1067" s="38"/>
      <c r="ENH1067" s="38"/>
      <c r="ENI1067" s="38"/>
      <c r="ENJ1067" s="38"/>
      <c r="ENK1067" s="38"/>
      <c r="ENL1067" s="38"/>
      <c r="ENM1067" s="38"/>
      <c r="ENN1067" s="38"/>
      <c r="ENO1067" s="38"/>
      <c r="ENP1067" s="38"/>
      <c r="ENQ1067" s="38"/>
      <c r="ENR1067" s="38"/>
      <c r="ENS1067" s="38"/>
      <c r="ENT1067" s="38"/>
      <c r="ENU1067" s="38"/>
      <c r="ENV1067" s="38"/>
      <c r="ENW1067" s="38"/>
      <c r="ENX1067" s="38"/>
      <c r="ENY1067" s="38"/>
      <c r="ENZ1067" s="38"/>
      <c r="EOA1067" s="38"/>
      <c r="EOB1067" s="38"/>
      <c r="EOC1067" s="38"/>
      <c r="EOD1067" s="38"/>
      <c r="EOE1067" s="38"/>
      <c r="EOF1067" s="38"/>
      <c r="EOG1067" s="38"/>
      <c r="EOH1067" s="38"/>
      <c r="EOI1067" s="38"/>
      <c r="EOJ1067" s="38"/>
      <c r="EOK1067" s="38"/>
      <c r="EOL1067" s="38"/>
      <c r="EOM1067" s="38"/>
      <c r="EON1067" s="38"/>
      <c r="EOO1067" s="38"/>
      <c r="EOP1067" s="38"/>
      <c r="EOQ1067" s="38"/>
      <c r="EOR1067" s="38"/>
      <c r="EOS1067" s="38"/>
      <c r="EOT1067" s="38"/>
      <c r="EOU1067" s="38"/>
      <c r="EOV1067" s="38"/>
      <c r="EOW1067" s="38"/>
      <c r="EOX1067" s="38"/>
      <c r="EOY1067" s="38"/>
      <c r="EOZ1067" s="38"/>
      <c r="EPA1067" s="38"/>
      <c r="EPB1067" s="38"/>
      <c r="EPC1067" s="38"/>
      <c r="EPD1067" s="38"/>
      <c r="EPE1067" s="38"/>
      <c r="EPF1067" s="38"/>
      <c r="EPG1067" s="38"/>
      <c r="EPH1067" s="38"/>
      <c r="EPI1067" s="38"/>
      <c r="EPJ1067" s="38"/>
      <c r="EPK1067" s="38"/>
      <c r="EPL1067" s="38"/>
      <c r="EPM1067" s="38"/>
      <c r="EPN1067" s="38"/>
      <c r="EPO1067" s="38"/>
      <c r="EPP1067" s="38"/>
      <c r="EPQ1067" s="38"/>
      <c r="EPR1067" s="38"/>
      <c r="EPS1067" s="38"/>
      <c r="EPT1067" s="38"/>
      <c r="EPU1067" s="38"/>
      <c r="EPV1067" s="38"/>
      <c r="EPW1067" s="38"/>
      <c r="EPX1067" s="38"/>
      <c r="EPY1067" s="38"/>
      <c r="EPZ1067" s="38"/>
      <c r="EQA1067" s="38"/>
      <c r="EQB1067" s="38"/>
      <c r="EQC1067" s="38"/>
      <c r="EQD1067" s="38"/>
      <c r="EQE1067" s="38"/>
      <c r="EQF1067" s="38"/>
      <c r="EQG1067" s="38"/>
      <c r="EQH1067" s="38"/>
      <c r="EQI1067" s="38"/>
      <c r="EQJ1067" s="38"/>
      <c r="EQK1067" s="38"/>
      <c r="EQL1067" s="38"/>
      <c r="EQM1067" s="38"/>
      <c r="EQN1067" s="38"/>
      <c r="EQO1067" s="38"/>
      <c r="EQP1067" s="38"/>
      <c r="EQQ1067" s="38"/>
      <c r="EQR1067" s="38"/>
      <c r="EQS1067" s="38"/>
      <c r="EQT1067" s="38"/>
      <c r="EQU1067" s="38"/>
      <c r="EQV1067" s="38"/>
      <c r="EQW1067" s="38"/>
      <c r="EQX1067" s="38"/>
      <c r="EQY1067" s="38"/>
      <c r="EQZ1067" s="38"/>
      <c r="ERA1067" s="38"/>
      <c r="ERB1067" s="38"/>
      <c r="ERC1067" s="38"/>
      <c r="ERD1067" s="38"/>
      <c r="ERE1067" s="38"/>
      <c r="ERF1067" s="38"/>
      <c r="ERG1067" s="38"/>
      <c r="ERH1067" s="38"/>
      <c r="ERI1067" s="38"/>
      <c r="ERJ1067" s="38"/>
      <c r="ERK1067" s="38"/>
      <c r="ERL1067" s="38"/>
      <c r="ERM1067" s="38"/>
      <c r="ERN1067" s="38"/>
      <c r="ERO1067" s="38"/>
      <c r="ERP1067" s="38"/>
      <c r="ERQ1067" s="38"/>
      <c r="ERR1067" s="38"/>
      <c r="ERS1067" s="38"/>
      <c r="ERT1067" s="38"/>
      <c r="ERU1067" s="38"/>
      <c r="ERV1067" s="38"/>
      <c r="ERW1067" s="38"/>
      <c r="ERX1067" s="38"/>
      <c r="ERY1067" s="38"/>
      <c r="ERZ1067" s="38"/>
      <c r="ESA1067" s="38"/>
      <c r="ESB1067" s="38"/>
      <c r="ESC1067" s="38"/>
      <c r="ESD1067" s="38"/>
      <c r="ESE1067" s="38"/>
      <c r="ESF1067" s="38"/>
      <c r="ESG1067" s="38"/>
      <c r="ESH1067" s="38"/>
      <c r="ESI1067" s="38"/>
      <c r="ESJ1067" s="38"/>
      <c r="ESK1067" s="38"/>
      <c r="ESL1067" s="38"/>
      <c r="ESM1067" s="38"/>
      <c r="ESN1067" s="38"/>
      <c r="ESO1067" s="38"/>
      <c r="ESP1067" s="38"/>
      <c r="ESQ1067" s="38"/>
      <c r="ESR1067" s="38"/>
      <c r="ESS1067" s="38"/>
      <c r="EST1067" s="38"/>
      <c r="ESU1067" s="38"/>
      <c r="ESV1067" s="38"/>
      <c r="ESW1067" s="38"/>
      <c r="ESX1067" s="38"/>
      <c r="ESY1067" s="38"/>
      <c r="ESZ1067" s="38"/>
      <c r="ETA1067" s="38"/>
      <c r="ETB1067" s="38"/>
      <c r="ETC1067" s="38"/>
      <c r="ETD1067" s="38"/>
      <c r="ETE1067" s="38"/>
      <c r="ETF1067" s="38"/>
      <c r="ETG1067" s="38"/>
      <c r="ETH1067" s="38"/>
      <c r="ETI1067" s="38"/>
      <c r="ETJ1067" s="38"/>
      <c r="ETK1067" s="38"/>
      <c r="ETL1067" s="38"/>
      <c r="ETM1067" s="38"/>
      <c r="ETN1067" s="38"/>
      <c r="ETO1067" s="38"/>
      <c r="ETP1067" s="38"/>
      <c r="ETQ1067" s="38"/>
      <c r="ETR1067" s="38"/>
      <c r="ETS1067" s="38"/>
      <c r="ETT1067" s="38"/>
      <c r="ETU1067" s="38"/>
      <c r="ETV1067" s="38"/>
      <c r="ETW1067" s="38"/>
      <c r="ETX1067" s="38"/>
      <c r="ETY1067" s="38"/>
      <c r="ETZ1067" s="38"/>
      <c r="EUA1067" s="38"/>
      <c r="EUB1067" s="38"/>
      <c r="EUC1067" s="38"/>
      <c r="EUD1067" s="38"/>
      <c r="EUE1067" s="38"/>
      <c r="EUF1067" s="38"/>
      <c r="EUG1067" s="38"/>
      <c r="EUH1067" s="38"/>
      <c r="EUI1067" s="38"/>
      <c r="EUJ1067" s="38"/>
      <c r="EUK1067" s="38"/>
      <c r="EUL1067" s="38"/>
      <c r="EUM1067" s="38"/>
      <c r="EUN1067" s="38"/>
      <c r="EUO1067" s="38"/>
      <c r="EUP1067" s="38"/>
      <c r="EUQ1067" s="38"/>
      <c r="EUR1067" s="38"/>
      <c r="EUS1067" s="38"/>
      <c r="EUT1067" s="38"/>
      <c r="EUU1067" s="38"/>
      <c r="EUV1067" s="38"/>
      <c r="EUW1067" s="38"/>
      <c r="EUX1067" s="38"/>
      <c r="EUY1067" s="38"/>
      <c r="EUZ1067" s="38"/>
      <c r="EVA1067" s="38"/>
      <c r="EVB1067" s="38"/>
      <c r="EVC1067" s="38"/>
      <c r="EVD1067" s="38"/>
      <c r="EVE1067" s="38"/>
      <c r="EVF1067" s="38"/>
      <c r="EVG1067" s="38"/>
      <c r="EVH1067" s="38"/>
      <c r="EVI1067" s="38"/>
      <c r="EVJ1067" s="38"/>
      <c r="EVK1067" s="38"/>
      <c r="EVL1067" s="38"/>
      <c r="EVM1067" s="38"/>
      <c r="EVN1067" s="38"/>
      <c r="EVO1067" s="38"/>
      <c r="EVP1067" s="38"/>
      <c r="EVQ1067" s="38"/>
      <c r="EVR1067" s="38"/>
      <c r="EVS1067" s="38"/>
      <c r="EVT1067" s="38"/>
      <c r="EVU1067" s="38"/>
      <c r="EVV1067" s="38"/>
      <c r="EVW1067" s="38"/>
      <c r="EVX1067" s="38"/>
      <c r="EVY1067" s="38"/>
      <c r="EVZ1067" s="38"/>
      <c r="EWA1067" s="38"/>
      <c r="EWB1067" s="38"/>
      <c r="EWC1067" s="38"/>
      <c r="EWD1067" s="38"/>
      <c r="EWE1067" s="38"/>
      <c r="EWF1067" s="38"/>
      <c r="EWG1067" s="38"/>
      <c r="EWH1067" s="38"/>
      <c r="EWI1067" s="38"/>
      <c r="EWJ1067" s="38"/>
      <c r="EWK1067" s="38"/>
      <c r="EWL1067" s="38"/>
      <c r="EWM1067" s="38"/>
      <c r="EWN1067" s="38"/>
      <c r="EWO1067" s="38"/>
      <c r="EWP1067" s="38"/>
      <c r="EWQ1067" s="38"/>
      <c r="EWR1067" s="38"/>
      <c r="EWS1067" s="38"/>
      <c r="EWT1067" s="38"/>
      <c r="EWU1067" s="38"/>
      <c r="EWV1067" s="38"/>
      <c r="EWW1067" s="38"/>
      <c r="EWX1067" s="38"/>
      <c r="EWY1067" s="38"/>
      <c r="EWZ1067" s="38"/>
      <c r="EXA1067" s="38"/>
      <c r="EXB1067" s="38"/>
      <c r="EXC1067" s="38"/>
      <c r="EXD1067" s="38"/>
      <c r="EXE1067" s="38"/>
      <c r="EXF1067" s="38"/>
      <c r="EXG1067" s="38"/>
      <c r="EXH1067" s="38"/>
      <c r="EXI1067" s="38"/>
      <c r="EXJ1067" s="38"/>
      <c r="EXK1067" s="38"/>
      <c r="EXL1067" s="38"/>
      <c r="EXM1067" s="38"/>
      <c r="EXN1067" s="38"/>
      <c r="EXO1067" s="38"/>
      <c r="EXP1067" s="38"/>
      <c r="EXQ1067" s="38"/>
      <c r="EXR1067" s="38"/>
      <c r="EXS1067" s="38"/>
      <c r="EXT1067" s="38"/>
      <c r="EXU1067" s="38"/>
      <c r="EXV1067" s="38"/>
      <c r="EXW1067" s="38"/>
      <c r="EXX1067" s="38"/>
      <c r="EXY1067" s="38"/>
      <c r="EXZ1067" s="38"/>
      <c r="EYA1067" s="38"/>
      <c r="EYB1067" s="38"/>
      <c r="EYC1067" s="38"/>
      <c r="EYD1067" s="38"/>
      <c r="EYE1067" s="38"/>
      <c r="EYF1067" s="38"/>
      <c r="EYG1067" s="38"/>
      <c r="EYH1067" s="38"/>
      <c r="EYI1067" s="38"/>
      <c r="EYJ1067" s="38"/>
      <c r="EYK1067" s="38"/>
      <c r="EYL1067" s="38"/>
      <c r="EYM1067" s="38"/>
      <c r="EYN1067" s="38"/>
      <c r="EYO1067" s="38"/>
      <c r="EYP1067" s="38"/>
      <c r="EYQ1067" s="38"/>
      <c r="EYR1067" s="38"/>
      <c r="EYS1067" s="38"/>
      <c r="EYT1067" s="38"/>
      <c r="EYU1067" s="38"/>
      <c r="EYV1067" s="38"/>
      <c r="EYW1067" s="38"/>
      <c r="EYX1067" s="38"/>
      <c r="EYY1067" s="38"/>
      <c r="EYZ1067" s="38"/>
      <c r="EZA1067" s="38"/>
      <c r="EZB1067" s="38"/>
      <c r="EZC1067" s="38"/>
      <c r="EZD1067" s="38"/>
      <c r="EZE1067" s="38"/>
      <c r="EZF1067" s="38"/>
      <c r="EZG1067" s="38"/>
      <c r="EZH1067" s="38"/>
      <c r="EZI1067" s="38"/>
      <c r="EZJ1067" s="38"/>
      <c r="EZK1067" s="38"/>
      <c r="EZL1067" s="38"/>
      <c r="EZM1067" s="38"/>
      <c r="EZN1067" s="38"/>
      <c r="EZO1067" s="38"/>
      <c r="EZP1067" s="38"/>
      <c r="EZQ1067" s="38"/>
      <c r="EZR1067" s="38"/>
      <c r="EZS1067" s="38"/>
      <c r="EZT1067" s="38"/>
      <c r="EZU1067" s="38"/>
      <c r="EZV1067" s="38"/>
      <c r="EZW1067" s="38"/>
      <c r="EZX1067" s="38"/>
      <c r="EZY1067" s="38"/>
      <c r="EZZ1067" s="38"/>
      <c r="FAA1067" s="38"/>
      <c r="FAB1067" s="38"/>
      <c r="FAC1067" s="38"/>
      <c r="FAD1067" s="38"/>
      <c r="FAE1067" s="38"/>
      <c r="FAF1067" s="38"/>
      <c r="FAG1067" s="38"/>
      <c r="FAH1067" s="38"/>
      <c r="FAI1067" s="38"/>
      <c r="FAJ1067" s="38"/>
      <c r="FAK1067" s="38"/>
      <c r="FAL1067" s="38"/>
      <c r="FAM1067" s="38"/>
      <c r="FAN1067" s="38"/>
      <c r="FAO1067" s="38"/>
      <c r="FAP1067" s="38"/>
      <c r="FAQ1067" s="38"/>
      <c r="FAR1067" s="38"/>
      <c r="FAS1067" s="38"/>
      <c r="FAT1067" s="38"/>
      <c r="FAU1067" s="38"/>
      <c r="FAV1067" s="38"/>
      <c r="FAW1067" s="38"/>
      <c r="FAX1067" s="38"/>
      <c r="FAY1067" s="38"/>
      <c r="FAZ1067" s="38"/>
      <c r="FBA1067" s="38"/>
      <c r="FBB1067" s="38"/>
      <c r="FBC1067" s="38"/>
      <c r="FBD1067" s="38"/>
      <c r="FBE1067" s="38"/>
      <c r="FBF1067" s="38"/>
      <c r="FBG1067" s="38"/>
      <c r="FBH1067" s="38"/>
      <c r="FBI1067" s="38"/>
      <c r="FBJ1067" s="38"/>
      <c r="FBK1067" s="38"/>
      <c r="FBL1067" s="38"/>
      <c r="FBM1067" s="38"/>
      <c r="FBN1067" s="38"/>
      <c r="FBO1067" s="38"/>
      <c r="FBP1067" s="38"/>
      <c r="FBQ1067" s="38"/>
      <c r="FBR1067" s="38"/>
      <c r="FBS1067" s="38"/>
      <c r="FBT1067" s="38"/>
      <c r="FBU1067" s="38"/>
      <c r="FBV1067" s="38"/>
      <c r="FBW1067" s="38"/>
      <c r="FBX1067" s="38"/>
      <c r="FBY1067" s="38"/>
      <c r="FBZ1067" s="38"/>
      <c r="FCA1067" s="38"/>
      <c r="FCB1067" s="38"/>
      <c r="FCC1067" s="38"/>
      <c r="FCD1067" s="38"/>
      <c r="FCE1067" s="38"/>
      <c r="FCF1067" s="38"/>
      <c r="FCG1067" s="38"/>
      <c r="FCH1067" s="38"/>
      <c r="FCI1067" s="38"/>
      <c r="FCJ1067" s="38"/>
      <c r="FCK1067" s="38"/>
      <c r="FCL1067" s="38"/>
      <c r="FCM1067" s="38"/>
      <c r="FCN1067" s="38"/>
      <c r="FCO1067" s="38"/>
      <c r="FCP1067" s="38"/>
      <c r="FCQ1067" s="38"/>
      <c r="FCR1067" s="38"/>
      <c r="FCS1067" s="38"/>
      <c r="FCT1067" s="38"/>
      <c r="FCU1067" s="38"/>
      <c r="FCV1067" s="38"/>
      <c r="FCW1067" s="38"/>
      <c r="FCX1067" s="38"/>
      <c r="FCY1067" s="38"/>
      <c r="FCZ1067" s="38"/>
      <c r="FDA1067" s="38"/>
      <c r="FDB1067" s="38"/>
      <c r="FDC1067" s="38"/>
      <c r="FDD1067" s="38"/>
      <c r="FDE1067" s="38"/>
      <c r="FDF1067" s="38"/>
      <c r="FDG1067" s="38"/>
      <c r="FDH1067" s="38"/>
      <c r="FDI1067" s="38"/>
      <c r="FDJ1067" s="38"/>
      <c r="FDK1067" s="38"/>
      <c r="FDL1067" s="38"/>
      <c r="FDM1067" s="38"/>
      <c r="FDN1067" s="38"/>
      <c r="FDO1067" s="38"/>
      <c r="FDP1067" s="38"/>
      <c r="FDQ1067" s="38"/>
      <c r="FDR1067" s="38"/>
      <c r="FDS1067" s="38"/>
      <c r="FDT1067" s="38"/>
      <c r="FDU1067" s="38"/>
      <c r="FDV1067" s="38"/>
      <c r="FDW1067" s="38"/>
      <c r="FDX1067" s="38"/>
      <c r="FDY1067" s="38"/>
      <c r="FDZ1067" s="38"/>
      <c r="FEA1067" s="38"/>
      <c r="FEB1067" s="38"/>
      <c r="FEC1067" s="38"/>
      <c r="FED1067" s="38"/>
      <c r="FEE1067" s="38"/>
      <c r="FEF1067" s="38"/>
      <c r="FEG1067" s="38"/>
      <c r="FEH1067" s="38"/>
      <c r="FEI1067" s="38"/>
      <c r="FEJ1067" s="38"/>
      <c r="FEK1067" s="38"/>
      <c r="FEL1067" s="38"/>
      <c r="FEM1067" s="38"/>
      <c r="FEN1067" s="38"/>
      <c r="FEO1067" s="38"/>
      <c r="FEP1067" s="38"/>
      <c r="FEQ1067" s="38"/>
      <c r="FER1067" s="38"/>
      <c r="FES1067" s="38"/>
      <c r="FET1067" s="38"/>
      <c r="FEU1067" s="38"/>
      <c r="FEV1067" s="38"/>
      <c r="FEW1067" s="38"/>
      <c r="FEX1067" s="38"/>
      <c r="FEY1067" s="38"/>
      <c r="FEZ1067" s="38"/>
      <c r="FFA1067" s="38"/>
      <c r="FFB1067" s="38"/>
      <c r="FFC1067" s="38"/>
      <c r="FFD1067" s="38"/>
      <c r="FFE1067" s="38"/>
      <c r="FFF1067" s="38"/>
      <c r="FFG1067" s="38"/>
      <c r="FFH1067" s="38"/>
      <c r="FFI1067" s="38"/>
      <c r="FFJ1067" s="38"/>
      <c r="FFK1067" s="38"/>
      <c r="FFL1067" s="38"/>
      <c r="FFM1067" s="38"/>
      <c r="FFN1067" s="38"/>
      <c r="FFO1067" s="38"/>
      <c r="FFP1067" s="38"/>
      <c r="FFQ1067" s="38"/>
      <c r="FFR1067" s="38"/>
      <c r="FFS1067" s="38"/>
      <c r="FFT1067" s="38"/>
      <c r="FFU1067" s="38"/>
      <c r="FFV1067" s="38"/>
      <c r="FFW1067" s="38"/>
      <c r="FFX1067" s="38"/>
      <c r="FFY1067" s="38"/>
      <c r="FFZ1067" s="38"/>
      <c r="FGA1067" s="38"/>
      <c r="FGB1067" s="38"/>
      <c r="FGC1067" s="38"/>
      <c r="FGD1067" s="38"/>
      <c r="FGE1067" s="38"/>
      <c r="FGF1067" s="38"/>
      <c r="FGG1067" s="38"/>
      <c r="FGH1067" s="38"/>
      <c r="FGI1067" s="38"/>
      <c r="FGJ1067" s="38"/>
      <c r="FGK1067" s="38"/>
      <c r="FGL1067" s="38"/>
      <c r="FGM1067" s="38"/>
      <c r="FGN1067" s="38"/>
      <c r="FGO1067" s="38"/>
      <c r="FGP1067" s="38"/>
      <c r="FGQ1067" s="38"/>
      <c r="FGR1067" s="38"/>
      <c r="FGS1067" s="38"/>
      <c r="FGT1067" s="38"/>
      <c r="FGU1067" s="38"/>
      <c r="FGV1067" s="38"/>
      <c r="FGW1067" s="38"/>
      <c r="FGX1067" s="38"/>
      <c r="FGY1067" s="38"/>
      <c r="FGZ1067" s="38"/>
      <c r="FHA1067" s="38"/>
      <c r="FHB1067" s="38"/>
      <c r="FHC1067" s="38"/>
      <c r="FHD1067" s="38"/>
      <c r="FHE1067" s="38"/>
      <c r="FHF1067" s="38"/>
      <c r="FHG1067" s="38"/>
      <c r="FHH1067" s="38"/>
      <c r="FHI1067" s="38"/>
      <c r="FHJ1067" s="38"/>
      <c r="FHK1067" s="38"/>
      <c r="FHL1067" s="38"/>
      <c r="FHM1067" s="38"/>
      <c r="FHN1067" s="38"/>
      <c r="FHO1067" s="38"/>
      <c r="FHP1067" s="38"/>
      <c r="FHQ1067" s="38"/>
      <c r="FHR1067" s="38"/>
      <c r="FHS1067" s="38"/>
      <c r="FHT1067" s="38"/>
      <c r="FHU1067" s="38"/>
      <c r="FHV1067" s="38"/>
      <c r="FHW1067" s="38"/>
      <c r="FHX1067" s="38"/>
      <c r="FHY1067" s="38"/>
      <c r="FHZ1067" s="38"/>
      <c r="FIA1067" s="38"/>
      <c r="FIB1067" s="38"/>
      <c r="FIC1067" s="38"/>
      <c r="FID1067" s="38"/>
      <c r="FIE1067" s="38"/>
      <c r="FIF1067" s="38"/>
      <c r="FIG1067" s="38"/>
      <c r="FIH1067" s="38"/>
      <c r="FII1067" s="38"/>
      <c r="FIJ1067" s="38"/>
      <c r="FIK1067" s="38"/>
      <c r="FIL1067" s="38"/>
      <c r="FIM1067" s="38"/>
      <c r="FIN1067" s="38"/>
      <c r="FIO1067" s="38"/>
      <c r="FIP1067" s="38"/>
      <c r="FIQ1067" s="38"/>
      <c r="FIR1067" s="38"/>
      <c r="FIS1067" s="38"/>
      <c r="FIT1067" s="38"/>
      <c r="FIU1067" s="38"/>
      <c r="FIV1067" s="38"/>
      <c r="FIW1067" s="38"/>
      <c r="FIX1067" s="38"/>
      <c r="FIY1067" s="38"/>
      <c r="FIZ1067" s="38"/>
      <c r="FJA1067" s="38"/>
      <c r="FJB1067" s="38"/>
      <c r="FJC1067" s="38"/>
      <c r="FJD1067" s="38"/>
      <c r="FJE1067" s="38"/>
      <c r="FJF1067" s="38"/>
      <c r="FJG1067" s="38"/>
      <c r="FJH1067" s="38"/>
      <c r="FJI1067" s="38"/>
      <c r="FJJ1067" s="38"/>
      <c r="FJK1067" s="38"/>
      <c r="FJL1067" s="38"/>
      <c r="FJM1067" s="38"/>
      <c r="FJN1067" s="38"/>
      <c r="FJO1067" s="38"/>
      <c r="FJP1067" s="38"/>
      <c r="FJQ1067" s="38"/>
      <c r="FJR1067" s="38"/>
      <c r="FJS1067" s="38"/>
      <c r="FJT1067" s="38"/>
      <c r="FJU1067" s="38"/>
      <c r="FJV1067" s="38"/>
      <c r="FJW1067" s="38"/>
      <c r="FJX1067" s="38"/>
      <c r="FJY1067" s="38"/>
      <c r="FJZ1067" s="38"/>
      <c r="FKA1067" s="38"/>
      <c r="FKB1067" s="38"/>
      <c r="FKC1067" s="38"/>
      <c r="FKD1067" s="38"/>
      <c r="FKE1067" s="38"/>
      <c r="FKF1067" s="38"/>
      <c r="FKG1067" s="38"/>
      <c r="FKH1067" s="38"/>
      <c r="FKI1067" s="38"/>
      <c r="FKJ1067" s="38"/>
      <c r="FKK1067" s="38"/>
      <c r="FKL1067" s="38"/>
      <c r="FKM1067" s="38"/>
      <c r="FKN1067" s="38"/>
      <c r="FKO1067" s="38"/>
      <c r="FKP1067" s="38"/>
      <c r="FKQ1067" s="38"/>
      <c r="FKR1067" s="38"/>
      <c r="FKS1067" s="38"/>
      <c r="FKT1067" s="38"/>
      <c r="FKU1067" s="38"/>
      <c r="FKV1067" s="38"/>
      <c r="FKW1067" s="38"/>
      <c r="FKX1067" s="38"/>
      <c r="FKY1067" s="38"/>
      <c r="FKZ1067" s="38"/>
      <c r="FLA1067" s="38"/>
      <c r="FLB1067" s="38"/>
      <c r="FLC1067" s="38"/>
      <c r="FLD1067" s="38"/>
      <c r="FLE1067" s="38"/>
      <c r="FLF1067" s="38"/>
      <c r="FLG1067" s="38"/>
      <c r="FLH1067" s="38"/>
      <c r="FLI1067" s="38"/>
      <c r="FLJ1067" s="38"/>
      <c r="FLK1067" s="38"/>
      <c r="FLL1067" s="38"/>
      <c r="FLM1067" s="38"/>
      <c r="FLN1067" s="38"/>
      <c r="FLO1067" s="38"/>
      <c r="FLP1067" s="38"/>
      <c r="FLQ1067" s="38"/>
      <c r="FLR1067" s="38"/>
      <c r="FLS1067" s="38"/>
      <c r="FLT1067" s="38"/>
      <c r="FLU1067" s="38"/>
      <c r="FLV1067" s="38"/>
      <c r="FLW1067" s="38"/>
      <c r="FLX1067" s="38"/>
      <c r="FLY1067" s="38"/>
      <c r="FLZ1067" s="38"/>
      <c r="FMA1067" s="38"/>
      <c r="FMB1067" s="38"/>
      <c r="FMC1067" s="38"/>
      <c r="FMD1067" s="38"/>
      <c r="FME1067" s="38"/>
      <c r="FMF1067" s="38"/>
      <c r="FMG1067" s="38"/>
      <c r="FMH1067" s="38"/>
      <c r="FMI1067" s="38"/>
      <c r="FMJ1067" s="38"/>
      <c r="FMK1067" s="38"/>
      <c r="FML1067" s="38"/>
      <c r="FMM1067" s="38"/>
      <c r="FMN1067" s="38"/>
      <c r="FMO1067" s="38"/>
      <c r="FMP1067" s="38"/>
      <c r="FMQ1067" s="38"/>
      <c r="FMR1067" s="38"/>
      <c r="FMS1067" s="38"/>
      <c r="FMT1067" s="38"/>
      <c r="FMU1067" s="38"/>
      <c r="FMV1067" s="38"/>
      <c r="FMW1067" s="38"/>
      <c r="FMX1067" s="38"/>
      <c r="FMY1067" s="38"/>
      <c r="FMZ1067" s="38"/>
      <c r="FNA1067" s="38"/>
      <c r="FNB1067" s="38"/>
      <c r="FNC1067" s="38"/>
      <c r="FND1067" s="38"/>
      <c r="FNE1067" s="38"/>
      <c r="FNF1067" s="38"/>
      <c r="FNG1067" s="38"/>
      <c r="FNH1067" s="38"/>
      <c r="FNI1067" s="38"/>
      <c r="FNJ1067" s="38"/>
      <c r="FNK1067" s="38"/>
      <c r="FNL1067" s="38"/>
      <c r="FNM1067" s="38"/>
      <c r="FNN1067" s="38"/>
      <c r="FNO1067" s="38"/>
      <c r="FNP1067" s="38"/>
      <c r="FNQ1067" s="38"/>
      <c r="FNR1067" s="38"/>
      <c r="FNS1067" s="38"/>
      <c r="FNT1067" s="38"/>
      <c r="FNU1067" s="38"/>
      <c r="FNV1067" s="38"/>
      <c r="FNW1067" s="38"/>
      <c r="FNX1067" s="38"/>
      <c r="FNY1067" s="38"/>
      <c r="FNZ1067" s="38"/>
      <c r="FOA1067" s="38"/>
      <c r="FOB1067" s="38"/>
      <c r="FOC1067" s="38"/>
      <c r="FOD1067" s="38"/>
      <c r="FOE1067" s="38"/>
      <c r="FOF1067" s="38"/>
      <c r="FOG1067" s="38"/>
      <c r="FOH1067" s="38"/>
      <c r="FOI1067" s="38"/>
      <c r="FOJ1067" s="38"/>
      <c r="FOK1067" s="38"/>
      <c r="FOL1067" s="38"/>
      <c r="FOM1067" s="38"/>
      <c r="FON1067" s="38"/>
      <c r="FOO1067" s="38"/>
      <c r="FOP1067" s="38"/>
      <c r="FOQ1067" s="38"/>
      <c r="FOR1067" s="38"/>
      <c r="FOS1067" s="38"/>
      <c r="FOT1067" s="38"/>
      <c r="FOU1067" s="38"/>
      <c r="FOV1067" s="38"/>
      <c r="FOW1067" s="38"/>
      <c r="FOX1067" s="38"/>
      <c r="FOY1067" s="38"/>
      <c r="FOZ1067" s="38"/>
      <c r="FPA1067" s="38"/>
      <c r="FPB1067" s="38"/>
      <c r="FPC1067" s="38"/>
      <c r="FPD1067" s="38"/>
      <c r="FPE1067" s="38"/>
      <c r="FPF1067" s="38"/>
      <c r="FPG1067" s="38"/>
      <c r="FPH1067" s="38"/>
      <c r="FPI1067" s="38"/>
      <c r="FPJ1067" s="38"/>
      <c r="FPK1067" s="38"/>
      <c r="FPL1067" s="38"/>
      <c r="FPM1067" s="38"/>
      <c r="FPN1067" s="38"/>
      <c r="FPO1067" s="38"/>
      <c r="FPP1067" s="38"/>
      <c r="FPQ1067" s="38"/>
      <c r="FPR1067" s="38"/>
      <c r="FPS1067" s="38"/>
      <c r="FPT1067" s="38"/>
      <c r="FPU1067" s="38"/>
      <c r="FPV1067" s="38"/>
      <c r="FPW1067" s="38"/>
      <c r="FPX1067" s="38"/>
      <c r="FPY1067" s="38"/>
      <c r="FPZ1067" s="38"/>
      <c r="FQA1067" s="38"/>
      <c r="FQB1067" s="38"/>
      <c r="FQC1067" s="38"/>
      <c r="FQD1067" s="38"/>
      <c r="FQE1067" s="38"/>
      <c r="FQF1067" s="38"/>
      <c r="FQG1067" s="38"/>
      <c r="FQH1067" s="38"/>
      <c r="FQI1067" s="38"/>
      <c r="FQJ1067" s="38"/>
      <c r="FQK1067" s="38"/>
      <c r="FQL1067" s="38"/>
      <c r="FQM1067" s="38"/>
      <c r="FQN1067" s="38"/>
      <c r="FQO1067" s="38"/>
      <c r="FQP1067" s="38"/>
      <c r="FQQ1067" s="38"/>
      <c r="FQR1067" s="38"/>
      <c r="FQS1067" s="38"/>
      <c r="FQT1067" s="38"/>
      <c r="FQU1067" s="38"/>
      <c r="FQV1067" s="38"/>
      <c r="FQW1067" s="38"/>
      <c r="FQX1067" s="38"/>
      <c r="FQY1067" s="38"/>
      <c r="FQZ1067" s="38"/>
      <c r="FRA1067" s="38"/>
      <c r="FRB1067" s="38"/>
      <c r="FRC1067" s="38"/>
      <c r="FRD1067" s="38"/>
      <c r="FRE1067" s="38"/>
      <c r="FRF1067" s="38"/>
      <c r="FRG1067" s="38"/>
      <c r="FRH1067" s="38"/>
      <c r="FRI1067" s="38"/>
      <c r="FRJ1067" s="38"/>
      <c r="FRK1067" s="38"/>
      <c r="FRL1067" s="38"/>
      <c r="FRM1067" s="38"/>
      <c r="FRN1067" s="38"/>
      <c r="FRO1067" s="38"/>
      <c r="FRP1067" s="38"/>
      <c r="FRQ1067" s="38"/>
      <c r="FRR1067" s="38"/>
      <c r="FRS1067" s="38"/>
      <c r="FRT1067" s="38"/>
      <c r="FRU1067" s="38"/>
      <c r="FRV1067" s="38"/>
      <c r="FRW1067" s="38"/>
      <c r="FRX1067" s="38"/>
      <c r="FRY1067" s="38"/>
      <c r="FRZ1067" s="38"/>
      <c r="FSA1067" s="38"/>
      <c r="FSB1067" s="38"/>
      <c r="FSC1067" s="38"/>
      <c r="FSD1067" s="38"/>
      <c r="FSE1067" s="38"/>
      <c r="FSF1067" s="38"/>
      <c r="FSG1067" s="38"/>
      <c r="FSH1067" s="38"/>
      <c r="FSI1067" s="38"/>
      <c r="FSJ1067" s="38"/>
      <c r="FSK1067" s="38"/>
      <c r="FSL1067" s="38"/>
      <c r="FSM1067" s="38"/>
      <c r="FSN1067" s="38"/>
      <c r="FSO1067" s="38"/>
      <c r="FSP1067" s="38"/>
      <c r="FSQ1067" s="38"/>
      <c r="FSR1067" s="38"/>
      <c r="FSS1067" s="38"/>
      <c r="FST1067" s="38"/>
      <c r="FSU1067" s="38"/>
      <c r="FSV1067" s="38"/>
      <c r="FSW1067" s="38"/>
      <c r="FSX1067" s="38"/>
      <c r="FSY1067" s="38"/>
      <c r="FSZ1067" s="38"/>
      <c r="FTA1067" s="38"/>
      <c r="FTB1067" s="38"/>
      <c r="FTC1067" s="38"/>
      <c r="FTD1067" s="38"/>
      <c r="FTE1067" s="38"/>
      <c r="FTF1067" s="38"/>
      <c r="FTG1067" s="38"/>
      <c r="FTH1067" s="38"/>
      <c r="FTI1067" s="38"/>
      <c r="FTJ1067" s="38"/>
      <c r="FTK1067" s="38"/>
      <c r="FTL1067" s="38"/>
      <c r="FTM1067" s="38"/>
      <c r="FTN1067" s="38"/>
      <c r="FTO1067" s="38"/>
      <c r="FTP1067" s="38"/>
      <c r="FTQ1067" s="38"/>
      <c r="FTR1067" s="38"/>
      <c r="FTS1067" s="38"/>
      <c r="FTT1067" s="38"/>
      <c r="FTU1067" s="38"/>
      <c r="FTV1067" s="38"/>
      <c r="FTW1067" s="38"/>
      <c r="FTX1067" s="38"/>
      <c r="FTY1067" s="38"/>
      <c r="FTZ1067" s="38"/>
      <c r="FUA1067" s="38"/>
      <c r="FUB1067" s="38"/>
      <c r="FUC1067" s="38"/>
      <c r="FUD1067" s="38"/>
      <c r="FUE1067" s="38"/>
      <c r="FUF1067" s="38"/>
      <c r="FUG1067" s="38"/>
      <c r="FUH1067" s="38"/>
      <c r="FUI1067" s="38"/>
      <c r="FUJ1067" s="38"/>
      <c r="FUK1067" s="38"/>
      <c r="FUL1067" s="38"/>
      <c r="FUM1067" s="38"/>
      <c r="FUN1067" s="38"/>
      <c r="FUO1067" s="38"/>
      <c r="FUP1067" s="38"/>
      <c r="FUQ1067" s="38"/>
      <c r="FUR1067" s="38"/>
      <c r="FUS1067" s="38"/>
      <c r="FUT1067" s="38"/>
      <c r="FUU1067" s="38"/>
      <c r="FUV1067" s="38"/>
      <c r="FUW1067" s="38"/>
      <c r="FUX1067" s="38"/>
      <c r="FUY1067" s="38"/>
      <c r="FUZ1067" s="38"/>
      <c r="FVA1067" s="38"/>
      <c r="FVB1067" s="38"/>
      <c r="FVC1067" s="38"/>
      <c r="FVD1067" s="38"/>
      <c r="FVE1067" s="38"/>
      <c r="FVF1067" s="38"/>
      <c r="FVG1067" s="38"/>
      <c r="FVH1067" s="38"/>
      <c r="FVI1067" s="38"/>
      <c r="FVJ1067" s="38"/>
      <c r="FVK1067" s="38"/>
      <c r="FVL1067" s="38"/>
      <c r="FVM1067" s="38"/>
      <c r="FVN1067" s="38"/>
      <c r="FVO1067" s="38"/>
      <c r="FVP1067" s="38"/>
      <c r="FVQ1067" s="38"/>
      <c r="FVR1067" s="38"/>
      <c r="FVS1067" s="38"/>
      <c r="FVT1067" s="38"/>
      <c r="FVU1067" s="38"/>
      <c r="FVV1067" s="38"/>
      <c r="FVW1067" s="38"/>
      <c r="FVX1067" s="38"/>
      <c r="FVY1067" s="38"/>
      <c r="FVZ1067" s="38"/>
      <c r="FWA1067" s="38"/>
      <c r="FWB1067" s="38"/>
      <c r="FWC1067" s="38"/>
      <c r="FWD1067" s="38"/>
      <c r="FWE1067" s="38"/>
      <c r="FWF1067" s="38"/>
      <c r="FWG1067" s="38"/>
      <c r="FWH1067" s="38"/>
      <c r="FWI1067" s="38"/>
      <c r="FWJ1067" s="38"/>
      <c r="FWK1067" s="38"/>
      <c r="FWL1067" s="38"/>
      <c r="FWM1067" s="38"/>
      <c r="FWN1067" s="38"/>
      <c r="FWO1067" s="38"/>
      <c r="FWP1067" s="38"/>
      <c r="FWQ1067" s="38"/>
      <c r="FWR1067" s="38"/>
      <c r="FWS1067" s="38"/>
      <c r="FWT1067" s="38"/>
      <c r="FWU1067" s="38"/>
      <c r="FWV1067" s="38"/>
      <c r="FWW1067" s="38"/>
      <c r="FWX1067" s="38"/>
      <c r="FWY1067" s="38"/>
      <c r="FWZ1067" s="38"/>
      <c r="FXA1067" s="38"/>
      <c r="FXB1067" s="38"/>
      <c r="FXC1067" s="38"/>
      <c r="FXD1067" s="38"/>
      <c r="FXE1067" s="38"/>
      <c r="FXF1067" s="38"/>
      <c r="FXG1067" s="38"/>
      <c r="FXH1067" s="38"/>
      <c r="FXI1067" s="38"/>
      <c r="FXJ1067" s="38"/>
      <c r="FXK1067" s="38"/>
      <c r="FXL1067" s="38"/>
      <c r="FXM1067" s="38"/>
      <c r="FXN1067" s="38"/>
      <c r="FXO1067" s="38"/>
      <c r="FXP1067" s="38"/>
      <c r="FXQ1067" s="38"/>
      <c r="FXR1067" s="38"/>
      <c r="FXS1067" s="38"/>
      <c r="FXT1067" s="38"/>
      <c r="FXU1067" s="38"/>
      <c r="FXV1067" s="38"/>
      <c r="FXW1067" s="38"/>
      <c r="FXX1067" s="38"/>
      <c r="FXY1067" s="38"/>
      <c r="FXZ1067" s="38"/>
      <c r="FYA1067" s="38"/>
      <c r="FYB1067" s="38"/>
      <c r="FYC1067" s="38"/>
      <c r="FYD1067" s="38"/>
      <c r="FYE1067" s="38"/>
      <c r="FYF1067" s="38"/>
      <c r="FYG1067" s="38"/>
      <c r="FYH1067" s="38"/>
      <c r="FYI1067" s="38"/>
      <c r="FYJ1067" s="38"/>
      <c r="FYK1067" s="38"/>
      <c r="FYL1067" s="38"/>
      <c r="FYM1067" s="38"/>
      <c r="FYN1067" s="38"/>
      <c r="FYO1067" s="38"/>
      <c r="FYP1067" s="38"/>
      <c r="FYQ1067" s="38"/>
      <c r="FYR1067" s="38"/>
      <c r="FYS1067" s="38"/>
      <c r="FYT1067" s="38"/>
      <c r="FYU1067" s="38"/>
      <c r="FYV1067" s="38"/>
      <c r="FYW1067" s="38"/>
      <c r="FYX1067" s="38"/>
      <c r="FYY1067" s="38"/>
      <c r="FYZ1067" s="38"/>
      <c r="FZA1067" s="38"/>
      <c r="FZB1067" s="38"/>
      <c r="FZC1067" s="38"/>
      <c r="FZD1067" s="38"/>
      <c r="FZE1067" s="38"/>
      <c r="FZF1067" s="38"/>
      <c r="FZG1067" s="38"/>
      <c r="FZH1067" s="38"/>
      <c r="FZI1067" s="38"/>
      <c r="FZJ1067" s="38"/>
      <c r="FZK1067" s="38"/>
      <c r="FZL1067" s="38"/>
      <c r="FZM1067" s="38"/>
      <c r="FZN1067" s="38"/>
      <c r="FZO1067" s="38"/>
      <c r="FZP1067" s="38"/>
      <c r="FZQ1067" s="38"/>
      <c r="FZR1067" s="38"/>
      <c r="FZS1067" s="38"/>
      <c r="FZT1067" s="38"/>
      <c r="FZU1067" s="38"/>
      <c r="FZV1067" s="38"/>
      <c r="FZW1067" s="38"/>
      <c r="FZX1067" s="38"/>
      <c r="FZY1067" s="38"/>
      <c r="FZZ1067" s="38"/>
      <c r="GAA1067" s="38"/>
      <c r="GAB1067" s="38"/>
      <c r="GAC1067" s="38"/>
      <c r="GAD1067" s="38"/>
      <c r="GAE1067" s="38"/>
      <c r="GAF1067" s="38"/>
      <c r="GAG1067" s="38"/>
      <c r="GAH1067" s="38"/>
      <c r="GAI1067" s="38"/>
      <c r="GAJ1067" s="38"/>
      <c r="GAK1067" s="38"/>
      <c r="GAL1067" s="38"/>
      <c r="GAM1067" s="38"/>
      <c r="GAN1067" s="38"/>
      <c r="GAO1067" s="38"/>
      <c r="GAP1067" s="38"/>
      <c r="GAQ1067" s="38"/>
      <c r="GAR1067" s="38"/>
      <c r="GAS1067" s="38"/>
      <c r="GAT1067" s="38"/>
      <c r="GAU1067" s="38"/>
      <c r="GAV1067" s="38"/>
      <c r="GAW1067" s="38"/>
      <c r="GAX1067" s="38"/>
      <c r="GAY1067" s="38"/>
      <c r="GAZ1067" s="38"/>
      <c r="GBA1067" s="38"/>
      <c r="GBB1067" s="38"/>
      <c r="GBC1067" s="38"/>
      <c r="GBD1067" s="38"/>
      <c r="GBE1067" s="38"/>
      <c r="GBF1067" s="38"/>
      <c r="GBG1067" s="38"/>
      <c r="GBH1067" s="38"/>
      <c r="GBI1067" s="38"/>
      <c r="GBJ1067" s="38"/>
      <c r="GBK1067" s="38"/>
      <c r="GBL1067" s="38"/>
      <c r="GBM1067" s="38"/>
      <c r="GBN1067" s="38"/>
      <c r="GBO1067" s="38"/>
      <c r="GBP1067" s="38"/>
      <c r="GBQ1067" s="38"/>
      <c r="GBR1067" s="38"/>
      <c r="GBS1067" s="38"/>
      <c r="GBT1067" s="38"/>
      <c r="GBU1067" s="38"/>
      <c r="GBV1067" s="38"/>
      <c r="GBW1067" s="38"/>
      <c r="GBX1067" s="38"/>
      <c r="GBY1067" s="38"/>
      <c r="GBZ1067" s="38"/>
      <c r="GCA1067" s="38"/>
      <c r="GCB1067" s="38"/>
      <c r="GCC1067" s="38"/>
      <c r="GCD1067" s="38"/>
      <c r="GCE1067" s="38"/>
      <c r="GCF1067" s="38"/>
      <c r="GCG1067" s="38"/>
      <c r="GCH1067" s="38"/>
      <c r="GCI1067" s="38"/>
      <c r="GCJ1067" s="38"/>
      <c r="GCK1067" s="38"/>
      <c r="GCL1067" s="38"/>
      <c r="GCM1067" s="38"/>
      <c r="GCN1067" s="38"/>
      <c r="GCO1067" s="38"/>
      <c r="GCP1067" s="38"/>
      <c r="GCQ1067" s="38"/>
      <c r="GCR1067" s="38"/>
      <c r="GCS1067" s="38"/>
      <c r="GCT1067" s="38"/>
      <c r="GCU1067" s="38"/>
      <c r="GCV1067" s="38"/>
      <c r="GCW1067" s="38"/>
      <c r="GCX1067" s="38"/>
      <c r="GCY1067" s="38"/>
      <c r="GCZ1067" s="38"/>
      <c r="GDA1067" s="38"/>
      <c r="GDB1067" s="38"/>
      <c r="GDC1067" s="38"/>
      <c r="GDD1067" s="38"/>
      <c r="GDE1067" s="38"/>
      <c r="GDF1067" s="38"/>
      <c r="GDG1067" s="38"/>
      <c r="GDH1067" s="38"/>
      <c r="GDI1067" s="38"/>
      <c r="GDJ1067" s="38"/>
      <c r="GDK1067" s="38"/>
      <c r="GDL1067" s="38"/>
      <c r="GDM1067" s="38"/>
      <c r="GDN1067" s="38"/>
      <c r="GDO1067" s="38"/>
      <c r="GDP1067" s="38"/>
      <c r="GDQ1067" s="38"/>
      <c r="GDR1067" s="38"/>
      <c r="GDS1067" s="38"/>
      <c r="GDT1067" s="38"/>
      <c r="GDU1067" s="38"/>
      <c r="GDV1067" s="38"/>
      <c r="GDW1067" s="38"/>
      <c r="GDX1067" s="38"/>
      <c r="GDY1067" s="38"/>
      <c r="GDZ1067" s="38"/>
      <c r="GEA1067" s="38"/>
      <c r="GEB1067" s="38"/>
      <c r="GEC1067" s="38"/>
      <c r="GED1067" s="38"/>
      <c r="GEE1067" s="38"/>
      <c r="GEF1067" s="38"/>
      <c r="GEG1067" s="38"/>
      <c r="GEH1067" s="38"/>
      <c r="GEI1067" s="38"/>
      <c r="GEJ1067" s="38"/>
      <c r="GEK1067" s="38"/>
      <c r="GEL1067" s="38"/>
      <c r="GEM1067" s="38"/>
      <c r="GEN1067" s="38"/>
      <c r="GEO1067" s="38"/>
      <c r="GEP1067" s="38"/>
      <c r="GEQ1067" s="38"/>
      <c r="GER1067" s="38"/>
      <c r="GES1067" s="38"/>
      <c r="GET1067" s="38"/>
      <c r="GEU1067" s="38"/>
      <c r="GEV1067" s="38"/>
      <c r="GEW1067" s="38"/>
      <c r="GEX1067" s="38"/>
      <c r="GEY1067" s="38"/>
      <c r="GEZ1067" s="38"/>
      <c r="GFA1067" s="38"/>
      <c r="GFB1067" s="38"/>
      <c r="GFC1067" s="38"/>
      <c r="GFD1067" s="38"/>
      <c r="GFE1067" s="38"/>
      <c r="GFF1067" s="38"/>
      <c r="GFG1067" s="38"/>
      <c r="GFH1067" s="38"/>
      <c r="GFI1067" s="38"/>
      <c r="GFJ1067" s="38"/>
      <c r="GFK1067" s="38"/>
      <c r="GFL1067" s="38"/>
      <c r="GFM1067" s="38"/>
      <c r="GFN1067" s="38"/>
      <c r="GFO1067" s="38"/>
      <c r="GFP1067" s="38"/>
      <c r="GFQ1067" s="38"/>
      <c r="GFR1067" s="38"/>
      <c r="GFS1067" s="38"/>
      <c r="GFT1067" s="38"/>
      <c r="GFU1067" s="38"/>
      <c r="GFV1067" s="38"/>
      <c r="GFW1067" s="38"/>
      <c r="GFX1067" s="38"/>
      <c r="GFY1067" s="38"/>
      <c r="GFZ1067" s="38"/>
      <c r="GGA1067" s="38"/>
      <c r="GGB1067" s="38"/>
      <c r="GGC1067" s="38"/>
      <c r="GGD1067" s="38"/>
      <c r="GGE1067" s="38"/>
      <c r="GGF1067" s="38"/>
      <c r="GGG1067" s="38"/>
      <c r="GGH1067" s="38"/>
      <c r="GGI1067" s="38"/>
      <c r="GGJ1067" s="38"/>
      <c r="GGK1067" s="38"/>
      <c r="GGL1067" s="38"/>
      <c r="GGM1067" s="38"/>
      <c r="GGN1067" s="38"/>
      <c r="GGO1067" s="38"/>
      <c r="GGP1067" s="38"/>
      <c r="GGQ1067" s="38"/>
      <c r="GGR1067" s="38"/>
      <c r="GGS1067" s="38"/>
      <c r="GGT1067" s="38"/>
      <c r="GGU1067" s="38"/>
      <c r="GGV1067" s="38"/>
      <c r="GGW1067" s="38"/>
      <c r="GGX1067" s="38"/>
      <c r="GGY1067" s="38"/>
      <c r="GGZ1067" s="38"/>
      <c r="GHA1067" s="38"/>
      <c r="GHB1067" s="38"/>
      <c r="GHC1067" s="38"/>
      <c r="GHD1067" s="38"/>
      <c r="GHE1067" s="38"/>
      <c r="GHF1067" s="38"/>
      <c r="GHG1067" s="38"/>
      <c r="GHH1067" s="38"/>
      <c r="GHI1067" s="38"/>
      <c r="GHJ1067" s="38"/>
      <c r="GHK1067" s="38"/>
      <c r="GHL1067" s="38"/>
      <c r="GHM1067" s="38"/>
      <c r="GHN1067" s="38"/>
      <c r="GHO1067" s="38"/>
      <c r="GHP1067" s="38"/>
      <c r="GHQ1067" s="38"/>
      <c r="GHR1067" s="38"/>
      <c r="GHS1067" s="38"/>
      <c r="GHT1067" s="38"/>
      <c r="GHU1067" s="38"/>
      <c r="GHV1067" s="38"/>
      <c r="GHW1067" s="38"/>
      <c r="GHX1067" s="38"/>
      <c r="GHY1067" s="38"/>
      <c r="GHZ1067" s="38"/>
      <c r="GIA1067" s="38"/>
      <c r="GIB1067" s="38"/>
      <c r="GIC1067" s="38"/>
      <c r="GID1067" s="38"/>
      <c r="GIE1067" s="38"/>
      <c r="GIF1067" s="38"/>
      <c r="GIG1067" s="38"/>
      <c r="GIH1067" s="38"/>
      <c r="GII1067" s="38"/>
      <c r="GIJ1067" s="38"/>
      <c r="GIK1067" s="38"/>
      <c r="GIL1067" s="38"/>
      <c r="GIM1067" s="38"/>
      <c r="GIN1067" s="38"/>
      <c r="GIO1067" s="38"/>
      <c r="GIP1067" s="38"/>
      <c r="GIQ1067" s="38"/>
      <c r="GIR1067" s="38"/>
      <c r="GIS1067" s="38"/>
      <c r="GIT1067" s="38"/>
      <c r="GIU1067" s="38"/>
      <c r="GIV1067" s="38"/>
      <c r="GIW1067" s="38"/>
      <c r="GIX1067" s="38"/>
      <c r="GIY1067" s="38"/>
      <c r="GIZ1067" s="38"/>
      <c r="GJA1067" s="38"/>
      <c r="GJB1067" s="38"/>
      <c r="GJC1067" s="38"/>
      <c r="GJD1067" s="38"/>
      <c r="GJE1067" s="38"/>
      <c r="GJF1067" s="38"/>
      <c r="GJG1067" s="38"/>
      <c r="GJH1067" s="38"/>
      <c r="GJI1067" s="38"/>
      <c r="GJJ1067" s="38"/>
      <c r="GJK1067" s="38"/>
      <c r="GJL1067" s="38"/>
      <c r="GJM1067" s="38"/>
      <c r="GJN1067" s="38"/>
      <c r="GJO1067" s="38"/>
      <c r="GJP1067" s="38"/>
      <c r="GJQ1067" s="38"/>
      <c r="GJR1067" s="38"/>
      <c r="GJS1067" s="38"/>
      <c r="GJT1067" s="38"/>
      <c r="GJU1067" s="38"/>
      <c r="GJV1067" s="38"/>
      <c r="GJW1067" s="38"/>
      <c r="GJX1067" s="38"/>
      <c r="GJY1067" s="38"/>
      <c r="GJZ1067" s="38"/>
      <c r="GKA1067" s="38"/>
      <c r="GKB1067" s="38"/>
      <c r="GKC1067" s="38"/>
      <c r="GKD1067" s="38"/>
      <c r="GKE1067" s="38"/>
      <c r="GKF1067" s="38"/>
      <c r="GKG1067" s="38"/>
      <c r="GKH1067" s="38"/>
      <c r="GKI1067" s="38"/>
      <c r="GKJ1067" s="38"/>
      <c r="GKK1067" s="38"/>
      <c r="GKL1067" s="38"/>
      <c r="GKM1067" s="38"/>
      <c r="GKN1067" s="38"/>
      <c r="GKO1067" s="38"/>
      <c r="GKP1067" s="38"/>
      <c r="GKQ1067" s="38"/>
      <c r="GKR1067" s="38"/>
      <c r="GKS1067" s="38"/>
      <c r="GKT1067" s="38"/>
      <c r="GKU1067" s="38"/>
      <c r="GKV1067" s="38"/>
      <c r="GKW1067" s="38"/>
      <c r="GKX1067" s="38"/>
      <c r="GKY1067" s="38"/>
      <c r="GKZ1067" s="38"/>
      <c r="GLA1067" s="38"/>
      <c r="GLB1067" s="38"/>
      <c r="GLC1067" s="38"/>
      <c r="GLD1067" s="38"/>
      <c r="GLE1067" s="38"/>
      <c r="GLF1067" s="38"/>
      <c r="GLG1067" s="38"/>
      <c r="GLH1067" s="38"/>
      <c r="GLI1067" s="38"/>
      <c r="GLJ1067" s="38"/>
      <c r="GLK1067" s="38"/>
      <c r="GLL1067" s="38"/>
      <c r="GLM1067" s="38"/>
      <c r="GLN1067" s="38"/>
      <c r="GLO1067" s="38"/>
      <c r="GLP1067" s="38"/>
      <c r="GLQ1067" s="38"/>
      <c r="GLR1067" s="38"/>
      <c r="GLS1067" s="38"/>
      <c r="GLT1067" s="38"/>
      <c r="GLU1067" s="38"/>
      <c r="GLV1067" s="38"/>
      <c r="GLW1067" s="38"/>
      <c r="GLX1067" s="38"/>
      <c r="GLY1067" s="38"/>
      <c r="GLZ1067" s="38"/>
      <c r="GMA1067" s="38"/>
      <c r="GMB1067" s="38"/>
      <c r="GMC1067" s="38"/>
      <c r="GMD1067" s="38"/>
      <c r="GME1067" s="38"/>
      <c r="GMF1067" s="38"/>
      <c r="GMG1067" s="38"/>
      <c r="GMH1067" s="38"/>
      <c r="GMI1067" s="38"/>
      <c r="GMJ1067" s="38"/>
      <c r="GMK1067" s="38"/>
      <c r="GML1067" s="38"/>
      <c r="GMM1067" s="38"/>
      <c r="GMN1067" s="38"/>
      <c r="GMO1067" s="38"/>
      <c r="GMP1067" s="38"/>
      <c r="GMQ1067" s="38"/>
      <c r="GMR1067" s="38"/>
      <c r="GMS1067" s="38"/>
      <c r="GMT1067" s="38"/>
      <c r="GMU1067" s="38"/>
      <c r="GMV1067" s="38"/>
      <c r="GMW1067" s="38"/>
      <c r="GMX1067" s="38"/>
      <c r="GMY1067" s="38"/>
      <c r="GMZ1067" s="38"/>
      <c r="GNA1067" s="38"/>
      <c r="GNB1067" s="38"/>
      <c r="GNC1067" s="38"/>
      <c r="GND1067" s="38"/>
      <c r="GNE1067" s="38"/>
      <c r="GNF1067" s="38"/>
      <c r="GNG1067" s="38"/>
      <c r="GNH1067" s="38"/>
      <c r="GNI1067" s="38"/>
      <c r="GNJ1067" s="38"/>
      <c r="GNK1067" s="38"/>
      <c r="GNL1067" s="38"/>
      <c r="GNM1067" s="38"/>
      <c r="GNN1067" s="38"/>
      <c r="GNO1067" s="38"/>
      <c r="GNP1067" s="38"/>
      <c r="GNQ1067" s="38"/>
      <c r="GNR1067" s="38"/>
      <c r="GNS1067" s="38"/>
      <c r="GNT1067" s="38"/>
      <c r="GNU1067" s="38"/>
      <c r="GNV1067" s="38"/>
      <c r="GNW1067" s="38"/>
      <c r="GNX1067" s="38"/>
      <c r="GNY1067" s="38"/>
      <c r="GNZ1067" s="38"/>
      <c r="GOA1067" s="38"/>
      <c r="GOB1067" s="38"/>
      <c r="GOC1067" s="38"/>
      <c r="GOD1067" s="38"/>
      <c r="GOE1067" s="38"/>
      <c r="GOF1067" s="38"/>
      <c r="GOG1067" s="38"/>
      <c r="GOH1067" s="38"/>
      <c r="GOI1067" s="38"/>
      <c r="GOJ1067" s="38"/>
      <c r="GOK1067" s="38"/>
      <c r="GOL1067" s="38"/>
      <c r="GOM1067" s="38"/>
      <c r="GON1067" s="38"/>
      <c r="GOO1067" s="38"/>
      <c r="GOP1067" s="38"/>
      <c r="GOQ1067" s="38"/>
      <c r="GOR1067" s="38"/>
      <c r="GOS1067" s="38"/>
      <c r="GOT1067" s="38"/>
      <c r="GOU1067" s="38"/>
      <c r="GOV1067" s="38"/>
      <c r="GOW1067" s="38"/>
      <c r="GOX1067" s="38"/>
      <c r="GOY1067" s="38"/>
      <c r="GOZ1067" s="38"/>
      <c r="GPA1067" s="38"/>
      <c r="GPB1067" s="38"/>
      <c r="GPC1067" s="38"/>
      <c r="GPD1067" s="38"/>
      <c r="GPE1067" s="38"/>
      <c r="GPF1067" s="38"/>
      <c r="GPG1067" s="38"/>
      <c r="GPH1067" s="38"/>
      <c r="GPI1067" s="38"/>
      <c r="GPJ1067" s="38"/>
      <c r="GPK1067" s="38"/>
      <c r="GPL1067" s="38"/>
      <c r="GPM1067" s="38"/>
      <c r="GPN1067" s="38"/>
      <c r="GPO1067" s="38"/>
      <c r="GPP1067" s="38"/>
      <c r="GPQ1067" s="38"/>
      <c r="GPR1067" s="38"/>
      <c r="GPS1067" s="38"/>
      <c r="GPT1067" s="38"/>
      <c r="GPU1067" s="38"/>
      <c r="GPV1067" s="38"/>
      <c r="GPW1067" s="38"/>
      <c r="GPX1067" s="38"/>
      <c r="GPY1067" s="38"/>
      <c r="GPZ1067" s="38"/>
      <c r="GQA1067" s="38"/>
      <c r="GQB1067" s="38"/>
      <c r="GQC1067" s="38"/>
      <c r="GQD1067" s="38"/>
      <c r="GQE1067" s="38"/>
      <c r="GQF1067" s="38"/>
      <c r="GQG1067" s="38"/>
      <c r="GQH1067" s="38"/>
      <c r="GQI1067" s="38"/>
      <c r="GQJ1067" s="38"/>
      <c r="GQK1067" s="38"/>
      <c r="GQL1067" s="38"/>
      <c r="GQM1067" s="38"/>
      <c r="GQN1067" s="38"/>
      <c r="GQO1067" s="38"/>
      <c r="GQP1067" s="38"/>
      <c r="GQQ1067" s="38"/>
      <c r="GQR1067" s="38"/>
      <c r="GQS1067" s="38"/>
      <c r="GQT1067" s="38"/>
      <c r="GQU1067" s="38"/>
      <c r="GQV1067" s="38"/>
      <c r="GQW1067" s="38"/>
      <c r="GQX1067" s="38"/>
      <c r="GQY1067" s="38"/>
      <c r="GQZ1067" s="38"/>
      <c r="GRA1067" s="38"/>
      <c r="GRB1067" s="38"/>
      <c r="GRC1067" s="38"/>
      <c r="GRD1067" s="38"/>
      <c r="GRE1067" s="38"/>
      <c r="GRF1067" s="38"/>
      <c r="GRG1067" s="38"/>
      <c r="GRH1067" s="38"/>
      <c r="GRI1067" s="38"/>
      <c r="GRJ1067" s="38"/>
      <c r="GRK1067" s="38"/>
      <c r="GRL1067" s="38"/>
      <c r="GRM1067" s="38"/>
      <c r="GRN1067" s="38"/>
      <c r="GRO1067" s="38"/>
      <c r="GRP1067" s="38"/>
      <c r="GRQ1067" s="38"/>
      <c r="GRR1067" s="38"/>
      <c r="GRS1067" s="38"/>
      <c r="GRT1067" s="38"/>
      <c r="GRU1067" s="38"/>
      <c r="GRV1067" s="38"/>
      <c r="GRW1067" s="38"/>
      <c r="GRX1067" s="38"/>
      <c r="GRY1067" s="38"/>
      <c r="GRZ1067" s="38"/>
      <c r="GSA1067" s="38"/>
      <c r="GSB1067" s="38"/>
      <c r="GSC1067" s="38"/>
      <c r="GSD1067" s="38"/>
      <c r="GSE1067" s="38"/>
      <c r="GSF1067" s="38"/>
      <c r="GSG1067" s="38"/>
      <c r="GSH1067" s="38"/>
      <c r="GSI1067" s="38"/>
      <c r="GSJ1067" s="38"/>
      <c r="GSK1067" s="38"/>
      <c r="GSL1067" s="38"/>
      <c r="GSM1067" s="38"/>
      <c r="GSN1067" s="38"/>
      <c r="GSO1067" s="38"/>
      <c r="GSP1067" s="38"/>
      <c r="GSQ1067" s="38"/>
      <c r="GSR1067" s="38"/>
      <c r="GSS1067" s="38"/>
      <c r="GST1067" s="38"/>
      <c r="GSU1067" s="38"/>
      <c r="GSV1067" s="38"/>
      <c r="GSW1067" s="38"/>
      <c r="GSX1067" s="38"/>
      <c r="GSY1067" s="38"/>
      <c r="GSZ1067" s="38"/>
      <c r="GTA1067" s="38"/>
      <c r="GTB1067" s="38"/>
      <c r="GTC1067" s="38"/>
      <c r="GTD1067" s="38"/>
      <c r="GTE1067" s="38"/>
      <c r="GTF1067" s="38"/>
      <c r="GTG1067" s="38"/>
      <c r="GTH1067" s="38"/>
      <c r="GTI1067" s="38"/>
      <c r="GTJ1067" s="38"/>
      <c r="GTK1067" s="38"/>
      <c r="GTL1067" s="38"/>
      <c r="GTM1067" s="38"/>
      <c r="GTN1067" s="38"/>
      <c r="GTO1067" s="38"/>
      <c r="GTP1067" s="38"/>
      <c r="GTQ1067" s="38"/>
      <c r="GTR1067" s="38"/>
      <c r="GTS1067" s="38"/>
      <c r="GTT1067" s="38"/>
      <c r="GTU1067" s="38"/>
      <c r="GTV1067" s="38"/>
      <c r="GTW1067" s="38"/>
      <c r="GTX1067" s="38"/>
      <c r="GTY1067" s="38"/>
      <c r="GTZ1067" s="38"/>
      <c r="GUA1067" s="38"/>
      <c r="GUB1067" s="38"/>
      <c r="GUC1067" s="38"/>
      <c r="GUD1067" s="38"/>
      <c r="GUE1067" s="38"/>
      <c r="GUF1067" s="38"/>
      <c r="GUG1067" s="38"/>
      <c r="GUH1067" s="38"/>
      <c r="GUI1067" s="38"/>
      <c r="GUJ1067" s="38"/>
      <c r="GUK1067" s="38"/>
      <c r="GUL1067" s="38"/>
      <c r="GUM1067" s="38"/>
      <c r="GUN1067" s="38"/>
      <c r="GUO1067" s="38"/>
      <c r="GUP1067" s="38"/>
      <c r="GUQ1067" s="38"/>
      <c r="GUR1067" s="38"/>
      <c r="GUS1067" s="38"/>
      <c r="GUT1067" s="38"/>
      <c r="GUU1067" s="38"/>
      <c r="GUV1067" s="38"/>
      <c r="GUW1067" s="38"/>
      <c r="GUX1067" s="38"/>
      <c r="GUY1067" s="38"/>
      <c r="GUZ1067" s="38"/>
      <c r="GVA1067" s="38"/>
      <c r="GVB1067" s="38"/>
      <c r="GVC1067" s="38"/>
      <c r="GVD1067" s="38"/>
      <c r="GVE1067" s="38"/>
      <c r="GVF1067" s="38"/>
      <c r="GVG1067" s="38"/>
      <c r="GVH1067" s="38"/>
      <c r="GVI1067" s="38"/>
      <c r="GVJ1067" s="38"/>
      <c r="GVK1067" s="38"/>
      <c r="GVL1067" s="38"/>
      <c r="GVM1067" s="38"/>
      <c r="GVN1067" s="38"/>
      <c r="GVO1067" s="38"/>
      <c r="GVP1067" s="38"/>
      <c r="GVQ1067" s="38"/>
      <c r="GVR1067" s="38"/>
      <c r="GVS1067" s="38"/>
      <c r="GVT1067" s="38"/>
      <c r="GVU1067" s="38"/>
      <c r="GVV1067" s="38"/>
      <c r="GVW1067" s="38"/>
      <c r="GVX1067" s="38"/>
      <c r="GVY1067" s="38"/>
      <c r="GVZ1067" s="38"/>
      <c r="GWA1067" s="38"/>
      <c r="GWB1067" s="38"/>
      <c r="GWC1067" s="38"/>
      <c r="GWD1067" s="38"/>
      <c r="GWE1067" s="38"/>
      <c r="GWF1067" s="38"/>
      <c r="GWG1067" s="38"/>
      <c r="GWH1067" s="38"/>
      <c r="GWI1067" s="38"/>
      <c r="GWJ1067" s="38"/>
      <c r="GWK1067" s="38"/>
      <c r="GWL1067" s="38"/>
      <c r="GWM1067" s="38"/>
      <c r="GWN1067" s="38"/>
      <c r="GWO1067" s="38"/>
      <c r="GWP1067" s="38"/>
      <c r="GWQ1067" s="38"/>
      <c r="GWR1067" s="38"/>
      <c r="GWS1067" s="38"/>
      <c r="GWT1067" s="38"/>
      <c r="GWU1067" s="38"/>
      <c r="GWV1067" s="38"/>
      <c r="GWW1067" s="38"/>
      <c r="GWX1067" s="38"/>
      <c r="GWY1067" s="38"/>
      <c r="GWZ1067" s="38"/>
      <c r="GXA1067" s="38"/>
      <c r="GXB1067" s="38"/>
      <c r="GXC1067" s="38"/>
      <c r="GXD1067" s="38"/>
      <c r="GXE1067" s="38"/>
      <c r="GXF1067" s="38"/>
      <c r="GXG1067" s="38"/>
      <c r="GXH1067" s="38"/>
      <c r="GXI1067" s="38"/>
      <c r="GXJ1067" s="38"/>
      <c r="GXK1067" s="38"/>
      <c r="GXL1067" s="38"/>
      <c r="GXM1067" s="38"/>
      <c r="GXN1067" s="38"/>
      <c r="GXO1067" s="38"/>
      <c r="GXP1067" s="38"/>
      <c r="GXQ1067" s="38"/>
      <c r="GXR1067" s="38"/>
      <c r="GXS1067" s="38"/>
      <c r="GXT1067" s="38"/>
      <c r="GXU1067" s="38"/>
      <c r="GXV1067" s="38"/>
      <c r="GXW1067" s="38"/>
      <c r="GXX1067" s="38"/>
      <c r="GXY1067" s="38"/>
      <c r="GXZ1067" s="38"/>
      <c r="GYA1067" s="38"/>
      <c r="GYB1067" s="38"/>
      <c r="GYC1067" s="38"/>
      <c r="GYD1067" s="38"/>
      <c r="GYE1067" s="38"/>
      <c r="GYF1067" s="38"/>
      <c r="GYG1067" s="38"/>
      <c r="GYH1067" s="38"/>
      <c r="GYI1067" s="38"/>
      <c r="GYJ1067" s="38"/>
      <c r="GYK1067" s="38"/>
      <c r="GYL1067" s="38"/>
      <c r="GYM1067" s="38"/>
      <c r="GYN1067" s="38"/>
      <c r="GYO1067" s="38"/>
      <c r="GYP1067" s="38"/>
      <c r="GYQ1067" s="38"/>
      <c r="GYR1067" s="38"/>
      <c r="GYS1067" s="38"/>
      <c r="GYT1067" s="38"/>
      <c r="GYU1067" s="38"/>
      <c r="GYV1067" s="38"/>
      <c r="GYW1067" s="38"/>
      <c r="GYX1067" s="38"/>
      <c r="GYY1067" s="38"/>
      <c r="GYZ1067" s="38"/>
      <c r="GZA1067" s="38"/>
      <c r="GZB1067" s="38"/>
      <c r="GZC1067" s="38"/>
      <c r="GZD1067" s="38"/>
      <c r="GZE1067" s="38"/>
      <c r="GZF1067" s="38"/>
      <c r="GZG1067" s="38"/>
      <c r="GZH1067" s="38"/>
      <c r="GZI1067" s="38"/>
      <c r="GZJ1067" s="38"/>
      <c r="GZK1067" s="38"/>
      <c r="GZL1067" s="38"/>
      <c r="GZM1067" s="38"/>
      <c r="GZN1067" s="38"/>
      <c r="GZO1067" s="38"/>
      <c r="GZP1067" s="38"/>
      <c r="GZQ1067" s="38"/>
      <c r="GZR1067" s="38"/>
      <c r="GZS1067" s="38"/>
      <c r="GZT1067" s="38"/>
      <c r="GZU1067" s="38"/>
      <c r="GZV1067" s="38"/>
      <c r="GZW1067" s="38"/>
      <c r="GZX1067" s="38"/>
      <c r="GZY1067" s="38"/>
      <c r="GZZ1067" s="38"/>
      <c r="HAA1067" s="38"/>
      <c r="HAB1067" s="38"/>
      <c r="HAC1067" s="38"/>
      <c r="HAD1067" s="38"/>
      <c r="HAE1067" s="38"/>
      <c r="HAF1067" s="38"/>
      <c r="HAG1067" s="38"/>
      <c r="HAH1067" s="38"/>
      <c r="HAI1067" s="38"/>
      <c r="HAJ1067" s="38"/>
      <c r="HAK1067" s="38"/>
      <c r="HAL1067" s="38"/>
      <c r="HAM1067" s="38"/>
      <c r="HAN1067" s="38"/>
      <c r="HAO1067" s="38"/>
      <c r="HAP1067" s="38"/>
      <c r="HAQ1067" s="38"/>
      <c r="HAR1067" s="38"/>
      <c r="HAS1067" s="38"/>
      <c r="HAT1067" s="38"/>
      <c r="HAU1067" s="38"/>
      <c r="HAV1067" s="38"/>
      <c r="HAW1067" s="38"/>
      <c r="HAX1067" s="38"/>
      <c r="HAY1067" s="38"/>
      <c r="HAZ1067" s="38"/>
      <c r="HBA1067" s="38"/>
      <c r="HBB1067" s="38"/>
      <c r="HBC1067" s="38"/>
      <c r="HBD1067" s="38"/>
      <c r="HBE1067" s="38"/>
      <c r="HBF1067" s="38"/>
      <c r="HBG1067" s="38"/>
      <c r="HBH1067" s="38"/>
      <c r="HBI1067" s="38"/>
      <c r="HBJ1067" s="38"/>
      <c r="HBK1067" s="38"/>
      <c r="HBL1067" s="38"/>
      <c r="HBM1067" s="38"/>
      <c r="HBN1067" s="38"/>
      <c r="HBO1067" s="38"/>
      <c r="HBP1067" s="38"/>
      <c r="HBQ1067" s="38"/>
      <c r="HBR1067" s="38"/>
      <c r="HBS1067" s="38"/>
      <c r="HBT1067" s="38"/>
      <c r="HBU1067" s="38"/>
      <c r="HBV1067" s="38"/>
      <c r="HBW1067" s="38"/>
      <c r="HBX1067" s="38"/>
      <c r="HBY1067" s="38"/>
      <c r="HBZ1067" s="38"/>
      <c r="HCA1067" s="38"/>
      <c r="HCB1067" s="38"/>
      <c r="HCC1067" s="38"/>
      <c r="HCD1067" s="38"/>
      <c r="HCE1067" s="38"/>
      <c r="HCF1067" s="38"/>
      <c r="HCG1067" s="38"/>
      <c r="HCH1067" s="38"/>
      <c r="HCI1067" s="38"/>
      <c r="HCJ1067" s="38"/>
      <c r="HCK1067" s="38"/>
      <c r="HCL1067" s="38"/>
      <c r="HCM1067" s="38"/>
      <c r="HCN1067" s="38"/>
      <c r="HCO1067" s="38"/>
      <c r="HCP1067" s="38"/>
      <c r="HCQ1067" s="38"/>
      <c r="HCR1067" s="38"/>
      <c r="HCS1067" s="38"/>
      <c r="HCT1067" s="38"/>
      <c r="HCU1067" s="38"/>
      <c r="HCV1067" s="38"/>
      <c r="HCW1067" s="38"/>
      <c r="HCX1067" s="38"/>
      <c r="HCY1067" s="38"/>
      <c r="HCZ1067" s="38"/>
      <c r="HDA1067" s="38"/>
      <c r="HDB1067" s="38"/>
      <c r="HDC1067" s="38"/>
      <c r="HDD1067" s="38"/>
      <c r="HDE1067" s="38"/>
      <c r="HDF1067" s="38"/>
      <c r="HDG1067" s="38"/>
      <c r="HDH1067" s="38"/>
      <c r="HDI1067" s="38"/>
      <c r="HDJ1067" s="38"/>
      <c r="HDK1067" s="38"/>
      <c r="HDL1067" s="38"/>
      <c r="HDM1067" s="38"/>
      <c r="HDN1067" s="38"/>
      <c r="HDO1067" s="38"/>
      <c r="HDP1067" s="38"/>
      <c r="HDQ1067" s="38"/>
      <c r="HDR1067" s="38"/>
      <c r="HDS1067" s="38"/>
      <c r="HDT1067" s="38"/>
      <c r="HDU1067" s="38"/>
      <c r="HDV1067" s="38"/>
      <c r="HDW1067" s="38"/>
      <c r="HDX1067" s="38"/>
      <c r="HDY1067" s="38"/>
      <c r="HDZ1067" s="38"/>
      <c r="HEA1067" s="38"/>
      <c r="HEB1067" s="38"/>
      <c r="HEC1067" s="38"/>
      <c r="HED1067" s="38"/>
      <c r="HEE1067" s="38"/>
      <c r="HEF1067" s="38"/>
      <c r="HEG1067" s="38"/>
      <c r="HEH1067" s="38"/>
      <c r="HEI1067" s="38"/>
      <c r="HEJ1067" s="38"/>
      <c r="HEK1067" s="38"/>
      <c r="HEL1067" s="38"/>
      <c r="HEM1067" s="38"/>
      <c r="HEN1067" s="38"/>
      <c r="HEO1067" s="38"/>
      <c r="HEP1067" s="38"/>
      <c r="HEQ1067" s="38"/>
      <c r="HER1067" s="38"/>
      <c r="HES1067" s="38"/>
      <c r="HET1067" s="38"/>
      <c r="HEU1067" s="38"/>
      <c r="HEV1067" s="38"/>
      <c r="HEW1067" s="38"/>
      <c r="HEX1067" s="38"/>
      <c r="HEY1067" s="38"/>
      <c r="HEZ1067" s="38"/>
      <c r="HFA1067" s="38"/>
      <c r="HFB1067" s="38"/>
      <c r="HFC1067" s="38"/>
      <c r="HFD1067" s="38"/>
      <c r="HFE1067" s="38"/>
      <c r="HFF1067" s="38"/>
      <c r="HFG1067" s="38"/>
      <c r="HFH1067" s="38"/>
      <c r="HFI1067" s="38"/>
      <c r="HFJ1067" s="38"/>
      <c r="HFK1067" s="38"/>
      <c r="HFL1067" s="38"/>
      <c r="HFM1067" s="38"/>
      <c r="HFN1067" s="38"/>
      <c r="HFO1067" s="38"/>
      <c r="HFP1067" s="38"/>
      <c r="HFQ1067" s="38"/>
      <c r="HFR1067" s="38"/>
      <c r="HFS1067" s="38"/>
      <c r="HFT1067" s="38"/>
      <c r="HFU1067" s="38"/>
      <c r="HFV1067" s="38"/>
      <c r="HFW1067" s="38"/>
      <c r="HFX1067" s="38"/>
      <c r="HFY1067" s="38"/>
      <c r="HFZ1067" s="38"/>
      <c r="HGA1067" s="38"/>
      <c r="HGB1067" s="38"/>
      <c r="HGC1067" s="38"/>
      <c r="HGD1067" s="38"/>
      <c r="HGE1067" s="38"/>
      <c r="HGF1067" s="38"/>
      <c r="HGG1067" s="38"/>
      <c r="HGH1067" s="38"/>
      <c r="HGI1067" s="38"/>
      <c r="HGJ1067" s="38"/>
      <c r="HGK1067" s="38"/>
      <c r="HGL1067" s="38"/>
      <c r="HGM1067" s="38"/>
      <c r="HGN1067" s="38"/>
      <c r="HGO1067" s="38"/>
      <c r="HGP1067" s="38"/>
      <c r="HGQ1067" s="38"/>
      <c r="HGR1067" s="38"/>
      <c r="HGS1067" s="38"/>
      <c r="HGT1067" s="38"/>
      <c r="HGU1067" s="38"/>
      <c r="HGV1067" s="38"/>
      <c r="HGW1067" s="38"/>
      <c r="HGX1067" s="38"/>
      <c r="HGY1067" s="38"/>
      <c r="HGZ1067" s="38"/>
      <c r="HHA1067" s="38"/>
      <c r="HHB1067" s="38"/>
      <c r="HHC1067" s="38"/>
      <c r="HHD1067" s="38"/>
      <c r="HHE1067" s="38"/>
      <c r="HHF1067" s="38"/>
      <c r="HHG1067" s="38"/>
      <c r="HHH1067" s="38"/>
      <c r="HHI1067" s="38"/>
      <c r="HHJ1067" s="38"/>
      <c r="HHK1067" s="38"/>
      <c r="HHL1067" s="38"/>
      <c r="HHM1067" s="38"/>
      <c r="HHN1067" s="38"/>
      <c r="HHO1067" s="38"/>
      <c r="HHP1067" s="38"/>
      <c r="HHQ1067" s="38"/>
      <c r="HHR1067" s="38"/>
      <c r="HHS1067" s="38"/>
      <c r="HHT1067" s="38"/>
      <c r="HHU1067" s="38"/>
      <c r="HHV1067" s="38"/>
      <c r="HHW1067" s="38"/>
      <c r="HHX1067" s="38"/>
      <c r="HHY1067" s="38"/>
      <c r="HHZ1067" s="38"/>
      <c r="HIA1067" s="38"/>
      <c r="HIB1067" s="38"/>
      <c r="HIC1067" s="38"/>
      <c r="HID1067" s="38"/>
      <c r="HIE1067" s="38"/>
      <c r="HIF1067" s="38"/>
      <c r="HIG1067" s="38"/>
      <c r="HIH1067" s="38"/>
      <c r="HII1067" s="38"/>
      <c r="HIJ1067" s="38"/>
      <c r="HIK1067" s="38"/>
      <c r="HIL1067" s="38"/>
      <c r="HIM1067" s="38"/>
      <c r="HIN1067" s="38"/>
      <c r="HIO1067" s="38"/>
      <c r="HIP1067" s="38"/>
      <c r="HIQ1067" s="38"/>
      <c r="HIR1067" s="38"/>
      <c r="HIS1067" s="38"/>
      <c r="HIT1067" s="38"/>
      <c r="HIU1067" s="38"/>
      <c r="HIV1067" s="38"/>
      <c r="HIW1067" s="38"/>
      <c r="HIX1067" s="38"/>
      <c r="HIY1067" s="38"/>
      <c r="HIZ1067" s="38"/>
      <c r="HJA1067" s="38"/>
      <c r="HJB1067" s="38"/>
      <c r="HJC1067" s="38"/>
      <c r="HJD1067" s="38"/>
      <c r="HJE1067" s="38"/>
      <c r="HJF1067" s="38"/>
      <c r="HJG1067" s="38"/>
      <c r="HJH1067" s="38"/>
      <c r="HJI1067" s="38"/>
      <c r="HJJ1067" s="38"/>
      <c r="HJK1067" s="38"/>
      <c r="HJL1067" s="38"/>
      <c r="HJM1067" s="38"/>
      <c r="HJN1067" s="38"/>
      <c r="HJO1067" s="38"/>
      <c r="HJP1067" s="38"/>
      <c r="HJQ1067" s="38"/>
      <c r="HJR1067" s="38"/>
      <c r="HJS1067" s="38"/>
      <c r="HJT1067" s="38"/>
      <c r="HJU1067" s="38"/>
      <c r="HJV1067" s="38"/>
      <c r="HJW1067" s="38"/>
      <c r="HJX1067" s="38"/>
      <c r="HJY1067" s="38"/>
      <c r="HJZ1067" s="38"/>
      <c r="HKA1067" s="38"/>
      <c r="HKB1067" s="38"/>
      <c r="HKC1067" s="38"/>
      <c r="HKD1067" s="38"/>
      <c r="HKE1067" s="38"/>
      <c r="HKF1067" s="38"/>
      <c r="HKG1067" s="38"/>
      <c r="HKH1067" s="38"/>
      <c r="HKI1067" s="38"/>
      <c r="HKJ1067" s="38"/>
      <c r="HKK1067" s="38"/>
      <c r="HKL1067" s="38"/>
      <c r="HKM1067" s="38"/>
      <c r="HKN1067" s="38"/>
      <c r="HKO1067" s="38"/>
      <c r="HKP1067" s="38"/>
      <c r="HKQ1067" s="38"/>
      <c r="HKR1067" s="38"/>
      <c r="HKS1067" s="38"/>
      <c r="HKT1067" s="38"/>
      <c r="HKU1067" s="38"/>
      <c r="HKV1067" s="38"/>
      <c r="HKW1067" s="38"/>
      <c r="HKX1067" s="38"/>
      <c r="HKY1067" s="38"/>
      <c r="HKZ1067" s="38"/>
      <c r="HLA1067" s="38"/>
      <c r="HLB1067" s="38"/>
      <c r="HLC1067" s="38"/>
      <c r="HLD1067" s="38"/>
      <c r="HLE1067" s="38"/>
      <c r="HLF1067" s="38"/>
      <c r="HLG1067" s="38"/>
      <c r="HLH1067" s="38"/>
      <c r="HLI1067" s="38"/>
      <c r="HLJ1067" s="38"/>
      <c r="HLK1067" s="38"/>
      <c r="HLL1067" s="38"/>
      <c r="HLM1067" s="38"/>
      <c r="HLN1067" s="38"/>
      <c r="HLO1067" s="38"/>
      <c r="HLP1067" s="38"/>
      <c r="HLQ1067" s="38"/>
      <c r="HLR1067" s="38"/>
      <c r="HLS1067" s="38"/>
      <c r="HLT1067" s="38"/>
      <c r="HLU1067" s="38"/>
      <c r="HLV1067" s="38"/>
      <c r="HLW1067" s="38"/>
      <c r="HLX1067" s="38"/>
      <c r="HLY1067" s="38"/>
      <c r="HLZ1067" s="38"/>
      <c r="HMA1067" s="38"/>
      <c r="HMB1067" s="38"/>
      <c r="HMC1067" s="38"/>
      <c r="HMD1067" s="38"/>
      <c r="HME1067" s="38"/>
      <c r="HMF1067" s="38"/>
      <c r="HMG1067" s="38"/>
      <c r="HMH1067" s="38"/>
      <c r="HMI1067" s="38"/>
      <c r="HMJ1067" s="38"/>
      <c r="HMK1067" s="38"/>
      <c r="HML1067" s="38"/>
      <c r="HMM1067" s="38"/>
      <c r="HMN1067" s="38"/>
      <c r="HMO1067" s="38"/>
      <c r="HMP1067" s="38"/>
      <c r="HMQ1067" s="38"/>
      <c r="HMR1067" s="38"/>
      <c r="HMS1067" s="38"/>
      <c r="HMT1067" s="38"/>
      <c r="HMU1067" s="38"/>
      <c r="HMV1067" s="38"/>
      <c r="HMW1067" s="38"/>
      <c r="HMX1067" s="38"/>
      <c r="HMY1067" s="38"/>
      <c r="HMZ1067" s="38"/>
      <c r="HNA1067" s="38"/>
      <c r="HNB1067" s="38"/>
      <c r="HNC1067" s="38"/>
      <c r="HND1067" s="38"/>
      <c r="HNE1067" s="38"/>
      <c r="HNF1067" s="38"/>
      <c r="HNG1067" s="38"/>
      <c r="HNH1067" s="38"/>
      <c r="HNI1067" s="38"/>
      <c r="HNJ1067" s="38"/>
      <c r="HNK1067" s="38"/>
      <c r="HNL1067" s="38"/>
      <c r="HNM1067" s="38"/>
      <c r="HNN1067" s="38"/>
      <c r="HNO1067" s="38"/>
      <c r="HNP1067" s="38"/>
      <c r="HNQ1067" s="38"/>
      <c r="HNR1067" s="38"/>
      <c r="HNS1067" s="38"/>
      <c r="HNT1067" s="38"/>
      <c r="HNU1067" s="38"/>
      <c r="HNV1067" s="38"/>
      <c r="HNW1067" s="38"/>
      <c r="HNX1067" s="38"/>
      <c r="HNY1067" s="38"/>
      <c r="HNZ1067" s="38"/>
      <c r="HOA1067" s="38"/>
      <c r="HOB1067" s="38"/>
      <c r="HOC1067" s="38"/>
      <c r="HOD1067" s="38"/>
      <c r="HOE1067" s="38"/>
      <c r="HOF1067" s="38"/>
      <c r="HOG1067" s="38"/>
      <c r="HOH1067" s="38"/>
      <c r="HOI1067" s="38"/>
      <c r="HOJ1067" s="38"/>
      <c r="HOK1067" s="38"/>
      <c r="HOL1067" s="38"/>
      <c r="HOM1067" s="38"/>
      <c r="HON1067" s="38"/>
      <c r="HOO1067" s="38"/>
      <c r="HOP1067" s="38"/>
      <c r="HOQ1067" s="38"/>
      <c r="HOR1067" s="38"/>
      <c r="HOS1067" s="38"/>
      <c r="HOT1067" s="38"/>
      <c r="HOU1067" s="38"/>
      <c r="HOV1067" s="38"/>
      <c r="HOW1067" s="38"/>
      <c r="HOX1067" s="38"/>
      <c r="HOY1067" s="38"/>
      <c r="HOZ1067" s="38"/>
      <c r="HPA1067" s="38"/>
      <c r="HPB1067" s="38"/>
      <c r="HPC1067" s="38"/>
      <c r="HPD1067" s="38"/>
      <c r="HPE1067" s="38"/>
      <c r="HPF1067" s="38"/>
      <c r="HPG1067" s="38"/>
      <c r="HPH1067" s="38"/>
      <c r="HPI1067" s="38"/>
      <c r="HPJ1067" s="38"/>
      <c r="HPK1067" s="38"/>
      <c r="HPL1067" s="38"/>
      <c r="HPM1067" s="38"/>
      <c r="HPN1067" s="38"/>
      <c r="HPO1067" s="38"/>
      <c r="HPP1067" s="38"/>
      <c r="HPQ1067" s="38"/>
      <c r="HPR1067" s="38"/>
      <c r="HPS1067" s="38"/>
      <c r="HPT1067" s="38"/>
      <c r="HPU1067" s="38"/>
      <c r="HPV1067" s="38"/>
      <c r="HPW1067" s="38"/>
      <c r="HPX1067" s="38"/>
      <c r="HPY1067" s="38"/>
      <c r="HPZ1067" s="38"/>
      <c r="HQA1067" s="38"/>
      <c r="HQB1067" s="38"/>
      <c r="HQC1067" s="38"/>
      <c r="HQD1067" s="38"/>
      <c r="HQE1067" s="38"/>
      <c r="HQF1067" s="38"/>
      <c r="HQG1067" s="38"/>
      <c r="HQH1067" s="38"/>
      <c r="HQI1067" s="38"/>
      <c r="HQJ1067" s="38"/>
      <c r="HQK1067" s="38"/>
      <c r="HQL1067" s="38"/>
      <c r="HQM1067" s="38"/>
      <c r="HQN1067" s="38"/>
      <c r="HQO1067" s="38"/>
      <c r="HQP1067" s="38"/>
      <c r="HQQ1067" s="38"/>
      <c r="HQR1067" s="38"/>
      <c r="HQS1067" s="38"/>
      <c r="HQT1067" s="38"/>
      <c r="HQU1067" s="38"/>
      <c r="HQV1067" s="38"/>
      <c r="HQW1067" s="38"/>
      <c r="HQX1067" s="38"/>
      <c r="HQY1067" s="38"/>
      <c r="HQZ1067" s="38"/>
      <c r="HRA1067" s="38"/>
      <c r="HRB1067" s="38"/>
      <c r="HRC1067" s="38"/>
      <c r="HRD1067" s="38"/>
      <c r="HRE1067" s="38"/>
      <c r="HRF1067" s="38"/>
      <c r="HRG1067" s="38"/>
      <c r="HRH1067" s="38"/>
      <c r="HRI1067" s="38"/>
      <c r="HRJ1067" s="38"/>
      <c r="HRK1067" s="38"/>
      <c r="HRL1067" s="38"/>
      <c r="HRM1067" s="38"/>
      <c r="HRN1067" s="38"/>
      <c r="HRO1067" s="38"/>
      <c r="HRP1067" s="38"/>
      <c r="HRQ1067" s="38"/>
      <c r="HRR1067" s="38"/>
      <c r="HRS1067" s="38"/>
      <c r="HRT1067" s="38"/>
      <c r="HRU1067" s="38"/>
      <c r="HRV1067" s="38"/>
      <c r="HRW1067" s="38"/>
      <c r="HRX1067" s="38"/>
      <c r="HRY1067" s="38"/>
      <c r="HRZ1067" s="38"/>
      <c r="HSA1067" s="38"/>
      <c r="HSB1067" s="38"/>
      <c r="HSC1067" s="38"/>
      <c r="HSD1067" s="38"/>
      <c r="HSE1067" s="38"/>
      <c r="HSF1067" s="38"/>
      <c r="HSG1067" s="38"/>
      <c r="HSH1067" s="38"/>
      <c r="HSI1067" s="38"/>
      <c r="HSJ1067" s="38"/>
      <c r="HSK1067" s="38"/>
      <c r="HSL1067" s="38"/>
      <c r="HSM1067" s="38"/>
      <c r="HSN1067" s="38"/>
      <c r="HSO1067" s="38"/>
      <c r="HSP1067" s="38"/>
      <c r="HSQ1067" s="38"/>
      <c r="HSR1067" s="38"/>
      <c r="HSS1067" s="38"/>
      <c r="HST1067" s="38"/>
      <c r="HSU1067" s="38"/>
      <c r="HSV1067" s="38"/>
      <c r="HSW1067" s="38"/>
      <c r="HSX1067" s="38"/>
      <c r="HSY1067" s="38"/>
      <c r="HSZ1067" s="38"/>
      <c r="HTA1067" s="38"/>
      <c r="HTB1067" s="38"/>
      <c r="HTC1067" s="38"/>
      <c r="HTD1067" s="38"/>
      <c r="HTE1067" s="38"/>
      <c r="HTF1067" s="38"/>
      <c r="HTG1067" s="38"/>
      <c r="HTH1067" s="38"/>
      <c r="HTI1067" s="38"/>
      <c r="HTJ1067" s="38"/>
      <c r="HTK1067" s="38"/>
      <c r="HTL1067" s="38"/>
      <c r="HTM1067" s="38"/>
      <c r="HTN1067" s="38"/>
      <c r="HTO1067" s="38"/>
      <c r="HTP1067" s="38"/>
      <c r="HTQ1067" s="38"/>
      <c r="HTR1067" s="38"/>
      <c r="HTS1067" s="38"/>
      <c r="HTT1067" s="38"/>
      <c r="HTU1067" s="38"/>
      <c r="HTV1067" s="38"/>
      <c r="HTW1067" s="38"/>
      <c r="HTX1067" s="38"/>
      <c r="HTY1067" s="38"/>
      <c r="HTZ1067" s="38"/>
      <c r="HUA1067" s="38"/>
      <c r="HUB1067" s="38"/>
      <c r="HUC1067" s="38"/>
      <c r="HUD1067" s="38"/>
      <c r="HUE1067" s="38"/>
      <c r="HUF1067" s="38"/>
      <c r="HUG1067" s="38"/>
      <c r="HUH1067" s="38"/>
      <c r="HUI1067" s="38"/>
      <c r="HUJ1067" s="38"/>
      <c r="HUK1067" s="38"/>
      <c r="HUL1067" s="38"/>
      <c r="HUM1067" s="38"/>
      <c r="HUN1067" s="38"/>
      <c r="HUO1067" s="38"/>
      <c r="HUP1067" s="38"/>
      <c r="HUQ1067" s="38"/>
      <c r="HUR1067" s="38"/>
      <c r="HUS1067" s="38"/>
      <c r="HUT1067" s="38"/>
      <c r="HUU1067" s="38"/>
      <c r="HUV1067" s="38"/>
      <c r="HUW1067" s="38"/>
      <c r="HUX1067" s="38"/>
      <c r="HUY1067" s="38"/>
      <c r="HUZ1067" s="38"/>
      <c r="HVA1067" s="38"/>
      <c r="HVB1067" s="38"/>
      <c r="HVC1067" s="38"/>
      <c r="HVD1067" s="38"/>
      <c r="HVE1067" s="38"/>
      <c r="HVF1067" s="38"/>
      <c r="HVG1067" s="38"/>
      <c r="HVH1067" s="38"/>
      <c r="HVI1067" s="38"/>
      <c r="HVJ1067" s="38"/>
      <c r="HVK1067" s="38"/>
      <c r="HVL1067" s="38"/>
      <c r="HVM1067" s="38"/>
      <c r="HVN1067" s="38"/>
      <c r="HVO1067" s="38"/>
      <c r="HVP1067" s="38"/>
      <c r="HVQ1067" s="38"/>
      <c r="HVR1067" s="38"/>
      <c r="HVS1067" s="38"/>
      <c r="HVT1067" s="38"/>
      <c r="HVU1067" s="38"/>
      <c r="HVV1067" s="38"/>
      <c r="HVW1067" s="38"/>
      <c r="HVX1067" s="38"/>
      <c r="HVY1067" s="38"/>
      <c r="HVZ1067" s="38"/>
      <c r="HWA1067" s="38"/>
      <c r="HWB1067" s="38"/>
      <c r="HWC1067" s="38"/>
      <c r="HWD1067" s="38"/>
      <c r="HWE1067" s="38"/>
      <c r="HWF1067" s="38"/>
      <c r="HWG1067" s="38"/>
      <c r="HWH1067" s="38"/>
      <c r="HWI1067" s="38"/>
      <c r="HWJ1067" s="38"/>
      <c r="HWK1067" s="38"/>
      <c r="HWL1067" s="38"/>
      <c r="HWM1067" s="38"/>
      <c r="HWN1067" s="38"/>
      <c r="HWO1067" s="38"/>
      <c r="HWP1067" s="38"/>
      <c r="HWQ1067" s="38"/>
      <c r="HWR1067" s="38"/>
      <c r="HWS1067" s="38"/>
      <c r="HWT1067" s="38"/>
      <c r="HWU1067" s="38"/>
      <c r="HWV1067" s="38"/>
      <c r="HWW1067" s="38"/>
      <c r="HWX1067" s="38"/>
      <c r="HWY1067" s="38"/>
      <c r="HWZ1067" s="38"/>
      <c r="HXA1067" s="38"/>
      <c r="HXB1067" s="38"/>
      <c r="HXC1067" s="38"/>
      <c r="HXD1067" s="38"/>
      <c r="HXE1067" s="38"/>
      <c r="HXF1067" s="38"/>
      <c r="HXG1067" s="38"/>
      <c r="HXH1067" s="38"/>
      <c r="HXI1067" s="38"/>
      <c r="HXJ1067" s="38"/>
      <c r="HXK1067" s="38"/>
      <c r="HXL1067" s="38"/>
      <c r="HXM1067" s="38"/>
      <c r="HXN1067" s="38"/>
      <c r="HXO1067" s="38"/>
      <c r="HXP1067" s="38"/>
      <c r="HXQ1067" s="38"/>
      <c r="HXR1067" s="38"/>
      <c r="HXS1067" s="38"/>
      <c r="HXT1067" s="38"/>
      <c r="HXU1067" s="38"/>
      <c r="HXV1067" s="38"/>
      <c r="HXW1067" s="38"/>
      <c r="HXX1067" s="38"/>
      <c r="HXY1067" s="38"/>
      <c r="HXZ1067" s="38"/>
      <c r="HYA1067" s="38"/>
      <c r="HYB1067" s="38"/>
      <c r="HYC1067" s="38"/>
      <c r="HYD1067" s="38"/>
      <c r="HYE1067" s="38"/>
      <c r="HYF1067" s="38"/>
      <c r="HYG1067" s="38"/>
      <c r="HYH1067" s="38"/>
      <c r="HYI1067" s="38"/>
      <c r="HYJ1067" s="38"/>
      <c r="HYK1067" s="38"/>
      <c r="HYL1067" s="38"/>
      <c r="HYM1067" s="38"/>
      <c r="HYN1067" s="38"/>
      <c r="HYO1067" s="38"/>
      <c r="HYP1067" s="38"/>
      <c r="HYQ1067" s="38"/>
      <c r="HYR1067" s="38"/>
      <c r="HYS1067" s="38"/>
      <c r="HYT1067" s="38"/>
      <c r="HYU1067" s="38"/>
      <c r="HYV1067" s="38"/>
      <c r="HYW1067" s="38"/>
      <c r="HYX1067" s="38"/>
      <c r="HYY1067" s="38"/>
      <c r="HYZ1067" s="38"/>
      <c r="HZA1067" s="38"/>
      <c r="HZB1067" s="38"/>
      <c r="HZC1067" s="38"/>
      <c r="HZD1067" s="38"/>
      <c r="HZE1067" s="38"/>
      <c r="HZF1067" s="38"/>
      <c r="HZG1067" s="38"/>
      <c r="HZH1067" s="38"/>
      <c r="HZI1067" s="38"/>
      <c r="HZJ1067" s="38"/>
      <c r="HZK1067" s="38"/>
      <c r="HZL1067" s="38"/>
      <c r="HZM1067" s="38"/>
      <c r="HZN1067" s="38"/>
      <c r="HZO1067" s="38"/>
      <c r="HZP1067" s="38"/>
      <c r="HZQ1067" s="38"/>
      <c r="HZR1067" s="38"/>
      <c r="HZS1067" s="38"/>
      <c r="HZT1067" s="38"/>
      <c r="HZU1067" s="38"/>
      <c r="HZV1067" s="38"/>
      <c r="HZW1067" s="38"/>
      <c r="HZX1067" s="38"/>
      <c r="HZY1067" s="38"/>
      <c r="HZZ1067" s="38"/>
      <c r="IAA1067" s="38"/>
      <c r="IAB1067" s="38"/>
      <c r="IAC1067" s="38"/>
      <c r="IAD1067" s="38"/>
      <c r="IAE1067" s="38"/>
      <c r="IAF1067" s="38"/>
      <c r="IAG1067" s="38"/>
      <c r="IAH1067" s="38"/>
      <c r="IAI1067" s="38"/>
      <c r="IAJ1067" s="38"/>
      <c r="IAK1067" s="38"/>
      <c r="IAL1067" s="38"/>
      <c r="IAM1067" s="38"/>
      <c r="IAN1067" s="38"/>
      <c r="IAO1067" s="38"/>
      <c r="IAP1067" s="38"/>
      <c r="IAQ1067" s="38"/>
      <c r="IAR1067" s="38"/>
      <c r="IAS1067" s="38"/>
      <c r="IAT1067" s="38"/>
      <c r="IAU1067" s="38"/>
      <c r="IAV1067" s="38"/>
      <c r="IAW1067" s="38"/>
      <c r="IAX1067" s="38"/>
      <c r="IAY1067" s="38"/>
      <c r="IAZ1067" s="38"/>
      <c r="IBA1067" s="38"/>
      <c r="IBB1067" s="38"/>
      <c r="IBC1067" s="38"/>
      <c r="IBD1067" s="38"/>
      <c r="IBE1067" s="38"/>
      <c r="IBF1067" s="38"/>
      <c r="IBG1067" s="38"/>
      <c r="IBH1067" s="38"/>
      <c r="IBI1067" s="38"/>
      <c r="IBJ1067" s="38"/>
      <c r="IBK1067" s="38"/>
      <c r="IBL1067" s="38"/>
      <c r="IBM1067" s="38"/>
      <c r="IBN1067" s="38"/>
      <c r="IBO1067" s="38"/>
      <c r="IBP1067" s="38"/>
      <c r="IBQ1067" s="38"/>
      <c r="IBR1067" s="38"/>
      <c r="IBS1067" s="38"/>
      <c r="IBT1067" s="38"/>
      <c r="IBU1067" s="38"/>
      <c r="IBV1067" s="38"/>
      <c r="IBW1067" s="38"/>
      <c r="IBX1067" s="38"/>
      <c r="IBY1067" s="38"/>
      <c r="IBZ1067" s="38"/>
      <c r="ICA1067" s="38"/>
      <c r="ICB1067" s="38"/>
      <c r="ICC1067" s="38"/>
      <c r="ICD1067" s="38"/>
      <c r="ICE1067" s="38"/>
      <c r="ICF1067" s="38"/>
      <c r="ICG1067" s="38"/>
      <c r="ICH1067" s="38"/>
      <c r="ICI1067" s="38"/>
      <c r="ICJ1067" s="38"/>
      <c r="ICK1067" s="38"/>
      <c r="ICL1067" s="38"/>
      <c r="ICM1067" s="38"/>
      <c r="ICN1067" s="38"/>
      <c r="ICO1067" s="38"/>
      <c r="ICP1067" s="38"/>
      <c r="ICQ1067" s="38"/>
      <c r="ICR1067" s="38"/>
      <c r="ICS1067" s="38"/>
      <c r="ICT1067" s="38"/>
      <c r="ICU1067" s="38"/>
      <c r="ICV1067" s="38"/>
      <c r="ICW1067" s="38"/>
      <c r="ICX1067" s="38"/>
      <c r="ICY1067" s="38"/>
      <c r="ICZ1067" s="38"/>
      <c r="IDA1067" s="38"/>
      <c r="IDB1067" s="38"/>
      <c r="IDC1067" s="38"/>
      <c r="IDD1067" s="38"/>
      <c r="IDE1067" s="38"/>
      <c r="IDF1067" s="38"/>
      <c r="IDG1067" s="38"/>
      <c r="IDH1067" s="38"/>
      <c r="IDI1067" s="38"/>
      <c r="IDJ1067" s="38"/>
      <c r="IDK1067" s="38"/>
      <c r="IDL1067" s="38"/>
      <c r="IDM1067" s="38"/>
      <c r="IDN1067" s="38"/>
      <c r="IDO1067" s="38"/>
      <c r="IDP1067" s="38"/>
      <c r="IDQ1067" s="38"/>
      <c r="IDR1067" s="38"/>
      <c r="IDS1067" s="38"/>
      <c r="IDT1067" s="38"/>
      <c r="IDU1067" s="38"/>
      <c r="IDV1067" s="38"/>
      <c r="IDW1067" s="38"/>
      <c r="IDX1067" s="38"/>
      <c r="IDY1067" s="38"/>
      <c r="IDZ1067" s="38"/>
      <c r="IEA1067" s="38"/>
      <c r="IEB1067" s="38"/>
      <c r="IEC1067" s="38"/>
      <c r="IED1067" s="38"/>
      <c r="IEE1067" s="38"/>
      <c r="IEF1067" s="38"/>
      <c r="IEG1067" s="38"/>
      <c r="IEH1067" s="38"/>
      <c r="IEI1067" s="38"/>
      <c r="IEJ1067" s="38"/>
      <c r="IEK1067" s="38"/>
      <c r="IEL1067" s="38"/>
      <c r="IEM1067" s="38"/>
      <c r="IEN1067" s="38"/>
      <c r="IEO1067" s="38"/>
      <c r="IEP1067" s="38"/>
      <c r="IEQ1067" s="38"/>
      <c r="IER1067" s="38"/>
      <c r="IES1067" s="38"/>
      <c r="IET1067" s="38"/>
      <c r="IEU1067" s="38"/>
      <c r="IEV1067" s="38"/>
      <c r="IEW1067" s="38"/>
      <c r="IEX1067" s="38"/>
      <c r="IEY1067" s="38"/>
      <c r="IEZ1067" s="38"/>
      <c r="IFA1067" s="38"/>
      <c r="IFB1067" s="38"/>
      <c r="IFC1067" s="38"/>
      <c r="IFD1067" s="38"/>
      <c r="IFE1067" s="38"/>
      <c r="IFF1067" s="38"/>
      <c r="IFG1067" s="38"/>
      <c r="IFH1067" s="38"/>
      <c r="IFI1067" s="38"/>
      <c r="IFJ1067" s="38"/>
      <c r="IFK1067" s="38"/>
      <c r="IFL1067" s="38"/>
      <c r="IFM1067" s="38"/>
      <c r="IFN1067" s="38"/>
      <c r="IFO1067" s="38"/>
      <c r="IFP1067" s="38"/>
      <c r="IFQ1067" s="38"/>
      <c r="IFR1067" s="38"/>
      <c r="IFS1067" s="38"/>
      <c r="IFT1067" s="38"/>
      <c r="IFU1067" s="38"/>
      <c r="IFV1067" s="38"/>
      <c r="IFW1067" s="38"/>
      <c r="IFX1067" s="38"/>
      <c r="IFY1067" s="38"/>
      <c r="IFZ1067" s="38"/>
      <c r="IGA1067" s="38"/>
      <c r="IGB1067" s="38"/>
      <c r="IGC1067" s="38"/>
      <c r="IGD1067" s="38"/>
      <c r="IGE1067" s="38"/>
      <c r="IGF1067" s="38"/>
      <c r="IGG1067" s="38"/>
      <c r="IGH1067" s="38"/>
      <c r="IGI1067" s="38"/>
      <c r="IGJ1067" s="38"/>
      <c r="IGK1067" s="38"/>
      <c r="IGL1067" s="38"/>
      <c r="IGM1067" s="38"/>
      <c r="IGN1067" s="38"/>
      <c r="IGO1067" s="38"/>
      <c r="IGP1067" s="38"/>
      <c r="IGQ1067" s="38"/>
      <c r="IGR1067" s="38"/>
      <c r="IGS1067" s="38"/>
      <c r="IGT1067" s="38"/>
      <c r="IGU1067" s="38"/>
      <c r="IGV1067" s="38"/>
      <c r="IGW1067" s="38"/>
      <c r="IGX1067" s="38"/>
      <c r="IGY1067" s="38"/>
      <c r="IGZ1067" s="38"/>
      <c r="IHA1067" s="38"/>
      <c r="IHB1067" s="38"/>
      <c r="IHC1067" s="38"/>
      <c r="IHD1067" s="38"/>
      <c r="IHE1067" s="38"/>
      <c r="IHF1067" s="38"/>
      <c r="IHG1067" s="38"/>
      <c r="IHH1067" s="38"/>
      <c r="IHI1067" s="38"/>
      <c r="IHJ1067" s="38"/>
      <c r="IHK1067" s="38"/>
      <c r="IHL1067" s="38"/>
      <c r="IHM1067" s="38"/>
      <c r="IHN1067" s="38"/>
      <c r="IHO1067" s="38"/>
      <c r="IHP1067" s="38"/>
      <c r="IHQ1067" s="38"/>
      <c r="IHR1067" s="38"/>
      <c r="IHS1067" s="38"/>
      <c r="IHT1067" s="38"/>
      <c r="IHU1067" s="38"/>
      <c r="IHV1067" s="38"/>
      <c r="IHW1067" s="38"/>
      <c r="IHX1067" s="38"/>
      <c r="IHY1067" s="38"/>
      <c r="IHZ1067" s="38"/>
      <c r="IIA1067" s="38"/>
      <c r="IIB1067" s="38"/>
      <c r="IIC1067" s="38"/>
      <c r="IID1067" s="38"/>
      <c r="IIE1067" s="38"/>
      <c r="IIF1067" s="38"/>
      <c r="IIG1067" s="38"/>
      <c r="IIH1067" s="38"/>
      <c r="III1067" s="38"/>
      <c r="IIJ1067" s="38"/>
      <c r="IIK1067" s="38"/>
      <c r="IIL1067" s="38"/>
      <c r="IIM1067" s="38"/>
      <c r="IIN1067" s="38"/>
      <c r="IIO1067" s="38"/>
      <c r="IIP1067" s="38"/>
      <c r="IIQ1067" s="38"/>
      <c r="IIR1067" s="38"/>
      <c r="IIS1067" s="38"/>
      <c r="IIT1067" s="38"/>
      <c r="IIU1067" s="38"/>
      <c r="IIV1067" s="38"/>
      <c r="IIW1067" s="38"/>
      <c r="IIX1067" s="38"/>
      <c r="IIY1067" s="38"/>
      <c r="IIZ1067" s="38"/>
      <c r="IJA1067" s="38"/>
      <c r="IJB1067" s="38"/>
      <c r="IJC1067" s="38"/>
      <c r="IJD1067" s="38"/>
      <c r="IJE1067" s="38"/>
      <c r="IJF1067" s="38"/>
      <c r="IJG1067" s="38"/>
      <c r="IJH1067" s="38"/>
      <c r="IJI1067" s="38"/>
      <c r="IJJ1067" s="38"/>
      <c r="IJK1067" s="38"/>
      <c r="IJL1067" s="38"/>
      <c r="IJM1067" s="38"/>
      <c r="IJN1067" s="38"/>
      <c r="IJO1067" s="38"/>
      <c r="IJP1067" s="38"/>
      <c r="IJQ1067" s="38"/>
      <c r="IJR1067" s="38"/>
      <c r="IJS1067" s="38"/>
      <c r="IJT1067" s="38"/>
      <c r="IJU1067" s="38"/>
      <c r="IJV1067" s="38"/>
      <c r="IJW1067" s="38"/>
      <c r="IJX1067" s="38"/>
      <c r="IJY1067" s="38"/>
      <c r="IJZ1067" s="38"/>
      <c r="IKA1067" s="38"/>
      <c r="IKB1067" s="38"/>
      <c r="IKC1067" s="38"/>
      <c r="IKD1067" s="38"/>
      <c r="IKE1067" s="38"/>
      <c r="IKF1067" s="38"/>
      <c r="IKG1067" s="38"/>
      <c r="IKH1067" s="38"/>
      <c r="IKI1067" s="38"/>
      <c r="IKJ1067" s="38"/>
      <c r="IKK1067" s="38"/>
      <c r="IKL1067" s="38"/>
      <c r="IKM1067" s="38"/>
      <c r="IKN1067" s="38"/>
      <c r="IKO1067" s="38"/>
      <c r="IKP1067" s="38"/>
      <c r="IKQ1067" s="38"/>
      <c r="IKR1067" s="38"/>
      <c r="IKS1067" s="38"/>
      <c r="IKT1067" s="38"/>
      <c r="IKU1067" s="38"/>
      <c r="IKV1067" s="38"/>
      <c r="IKW1067" s="38"/>
      <c r="IKX1067" s="38"/>
      <c r="IKY1067" s="38"/>
      <c r="IKZ1067" s="38"/>
      <c r="ILA1067" s="38"/>
      <c r="ILB1067" s="38"/>
      <c r="ILC1067" s="38"/>
      <c r="ILD1067" s="38"/>
      <c r="ILE1067" s="38"/>
      <c r="ILF1067" s="38"/>
      <c r="ILG1067" s="38"/>
      <c r="ILH1067" s="38"/>
      <c r="ILI1067" s="38"/>
      <c r="ILJ1067" s="38"/>
      <c r="ILK1067" s="38"/>
      <c r="ILL1067" s="38"/>
      <c r="ILM1067" s="38"/>
      <c r="ILN1067" s="38"/>
      <c r="ILO1067" s="38"/>
      <c r="ILP1067" s="38"/>
      <c r="ILQ1067" s="38"/>
      <c r="ILR1067" s="38"/>
      <c r="ILS1067" s="38"/>
      <c r="ILT1067" s="38"/>
      <c r="ILU1067" s="38"/>
      <c r="ILV1067" s="38"/>
      <c r="ILW1067" s="38"/>
      <c r="ILX1067" s="38"/>
      <c r="ILY1067" s="38"/>
      <c r="ILZ1067" s="38"/>
      <c r="IMA1067" s="38"/>
      <c r="IMB1067" s="38"/>
      <c r="IMC1067" s="38"/>
      <c r="IMD1067" s="38"/>
      <c r="IME1067" s="38"/>
      <c r="IMF1067" s="38"/>
      <c r="IMG1067" s="38"/>
      <c r="IMH1067" s="38"/>
      <c r="IMI1067" s="38"/>
      <c r="IMJ1067" s="38"/>
      <c r="IMK1067" s="38"/>
      <c r="IML1067" s="38"/>
      <c r="IMM1067" s="38"/>
      <c r="IMN1067" s="38"/>
      <c r="IMO1067" s="38"/>
      <c r="IMP1067" s="38"/>
      <c r="IMQ1067" s="38"/>
      <c r="IMR1067" s="38"/>
      <c r="IMS1067" s="38"/>
      <c r="IMT1067" s="38"/>
      <c r="IMU1067" s="38"/>
      <c r="IMV1067" s="38"/>
      <c r="IMW1067" s="38"/>
      <c r="IMX1067" s="38"/>
      <c r="IMY1067" s="38"/>
      <c r="IMZ1067" s="38"/>
      <c r="INA1067" s="38"/>
      <c r="INB1067" s="38"/>
      <c r="INC1067" s="38"/>
      <c r="IND1067" s="38"/>
      <c r="INE1067" s="38"/>
      <c r="INF1067" s="38"/>
      <c r="ING1067" s="38"/>
      <c r="INH1067" s="38"/>
      <c r="INI1067" s="38"/>
      <c r="INJ1067" s="38"/>
      <c r="INK1067" s="38"/>
      <c r="INL1067" s="38"/>
      <c r="INM1067" s="38"/>
      <c r="INN1067" s="38"/>
      <c r="INO1067" s="38"/>
      <c r="INP1067" s="38"/>
      <c r="INQ1067" s="38"/>
      <c r="INR1067" s="38"/>
      <c r="INS1067" s="38"/>
      <c r="INT1067" s="38"/>
      <c r="INU1067" s="38"/>
      <c r="INV1067" s="38"/>
      <c r="INW1067" s="38"/>
      <c r="INX1067" s="38"/>
      <c r="INY1067" s="38"/>
      <c r="INZ1067" s="38"/>
      <c r="IOA1067" s="38"/>
      <c r="IOB1067" s="38"/>
      <c r="IOC1067" s="38"/>
      <c r="IOD1067" s="38"/>
      <c r="IOE1067" s="38"/>
      <c r="IOF1067" s="38"/>
      <c r="IOG1067" s="38"/>
      <c r="IOH1067" s="38"/>
      <c r="IOI1067" s="38"/>
      <c r="IOJ1067" s="38"/>
      <c r="IOK1067" s="38"/>
      <c r="IOL1067" s="38"/>
      <c r="IOM1067" s="38"/>
      <c r="ION1067" s="38"/>
      <c r="IOO1067" s="38"/>
      <c r="IOP1067" s="38"/>
      <c r="IOQ1067" s="38"/>
      <c r="IOR1067" s="38"/>
      <c r="IOS1067" s="38"/>
      <c r="IOT1067" s="38"/>
      <c r="IOU1067" s="38"/>
      <c r="IOV1067" s="38"/>
      <c r="IOW1067" s="38"/>
      <c r="IOX1067" s="38"/>
      <c r="IOY1067" s="38"/>
      <c r="IOZ1067" s="38"/>
      <c r="IPA1067" s="38"/>
      <c r="IPB1067" s="38"/>
      <c r="IPC1067" s="38"/>
      <c r="IPD1067" s="38"/>
      <c r="IPE1067" s="38"/>
      <c r="IPF1067" s="38"/>
      <c r="IPG1067" s="38"/>
      <c r="IPH1067" s="38"/>
      <c r="IPI1067" s="38"/>
      <c r="IPJ1067" s="38"/>
      <c r="IPK1067" s="38"/>
      <c r="IPL1067" s="38"/>
      <c r="IPM1067" s="38"/>
      <c r="IPN1067" s="38"/>
      <c r="IPO1067" s="38"/>
      <c r="IPP1067" s="38"/>
      <c r="IPQ1067" s="38"/>
      <c r="IPR1067" s="38"/>
      <c r="IPS1067" s="38"/>
      <c r="IPT1067" s="38"/>
      <c r="IPU1067" s="38"/>
      <c r="IPV1067" s="38"/>
      <c r="IPW1067" s="38"/>
      <c r="IPX1067" s="38"/>
      <c r="IPY1067" s="38"/>
      <c r="IPZ1067" s="38"/>
      <c r="IQA1067" s="38"/>
      <c r="IQB1067" s="38"/>
      <c r="IQC1067" s="38"/>
      <c r="IQD1067" s="38"/>
      <c r="IQE1067" s="38"/>
      <c r="IQF1067" s="38"/>
      <c r="IQG1067" s="38"/>
      <c r="IQH1067" s="38"/>
      <c r="IQI1067" s="38"/>
      <c r="IQJ1067" s="38"/>
      <c r="IQK1067" s="38"/>
      <c r="IQL1067" s="38"/>
      <c r="IQM1067" s="38"/>
      <c r="IQN1067" s="38"/>
      <c r="IQO1067" s="38"/>
      <c r="IQP1067" s="38"/>
      <c r="IQQ1067" s="38"/>
      <c r="IQR1067" s="38"/>
      <c r="IQS1067" s="38"/>
      <c r="IQT1067" s="38"/>
      <c r="IQU1067" s="38"/>
      <c r="IQV1067" s="38"/>
      <c r="IQW1067" s="38"/>
      <c r="IQX1067" s="38"/>
      <c r="IQY1067" s="38"/>
      <c r="IQZ1067" s="38"/>
      <c r="IRA1067" s="38"/>
      <c r="IRB1067" s="38"/>
      <c r="IRC1067" s="38"/>
      <c r="IRD1067" s="38"/>
      <c r="IRE1067" s="38"/>
      <c r="IRF1067" s="38"/>
      <c r="IRG1067" s="38"/>
      <c r="IRH1067" s="38"/>
      <c r="IRI1067" s="38"/>
      <c r="IRJ1067" s="38"/>
      <c r="IRK1067" s="38"/>
      <c r="IRL1067" s="38"/>
      <c r="IRM1067" s="38"/>
      <c r="IRN1067" s="38"/>
      <c r="IRO1067" s="38"/>
      <c r="IRP1067" s="38"/>
      <c r="IRQ1067" s="38"/>
      <c r="IRR1067" s="38"/>
      <c r="IRS1067" s="38"/>
      <c r="IRT1067" s="38"/>
      <c r="IRU1067" s="38"/>
      <c r="IRV1067" s="38"/>
      <c r="IRW1067" s="38"/>
      <c r="IRX1067" s="38"/>
      <c r="IRY1067" s="38"/>
      <c r="IRZ1067" s="38"/>
      <c r="ISA1067" s="38"/>
      <c r="ISB1067" s="38"/>
      <c r="ISC1067" s="38"/>
      <c r="ISD1067" s="38"/>
      <c r="ISE1067" s="38"/>
      <c r="ISF1067" s="38"/>
      <c r="ISG1067" s="38"/>
      <c r="ISH1067" s="38"/>
      <c r="ISI1067" s="38"/>
      <c r="ISJ1067" s="38"/>
      <c r="ISK1067" s="38"/>
      <c r="ISL1067" s="38"/>
      <c r="ISM1067" s="38"/>
      <c r="ISN1067" s="38"/>
      <c r="ISO1067" s="38"/>
      <c r="ISP1067" s="38"/>
      <c r="ISQ1067" s="38"/>
      <c r="ISR1067" s="38"/>
      <c r="ISS1067" s="38"/>
      <c r="IST1067" s="38"/>
      <c r="ISU1067" s="38"/>
      <c r="ISV1067" s="38"/>
      <c r="ISW1067" s="38"/>
      <c r="ISX1067" s="38"/>
      <c r="ISY1067" s="38"/>
      <c r="ISZ1067" s="38"/>
      <c r="ITA1067" s="38"/>
      <c r="ITB1067" s="38"/>
      <c r="ITC1067" s="38"/>
      <c r="ITD1067" s="38"/>
      <c r="ITE1067" s="38"/>
      <c r="ITF1067" s="38"/>
      <c r="ITG1067" s="38"/>
      <c r="ITH1067" s="38"/>
      <c r="ITI1067" s="38"/>
      <c r="ITJ1067" s="38"/>
      <c r="ITK1067" s="38"/>
      <c r="ITL1067" s="38"/>
      <c r="ITM1067" s="38"/>
      <c r="ITN1067" s="38"/>
      <c r="ITO1067" s="38"/>
      <c r="ITP1067" s="38"/>
      <c r="ITQ1067" s="38"/>
      <c r="ITR1067" s="38"/>
      <c r="ITS1067" s="38"/>
      <c r="ITT1067" s="38"/>
      <c r="ITU1067" s="38"/>
      <c r="ITV1067" s="38"/>
      <c r="ITW1067" s="38"/>
      <c r="ITX1067" s="38"/>
      <c r="ITY1067" s="38"/>
      <c r="ITZ1067" s="38"/>
      <c r="IUA1067" s="38"/>
      <c r="IUB1067" s="38"/>
      <c r="IUC1067" s="38"/>
      <c r="IUD1067" s="38"/>
      <c r="IUE1067" s="38"/>
      <c r="IUF1067" s="38"/>
      <c r="IUG1067" s="38"/>
      <c r="IUH1067" s="38"/>
      <c r="IUI1067" s="38"/>
      <c r="IUJ1067" s="38"/>
      <c r="IUK1067" s="38"/>
      <c r="IUL1067" s="38"/>
      <c r="IUM1067" s="38"/>
      <c r="IUN1067" s="38"/>
      <c r="IUO1067" s="38"/>
      <c r="IUP1067" s="38"/>
      <c r="IUQ1067" s="38"/>
      <c r="IUR1067" s="38"/>
      <c r="IUS1067" s="38"/>
      <c r="IUT1067" s="38"/>
      <c r="IUU1067" s="38"/>
      <c r="IUV1067" s="38"/>
      <c r="IUW1067" s="38"/>
      <c r="IUX1067" s="38"/>
      <c r="IUY1067" s="38"/>
      <c r="IUZ1067" s="38"/>
      <c r="IVA1067" s="38"/>
      <c r="IVB1067" s="38"/>
      <c r="IVC1067" s="38"/>
      <c r="IVD1067" s="38"/>
      <c r="IVE1067" s="38"/>
      <c r="IVF1067" s="38"/>
      <c r="IVG1067" s="38"/>
      <c r="IVH1067" s="38"/>
      <c r="IVI1067" s="38"/>
      <c r="IVJ1067" s="38"/>
      <c r="IVK1067" s="38"/>
      <c r="IVL1067" s="38"/>
      <c r="IVM1067" s="38"/>
      <c r="IVN1067" s="38"/>
      <c r="IVO1067" s="38"/>
      <c r="IVP1067" s="38"/>
      <c r="IVQ1067" s="38"/>
      <c r="IVR1067" s="38"/>
      <c r="IVS1067" s="38"/>
      <c r="IVT1067" s="38"/>
      <c r="IVU1067" s="38"/>
      <c r="IVV1067" s="38"/>
      <c r="IVW1067" s="38"/>
      <c r="IVX1067" s="38"/>
      <c r="IVY1067" s="38"/>
      <c r="IVZ1067" s="38"/>
      <c r="IWA1067" s="38"/>
      <c r="IWB1067" s="38"/>
      <c r="IWC1067" s="38"/>
      <c r="IWD1067" s="38"/>
      <c r="IWE1067" s="38"/>
      <c r="IWF1067" s="38"/>
      <c r="IWG1067" s="38"/>
      <c r="IWH1067" s="38"/>
      <c r="IWI1067" s="38"/>
      <c r="IWJ1067" s="38"/>
      <c r="IWK1067" s="38"/>
      <c r="IWL1067" s="38"/>
      <c r="IWM1067" s="38"/>
      <c r="IWN1067" s="38"/>
      <c r="IWO1067" s="38"/>
      <c r="IWP1067" s="38"/>
      <c r="IWQ1067" s="38"/>
      <c r="IWR1067" s="38"/>
      <c r="IWS1067" s="38"/>
      <c r="IWT1067" s="38"/>
      <c r="IWU1067" s="38"/>
      <c r="IWV1067" s="38"/>
      <c r="IWW1067" s="38"/>
      <c r="IWX1067" s="38"/>
      <c r="IWY1067" s="38"/>
      <c r="IWZ1067" s="38"/>
      <c r="IXA1067" s="38"/>
      <c r="IXB1067" s="38"/>
      <c r="IXC1067" s="38"/>
      <c r="IXD1067" s="38"/>
      <c r="IXE1067" s="38"/>
      <c r="IXF1067" s="38"/>
      <c r="IXG1067" s="38"/>
      <c r="IXH1067" s="38"/>
      <c r="IXI1067" s="38"/>
      <c r="IXJ1067" s="38"/>
      <c r="IXK1067" s="38"/>
      <c r="IXL1067" s="38"/>
      <c r="IXM1067" s="38"/>
      <c r="IXN1067" s="38"/>
      <c r="IXO1067" s="38"/>
      <c r="IXP1067" s="38"/>
      <c r="IXQ1067" s="38"/>
      <c r="IXR1067" s="38"/>
      <c r="IXS1067" s="38"/>
      <c r="IXT1067" s="38"/>
      <c r="IXU1067" s="38"/>
      <c r="IXV1067" s="38"/>
      <c r="IXW1067" s="38"/>
      <c r="IXX1067" s="38"/>
      <c r="IXY1067" s="38"/>
      <c r="IXZ1067" s="38"/>
      <c r="IYA1067" s="38"/>
      <c r="IYB1067" s="38"/>
      <c r="IYC1067" s="38"/>
      <c r="IYD1067" s="38"/>
      <c r="IYE1067" s="38"/>
      <c r="IYF1067" s="38"/>
      <c r="IYG1067" s="38"/>
      <c r="IYH1067" s="38"/>
      <c r="IYI1067" s="38"/>
      <c r="IYJ1067" s="38"/>
      <c r="IYK1067" s="38"/>
      <c r="IYL1067" s="38"/>
      <c r="IYM1067" s="38"/>
      <c r="IYN1067" s="38"/>
      <c r="IYO1067" s="38"/>
      <c r="IYP1067" s="38"/>
      <c r="IYQ1067" s="38"/>
      <c r="IYR1067" s="38"/>
      <c r="IYS1067" s="38"/>
      <c r="IYT1067" s="38"/>
      <c r="IYU1067" s="38"/>
      <c r="IYV1067" s="38"/>
      <c r="IYW1067" s="38"/>
      <c r="IYX1067" s="38"/>
      <c r="IYY1067" s="38"/>
      <c r="IYZ1067" s="38"/>
      <c r="IZA1067" s="38"/>
      <c r="IZB1067" s="38"/>
      <c r="IZC1067" s="38"/>
      <c r="IZD1067" s="38"/>
      <c r="IZE1067" s="38"/>
      <c r="IZF1067" s="38"/>
      <c r="IZG1067" s="38"/>
      <c r="IZH1067" s="38"/>
      <c r="IZI1067" s="38"/>
      <c r="IZJ1067" s="38"/>
      <c r="IZK1067" s="38"/>
      <c r="IZL1067" s="38"/>
      <c r="IZM1067" s="38"/>
      <c r="IZN1067" s="38"/>
      <c r="IZO1067" s="38"/>
      <c r="IZP1067" s="38"/>
      <c r="IZQ1067" s="38"/>
      <c r="IZR1067" s="38"/>
      <c r="IZS1067" s="38"/>
      <c r="IZT1067" s="38"/>
      <c r="IZU1067" s="38"/>
      <c r="IZV1067" s="38"/>
      <c r="IZW1067" s="38"/>
      <c r="IZX1067" s="38"/>
      <c r="IZY1067" s="38"/>
      <c r="IZZ1067" s="38"/>
      <c r="JAA1067" s="38"/>
      <c r="JAB1067" s="38"/>
      <c r="JAC1067" s="38"/>
      <c r="JAD1067" s="38"/>
      <c r="JAE1067" s="38"/>
      <c r="JAF1067" s="38"/>
      <c r="JAG1067" s="38"/>
      <c r="JAH1067" s="38"/>
      <c r="JAI1067" s="38"/>
      <c r="JAJ1067" s="38"/>
      <c r="JAK1067" s="38"/>
      <c r="JAL1067" s="38"/>
      <c r="JAM1067" s="38"/>
      <c r="JAN1067" s="38"/>
      <c r="JAO1067" s="38"/>
      <c r="JAP1067" s="38"/>
      <c r="JAQ1067" s="38"/>
      <c r="JAR1067" s="38"/>
      <c r="JAS1067" s="38"/>
      <c r="JAT1067" s="38"/>
      <c r="JAU1067" s="38"/>
      <c r="JAV1067" s="38"/>
      <c r="JAW1067" s="38"/>
      <c r="JAX1067" s="38"/>
      <c r="JAY1067" s="38"/>
      <c r="JAZ1067" s="38"/>
      <c r="JBA1067" s="38"/>
      <c r="JBB1067" s="38"/>
      <c r="JBC1067" s="38"/>
      <c r="JBD1067" s="38"/>
      <c r="JBE1067" s="38"/>
      <c r="JBF1067" s="38"/>
      <c r="JBG1067" s="38"/>
      <c r="JBH1067" s="38"/>
      <c r="JBI1067" s="38"/>
      <c r="JBJ1067" s="38"/>
      <c r="JBK1067" s="38"/>
      <c r="JBL1067" s="38"/>
      <c r="JBM1067" s="38"/>
      <c r="JBN1067" s="38"/>
      <c r="JBO1067" s="38"/>
      <c r="JBP1067" s="38"/>
      <c r="JBQ1067" s="38"/>
      <c r="JBR1067" s="38"/>
      <c r="JBS1067" s="38"/>
      <c r="JBT1067" s="38"/>
      <c r="JBU1067" s="38"/>
      <c r="JBV1067" s="38"/>
      <c r="JBW1067" s="38"/>
      <c r="JBX1067" s="38"/>
      <c r="JBY1067" s="38"/>
      <c r="JBZ1067" s="38"/>
      <c r="JCA1067" s="38"/>
      <c r="JCB1067" s="38"/>
      <c r="JCC1067" s="38"/>
      <c r="JCD1067" s="38"/>
      <c r="JCE1067" s="38"/>
      <c r="JCF1067" s="38"/>
      <c r="JCG1067" s="38"/>
      <c r="JCH1067" s="38"/>
      <c r="JCI1067" s="38"/>
      <c r="JCJ1067" s="38"/>
      <c r="JCK1067" s="38"/>
      <c r="JCL1067" s="38"/>
      <c r="JCM1067" s="38"/>
      <c r="JCN1067" s="38"/>
      <c r="JCO1067" s="38"/>
      <c r="JCP1067" s="38"/>
      <c r="JCQ1067" s="38"/>
      <c r="JCR1067" s="38"/>
      <c r="JCS1067" s="38"/>
      <c r="JCT1067" s="38"/>
      <c r="JCU1067" s="38"/>
      <c r="JCV1067" s="38"/>
      <c r="JCW1067" s="38"/>
      <c r="JCX1067" s="38"/>
      <c r="JCY1067" s="38"/>
      <c r="JCZ1067" s="38"/>
      <c r="JDA1067" s="38"/>
      <c r="JDB1067" s="38"/>
      <c r="JDC1067" s="38"/>
      <c r="JDD1067" s="38"/>
      <c r="JDE1067" s="38"/>
      <c r="JDF1067" s="38"/>
      <c r="JDG1067" s="38"/>
      <c r="JDH1067" s="38"/>
      <c r="JDI1067" s="38"/>
      <c r="JDJ1067" s="38"/>
      <c r="JDK1067" s="38"/>
      <c r="JDL1067" s="38"/>
      <c r="JDM1067" s="38"/>
      <c r="JDN1067" s="38"/>
      <c r="JDO1067" s="38"/>
      <c r="JDP1067" s="38"/>
      <c r="JDQ1067" s="38"/>
      <c r="JDR1067" s="38"/>
      <c r="JDS1067" s="38"/>
      <c r="JDT1067" s="38"/>
      <c r="JDU1067" s="38"/>
      <c r="JDV1067" s="38"/>
      <c r="JDW1067" s="38"/>
      <c r="JDX1067" s="38"/>
      <c r="JDY1067" s="38"/>
      <c r="JDZ1067" s="38"/>
      <c r="JEA1067" s="38"/>
      <c r="JEB1067" s="38"/>
      <c r="JEC1067" s="38"/>
      <c r="JED1067" s="38"/>
      <c r="JEE1067" s="38"/>
      <c r="JEF1067" s="38"/>
      <c r="JEG1067" s="38"/>
      <c r="JEH1067" s="38"/>
      <c r="JEI1067" s="38"/>
      <c r="JEJ1067" s="38"/>
      <c r="JEK1067" s="38"/>
      <c r="JEL1067" s="38"/>
      <c r="JEM1067" s="38"/>
      <c r="JEN1067" s="38"/>
      <c r="JEO1067" s="38"/>
      <c r="JEP1067" s="38"/>
      <c r="JEQ1067" s="38"/>
      <c r="JER1067" s="38"/>
      <c r="JES1067" s="38"/>
      <c r="JET1067" s="38"/>
      <c r="JEU1067" s="38"/>
      <c r="JEV1067" s="38"/>
      <c r="JEW1067" s="38"/>
      <c r="JEX1067" s="38"/>
      <c r="JEY1067" s="38"/>
      <c r="JEZ1067" s="38"/>
      <c r="JFA1067" s="38"/>
      <c r="JFB1067" s="38"/>
      <c r="JFC1067" s="38"/>
      <c r="JFD1067" s="38"/>
      <c r="JFE1067" s="38"/>
      <c r="JFF1067" s="38"/>
      <c r="JFG1067" s="38"/>
      <c r="JFH1067" s="38"/>
      <c r="JFI1067" s="38"/>
      <c r="JFJ1067" s="38"/>
      <c r="JFK1067" s="38"/>
      <c r="JFL1067" s="38"/>
      <c r="JFM1067" s="38"/>
      <c r="JFN1067" s="38"/>
      <c r="JFO1067" s="38"/>
      <c r="JFP1067" s="38"/>
      <c r="JFQ1067" s="38"/>
      <c r="JFR1067" s="38"/>
      <c r="JFS1067" s="38"/>
      <c r="JFT1067" s="38"/>
      <c r="JFU1067" s="38"/>
      <c r="JFV1067" s="38"/>
      <c r="JFW1067" s="38"/>
      <c r="JFX1067" s="38"/>
      <c r="JFY1067" s="38"/>
      <c r="JFZ1067" s="38"/>
      <c r="JGA1067" s="38"/>
      <c r="JGB1067" s="38"/>
      <c r="JGC1067" s="38"/>
      <c r="JGD1067" s="38"/>
      <c r="JGE1067" s="38"/>
      <c r="JGF1067" s="38"/>
      <c r="JGG1067" s="38"/>
      <c r="JGH1067" s="38"/>
      <c r="JGI1067" s="38"/>
      <c r="JGJ1067" s="38"/>
      <c r="JGK1067" s="38"/>
      <c r="JGL1067" s="38"/>
      <c r="JGM1067" s="38"/>
      <c r="JGN1067" s="38"/>
      <c r="JGO1067" s="38"/>
      <c r="JGP1067" s="38"/>
      <c r="JGQ1067" s="38"/>
      <c r="JGR1067" s="38"/>
      <c r="JGS1067" s="38"/>
      <c r="JGT1067" s="38"/>
      <c r="JGU1067" s="38"/>
      <c r="JGV1067" s="38"/>
      <c r="JGW1067" s="38"/>
      <c r="JGX1067" s="38"/>
      <c r="JGY1067" s="38"/>
      <c r="JGZ1067" s="38"/>
      <c r="JHA1067" s="38"/>
      <c r="JHB1067" s="38"/>
      <c r="JHC1067" s="38"/>
      <c r="JHD1067" s="38"/>
      <c r="JHE1067" s="38"/>
      <c r="JHF1067" s="38"/>
      <c r="JHG1067" s="38"/>
      <c r="JHH1067" s="38"/>
      <c r="JHI1067" s="38"/>
      <c r="JHJ1067" s="38"/>
      <c r="JHK1067" s="38"/>
      <c r="JHL1067" s="38"/>
      <c r="JHM1067" s="38"/>
      <c r="JHN1067" s="38"/>
      <c r="JHO1067" s="38"/>
      <c r="JHP1067" s="38"/>
      <c r="JHQ1067" s="38"/>
      <c r="JHR1067" s="38"/>
      <c r="JHS1067" s="38"/>
      <c r="JHT1067" s="38"/>
      <c r="JHU1067" s="38"/>
      <c r="JHV1067" s="38"/>
      <c r="JHW1067" s="38"/>
      <c r="JHX1067" s="38"/>
      <c r="JHY1067" s="38"/>
      <c r="JHZ1067" s="38"/>
      <c r="JIA1067" s="38"/>
      <c r="JIB1067" s="38"/>
      <c r="JIC1067" s="38"/>
      <c r="JID1067" s="38"/>
      <c r="JIE1067" s="38"/>
      <c r="JIF1067" s="38"/>
      <c r="JIG1067" s="38"/>
      <c r="JIH1067" s="38"/>
      <c r="JII1067" s="38"/>
      <c r="JIJ1067" s="38"/>
      <c r="JIK1067" s="38"/>
      <c r="JIL1067" s="38"/>
      <c r="JIM1067" s="38"/>
      <c r="JIN1067" s="38"/>
      <c r="JIO1067" s="38"/>
      <c r="JIP1067" s="38"/>
      <c r="JIQ1067" s="38"/>
      <c r="JIR1067" s="38"/>
      <c r="JIS1067" s="38"/>
      <c r="JIT1067" s="38"/>
      <c r="JIU1067" s="38"/>
      <c r="JIV1067" s="38"/>
      <c r="JIW1067" s="38"/>
      <c r="JIX1067" s="38"/>
      <c r="JIY1067" s="38"/>
      <c r="JIZ1067" s="38"/>
      <c r="JJA1067" s="38"/>
      <c r="JJB1067" s="38"/>
      <c r="JJC1067" s="38"/>
      <c r="JJD1067" s="38"/>
      <c r="JJE1067" s="38"/>
      <c r="JJF1067" s="38"/>
      <c r="JJG1067" s="38"/>
      <c r="JJH1067" s="38"/>
      <c r="JJI1067" s="38"/>
      <c r="JJJ1067" s="38"/>
      <c r="JJK1067" s="38"/>
      <c r="JJL1067" s="38"/>
      <c r="JJM1067" s="38"/>
      <c r="JJN1067" s="38"/>
      <c r="JJO1067" s="38"/>
      <c r="JJP1067" s="38"/>
      <c r="JJQ1067" s="38"/>
      <c r="JJR1067" s="38"/>
      <c r="JJS1067" s="38"/>
      <c r="JJT1067" s="38"/>
      <c r="JJU1067" s="38"/>
      <c r="JJV1067" s="38"/>
      <c r="JJW1067" s="38"/>
      <c r="JJX1067" s="38"/>
      <c r="JJY1067" s="38"/>
      <c r="JJZ1067" s="38"/>
      <c r="JKA1067" s="38"/>
      <c r="JKB1067" s="38"/>
      <c r="JKC1067" s="38"/>
      <c r="JKD1067" s="38"/>
      <c r="JKE1067" s="38"/>
      <c r="JKF1067" s="38"/>
      <c r="JKG1067" s="38"/>
      <c r="JKH1067" s="38"/>
      <c r="JKI1067" s="38"/>
      <c r="JKJ1067" s="38"/>
      <c r="JKK1067" s="38"/>
      <c r="JKL1067" s="38"/>
      <c r="JKM1067" s="38"/>
      <c r="JKN1067" s="38"/>
      <c r="JKO1067" s="38"/>
      <c r="JKP1067" s="38"/>
      <c r="JKQ1067" s="38"/>
      <c r="JKR1067" s="38"/>
      <c r="JKS1067" s="38"/>
      <c r="JKT1067" s="38"/>
      <c r="JKU1067" s="38"/>
      <c r="JKV1067" s="38"/>
      <c r="JKW1067" s="38"/>
      <c r="JKX1067" s="38"/>
      <c r="JKY1067" s="38"/>
      <c r="JKZ1067" s="38"/>
      <c r="JLA1067" s="38"/>
      <c r="JLB1067" s="38"/>
      <c r="JLC1067" s="38"/>
      <c r="JLD1067" s="38"/>
      <c r="JLE1067" s="38"/>
      <c r="JLF1067" s="38"/>
      <c r="JLG1067" s="38"/>
      <c r="JLH1067" s="38"/>
      <c r="JLI1067" s="38"/>
      <c r="JLJ1067" s="38"/>
      <c r="JLK1067" s="38"/>
      <c r="JLL1067" s="38"/>
      <c r="JLM1067" s="38"/>
      <c r="JLN1067" s="38"/>
      <c r="JLO1067" s="38"/>
      <c r="JLP1067" s="38"/>
      <c r="JLQ1067" s="38"/>
      <c r="JLR1067" s="38"/>
      <c r="JLS1067" s="38"/>
      <c r="JLT1067" s="38"/>
      <c r="JLU1067" s="38"/>
      <c r="JLV1067" s="38"/>
      <c r="JLW1067" s="38"/>
      <c r="JLX1067" s="38"/>
      <c r="JLY1067" s="38"/>
      <c r="JLZ1067" s="38"/>
      <c r="JMA1067" s="38"/>
      <c r="JMB1067" s="38"/>
      <c r="JMC1067" s="38"/>
      <c r="JMD1067" s="38"/>
      <c r="JME1067" s="38"/>
      <c r="JMF1067" s="38"/>
      <c r="JMG1067" s="38"/>
      <c r="JMH1067" s="38"/>
      <c r="JMI1067" s="38"/>
      <c r="JMJ1067" s="38"/>
      <c r="JMK1067" s="38"/>
      <c r="JML1067" s="38"/>
      <c r="JMM1067" s="38"/>
      <c r="JMN1067" s="38"/>
      <c r="JMO1067" s="38"/>
      <c r="JMP1067" s="38"/>
      <c r="JMQ1067" s="38"/>
      <c r="JMR1067" s="38"/>
      <c r="JMS1067" s="38"/>
      <c r="JMT1067" s="38"/>
      <c r="JMU1067" s="38"/>
      <c r="JMV1067" s="38"/>
      <c r="JMW1067" s="38"/>
      <c r="JMX1067" s="38"/>
      <c r="JMY1067" s="38"/>
      <c r="JMZ1067" s="38"/>
      <c r="JNA1067" s="38"/>
      <c r="JNB1067" s="38"/>
      <c r="JNC1067" s="38"/>
      <c r="JND1067" s="38"/>
      <c r="JNE1067" s="38"/>
      <c r="JNF1067" s="38"/>
      <c r="JNG1067" s="38"/>
      <c r="JNH1067" s="38"/>
      <c r="JNI1067" s="38"/>
      <c r="JNJ1067" s="38"/>
      <c r="JNK1067" s="38"/>
      <c r="JNL1067" s="38"/>
      <c r="JNM1067" s="38"/>
      <c r="JNN1067" s="38"/>
      <c r="JNO1067" s="38"/>
      <c r="JNP1067" s="38"/>
      <c r="JNQ1067" s="38"/>
      <c r="JNR1067" s="38"/>
      <c r="JNS1067" s="38"/>
      <c r="JNT1067" s="38"/>
      <c r="JNU1067" s="38"/>
      <c r="JNV1067" s="38"/>
      <c r="JNW1067" s="38"/>
      <c r="JNX1067" s="38"/>
      <c r="JNY1067" s="38"/>
      <c r="JNZ1067" s="38"/>
      <c r="JOA1067" s="38"/>
      <c r="JOB1067" s="38"/>
      <c r="JOC1067" s="38"/>
      <c r="JOD1067" s="38"/>
      <c r="JOE1067" s="38"/>
      <c r="JOF1067" s="38"/>
      <c r="JOG1067" s="38"/>
      <c r="JOH1067" s="38"/>
      <c r="JOI1067" s="38"/>
      <c r="JOJ1067" s="38"/>
      <c r="JOK1067" s="38"/>
      <c r="JOL1067" s="38"/>
      <c r="JOM1067" s="38"/>
      <c r="JON1067" s="38"/>
      <c r="JOO1067" s="38"/>
      <c r="JOP1067" s="38"/>
      <c r="JOQ1067" s="38"/>
      <c r="JOR1067" s="38"/>
      <c r="JOS1067" s="38"/>
      <c r="JOT1067" s="38"/>
      <c r="JOU1067" s="38"/>
      <c r="JOV1067" s="38"/>
      <c r="JOW1067" s="38"/>
      <c r="JOX1067" s="38"/>
      <c r="JOY1067" s="38"/>
      <c r="JOZ1067" s="38"/>
      <c r="JPA1067" s="38"/>
      <c r="JPB1067" s="38"/>
      <c r="JPC1067" s="38"/>
      <c r="JPD1067" s="38"/>
      <c r="JPE1067" s="38"/>
      <c r="JPF1067" s="38"/>
      <c r="JPG1067" s="38"/>
      <c r="JPH1067" s="38"/>
      <c r="JPI1067" s="38"/>
      <c r="JPJ1067" s="38"/>
      <c r="JPK1067" s="38"/>
      <c r="JPL1067" s="38"/>
      <c r="JPM1067" s="38"/>
      <c r="JPN1067" s="38"/>
      <c r="JPO1067" s="38"/>
      <c r="JPP1067" s="38"/>
      <c r="JPQ1067" s="38"/>
      <c r="JPR1067" s="38"/>
      <c r="JPS1067" s="38"/>
      <c r="JPT1067" s="38"/>
      <c r="JPU1067" s="38"/>
      <c r="JPV1067" s="38"/>
      <c r="JPW1067" s="38"/>
      <c r="JPX1067" s="38"/>
      <c r="JPY1067" s="38"/>
      <c r="JPZ1067" s="38"/>
      <c r="JQA1067" s="38"/>
      <c r="JQB1067" s="38"/>
      <c r="JQC1067" s="38"/>
      <c r="JQD1067" s="38"/>
      <c r="JQE1067" s="38"/>
      <c r="JQF1067" s="38"/>
      <c r="JQG1067" s="38"/>
      <c r="JQH1067" s="38"/>
      <c r="JQI1067" s="38"/>
      <c r="JQJ1067" s="38"/>
      <c r="JQK1067" s="38"/>
      <c r="JQL1067" s="38"/>
      <c r="JQM1067" s="38"/>
      <c r="JQN1067" s="38"/>
      <c r="JQO1067" s="38"/>
      <c r="JQP1067" s="38"/>
      <c r="JQQ1067" s="38"/>
      <c r="JQR1067" s="38"/>
      <c r="JQS1067" s="38"/>
      <c r="JQT1067" s="38"/>
      <c r="JQU1067" s="38"/>
      <c r="JQV1067" s="38"/>
      <c r="JQW1067" s="38"/>
      <c r="JQX1067" s="38"/>
      <c r="JQY1067" s="38"/>
      <c r="JQZ1067" s="38"/>
      <c r="JRA1067" s="38"/>
      <c r="JRB1067" s="38"/>
      <c r="JRC1067" s="38"/>
      <c r="JRD1067" s="38"/>
      <c r="JRE1067" s="38"/>
      <c r="JRF1067" s="38"/>
      <c r="JRG1067" s="38"/>
      <c r="JRH1067" s="38"/>
      <c r="JRI1067" s="38"/>
      <c r="JRJ1067" s="38"/>
      <c r="JRK1067" s="38"/>
      <c r="JRL1067" s="38"/>
      <c r="JRM1067" s="38"/>
      <c r="JRN1067" s="38"/>
      <c r="JRO1067" s="38"/>
      <c r="JRP1067" s="38"/>
      <c r="JRQ1067" s="38"/>
      <c r="JRR1067" s="38"/>
      <c r="JRS1067" s="38"/>
      <c r="JRT1067" s="38"/>
      <c r="JRU1067" s="38"/>
      <c r="JRV1067" s="38"/>
      <c r="JRW1067" s="38"/>
      <c r="JRX1067" s="38"/>
      <c r="JRY1067" s="38"/>
      <c r="JRZ1067" s="38"/>
      <c r="JSA1067" s="38"/>
      <c r="JSB1067" s="38"/>
      <c r="JSC1067" s="38"/>
      <c r="JSD1067" s="38"/>
      <c r="JSE1067" s="38"/>
      <c r="JSF1067" s="38"/>
      <c r="JSG1067" s="38"/>
      <c r="JSH1067" s="38"/>
      <c r="JSI1067" s="38"/>
      <c r="JSJ1067" s="38"/>
      <c r="JSK1067" s="38"/>
      <c r="JSL1067" s="38"/>
      <c r="JSM1067" s="38"/>
      <c r="JSN1067" s="38"/>
      <c r="JSO1067" s="38"/>
      <c r="JSP1067" s="38"/>
      <c r="JSQ1067" s="38"/>
      <c r="JSR1067" s="38"/>
      <c r="JSS1067" s="38"/>
      <c r="JST1067" s="38"/>
      <c r="JSU1067" s="38"/>
      <c r="JSV1067" s="38"/>
      <c r="JSW1067" s="38"/>
      <c r="JSX1067" s="38"/>
      <c r="JSY1067" s="38"/>
      <c r="JSZ1067" s="38"/>
      <c r="JTA1067" s="38"/>
      <c r="JTB1067" s="38"/>
      <c r="JTC1067" s="38"/>
      <c r="JTD1067" s="38"/>
      <c r="JTE1067" s="38"/>
      <c r="JTF1067" s="38"/>
      <c r="JTG1067" s="38"/>
      <c r="JTH1067" s="38"/>
      <c r="JTI1067" s="38"/>
      <c r="JTJ1067" s="38"/>
      <c r="JTK1067" s="38"/>
      <c r="JTL1067" s="38"/>
      <c r="JTM1067" s="38"/>
      <c r="JTN1067" s="38"/>
      <c r="JTO1067" s="38"/>
      <c r="JTP1067" s="38"/>
      <c r="JTQ1067" s="38"/>
      <c r="JTR1067" s="38"/>
      <c r="JTS1067" s="38"/>
      <c r="JTT1067" s="38"/>
      <c r="JTU1067" s="38"/>
      <c r="JTV1067" s="38"/>
      <c r="JTW1067" s="38"/>
      <c r="JTX1067" s="38"/>
      <c r="JTY1067" s="38"/>
      <c r="JTZ1067" s="38"/>
      <c r="JUA1067" s="38"/>
      <c r="JUB1067" s="38"/>
      <c r="JUC1067" s="38"/>
      <c r="JUD1067" s="38"/>
      <c r="JUE1067" s="38"/>
      <c r="JUF1067" s="38"/>
      <c r="JUG1067" s="38"/>
      <c r="JUH1067" s="38"/>
      <c r="JUI1067" s="38"/>
      <c r="JUJ1067" s="38"/>
      <c r="JUK1067" s="38"/>
      <c r="JUL1067" s="38"/>
      <c r="JUM1067" s="38"/>
      <c r="JUN1067" s="38"/>
      <c r="JUO1067" s="38"/>
      <c r="JUP1067" s="38"/>
      <c r="JUQ1067" s="38"/>
      <c r="JUR1067" s="38"/>
      <c r="JUS1067" s="38"/>
      <c r="JUT1067" s="38"/>
      <c r="JUU1067" s="38"/>
      <c r="JUV1067" s="38"/>
      <c r="JUW1067" s="38"/>
      <c r="JUX1067" s="38"/>
      <c r="JUY1067" s="38"/>
      <c r="JUZ1067" s="38"/>
      <c r="JVA1067" s="38"/>
      <c r="JVB1067" s="38"/>
      <c r="JVC1067" s="38"/>
      <c r="JVD1067" s="38"/>
      <c r="JVE1067" s="38"/>
      <c r="JVF1067" s="38"/>
      <c r="JVG1067" s="38"/>
      <c r="JVH1067" s="38"/>
      <c r="JVI1067" s="38"/>
      <c r="JVJ1067" s="38"/>
      <c r="JVK1067" s="38"/>
      <c r="JVL1067" s="38"/>
      <c r="JVM1067" s="38"/>
      <c r="JVN1067" s="38"/>
      <c r="JVO1067" s="38"/>
      <c r="JVP1067" s="38"/>
      <c r="JVQ1067" s="38"/>
      <c r="JVR1067" s="38"/>
      <c r="JVS1067" s="38"/>
      <c r="JVT1067" s="38"/>
      <c r="JVU1067" s="38"/>
      <c r="JVV1067" s="38"/>
      <c r="JVW1067" s="38"/>
      <c r="JVX1067" s="38"/>
      <c r="JVY1067" s="38"/>
      <c r="JVZ1067" s="38"/>
      <c r="JWA1067" s="38"/>
      <c r="JWB1067" s="38"/>
      <c r="JWC1067" s="38"/>
      <c r="JWD1067" s="38"/>
      <c r="JWE1067" s="38"/>
      <c r="JWF1067" s="38"/>
      <c r="JWG1067" s="38"/>
      <c r="JWH1067" s="38"/>
      <c r="JWI1067" s="38"/>
      <c r="JWJ1067" s="38"/>
      <c r="JWK1067" s="38"/>
      <c r="JWL1067" s="38"/>
      <c r="JWM1067" s="38"/>
      <c r="JWN1067" s="38"/>
      <c r="JWO1067" s="38"/>
      <c r="JWP1067" s="38"/>
      <c r="JWQ1067" s="38"/>
      <c r="JWR1067" s="38"/>
      <c r="JWS1067" s="38"/>
      <c r="JWT1067" s="38"/>
      <c r="JWU1067" s="38"/>
      <c r="JWV1067" s="38"/>
      <c r="JWW1067" s="38"/>
      <c r="JWX1067" s="38"/>
      <c r="JWY1067" s="38"/>
      <c r="JWZ1067" s="38"/>
      <c r="JXA1067" s="38"/>
      <c r="JXB1067" s="38"/>
      <c r="JXC1067" s="38"/>
      <c r="JXD1067" s="38"/>
      <c r="JXE1067" s="38"/>
      <c r="JXF1067" s="38"/>
      <c r="JXG1067" s="38"/>
      <c r="JXH1067" s="38"/>
      <c r="JXI1067" s="38"/>
      <c r="JXJ1067" s="38"/>
      <c r="JXK1067" s="38"/>
      <c r="JXL1067" s="38"/>
      <c r="JXM1067" s="38"/>
      <c r="JXN1067" s="38"/>
      <c r="JXO1067" s="38"/>
      <c r="JXP1067" s="38"/>
      <c r="JXQ1067" s="38"/>
      <c r="JXR1067" s="38"/>
      <c r="JXS1067" s="38"/>
      <c r="JXT1067" s="38"/>
      <c r="JXU1067" s="38"/>
      <c r="JXV1067" s="38"/>
      <c r="JXW1067" s="38"/>
      <c r="JXX1067" s="38"/>
      <c r="JXY1067" s="38"/>
      <c r="JXZ1067" s="38"/>
      <c r="JYA1067" s="38"/>
      <c r="JYB1067" s="38"/>
      <c r="JYC1067" s="38"/>
      <c r="JYD1067" s="38"/>
      <c r="JYE1067" s="38"/>
      <c r="JYF1067" s="38"/>
      <c r="JYG1067" s="38"/>
      <c r="JYH1067" s="38"/>
      <c r="JYI1067" s="38"/>
      <c r="JYJ1067" s="38"/>
      <c r="JYK1067" s="38"/>
      <c r="JYL1067" s="38"/>
      <c r="JYM1067" s="38"/>
      <c r="JYN1067" s="38"/>
      <c r="JYO1067" s="38"/>
      <c r="JYP1067" s="38"/>
      <c r="JYQ1067" s="38"/>
      <c r="JYR1067" s="38"/>
      <c r="JYS1067" s="38"/>
      <c r="JYT1067" s="38"/>
      <c r="JYU1067" s="38"/>
      <c r="JYV1067" s="38"/>
      <c r="JYW1067" s="38"/>
      <c r="JYX1067" s="38"/>
      <c r="JYY1067" s="38"/>
      <c r="JYZ1067" s="38"/>
      <c r="JZA1067" s="38"/>
      <c r="JZB1067" s="38"/>
      <c r="JZC1067" s="38"/>
      <c r="JZD1067" s="38"/>
      <c r="JZE1067" s="38"/>
      <c r="JZF1067" s="38"/>
      <c r="JZG1067" s="38"/>
      <c r="JZH1067" s="38"/>
      <c r="JZI1067" s="38"/>
      <c r="JZJ1067" s="38"/>
      <c r="JZK1067" s="38"/>
      <c r="JZL1067" s="38"/>
      <c r="JZM1067" s="38"/>
      <c r="JZN1067" s="38"/>
      <c r="JZO1067" s="38"/>
      <c r="JZP1067" s="38"/>
      <c r="JZQ1067" s="38"/>
      <c r="JZR1067" s="38"/>
      <c r="JZS1067" s="38"/>
      <c r="JZT1067" s="38"/>
      <c r="JZU1067" s="38"/>
      <c r="JZV1067" s="38"/>
      <c r="JZW1067" s="38"/>
      <c r="JZX1067" s="38"/>
      <c r="JZY1067" s="38"/>
      <c r="JZZ1067" s="38"/>
      <c r="KAA1067" s="38"/>
      <c r="KAB1067" s="38"/>
      <c r="KAC1067" s="38"/>
      <c r="KAD1067" s="38"/>
      <c r="KAE1067" s="38"/>
      <c r="KAF1067" s="38"/>
      <c r="KAG1067" s="38"/>
      <c r="KAH1067" s="38"/>
      <c r="KAI1067" s="38"/>
      <c r="KAJ1067" s="38"/>
      <c r="KAK1067" s="38"/>
      <c r="KAL1067" s="38"/>
      <c r="KAM1067" s="38"/>
      <c r="KAN1067" s="38"/>
      <c r="KAO1067" s="38"/>
      <c r="KAP1067" s="38"/>
      <c r="KAQ1067" s="38"/>
      <c r="KAR1067" s="38"/>
      <c r="KAS1067" s="38"/>
      <c r="KAT1067" s="38"/>
      <c r="KAU1067" s="38"/>
      <c r="KAV1067" s="38"/>
      <c r="KAW1067" s="38"/>
      <c r="KAX1067" s="38"/>
      <c r="KAY1067" s="38"/>
      <c r="KAZ1067" s="38"/>
      <c r="KBA1067" s="38"/>
      <c r="KBB1067" s="38"/>
      <c r="KBC1067" s="38"/>
      <c r="KBD1067" s="38"/>
      <c r="KBE1067" s="38"/>
      <c r="KBF1067" s="38"/>
      <c r="KBG1067" s="38"/>
      <c r="KBH1067" s="38"/>
      <c r="KBI1067" s="38"/>
      <c r="KBJ1067" s="38"/>
      <c r="KBK1067" s="38"/>
      <c r="KBL1067" s="38"/>
      <c r="KBM1067" s="38"/>
      <c r="KBN1067" s="38"/>
      <c r="KBO1067" s="38"/>
      <c r="KBP1067" s="38"/>
      <c r="KBQ1067" s="38"/>
      <c r="KBR1067" s="38"/>
      <c r="KBS1067" s="38"/>
      <c r="KBT1067" s="38"/>
      <c r="KBU1067" s="38"/>
      <c r="KBV1067" s="38"/>
      <c r="KBW1067" s="38"/>
      <c r="KBX1067" s="38"/>
      <c r="KBY1067" s="38"/>
      <c r="KBZ1067" s="38"/>
      <c r="KCA1067" s="38"/>
      <c r="KCB1067" s="38"/>
      <c r="KCC1067" s="38"/>
      <c r="KCD1067" s="38"/>
      <c r="KCE1067" s="38"/>
      <c r="KCF1067" s="38"/>
      <c r="KCG1067" s="38"/>
      <c r="KCH1067" s="38"/>
      <c r="KCI1067" s="38"/>
      <c r="KCJ1067" s="38"/>
      <c r="KCK1067" s="38"/>
      <c r="KCL1067" s="38"/>
      <c r="KCM1067" s="38"/>
      <c r="KCN1067" s="38"/>
      <c r="KCO1067" s="38"/>
      <c r="KCP1067" s="38"/>
      <c r="KCQ1067" s="38"/>
      <c r="KCR1067" s="38"/>
      <c r="KCS1067" s="38"/>
      <c r="KCT1067" s="38"/>
      <c r="KCU1067" s="38"/>
      <c r="KCV1067" s="38"/>
      <c r="KCW1067" s="38"/>
      <c r="KCX1067" s="38"/>
      <c r="KCY1067" s="38"/>
      <c r="KCZ1067" s="38"/>
      <c r="KDA1067" s="38"/>
      <c r="KDB1067" s="38"/>
      <c r="KDC1067" s="38"/>
      <c r="KDD1067" s="38"/>
      <c r="KDE1067" s="38"/>
      <c r="KDF1067" s="38"/>
      <c r="KDG1067" s="38"/>
      <c r="KDH1067" s="38"/>
      <c r="KDI1067" s="38"/>
      <c r="KDJ1067" s="38"/>
      <c r="KDK1067" s="38"/>
      <c r="KDL1067" s="38"/>
      <c r="KDM1067" s="38"/>
      <c r="KDN1067" s="38"/>
      <c r="KDO1067" s="38"/>
      <c r="KDP1067" s="38"/>
      <c r="KDQ1067" s="38"/>
      <c r="KDR1067" s="38"/>
      <c r="KDS1067" s="38"/>
      <c r="KDT1067" s="38"/>
      <c r="KDU1067" s="38"/>
      <c r="KDV1067" s="38"/>
      <c r="KDW1067" s="38"/>
      <c r="KDX1067" s="38"/>
      <c r="KDY1067" s="38"/>
      <c r="KDZ1067" s="38"/>
      <c r="KEA1067" s="38"/>
      <c r="KEB1067" s="38"/>
      <c r="KEC1067" s="38"/>
      <c r="KED1067" s="38"/>
      <c r="KEE1067" s="38"/>
      <c r="KEF1067" s="38"/>
      <c r="KEG1067" s="38"/>
      <c r="KEH1067" s="38"/>
      <c r="KEI1067" s="38"/>
      <c r="KEJ1067" s="38"/>
      <c r="KEK1067" s="38"/>
      <c r="KEL1067" s="38"/>
      <c r="KEM1067" s="38"/>
      <c r="KEN1067" s="38"/>
      <c r="KEO1067" s="38"/>
      <c r="KEP1067" s="38"/>
      <c r="KEQ1067" s="38"/>
      <c r="KER1067" s="38"/>
      <c r="KES1067" s="38"/>
      <c r="KET1067" s="38"/>
      <c r="KEU1067" s="38"/>
      <c r="KEV1067" s="38"/>
      <c r="KEW1067" s="38"/>
      <c r="KEX1067" s="38"/>
      <c r="KEY1067" s="38"/>
      <c r="KEZ1067" s="38"/>
      <c r="KFA1067" s="38"/>
      <c r="KFB1067" s="38"/>
      <c r="KFC1067" s="38"/>
      <c r="KFD1067" s="38"/>
      <c r="KFE1067" s="38"/>
      <c r="KFF1067" s="38"/>
      <c r="KFG1067" s="38"/>
      <c r="KFH1067" s="38"/>
      <c r="KFI1067" s="38"/>
      <c r="KFJ1067" s="38"/>
      <c r="KFK1067" s="38"/>
      <c r="KFL1067" s="38"/>
      <c r="KFM1067" s="38"/>
      <c r="KFN1067" s="38"/>
      <c r="KFO1067" s="38"/>
      <c r="KFP1067" s="38"/>
      <c r="KFQ1067" s="38"/>
      <c r="KFR1067" s="38"/>
      <c r="KFS1067" s="38"/>
      <c r="KFT1067" s="38"/>
      <c r="KFU1067" s="38"/>
      <c r="KFV1067" s="38"/>
      <c r="KFW1067" s="38"/>
      <c r="KFX1067" s="38"/>
      <c r="KFY1067" s="38"/>
      <c r="KFZ1067" s="38"/>
      <c r="KGA1067" s="38"/>
      <c r="KGB1067" s="38"/>
      <c r="KGC1067" s="38"/>
      <c r="KGD1067" s="38"/>
      <c r="KGE1067" s="38"/>
      <c r="KGF1067" s="38"/>
      <c r="KGG1067" s="38"/>
      <c r="KGH1067" s="38"/>
      <c r="KGI1067" s="38"/>
      <c r="KGJ1067" s="38"/>
      <c r="KGK1067" s="38"/>
      <c r="KGL1067" s="38"/>
      <c r="KGM1067" s="38"/>
      <c r="KGN1067" s="38"/>
      <c r="KGO1067" s="38"/>
      <c r="KGP1067" s="38"/>
      <c r="KGQ1067" s="38"/>
      <c r="KGR1067" s="38"/>
      <c r="KGS1067" s="38"/>
      <c r="KGT1067" s="38"/>
      <c r="KGU1067" s="38"/>
      <c r="KGV1067" s="38"/>
      <c r="KGW1067" s="38"/>
      <c r="KGX1067" s="38"/>
      <c r="KGY1067" s="38"/>
      <c r="KGZ1067" s="38"/>
      <c r="KHA1067" s="38"/>
      <c r="KHB1067" s="38"/>
      <c r="KHC1067" s="38"/>
      <c r="KHD1067" s="38"/>
      <c r="KHE1067" s="38"/>
      <c r="KHF1067" s="38"/>
      <c r="KHG1067" s="38"/>
      <c r="KHH1067" s="38"/>
      <c r="KHI1067" s="38"/>
      <c r="KHJ1067" s="38"/>
      <c r="KHK1067" s="38"/>
      <c r="KHL1067" s="38"/>
      <c r="KHM1067" s="38"/>
      <c r="KHN1067" s="38"/>
      <c r="KHO1067" s="38"/>
      <c r="KHP1067" s="38"/>
      <c r="KHQ1067" s="38"/>
      <c r="KHR1067" s="38"/>
      <c r="KHS1067" s="38"/>
      <c r="KHT1067" s="38"/>
      <c r="KHU1067" s="38"/>
      <c r="KHV1067" s="38"/>
      <c r="KHW1067" s="38"/>
      <c r="KHX1067" s="38"/>
      <c r="KHY1067" s="38"/>
      <c r="KHZ1067" s="38"/>
      <c r="KIA1067" s="38"/>
      <c r="KIB1067" s="38"/>
      <c r="KIC1067" s="38"/>
      <c r="KID1067" s="38"/>
      <c r="KIE1067" s="38"/>
      <c r="KIF1067" s="38"/>
      <c r="KIG1067" s="38"/>
      <c r="KIH1067" s="38"/>
      <c r="KII1067" s="38"/>
      <c r="KIJ1067" s="38"/>
      <c r="KIK1067" s="38"/>
      <c r="KIL1067" s="38"/>
      <c r="KIM1067" s="38"/>
      <c r="KIN1067" s="38"/>
      <c r="KIO1067" s="38"/>
      <c r="KIP1067" s="38"/>
      <c r="KIQ1067" s="38"/>
      <c r="KIR1067" s="38"/>
      <c r="KIS1067" s="38"/>
      <c r="KIT1067" s="38"/>
      <c r="KIU1067" s="38"/>
      <c r="KIV1067" s="38"/>
      <c r="KIW1067" s="38"/>
      <c r="KIX1067" s="38"/>
      <c r="KIY1067" s="38"/>
      <c r="KIZ1067" s="38"/>
      <c r="KJA1067" s="38"/>
      <c r="KJB1067" s="38"/>
      <c r="KJC1067" s="38"/>
      <c r="KJD1067" s="38"/>
      <c r="KJE1067" s="38"/>
      <c r="KJF1067" s="38"/>
      <c r="KJG1067" s="38"/>
      <c r="KJH1067" s="38"/>
      <c r="KJI1067" s="38"/>
      <c r="KJJ1067" s="38"/>
      <c r="KJK1067" s="38"/>
      <c r="KJL1067" s="38"/>
      <c r="KJM1067" s="38"/>
      <c r="KJN1067" s="38"/>
      <c r="KJO1067" s="38"/>
      <c r="KJP1067" s="38"/>
      <c r="KJQ1067" s="38"/>
      <c r="KJR1067" s="38"/>
      <c r="KJS1067" s="38"/>
      <c r="KJT1067" s="38"/>
      <c r="KJU1067" s="38"/>
      <c r="KJV1067" s="38"/>
      <c r="KJW1067" s="38"/>
      <c r="KJX1067" s="38"/>
      <c r="KJY1067" s="38"/>
      <c r="KJZ1067" s="38"/>
      <c r="KKA1067" s="38"/>
      <c r="KKB1067" s="38"/>
      <c r="KKC1067" s="38"/>
      <c r="KKD1067" s="38"/>
      <c r="KKE1067" s="38"/>
      <c r="KKF1067" s="38"/>
      <c r="KKG1067" s="38"/>
      <c r="KKH1067" s="38"/>
      <c r="KKI1067" s="38"/>
      <c r="KKJ1067" s="38"/>
      <c r="KKK1067" s="38"/>
      <c r="KKL1067" s="38"/>
      <c r="KKM1067" s="38"/>
      <c r="KKN1067" s="38"/>
      <c r="KKO1067" s="38"/>
      <c r="KKP1067" s="38"/>
      <c r="KKQ1067" s="38"/>
      <c r="KKR1067" s="38"/>
      <c r="KKS1067" s="38"/>
      <c r="KKT1067" s="38"/>
      <c r="KKU1067" s="38"/>
      <c r="KKV1067" s="38"/>
      <c r="KKW1067" s="38"/>
      <c r="KKX1067" s="38"/>
      <c r="KKY1067" s="38"/>
      <c r="KKZ1067" s="38"/>
      <c r="KLA1067" s="38"/>
      <c r="KLB1067" s="38"/>
      <c r="KLC1067" s="38"/>
      <c r="KLD1067" s="38"/>
      <c r="KLE1067" s="38"/>
      <c r="KLF1067" s="38"/>
      <c r="KLG1067" s="38"/>
      <c r="KLH1067" s="38"/>
      <c r="KLI1067" s="38"/>
      <c r="KLJ1067" s="38"/>
      <c r="KLK1067" s="38"/>
      <c r="KLL1067" s="38"/>
      <c r="KLM1067" s="38"/>
      <c r="KLN1067" s="38"/>
      <c r="KLO1067" s="38"/>
      <c r="KLP1067" s="38"/>
      <c r="KLQ1067" s="38"/>
      <c r="KLR1067" s="38"/>
      <c r="KLS1067" s="38"/>
      <c r="KLT1067" s="38"/>
      <c r="KLU1067" s="38"/>
      <c r="KLV1067" s="38"/>
      <c r="KLW1067" s="38"/>
      <c r="KLX1067" s="38"/>
      <c r="KLY1067" s="38"/>
      <c r="KLZ1067" s="38"/>
      <c r="KMA1067" s="38"/>
      <c r="KMB1067" s="38"/>
      <c r="KMC1067" s="38"/>
      <c r="KMD1067" s="38"/>
      <c r="KME1067" s="38"/>
      <c r="KMF1067" s="38"/>
      <c r="KMG1067" s="38"/>
      <c r="KMH1067" s="38"/>
      <c r="KMI1067" s="38"/>
      <c r="KMJ1067" s="38"/>
      <c r="KMK1067" s="38"/>
      <c r="KML1067" s="38"/>
      <c r="KMM1067" s="38"/>
      <c r="KMN1067" s="38"/>
      <c r="KMO1067" s="38"/>
      <c r="KMP1067" s="38"/>
      <c r="KMQ1067" s="38"/>
      <c r="KMR1067" s="38"/>
      <c r="KMS1067" s="38"/>
      <c r="KMT1067" s="38"/>
      <c r="KMU1067" s="38"/>
      <c r="KMV1067" s="38"/>
      <c r="KMW1067" s="38"/>
      <c r="KMX1067" s="38"/>
      <c r="KMY1067" s="38"/>
      <c r="KMZ1067" s="38"/>
      <c r="KNA1067" s="38"/>
      <c r="KNB1067" s="38"/>
      <c r="KNC1067" s="38"/>
      <c r="KND1067" s="38"/>
      <c r="KNE1067" s="38"/>
      <c r="KNF1067" s="38"/>
      <c r="KNG1067" s="38"/>
      <c r="KNH1067" s="38"/>
      <c r="KNI1067" s="38"/>
      <c r="KNJ1067" s="38"/>
      <c r="KNK1067" s="38"/>
      <c r="KNL1067" s="38"/>
      <c r="KNM1067" s="38"/>
      <c r="KNN1067" s="38"/>
      <c r="KNO1067" s="38"/>
      <c r="KNP1067" s="38"/>
      <c r="KNQ1067" s="38"/>
      <c r="KNR1067" s="38"/>
      <c r="KNS1067" s="38"/>
      <c r="KNT1067" s="38"/>
      <c r="KNU1067" s="38"/>
      <c r="KNV1067" s="38"/>
      <c r="KNW1067" s="38"/>
      <c r="KNX1067" s="38"/>
      <c r="KNY1067" s="38"/>
      <c r="KNZ1067" s="38"/>
      <c r="KOA1067" s="38"/>
      <c r="KOB1067" s="38"/>
      <c r="KOC1067" s="38"/>
      <c r="KOD1067" s="38"/>
      <c r="KOE1067" s="38"/>
      <c r="KOF1067" s="38"/>
      <c r="KOG1067" s="38"/>
      <c r="KOH1067" s="38"/>
      <c r="KOI1067" s="38"/>
      <c r="KOJ1067" s="38"/>
      <c r="KOK1067" s="38"/>
      <c r="KOL1067" s="38"/>
      <c r="KOM1067" s="38"/>
      <c r="KON1067" s="38"/>
      <c r="KOO1067" s="38"/>
      <c r="KOP1067" s="38"/>
      <c r="KOQ1067" s="38"/>
      <c r="KOR1067" s="38"/>
      <c r="KOS1067" s="38"/>
      <c r="KOT1067" s="38"/>
      <c r="KOU1067" s="38"/>
      <c r="KOV1067" s="38"/>
      <c r="KOW1067" s="38"/>
      <c r="KOX1067" s="38"/>
      <c r="KOY1067" s="38"/>
      <c r="KOZ1067" s="38"/>
      <c r="KPA1067" s="38"/>
      <c r="KPB1067" s="38"/>
      <c r="KPC1067" s="38"/>
      <c r="KPD1067" s="38"/>
      <c r="KPE1067" s="38"/>
      <c r="KPF1067" s="38"/>
      <c r="KPG1067" s="38"/>
      <c r="KPH1067" s="38"/>
      <c r="KPI1067" s="38"/>
      <c r="KPJ1067" s="38"/>
      <c r="KPK1067" s="38"/>
      <c r="KPL1067" s="38"/>
      <c r="KPM1067" s="38"/>
      <c r="KPN1067" s="38"/>
      <c r="KPO1067" s="38"/>
      <c r="KPP1067" s="38"/>
      <c r="KPQ1067" s="38"/>
      <c r="KPR1067" s="38"/>
      <c r="KPS1067" s="38"/>
      <c r="KPT1067" s="38"/>
      <c r="KPU1067" s="38"/>
      <c r="KPV1067" s="38"/>
      <c r="KPW1067" s="38"/>
      <c r="KPX1067" s="38"/>
      <c r="KPY1067" s="38"/>
      <c r="KPZ1067" s="38"/>
      <c r="KQA1067" s="38"/>
      <c r="KQB1067" s="38"/>
      <c r="KQC1067" s="38"/>
      <c r="KQD1067" s="38"/>
      <c r="KQE1067" s="38"/>
      <c r="KQF1067" s="38"/>
      <c r="KQG1067" s="38"/>
      <c r="KQH1067" s="38"/>
      <c r="KQI1067" s="38"/>
      <c r="KQJ1067" s="38"/>
      <c r="KQK1067" s="38"/>
      <c r="KQL1067" s="38"/>
      <c r="KQM1067" s="38"/>
      <c r="KQN1067" s="38"/>
      <c r="KQO1067" s="38"/>
      <c r="KQP1067" s="38"/>
      <c r="KQQ1067" s="38"/>
      <c r="KQR1067" s="38"/>
      <c r="KQS1067" s="38"/>
      <c r="KQT1067" s="38"/>
      <c r="KQU1067" s="38"/>
      <c r="KQV1067" s="38"/>
      <c r="KQW1067" s="38"/>
      <c r="KQX1067" s="38"/>
      <c r="KQY1067" s="38"/>
      <c r="KQZ1067" s="38"/>
      <c r="KRA1067" s="38"/>
      <c r="KRB1067" s="38"/>
      <c r="KRC1067" s="38"/>
      <c r="KRD1067" s="38"/>
      <c r="KRE1067" s="38"/>
      <c r="KRF1067" s="38"/>
      <c r="KRG1067" s="38"/>
      <c r="KRH1067" s="38"/>
      <c r="KRI1067" s="38"/>
      <c r="KRJ1067" s="38"/>
      <c r="KRK1067" s="38"/>
      <c r="KRL1067" s="38"/>
      <c r="KRM1067" s="38"/>
      <c r="KRN1067" s="38"/>
      <c r="KRO1067" s="38"/>
      <c r="KRP1067" s="38"/>
      <c r="KRQ1067" s="38"/>
      <c r="KRR1067" s="38"/>
      <c r="KRS1067" s="38"/>
      <c r="KRT1067" s="38"/>
      <c r="KRU1067" s="38"/>
      <c r="KRV1067" s="38"/>
      <c r="KRW1067" s="38"/>
      <c r="KRX1067" s="38"/>
      <c r="KRY1067" s="38"/>
      <c r="KRZ1067" s="38"/>
      <c r="KSA1067" s="38"/>
      <c r="KSB1067" s="38"/>
      <c r="KSC1067" s="38"/>
      <c r="KSD1067" s="38"/>
      <c r="KSE1067" s="38"/>
      <c r="KSF1067" s="38"/>
      <c r="KSG1067" s="38"/>
      <c r="KSH1067" s="38"/>
      <c r="KSI1067" s="38"/>
      <c r="KSJ1067" s="38"/>
      <c r="KSK1067" s="38"/>
      <c r="KSL1067" s="38"/>
      <c r="KSM1067" s="38"/>
      <c r="KSN1067" s="38"/>
      <c r="KSO1067" s="38"/>
      <c r="KSP1067" s="38"/>
      <c r="KSQ1067" s="38"/>
      <c r="KSR1067" s="38"/>
      <c r="KSS1067" s="38"/>
      <c r="KST1067" s="38"/>
      <c r="KSU1067" s="38"/>
      <c r="KSV1067" s="38"/>
      <c r="KSW1067" s="38"/>
      <c r="KSX1067" s="38"/>
      <c r="KSY1067" s="38"/>
      <c r="KSZ1067" s="38"/>
      <c r="KTA1067" s="38"/>
      <c r="KTB1067" s="38"/>
      <c r="KTC1067" s="38"/>
      <c r="KTD1067" s="38"/>
      <c r="KTE1067" s="38"/>
      <c r="KTF1067" s="38"/>
      <c r="KTG1067" s="38"/>
      <c r="KTH1067" s="38"/>
      <c r="KTI1067" s="38"/>
      <c r="KTJ1067" s="38"/>
      <c r="KTK1067" s="38"/>
      <c r="KTL1067" s="38"/>
      <c r="KTM1067" s="38"/>
      <c r="KTN1067" s="38"/>
      <c r="KTO1067" s="38"/>
      <c r="KTP1067" s="38"/>
      <c r="KTQ1067" s="38"/>
      <c r="KTR1067" s="38"/>
      <c r="KTS1067" s="38"/>
      <c r="KTT1067" s="38"/>
      <c r="KTU1067" s="38"/>
      <c r="KTV1067" s="38"/>
      <c r="KTW1067" s="38"/>
      <c r="KTX1067" s="38"/>
      <c r="KTY1067" s="38"/>
      <c r="KTZ1067" s="38"/>
      <c r="KUA1067" s="38"/>
      <c r="KUB1067" s="38"/>
      <c r="KUC1067" s="38"/>
      <c r="KUD1067" s="38"/>
      <c r="KUE1067" s="38"/>
      <c r="KUF1067" s="38"/>
      <c r="KUG1067" s="38"/>
      <c r="KUH1067" s="38"/>
      <c r="KUI1067" s="38"/>
      <c r="KUJ1067" s="38"/>
      <c r="KUK1067" s="38"/>
      <c r="KUL1067" s="38"/>
      <c r="KUM1067" s="38"/>
      <c r="KUN1067" s="38"/>
      <c r="KUO1067" s="38"/>
      <c r="KUP1067" s="38"/>
      <c r="KUQ1067" s="38"/>
      <c r="KUR1067" s="38"/>
      <c r="KUS1067" s="38"/>
      <c r="KUT1067" s="38"/>
      <c r="KUU1067" s="38"/>
      <c r="KUV1067" s="38"/>
      <c r="KUW1067" s="38"/>
      <c r="KUX1067" s="38"/>
      <c r="KUY1067" s="38"/>
      <c r="KUZ1067" s="38"/>
      <c r="KVA1067" s="38"/>
      <c r="KVB1067" s="38"/>
      <c r="KVC1067" s="38"/>
      <c r="KVD1067" s="38"/>
      <c r="KVE1067" s="38"/>
      <c r="KVF1067" s="38"/>
      <c r="KVG1067" s="38"/>
      <c r="KVH1067" s="38"/>
      <c r="KVI1067" s="38"/>
      <c r="KVJ1067" s="38"/>
      <c r="KVK1067" s="38"/>
      <c r="KVL1067" s="38"/>
      <c r="KVM1067" s="38"/>
      <c r="KVN1067" s="38"/>
      <c r="KVO1067" s="38"/>
      <c r="KVP1067" s="38"/>
      <c r="KVQ1067" s="38"/>
      <c r="KVR1067" s="38"/>
      <c r="KVS1067" s="38"/>
      <c r="KVT1067" s="38"/>
      <c r="KVU1067" s="38"/>
      <c r="KVV1067" s="38"/>
      <c r="KVW1067" s="38"/>
      <c r="KVX1067" s="38"/>
      <c r="KVY1067" s="38"/>
      <c r="KVZ1067" s="38"/>
      <c r="KWA1067" s="38"/>
      <c r="KWB1067" s="38"/>
      <c r="KWC1067" s="38"/>
      <c r="KWD1067" s="38"/>
      <c r="KWE1067" s="38"/>
      <c r="KWF1067" s="38"/>
      <c r="KWG1067" s="38"/>
      <c r="KWH1067" s="38"/>
      <c r="KWI1067" s="38"/>
      <c r="KWJ1067" s="38"/>
      <c r="KWK1067" s="38"/>
      <c r="KWL1067" s="38"/>
      <c r="KWM1067" s="38"/>
      <c r="KWN1067" s="38"/>
      <c r="KWO1067" s="38"/>
      <c r="KWP1067" s="38"/>
      <c r="KWQ1067" s="38"/>
      <c r="KWR1067" s="38"/>
      <c r="KWS1067" s="38"/>
      <c r="KWT1067" s="38"/>
      <c r="KWU1067" s="38"/>
      <c r="KWV1067" s="38"/>
      <c r="KWW1067" s="38"/>
      <c r="KWX1067" s="38"/>
      <c r="KWY1067" s="38"/>
      <c r="KWZ1067" s="38"/>
      <c r="KXA1067" s="38"/>
      <c r="KXB1067" s="38"/>
      <c r="KXC1067" s="38"/>
      <c r="KXD1067" s="38"/>
      <c r="KXE1067" s="38"/>
      <c r="KXF1067" s="38"/>
      <c r="KXG1067" s="38"/>
      <c r="KXH1067" s="38"/>
      <c r="KXI1067" s="38"/>
      <c r="KXJ1067" s="38"/>
      <c r="KXK1067" s="38"/>
      <c r="KXL1067" s="38"/>
      <c r="KXM1067" s="38"/>
      <c r="KXN1067" s="38"/>
      <c r="KXO1067" s="38"/>
      <c r="KXP1067" s="38"/>
      <c r="KXQ1067" s="38"/>
      <c r="KXR1067" s="38"/>
      <c r="KXS1067" s="38"/>
      <c r="KXT1067" s="38"/>
      <c r="KXU1067" s="38"/>
      <c r="KXV1067" s="38"/>
      <c r="KXW1067" s="38"/>
      <c r="KXX1067" s="38"/>
      <c r="KXY1067" s="38"/>
      <c r="KXZ1067" s="38"/>
      <c r="KYA1067" s="38"/>
      <c r="KYB1067" s="38"/>
      <c r="KYC1067" s="38"/>
      <c r="KYD1067" s="38"/>
      <c r="KYE1067" s="38"/>
      <c r="KYF1067" s="38"/>
      <c r="KYG1067" s="38"/>
      <c r="KYH1067" s="38"/>
      <c r="KYI1067" s="38"/>
      <c r="KYJ1067" s="38"/>
      <c r="KYK1067" s="38"/>
      <c r="KYL1067" s="38"/>
      <c r="KYM1067" s="38"/>
      <c r="KYN1067" s="38"/>
      <c r="KYO1067" s="38"/>
      <c r="KYP1067" s="38"/>
      <c r="KYQ1067" s="38"/>
      <c r="KYR1067" s="38"/>
      <c r="KYS1067" s="38"/>
      <c r="KYT1067" s="38"/>
      <c r="KYU1067" s="38"/>
      <c r="KYV1067" s="38"/>
      <c r="KYW1067" s="38"/>
      <c r="KYX1067" s="38"/>
      <c r="KYY1067" s="38"/>
      <c r="KYZ1067" s="38"/>
      <c r="KZA1067" s="38"/>
      <c r="KZB1067" s="38"/>
      <c r="KZC1067" s="38"/>
      <c r="KZD1067" s="38"/>
      <c r="KZE1067" s="38"/>
      <c r="KZF1067" s="38"/>
      <c r="KZG1067" s="38"/>
      <c r="KZH1067" s="38"/>
      <c r="KZI1067" s="38"/>
      <c r="KZJ1067" s="38"/>
      <c r="KZK1067" s="38"/>
      <c r="KZL1067" s="38"/>
      <c r="KZM1067" s="38"/>
      <c r="KZN1067" s="38"/>
      <c r="KZO1067" s="38"/>
      <c r="KZP1067" s="38"/>
      <c r="KZQ1067" s="38"/>
      <c r="KZR1067" s="38"/>
      <c r="KZS1067" s="38"/>
      <c r="KZT1067" s="38"/>
      <c r="KZU1067" s="38"/>
      <c r="KZV1067" s="38"/>
      <c r="KZW1067" s="38"/>
      <c r="KZX1067" s="38"/>
      <c r="KZY1067" s="38"/>
      <c r="KZZ1067" s="38"/>
      <c r="LAA1067" s="38"/>
      <c r="LAB1067" s="38"/>
      <c r="LAC1067" s="38"/>
      <c r="LAD1067" s="38"/>
      <c r="LAE1067" s="38"/>
      <c r="LAF1067" s="38"/>
      <c r="LAG1067" s="38"/>
      <c r="LAH1067" s="38"/>
      <c r="LAI1067" s="38"/>
      <c r="LAJ1067" s="38"/>
      <c r="LAK1067" s="38"/>
      <c r="LAL1067" s="38"/>
      <c r="LAM1067" s="38"/>
      <c r="LAN1067" s="38"/>
      <c r="LAO1067" s="38"/>
      <c r="LAP1067" s="38"/>
      <c r="LAQ1067" s="38"/>
      <c r="LAR1067" s="38"/>
      <c r="LAS1067" s="38"/>
      <c r="LAT1067" s="38"/>
      <c r="LAU1067" s="38"/>
      <c r="LAV1067" s="38"/>
      <c r="LAW1067" s="38"/>
      <c r="LAX1067" s="38"/>
      <c r="LAY1067" s="38"/>
      <c r="LAZ1067" s="38"/>
      <c r="LBA1067" s="38"/>
      <c r="LBB1067" s="38"/>
      <c r="LBC1067" s="38"/>
      <c r="LBD1067" s="38"/>
      <c r="LBE1067" s="38"/>
      <c r="LBF1067" s="38"/>
      <c r="LBG1067" s="38"/>
      <c r="LBH1067" s="38"/>
      <c r="LBI1067" s="38"/>
      <c r="LBJ1067" s="38"/>
      <c r="LBK1067" s="38"/>
      <c r="LBL1067" s="38"/>
      <c r="LBM1067" s="38"/>
      <c r="LBN1067" s="38"/>
      <c r="LBO1067" s="38"/>
      <c r="LBP1067" s="38"/>
      <c r="LBQ1067" s="38"/>
      <c r="LBR1067" s="38"/>
      <c r="LBS1067" s="38"/>
      <c r="LBT1067" s="38"/>
      <c r="LBU1067" s="38"/>
      <c r="LBV1067" s="38"/>
      <c r="LBW1067" s="38"/>
      <c r="LBX1067" s="38"/>
      <c r="LBY1067" s="38"/>
      <c r="LBZ1067" s="38"/>
      <c r="LCA1067" s="38"/>
      <c r="LCB1067" s="38"/>
      <c r="LCC1067" s="38"/>
      <c r="LCD1067" s="38"/>
      <c r="LCE1067" s="38"/>
      <c r="LCF1067" s="38"/>
      <c r="LCG1067" s="38"/>
      <c r="LCH1067" s="38"/>
      <c r="LCI1067" s="38"/>
      <c r="LCJ1067" s="38"/>
      <c r="LCK1067" s="38"/>
      <c r="LCL1067" s="38"/>
      <c r="LCM1067" s="38"/>
      <c r="LCN1067" s="38"/>
      <c r="LCO1067" s="38"/>
      <c r="LCP1067" s="38"/>
      <c r="LCQ1067" s="38"/>
      <c r="LCR1067" s="38"/>
      <c r="LCS1067" s="38"/>
      <c r="LCT1067" s="38"/>
      <c r="LCU1067" s="38"/>
      <c r="LCV1067" s="38"/>
      <c r="LCW1067" s="38"/>
      <c r="LCX1067" s="38"/>
      <c r="LCY1067" s="38"/>
      <c r="LCZ1067" s="38"/>
      <c r="LDA1067" s="38"/>
      <c r="LDB1067" s="38"/>
      <c r="LDC1067" s="38"/>
      <c r="LDD1067" s="38"/>
      <c r="LDE1067" s="38"/>
      <c r="LDF1067" s="38"/>
      <c r="LDG1067" s="38"/>
      <c r="LDH1067" s="38"/>
      <c r="LDI1067" s="38"/>
      <c r="LDJ1067" s="38"/>
      <c r="LDK1067" s="38"/>
      <c r="LDL1067" s="38"/>
      <c r="LDM1067" s="38"/>
      <c r="LDN1067" s="38"/>
      <c r="LDO1067" s="38"/>
      <c r="LDP1067" s="38"/>
      <c r="LDQ1067" s="38"/>
      <c r="LDR1067" s="38"/>
      <c r="LDS1067" s="38"/>
      <c r="LDT1067" s="38"/>
      <c r="LDU1067" s="38"/>
      <c r="LDV1067" s="38"/>
      <c r="LDW1067" s="38"/>
      <c r="LDX1067" s="38"/>
      <c r="LDY1067" s="38"/>
      <c r="LDZ1067" s="38"/>
      <c r="LEA1067" s="38"/>
      <c r="LEB1067" s="38"/>
      <c r="LEC1067" s="38"/>
      <c r="LED1067" s="38"/>
      <c r="LEE1067" s="38"/>
      <c r="LEF1067" s="38"/>
      <c r="LEG1067" s="38"/>
      <c r="LEH1067" s="38"/>
      <c r="LEI1067" s="38"/>
      <c r="LEJ1067" s="38"/>
      <c r="LEK1067" s="38"/>
      <c r="LEL1067" s="38"/>
      <c r="LEM1067" s="38"/>
      <c r="LEN1067" s="38"/>
      <c r="LEO1067" s="38"/>
      <c r="LEP1067" s="38"/>
      <c r="LEQ1067" s="38"/>
      <c r="LER1067" s="38"/>
      <c r="LES1067" s="38"/>
      <c r="LET1067" s="38"/>
      <c r="LEU1067" s="38"/>
      <c r="LEV1067" s="38"/>
      <c r="LEW1067" s="38"/>
      <c r="LEX1067" s="38"/>
      <c r="LEY1067" s="38"/>
      <c r="LEZ1067" s="38"/>
      <c r="LFA1067" s="38"/>
      <c r="LFB1067" s="38"/>
      <c r="LFC1067" s="38"/>
      <c r="LFD1067" s="38"/>
      <c r="LFE1067" s="38"/>
      <c r="LFF1067" s="38"/>
      <c r="LFG1067" s="38"/>
      <c r="LFH1067" s="38"/>
      <c r="LFI1067" s="38"/>
      <c r="LFJ1067" s="38"/>
      <c r="LFK1067" s="38"/>
      <c r="LFL1067" s="38"/>
      <c r="LFM1067" s="38"/>
      <c r="LFN1067" s="38"/>
      <c r="LFO1067" s="38"/>
      <c r="LFP1067" s="38"/>
      <c r="LFQ1067" s="38"/>
      <c r="LFR1067" s="38"/>
      <c r="LFS1067" s="38"/>
      <c r="LFT1067" s="38"/>
      <c r="LFU1067" s="38"/>
      <c r="LFV1067" s="38"/>
      <c r="LFW1067" s="38"/>
      <c r="LFX1067" s="38"/>
      <c r="LFY1067" s="38"/>
      <c r="LFZ1067" s="38"/>
      <c r="LGA1067" s="38"/>
      <c r="LGB1067" s="38"/>
      <c r="LGC1067" s="38"/>
      <c r="LGD1067" s="38"/>
      <c r="LGE1067" s="38"/>
      <c r="LGF1067" s="38"/>
      <c r="LGG1067" s="38"/>
      <c r="LGH1067" s="38"/>
      <c r="LGI1067" s="38"/>
      <c r="LGJ1067" s="38"/>
      <c r="LGK1067" s="38"/>
      <c r="LGL1067" s="38"/>
      <c r="LGM1067" s="38"/>
      <c r="LGN1067" s="38"/>
      <c r="LGO1067" s="38"/>
      <c r="LGP1067" s="38"/>
      <c r="LGQ1067" s="38"/>
      <c r="LGR1067" s="38"/>
      <c r="LGS1067" s="38"/>
      <c r="LGT1067" s="38"/>
      <c r="LGU1067" s="38"/>
      <c r="LGV1067" s="38"/>
      <c r="LGW1067" s="38"/>
      <c r="LGX1067" s="38"/>
      <c r="LGY1067" s="38"/>
      <c r="LGZ1067" s="38"/>
      <c r="LHA1067" s="38"/>
      <c r="LHB1067" s="38"/>
      <c r="LHC1067" s="38"/>
      <c r="LHD1067" s="38"/>
      <c r="LHE1067" s="38"/>
      <c r="LHF1067" s="38"/>
      <c r="LHG1067" s="38"/>
      <c r="LHH1067" s="38"/>
      <c r="LHI1067" s="38"/>
      <c r="LHJ1067" s="38"/>
      <c r="LHK1067" s="38"/>
      <c r="LHL1067" s="38"/>
      <c r="LHM1067" s="38"/>
      <c r="LHN1067" s="38"/>
      <c r="LHO1067" s="38"/>
      <c r="LHP1067" s="38"/>
      <c r="LHQ1067" s="38"/>
      <c r="LHR1067" s="38"/>
      <c r="LHS1067" s="38"/>
      <c r="LHT1067" s="38"/>
      <c r="LHU1067" s="38"/>
      <c r="LHV1067" s="38"/>
      <c r="LHW1067" s="38"/>
      <c r="LHX1067" s="38"/>
      <c r="LHY1067" s="38"/>
      <c r="LHZ1067" s="38"/>
      <c r="LIA1067" s="38"/>
      <c r="LIB1067" s="38"/>
      <c r="LIC1067" s="38"/>
      <c r="LID1067" s="38"/>
      <c r="LIE1067" s="38"/>
      <c r="LIF1067" s="38"/>
      <c r="LIG1067" s="38"/>
      <c r="LIH1067" s="38"/>
      <c r="LII1067" s="38"/>
      <c r="LIJ1067" s="38"/>
      <c r="LIK1067" s="38"/>
      <c r="LIL1067" s="38"/>
      <c r="LIM1067" s="38"/>
      <c r="LIN1067" s="38"/>
      <c r="LIO1067" s="38"/>
      <c r="LIP1067" s="38"/>
      <c r="LIQ1067" s="38"/>
      <c r="LIR1067" s="38"/>
      <c r="LIS1067" s="38"/>
      <c r="LIT1067" s="38"/>
      <c r="LIU1067" s="38"/>
      <c r="LIV1067" s="38"/>
      <c r="LIW1067" s="38"/>
      <c r="LIX1067" s="38"/>
      <c r="LIY1067" s="38"/>
      <c r="LIZ1067" s="38"/>
      <c r="LJA1067" s="38"/>
      <c r="LJB1067" s="38"/>
      <c r="LJC1067" s="38"/>
      <c r="LJD1067" s="38"/>
      <c r="LJE1067" s="38"/>
      <c r="LJF1067" s="38"/>
      <c r="LJG1067" s="38"/>
      <c r="LJH1067" s="38"/>
      <c r="LJI1067" s="38"/>
      <c r="LJJ1067" s="38"/>
      <c r="LJK1067" s="38"/>
      <c r="LJL1067" s="38"/>
      <c r="LJM1067" s="38"/>
      <c r="LJN1067" s="38"/>
      <c r="LJO1067" s="38"/>
      <c r="LJP1067" s="38"/>
      <c r="LJQ1067" s="38"/>
      <c r="LJR1067" s="38"/>
      <c r="LJS1067" s="38"/>
      <c r="LJT1067" s="38"/>
      <c r="LJU1067" s="38"/>
      <c r="LJV1067" s="38"/>
      <c r="LJW1067" s="38"/>
      <c r="LJX1067" s="38"/>
      <c r="LJY1067" s="38"/>
      <c r="LJZ1067" s="38"/>
      <c r="LKA1067" s="38"/>
      <c r="LKB1067" s="38"/>
      <c r="LKC1067" s="38"/>
      <c r="LKD1067" s="38"/>
      <c r="LKE1067" s="38"/>
      <c r="LKF1067" s="38"/>
      <c r="LKG1067" s="38"/>
      <c r="LKH1067" s="38"/>
      <c r="LKI1067" s="38"/>
      <c r="LKJ1067" s="38"/>
      <c r="LKK1067" s="38"/>
      <c r="LKL1067" s="38"/>
      <c r="LKM1067" s="38"/>
      <c r="LKN1067" s="38"/>
      <c r="LKO1067" s="38"/>
      <c r="LKP1067" s="38"/>
      <c r="LKQ1067" s="38"/>
      <c r="LKR1067" s="38"/>
      <c r="LKS1067" s="38"/>
      <c r="LKT1067" s="38"/>
      <c r="LKU1067" s="38"/>
      <c r="LKV1067" s="38"/>
      <c r="LKW1067" s="38"/>
      <c r="LKX1067" s="38"/>
      <c r="LKY1067" s="38"/>
      <c r="LKZ1067" s="38"/>
      <c r="LLA1067" s="38"/>
      <c r="LLB1067" s="38"/>
      <c r="LLC1067" s="38"/>
      <c r="LLD1067" s="38"/>
      <c r="LLE1067" s="38"/>
      <c r="LLF1067" s="38"/>
      <c r="LLG1067" s="38"/>
      <c r="LLH1067" s="38"/>
      <c r="LLI1067" s="38"/>
      <c r="LLJ1067" s="38"/>
      <c r="LLK1067" s="38"/>
      <c r="LLL1067" s="38"/>
      <c r="LLM1067" s="38"/>
      <c r="LLN1067" s="38"/>
      <c r="LLO1067" s="38"/>
      <c r="LLP1067" s="38"/>
      <c r="LLQ1067" s="38"/>
      <c r="LLR1067" s="38"/>
      <c r="LLS1067" s="38"/>
      <c r="LLT1067" s="38"/>
      <c r="LLU1067" s="38"/>
      <c r="LLV1067" s="38"/>
      <c r="LLW1067" s="38"/>
      <c r="LLX1067" s="38"/>
      <c r="LLY1067" s="38"/>
      <c r="LLZ1067" s="38"/>
      <c r="LMA1067" s="38"/>
      <c r="LMB1067" s="38"/>
      <c r="LMC1067" s="38"/>
      <c r="LMD1067" s="38"/>
      <c r="LME1067" s="38"/>
      <c r="LMF1067" s="38"/>
      <c r="LMG1067" s="38"/>
      <c r="LMH1067" s="38"/>
      <c r="LMI1067" s="38"/>
      <c r="LMJ1067" s="38"/>
      <c r="LMK1067" s="38"/>
      <c r="LML1067" s="38"/>
      <c r="LMM1067" s="38"/>
      <c r="LMN1067" s="38"/>
      <c r="LMO1067" s="38"/>
      <c r="LMP1067" s="38"/>
      <c r="LMQ1067" s="38"/>
      <c r="LMR1067" s="38"/>
      <c r="LMS1067" s="38"/>
      <c r="LMT1067" s="38"/>
      <c r="LMU1067" s="38"/>
      <c r="LMV1067" s="38"/>
      <c r="LMW1067" s="38"/>
      <c r="LMX1067" s="38"/>
      <c r="LMY1067" s="38"/>
      <c r="LMZ1067" s="38"/>
      <c r="LNA1067" s="38"/>
      <c r="LNB1067" s="38"/>
      <c r="LNC1067" s="38"/>
      <c r="LND1067" s="38"/>
      <c r="LNE1067" s="38"/>
      <c r="LNF1067" s="38"/>
      <c r="LNG1067" s="38"/>
      <c r="LNH1067" s="38"/>
      <c r="LNI1067" s="38"/>
      <c r="LNJ1067" s="38"/>
      <c r="LNK1067" s="38"/>
      <c r="LNL1067" s="38"/>
      <c r="LNM1067" s="38"/>
      <c r="LNN1067" s="38"/>
      <c r="LNO1067" s="38"/>
      <c r="LNP1067" s="38"/>
      <c r="LNQ1067" s="38"/>
      <c r="LNR1067" s="38"/>
      <c r="LNS1067" s="38"/>
      <c r="LNT1067" s="38"/>
      <c r="LNU1067" s="38"/>
      <c r="LNV1067" s="38"/>
      <c r="LNW1067" s="38"/>
      <c r="LNX1067" s="38"/>
      <c r="LNY1067" s="38"/>
      <c r="LNZ1067" s="38"/>
      <c r="LOA1067" s="38"/>
      <c r="LOB1067" s="38"/>
      <c r="LOC1067" s="38"/>
      <c r="LOD1067" s="38"/>
      <c r="LOE1067" s="38"/>
      <c r="LOF1067" s="38"/>
      <c r="LOG1067" s="38"/>
      <c r="LOH1067" s="38"/>
      <c r="LOI1067" s="38"/>
      <c r="LOJ1067" s="38"/>
      <c r="LOK1067" s="38"/>
      <c r="LOL1067" s="38"/>
      <c r="LOM1067" s="38"/>
      <c r="LON1067" s="38"/>
      <c r="LOO1067" s="38"/>
      <c r="LOP1067" s="38"/>
      <c r="LOQ1067" s="38"/>
      <c r="LOR1067" s="38"/>
      <c r="LOS1067" s="38"/>
      <c r="LOT1067" s="38"/>
      <c r="LOU1067" s="38"/>
      <c r="LOV1067" s="38"/>
      <c r="LOW1067" s="38"/>
      <c r="LOX1067" s="38"/>
      <c r="LOY1067" s="38"/>
      <c r="LOZ1067" s="38"/>
      <c r="LPA1067" s="38"/>
      <c r="LPB1067" s="38"/>
      <c r="LPC1067" s="38"/>
      <c r="LPD1067" s="38"/>
      <c r="LPE1067" s="38"/>
      <c r="LPF1067" s="38"/>
      <c r="LPG1067" s="38"/>
      <c r="LPH1067" s="38"/>
      <c r="LPI1067" s="38"/>
      <c r="LPJ1067" s="38"/>
      <c r="LPK1067" s="38"/>
      <c r="LPL1067" s="38"/>
      <c r="LPM1067" s="38"/>
      <c r="LPN1067" s="38"/>
      <c r="LPO1067" s="38"/>
      <c r="LPP1067" s="38"/>
      <c r="LPQ1067" s="38"/>
      <c r="LPR1067" s="38"/>
      <c r="LPS1067" s="38"/>
      <c r="LPT1067" s="38"/>
      <c r="LPU1067" s="38"/>
      <c r="LPV1067" s="38"/>
      <c r="LPW1067" s="38"/>
      <c r="LPX1067" s="38"/>
      <c r="LPY1067" s="38"/>
      <c r="LPZ1067" s="38"/>
      <c r="LQA1067" s="38"/>
      <c r="LQB1067" s="38"/>
      <c r="LQC1067" s="38"/>
      <c r="LQD1067" s="38"/>
      <c r="LQE1067" s="38"/>
      <c r="LQF1067" s="38"/>
      <c r="LQG1067" s="38"/>
      <c r="LQH1067" s="38"/>
      <c r="LQI1067" s="38"/>
      <c r="LQJ1067" s="38"/>
      <c r="LQK1067" s="38"/>
      <c r="LQL1067" s="38"/>
      <c r="LQM1067" s="38"/>
      <c r="LQN1067" s="38"/>
      <c r="LQO1067" s="38"/>
      <c r="LQP1067" s="38"/>
      <c r="LQQ1067" s="38"/>
      <c r="LQR1067" s="38"/>
      <c r="LQS1067" s="38"/>
      <c r="LQT1067" s="38"/>
      <c r="LQU1067" s="38"/>
      <c r="LQV1067" s="38"/>
      <c r="LQW1067" s="38"/>
      <c r="LQX1067" s="38"/>
      <c r="LQY1067" s="38"/>
      <c r="LQZ1067" s="38"/>
      <c r="LRA1067" s="38"/>
      <c r="LRB1067" s="38"/>
      <c r="LRC1067" s="38"/>
      <c r="LRD1067" s="38"/>
      <c r="LRE1067" s="38"/>
      <c r="LRF1067" s="38"/>
      <c r="LRG1067" s="38"/>
      <c r="LRH1067" s="38"/>
      <c r="LRI1067" s="38"/>
      <c r="LRJ1067" s="38"/>
      <c r="LRK1067" s="38"/>
      <c r="LRL1067" s="38"/>
      <c r="LRM1067" s="38"/>
      <c r="LRN1067" s="38"/>
      <c r="LRO1067" s="38"/>
      <c r="LRP1067" s="38"/>
      <c r="LRQ1067" s="38"/>
      <c r="LRR1067" s="38"/>
      <c r="LRS1067" s="38"/>
      <c r="LRT1067" s="38"/>
      <c r="LRU1067" s="38"/>
      <c r="LRV1067" s="38"/>
      <c r="LRW1067" s="38"/>
      <c r="LRX1067" s="38"/>
      <c r="LRY1067" s="38"/>
      <c r="LRZ1067" s="38"/>
      <c r="LSA1067" s="38"/>
      <c r="LSB1067" s="38"/>
      <c r="LSC1067" s="38"/>
      <c r="LSD1067" s="38"/>
      <c r="LSE1067" s="38"/>
      <c r="LSF1067" s="38"/>
      <c r="LSG1067" s="38"/>
      <c r="LSH1067" s="38"/>
      <c r="LSI1067" s="38"/>
      <c r="LSJ1067" s="38"/>
      <c r="LSK1067" s="38"/>
      <c r="LSL1067" s="38"/>
      <c r="LSM1067" s="38"/>
      <c r="LSN1067" s="38"/>
      <c r="LSO1067" s="38"/>
      <c r="LSP1067" s="38"/>
      <c r="LSQ1067" s="38"/>
      <c r="LSR1067" s="38"/>
      <c r="LSS1067" s="38"/>
      <c r="LST1067" s="38"/>
      <c r="LSU1067" s="38"/>
      <c r="LSV1067" s="38"/>
      <c r="LSW1067" s="38"/>
      <c r="LSX1067" s="38"/>
      <c r="LSY1067" s="38"/>
      <c r="LSZ1067" s="38"/>
      <c r="LTA1067" s="38"/>
      <c r="LTB1067" s="38"/>
      <c r="LTC1067" s="38"/>
      <c r="LTD1067" s="38"/>
      <c r="LTE1067" s="38"/>
      <c r="LTF1067" s="38"/>
      <c r="LTG1067" s="38"/>
      <c r="LTH1067" s="38"/>
      <c r="LTI1067" s="38"/>
      <c r="LTJ1067" s="38"/>
      <c r="LTK1067" s="38"/>
      <c r="LTL1067" s="38"/>
      <c r="LTM1067" s="38"/>
      <c r="LTN1067" s="38"/>
      <c r="LTO1067" s="38"/>
      <c r="LTP1067" s="38"/>
      <c r="LTQ1067" s="38"/>
      <c r="LTR1067" s="38"/>
      <c r="LTS1067" s="38"/>
      <c r="LTT1067" s="38"/>
      <c r="LTU1067" s="38"/>
      <c r="LTV1067" s="38"/>
      <c r="LTW1067" s="38"/>
      <c r="LTX1067" s="38"/>
      <c r="LTY1067" s="38"/>
      <c r="LTZ1067" s="38"/>
      <c r="LUA1067" s="38"/>
      <c r="LUB1067" s="38"/>
      <c r="LUC1067" s="38"/>
      <c r="LUD1067" s="38"/>
      <c r="LUE1067" s="38"/>
      <c r="LUF1067" s="38"/>
      <c r="LUG1067" s="38"/>
      <c r="LUH1067" s="38"/>
      <c r="LUI1067" s="38"/>
      <c r="LUJ1067" s="38"/>
      <c r="LUK1067" s="38"/>
      <c r="LUL1067" s="38"/>
      <c r="LUM1067" s="38"/>
      <c r="LUN1067" s="38"/>
      <c r="LUO1067" s="38"/>
      <c r="LUP1067" s="38"/>
      <c r="LUQ1067" s="38"/>
      <c r="LUR1067" s="38"/>
      <c r="LUS1067" s="38"/>
      <c r="LUT1067" s="38"/>
      <c r="LUU1067" s="38"/>
      <c r="LUV1067" s="38"/>
      <c r="LUW1067" s="38"/>
      <c r="LUX1067" s="38"/>
      <c r="LUY1067" s="38"/>
      <c r="LUZ1067" s="38"/>
      <c r="LVA1067" s="38"/>
      <c r="LVB1067" s="38"/>
      <c r="LVC1067" s="38"/>
      <c r="LVD1067" s="38"/>
      <c r="LVE1067" s="38"/>
      <c r="LVF1067" s="38"/>
      <c r="LVG1067" s="38"/>
      <c r="LVH1067" s="38"/>
      <c r="LVI1067" s="38"/>
      <c r="LVJ1067" s="38"/>
      <c r="LVK1067" s="38"/>
      <c r="LVL1067" s="38"/>
      <c r="LVM1067" s="38"/>
      <c r="LVN1067" s="38"/>
      <c r="LVO1067" s="38"/>
      <c r="LVP1067" s="38"/>
      <c r="LVQ1067" s="38"/>
      <c r="LVR1067" s="38"/>
      <c r="LVS1067" s="38"/>
      <c r="LVT1067" s="38"/>
      <c r="LVU1067" s="38"/>
      <c r="LVV1067" s="38"/>
      <c r="LVW1067" s="38"/>
      <c r="LVX1067" s="38"/>
      <c r="LVY1067" s="38"/>
      <c r="LVZ1067" s="38"/>
      <c r="LWA1067" s="38"/>
      <c r="LWB1067" s="38"/>
      <c r="LWC1067" s="38"/>
      <c r="LWD1067" s="38"/>
      <c r="LWE1067" s="38"/>
      <c r="LWF1067" s="38"/>
      <c r="LWG1067" s="38"/>
      <c r="LWH1067" s="38"/>
      <c r="LWI1067" s="38"/>
      <c r="LWJ1067" s="38"/>
      <c r="LWK1067" s="38"/>
      <c r="LWL1067" s="38"/>
      <c r="LWM1067" s="38"/>
      <c r="LWN1067" s="38"/>
      <c r="LWO1067" s="38"/>
      <c r="LWP1067" s="38"/>
      <c r="LWQ1067" s="38"/>
      <c r="LWR1067" s="38"/>
      <c r="LWS1067" s="38"/>
      <c r="LWT1067" s="38"/>
      <c r="LWU1067" s="38"/>
      <c r="LWV1067" s="38"/>
      <c r="LWW1067" s="38"/>
      <c r="LWX1067" s="38"/>
      <c r="LWY1067" s="38"/>
      <c r="LWZ1067" s="38"/>
      <c r="LXA1067" s="38"/>
      <c r="LXB1067" s="38"/>
      <c r="LXC1067" s="38"/>
      <c r="LXD1067" s="38"/>
      <c r="LXE1067" s="38"/>
      <c r="LXF1067" s="38"/>
      <c r="LXG1067" s="38"/>
      <c r="LXH1067" s="38"/>
      <c r="LXI1067" s="38"/>
      <c r="LXJ1067" s="38"/>
      <c r="LXK1067" s="38"/>
      <c r="LXL1067" s="38"/>
      <c r="LXM1067" s="38"/>
      <c r="LXN1067" s="38"/>
      <c r="LXO1067" s="38"/>
      <c r="LXP1067" s="38"/>
      <c r="LXQ1067" s="38"/>
      <c r="LXR1067" s="38"/>
      <c r="LXS1067" s="38"/>
      <c r="LXT1067" s="38"/>
      <c r="LXU1067" s="38"/>
      <c r="LXV1067" s="38"/>
      <c r="LXW1067" s="38"/>
      <c r="LXX1067" s="38"/>
      <c r="LXY1067" s="38"/>
      <c r="LXZ1067" s="38"/>
      <c r="LYA1067" s="38"/>
      <c r="LYB1067" s="38"/>
      <c r="LYC1067" s="38"/>
      <c r="LYD1067" s="38"/>
      <c r="LYE1067" s="38"/>
      <c r="LYF1067" s="38"/>
      <c r="LYG1067" s="38"/>
      <c r="LYH1067" s="38"/>
      <c r="LYI1067" s="38"/>
      <c r="LYJ1067" s="38"/>
      <c r="LYK1067" s="38"/>
      <c r="LYL1067" s="38"/>
      <c r="LYM1067" s="38"/>
      <c r="LYN1067" s="38"/>
      <c r="LYO1067" s="38"/>
      <c r="LYP1067" s="38"/>
      <c r="LYQ1067" s="38"/>
      <c r="LYR1067" s="38"/>
      <c r="LYS1067" s="38"/>
      <c r="LYT1067" s="38"/>
      <c r="LYU1067" s="38"/>
      <c r="LYV1067" s="38"/>
      <c r="LYW1067" s="38"/>
      <c r="LYX1067" s="38"/>
      <c r="LYY1067" s="38"/>
      <c r="LYZ1067" s="38"/>
      <c r="LZA1067" s="38"/>
      <c r="LZB1067" s="38"/>
      <c r="LZC1067" s="38"/>
      <c r="LZD1067" s="38"/>
      <c r="LZE1067" s="38"/>
      <c r="LZF1067" s="38"/>
      <c r="LZG1067" s="38"/>
      <c r="LZH1067" s="38"/>
      <c r="LZI1067" s="38"/>
      <c r="LZJ1067" s="38"/>
      <c r="LZK1067" s="38"/>
      <c r="LZL1067" s="38"/>
      <c r="LZM1067" s="38"/>
      <c r="LZN1067" s="38"/>
      <c r="LZO1067" s="38"/>
      <c r="LZP1067" s="38"/>
      <c r="LZQ1067" s="38"/>
      <c r="LZR1067" s="38"/>
      <c r="LZS1067" s="38"/>
      <c r="LZT1067" s="38"/>
      <c r="LZU1067" s="38"/>
      <c r="LZV1067" s="38"/>
      <c r="LZW1067" s="38"/>
      <c r="LZX1067" s="38"/>
      <c r="LZY1067" s="38"/>
      <c r="LZZ1067" s="38"/>
      <c r="MAA1067" s="38"/>
      <c r="MAB1067" s="38"/>
      <c r="MAC1067" s="38"/>
      <c r="MAD1067" s="38"/>
      <c r="MAE1067" s="38"/>
      <c r="MAF1067" s="38"/>
      <c r="MAG1067" s="38"/>
      <c r="MAH1067" s="38"/>
      <c r="MAI1067" s="38"/>
      <c r="MAJ1067" s="38"/>
      <c r="MAK1067" s="38"/>
      <c r="MAL1067" s="38"/>
      <c r="MAM1067" s="38"/>
      <c r="MAN1067" s="38"/>
      <c r="MAO1067" s="38"/>
      <c r="MAP1067" s="38"/>
      <c r="MAQ1067" s="38"/>
      <c r="MAR1067" s="38"/>
      <c r="MAS1067" s="38"/>
      <c r="MAT1067" s="38"/>
      <c r="MAU1067" s="38"/>
      <c r="MAV1067" s="38"/>
      <c r="MAW1067" s="38"/>
      <c r="MAX1067" s="38"/>
      <c r="MAY1067" s="38"/>
      <c r="MAZ1067" s="38"/>
      <c r="MBA1067" s="38"/>
      <c r="MBB1067" s="38"/>
      <c r="MBC1067" s="38"/>
      <c r="MBD1067" s="38"/>
      <c r="MBE1067" s="38"/>
      <c r="MBF1067" s="38"/>
      <c r="MBG1067" s="38"/>
      <c r="MBH1067" s="38"/>
      <c r="MBI1067" s="38"/>
      <c r="MBJ1067" s="38"/>
      <c r="MBK1067" s="38"/>
      <c r="MBL1067" s="38"/>
      <c r="MBM1067" s="38"/>
      <c r="MBN1067" s="38"/>
      <c r="MBO1067" s="38"/>
      <c r="MBP1067" s="38"/>
      <c r="MBQ1067" s="38"/>
      <c r="MBR1067" s="38"/>
      <c r="MBS1067" s="38"/>
      <c r="MBT1067" s="38"/>
      <c r="MBU1067" s="38"/>
      <c r="MBV1067" s="38"/>
      <c r="MBW1067" s="38"/>
      <c r="MBX1067" s="38"/>
      <c r="MBY1067" s="38"/>
      <c r="MBZ1067" s="38"/>
      <c r="MCA1067" s="38"/>
      <c r="MCB1067" s="38"/>
      <c r="MCC1067" s="38"/>
      <c r="MCD1067" s="38"/>
      <c r="MCE1067" s="38"/>
      <c r="MCF1067" s="38"/>
      <c r="MCG1067" s="38"/>
      <c r="MCH1067" s="38"/>
      <c r="MCI1067" s="38"/>
      <c r="MCJ1067" s="38"/>
      <c r="MCK1067" s="38"/>
      <c r="MCL1067" s="38"/>
      <c r="MCM1067" s="38"/>
      <c r="MCN1067" s="38"/>
      <c r="MCO1067" s="38"/>
      <c r="MCP1067" s="38"/>
      <c r="MCQ1067" s="38"/>
      <c r="MCR1067" s="38"/>
      <c r="MCS1067" s="38"/>
      <c r="MCT1067" s="38"/>
      <c r="MCU1067" s="38"/>
      <c r="MCV1067" s="38"/>
      <c r="MCW1067" s="38"/>
      <c r="MCX1067" s="38"/>
      <c r="MCY1067" s="38"/>
      <c r="MCZ1067" s="38"/>
      <c r="MDA1067" s="38"/>
      <c r="MDB1067" s="38"/>
      <c r="MDC1067" s="38"/>
      <c r="MDD1067" s="38"/>
      <c r="MDE1067" s="38"/>
      <c r="MDF1067" s="38"/>
      <c r="MDG1067" s="38"/>
      <c r="MDH1067" s="38"/>
      <c r="MDI1067" s="38"/>
      <c r="MDJ1067" s="38"/>
      <c r="MDK1067" s="38"/>
      <c r="MDL1067" s="38"/>
      <c r="MDM1067" s="38"/>
      <c r="MDN1067" s="38"/>
      <c r="MDO1067" s="38"/>
      <c r="MDP1067" s="38"/>
      <c r="MDQ1067" s="38"/>
      <c r="MDR1067" s="38"/>
      <c r="MDS1067" s="38"/>
      <c r="MDT1067" s="38"/>
      <c r="MDU1067" s="38"/>
      <c r="MDV1067" s="38"/>
      <c r="MDW1067" s="38"/>
      <c r="MDX1067" s="38"/>
      <c r="MDY1067" s="38"/>
      <c r="MDZ1067" s="38"/>
      <c r="MEA1067" s="38"/>
      <c r="MEB1067" s="38"/>
      <c r="MEC1067" s="38"/>
      <c r="MED1067" s="38"/>
      <c r="MEE1067" s="38"/>
      <c r="MEF1067" s="38"/>
      <c r="MEG1067" s="38"/>
      <c r="MEH1067" s="38"/>
      <c r="MEI1067" s="38"/>
      <c r="MEJ1067" s="38"/>
      <c r="MEK1067" s="38"/>
      <c r="MEL1067" s="38"/>
      <c r="MEM1067" s="38"/>
      <c r="MEN1067" s="38"/>
      <c r="MEO1067" s="38"/>
      <c r="MEP1067" s="38"/>
      <c r="MEQ1067" s="38"/>
      <c r="MER1067" s="38"/>
      <c r="MES1067" s="38"/>
      <c r="MET1067" s="38"/>
      <c r="MEU1067" s="38"/>
      <c r="MEV1067" s="38"/>
      <c r="MEW1067" s="38"/>
      <c r="MEX1067" s="38"/>
      <c r="MEY1067" s="38"/>
      <c r="MEZ1067" s="38"/>
      <c r="MFA1067" s="38"/>
      <c r="MFB1067" s="38"/>
      <c r="MFC1067" s="38"/>
      <c r="MFD1067" s="38"/>
      <c r="MFE1067" s="38"/>
      <c r="MFF1067" s="38"/>
      <c r="MFG1067" s="38"/>
      <c r="MFH1067" s="38"/>
      <c r="MFI1067" s="38"/>
      <c r="MFJ1067" s="38"/>
      <c r="MFK1067" s="38"/>
      <c r="MFL1067" s="38"/>
      <c r="MFM1067" s="38"/>
      <c r="MFN1067" s="38"/>
      <c r="MFO1067" s="38"/>
      <c r="MFP1067" s="38"/>
      <c r="MFQ1067" s="38"/>
      <c r="MFR1067" s="38"/>
      <c r="MFS1067" s="38"/>
      <c r="MFT1067" s="38"/>
      <c r="MFU1067" s="38"/>
      <c r="MFV1067" s="38"/>
      <c r="MFW1067" s="38"/>
      <c r="MFX1067" s="38"/>
      <c r="MFY1067" s="38"/>
      <c r="MFZ1067" s="38"/>
      <c r="MGA1067" s="38"/>
      <c r="MGB1067" s="38"/>
      <c r="MGC1067" s="38"/>
      <c r="MGD1067" s="38"/>
      <c r="MGE1067" s="38"/>
      <c r="MGF1067" s="38"/>
      <c r="MGG1067" s="38"/>
      <c r="MGH1067" s="38"/>
      <c r="MGI1067" s="38"/>
      <c r="MGJ1067" s="38"/>
      <c r="MGK1067" s="38"/>
      <c r="MGL1067" s="38"/>
      <c r="MGM1067" s="38"/>
      <c r="MGN1067" s="38"/>
      <c r="MGO1067" s="38"/>
      <c r="MGP1067" s="38"/>
      <c r="MGQ1067" s="38"/>
      <c r="MGR1067" s="38"/>
      <c r="MGS1067" s="38"/>
      <c r="MGT1067" s="38"/>
      <c r="MGU1067" s="38"/>
      <c r="MGV1067" s="38"/>
      <c r="MGW1067" s="38"/>
      <c r="MGX1067" s="38"/>
      <c r="MGY1067" s="38"/>
      <c r="MGZ1067" s="38"/>
      <c r="MHA1067" s="38"/>
      <c r="MHB1067" s="38"/>
      <c r="MHC1067" s="38"/>
      <c r="MHD1067" s="38"/>
      <c r="MHE1067" s="38"/>
      <c r="MHF1067" s="38"/>
      <c r="MHG1067" s="38"/>
      <c r="MHH1067" s="38"/>
      <c r="MHI1067" s="38"/>
      <c r="MHJ1067" s="38"/>
      <c r="MHK1067" s="38"/>
      <c r="MHL1067" s="38"/>
      <c r="MHM1067" s="38"/>
      <c r="MHN1067" s="38"/>
      <c r="MHO1067" s="38"/>
      <c r="MHP1067" s="38"/>
      <c r="MHQ1067" s="38"/>
      <c r="MHR1067" s="38"/>
      <c r="MHS1067" s="38"/>
      <c r="MHT1067" s="38"/>
      <c r="MHU1067" s="38"/>
      <c r="MHV1067" s="38"/>
      <c r="MHW1067" s="38"/>
      <c r="MHX1067" s="38"/>
      <c r="MHY1067" s="38"/>
      <c r="MHZ1067" s="38"/>
      <c r="MIA1067" s="38"/>
      <c r="MIB1067" s="38"/>
      <c r="MIC1067" s="38"/>
      <c r="MID1067" s="38"/>
      <c r="MIE1067" s="38"/>
      <c r="MIF1067" s="38"/>
      <c r="MIG1067" s="38"/>
      <c r="MIH1067" s="38"/>
      <c r="MII1067" s="38"/>
      <c r="MIJ1067" s="38"/>
      <c r="MIK1067" s="38"/>
      <c r="MIL1067" s="38"/>
      <c r="MIM1067" s="38"/>
      <c r="MIN1067" s="38"/>
      <c r="MIO1067" s="38"/>
      <c r="MIP1067" s="38"/>
      <c r="MIQ1067" s="38"/>
      <c r="MIR1067" s="38"/>
      <c r="MIS1067" s="38"/>
      <c r="MIT1067" s="38"/>
      <c r="MIU1067" s="38"/>
      <c r="MIV1067" s="38"/>
      <c r="MIW1067" s="38"/>
      <c r="MIX1067" s="38"/>
      <c r="MIY1067" s="38"/>
      <c r="MIZ1067" s="38"/>
      <c r="MJA1067" s="38"/>
      <c r="MJB1067" s="38"/>
      <c r="MJC1067" s="38"/>
      <c r="MJD1067" s="38"/>
      <c r="MJE1067" s="38"/>
      <c r="MJF1067" s="38"/>
      <c r="MJG1067" s="38"/>
      <c r="MJH1067" s="38"/>
      <c r="MJI1067" s="38"/>
      <c r="MJJ1067" s="38"/>
      <c r="MJK1067" s="38"/>
      <c r="MJL1067" s="38"/>
      <c r="MJM1067" s="38"/>
      <c r="MJN1067" s="38"/>
      <c r="MJO1067" s="38"/>
      <c r="MJP1067" s="38"/>
      <c r="MJQ1067" s="38"/>
      <c r="MJR1067" s="38"/>
      <c r="MJS1067" s="38"/>
      <c r="MJT1067" s="38"/>
      <c r="MJU1067" s="38"/>
      <c r="MJV1067" s="38"/>
      <c r="MJW1067" s="38"/>
      <c r="MJX1067" s="38"/>
      <c r="MJY1067" s="38"/>
      <c r="MJZ1067" s="38"/>
      <c r="MKA1067" s="38"/>
      <c r="MKB1067" s="38"/>
      <c r="MKC1067" s="38"/>
      <c r="MKD1067" s="38"/>
      <c r="MKE1067" s="38"/>
      <c r="MKF1067" s="38"/>
      <c r="MKG1067" s="38"/>
      <c r="MKH1067" s="38"/>
      <c r="MKI1067" s="38"/>
      <c r="MKJ1067" s="38"/>
      <c r="MKK1067" s="38"/>
      <c r="MKL1067" s="38"/>
      <c r="MKM1067" s="38"/>
      <c r="MKN1067" s="38"/>
      <c r="MKO1067" s="38"/>
      <c r="MKP1067" s="38"/>
      <c r="MKQ1067" s="38"/>
      <c r="MKR1067" s="38"/>
      <c r="MKS1067" s="38"/>
      <c r="MKT1067" s="38"/>
      <c r="MKU1067" s="38"/>
      <c r="MKV1067" s="38"/>
      <c r="MKW1067" s="38"/>
      <c r="MKX1067" s="38"/>
      <c r="MKY1067" s="38"/>
      <c r="MKZ1067" s="38"/>
      <c r="MLA1067" s="38"/>
      <c r="MLB1067" s="38"/>
      <c r="MLC1067" s="38"/>
      <c r="MLD1067" s="38"/>
      <c r="MLE1067" s="38"/>
      <c r="MLF1067" s="38"/>
      <c r="MLG1067" s="38"/>
      <c r="MLH1067" s="38"/>
      <c r="MLI1067" s="38"/>
      <c r="MLJ1067" s="38"/>
      <c r="MLK1067" s="38"/>
      <c r="MLL1067" s="38"/>
      <c r="MLM1067" s="38"/>
      <c r="MLN1067" s="38"/>
      <c r="MLO1067" s="38"/>
      <c r="MLP1067" s="38"/>
      <c r="MLQ1067" s="38"/>
      <c r="MLR1067" s="38"/>
      <c r="MLS1067" s="38"/>
      <c r="MLT1067" s="38"/>
      <c r="MLU1067" s="38"/>
      <c r="MLV1067" s="38"/>
      <c r="MLW1067" s="38"/>
      <c r="MLX1067" s="38"/>
      <c r="MLY1067" s="38"/>
      <c r="MLZ1067" s="38"/>
      <c r="MMA1067" s="38"/>
      <c r="MMB1067" s="38"/>
      <c r="MMC1067" s="38"/>
      <c r="MMD1067" s="38"/>
      <c r="MME1067" s="38"/>
      <c r="MMF1067" s="38"/>
      <c r="MMG1067" s="38"/>
      <c r="MMH1067" s="38"/>
      <c r="MMI1067" s="38"/>
      <c r="MMJ1067" s="38"/>
      <c r="MMK1067" s="38"/>
      <c r="MML1067" s="38"/>
      <c r="MMM1067" s="38"/>
      <c r="MMN1067" s="38"/>
      <c r="MMO1067" s="38"/>
      <c r="MMP1067" s="38"/>
      <c r="MMQ1067" s="38"/>
      <c r="MMR1067" s="38"/>
      <c r="MMS1067" s="38"/>
      <c r="MMT1067" s="38"/>
      <c r="MMU1067" s="38"/>
      <c r="MMV1067" s="38"/>
      <c r="MMW1067" s="38"/>
      <c r="MMX1067" s="38"/>
      <c r="MMY1067" s="38"/>
      <c r="MMZ1067" s="38"/>
      <c r="MNA1067" s="38"/>
      <c r="MNB1067" s="38"/>
      <c r="MNC1067" s="38"/>
      <c r="MND1067" s="38"/>
      <c r="MNE1067" s="38"/>
      <c r="MNF1067" s="38"/>
      <c r="MNG1067" s="38"/>
      <c r="MNH1067" s="38"/>
      <c r="MNI1067" s="38"/>
      <c r="MNJ1067" s="38"/>
      <c r="MNK1067" s="38"/>
      <c r="MNL1067" s="38"/>
      <c r="MNM1067" s="38"/>
      <c r="MNN1067" s="38"/>
      <c r="MNO1067" s="38"/>
      <c r="MNP1067" s="38"/>
      <c r="MNQ1067" s="38"/>
      <c r="MNR1067" s="38"/>
      <c r="MNS1067" s="38"/>
      <c r="MNT1067" s="38"/>
      <c r="MNU1067" s="38"/>
      <c r="MNV1067" s="38"/>
      <c r="MNW1067" s="38"/>
      <c r="MNX1067" s="38"/>
      <c r="MNY1067" s="38"/>
      <c r="MNZ1067" s="38"/>
      <c r="MOA1067" s="38"/>
      <c r="MOB1067" s="38"/>
      <c r="MOC1067" s="38"/>
      <c r="MOD1067" s="38"/>
      <c r="MOE1067" s="38"/>
      <c r="MOF1067" s="38"/>
      <c r="MOG1067" s="38"/>
      <c r="MOH1067" s="38"/>
      <c r="MOI1067" s="38"/>
      <c r="MOJ1067" s="38"/>
      <c r="MOK1067" s="38"/>
      <c r="MOL1067" s="38"/>
      <c r="MOM1067" s="38"/>
      <c r="MON1067" s="38"/>
      <c r="MOO1067" s="38"/>
      <c r="MOP1067" s="38"/>
      <c r="MOQ1067" s="38"/>
      <c r="MOR1067" s="38"/>
      <c r="MOS1067" s="38"/>
      <c r="MOT1067" s="38"/>
      <c r="MOU1067" s="38"/>
      <c r="MOV1067" s="38"/>
      <c r="MOW1067" s="38"/>
      <c r="MOX1067" s="38"/>
      <c r="MOY1067" s="38"/>
      <c r="MOZ1067" s="38"/>
      <c r="MPA1067" s="38"/>
      <c r="MPB1067" s="38"/>
      <c r="MPC1067" s="38"/>
      <c r="MPD1067" s="38"/>
      <c r="MPE1067" s="38"/>
      <c r="MPF1067" s="38"/>
      <c r="MPG1067" s="38"/>
      <c r="MPH1067" s="38"/>
      <c r="MPI1067" s="38"/>
      <c r="MPJ1067" s="38"/>
      <c r="MPK1067" s="38"/>
      <c r="MPL1067" s="38"/>
      <c r="MPM1067" s="38"/>
      <c r="MPN1067" s="38"/>
      <c r="MPO1067" s="38"/>
      <c r="MPP1067" s="38"/>
      <c r="MPQ1067" s="38"/>
      <c r="MPR1067" s="38"/>
      <c r="MPS1067" s="38"/>
      <c r="MPT1067" s="38"/>
      <c r="MPU1067" s="38"/>
      <c r="MPV1067" s="38"/>
      <c r="MPW1067" s="38"/>
      <c r="MPX1067" s="38"/>
      <c r="MPY1067" s="38"/>
      <c r="MPZ1067" s="38"/>
      <c r="MQA1067" s="38"/>
      <c r="MQB1067" s="38"/>
      <c r="MQC1067" s="38"/>
      <c r="MQD1067" s="38"/>
      <c r="MQE1067" s="38"/>
      <c r="MQF1067" s="38"/>
      <c r="MQG1067" s="38"/>
      <c r="MQH1067" s="38"/>
      <c r="MQI1067" s="38"/>
      <c r="MQJ1067" s="38"/>
      <c r="MQK1067" s="38"/>
      <c r="MQL1067" s="38"/>
      <c r="MQM1067" s="38"/>
      <c r="MQN1067" s="38"/>
      <c r="MQO1067" s="38"/>
      <c r="MQP1067" s="38"/>
      <c r="MQQ1067" s="38"/>
      <c r="MQR1067" s="38"/>
      <c r="MQS1067" s="38"/>
      <c r="MQT1067" s="38"/>
      <c r="MQU1067" s="38"/>
      <c r="MQV1067" s="38"/>
      <c r="MQW1067" s="38"/>
      <c r="MQX1067" s="38"/>
      <c r="MQY1067" s="38"/>
      <c r="MQZ1067" s="38"/>
      <c r="MRA1067" s="38"/>
      <c r="MRB1067" s="38"/>
      <c r="MRC1067" s="38"/>
      <c r="MRD1067" s="38"/>
      <c r="MRE1067" s="38"/>
      <c r="MRF1067" s="38"/>
      <c r="MRG1067" s="38"/>
      <c r="MRH1067" s="38"/>
      <c r="MRI1067" s="38"/>
      <c r="MRJ1067" s="38"/>
      <c r="MRK1067" s="38"/>
      <c r="MRL1067" s="38"/>
      <c r="MRM1067" s="38"/>
      <c r="MRN1067" s="38"/>
      <c r="MRO1067" s="38"/>
      <c r="MRP1067" s="38"/>
      <c r="MRQ1067" s="38"/>
      <c r="MRR1067" s="38"/>
      <c r="MRS1067" s="38"/>
      <c r="MRT1067" s="38"/>
      <c r="MRU1067" s="38"/>
      <c r="MRV1067" s="38"/>
      <c r="MRW1067" s="38"/>
      <c r="MRX1067" s="38"/>
      <c r="MRY1067" s="38"/>
      <c r="MRZ1067" s="38"/>
      <c r="MSA1067" s="38"/>
      <c r="MSB1067" s="38"/>
      <c r="MSC1067" s="38"/>
      <c r="MSD1067" s="38"/>
      <c r="MSE1067" s="38"/>
      <c r="MSF1067" s="38"/>
      <c r="MSG1067" s="38"/>
      <c r="MSH1067" s="38"/>
      <c r="MSI1067" s="38"/>
      <c r="MSJ1067" s="38"/>
      <c r="MSK1067" s="38"/>
      <c r="MSL1067" s="38"/>
      <c r="MSM1067" s="38"/>
      <c r="MSN1067" s="38"/>
      <c r="MSO1067" s="38"/>
      <c r="MSP1067" s="38"/>
      <c r="MSQ1067" s="38"/>
      <c r="MSR1067" s="38"/>
      <c r="MSS1067" s="38"/>
      <c r="MST1067" s="38"/>
      <c r="MSU1067" s="38"/>
      <c r="MSV1067" s="38"/>
      <c r="MSW1067" s="38"/>
      <c r="MSX1067" s="38"/>
      <c r="MSY1067" s="38"/>
      <c r="MSZ1067" s="38"/>
      <c r="MTA1067" s="38"/>
      <c r="MTB1067" s="38"/>
      <c r="MTC1067" s="38"/>
      <c r="MTD1067" s="38"/>
      <c r="MTE1067" s="38"/>
      <c r="MTF1067" s="38"/>
      <c r="MTG1067" s="38"/>
      <c r="MTH1067" s="38"/>
      <c r="MTI1067" s="38"/>
      <c r="MTJ1067" s="38"/>
      <c r="MTK1067" s="38"/>
      <c r="MTL1067" s="38"/>
      <c r="MTM1067" s="38"/>
      <c r="MTN1067" s="38"/>
      <c r="MTO1067" s="38"/>
      <c r="MTP1067" s="38"/>
      <c r="MTQ1067" s="38"/>
      <c r="MTR1067" s="38"/>
      <c r="MTS1067" s="38"/>
      <c r="MTT1067" s="38"/>
      <c r="MTU1067" s="38"/>
      <c r="MTV1067" s="38"/>
      <c r="MTW1067" s="38"/>
      <c r="MTX1067" s="38"/>
      <c r="MTY1067" s="38"/>
      <c r="MTZ1067" s="38"/>
      <c r="MUA1067" s="38"/>
      <c r="MUB1067" s="38"/>
      <c r="MUC1067" s="38"/>
      <c r="MUD1067" s="38"/>
      <c r="MUE1067" s="38"/>
      <c r="MUF1067" s="38"/>
      <c r="MUG1067" s="38"/>
      <c r="MUH1067" s="38"/>
      <c r="MUI1067" s="38"/>
      <c r="MUJ1067" s="38"/>
      <c r="MUK1067" s="38"/>
      <c r="MUL1067" s="38"/>
      <c r="MUM1067" s="38"/>
      <c r="MUN1067" s="38"/>
      <c r="MUO1067" s="38"/>
      <c r="MUP1067" s="38"/>
      <c r="MUQ1067" s="38"/>
      <c r="MUR1067" s="38"/>
      <c r="MUS1067" s="38"/>
      <c r="MUT1067" s="38"/>
      <c r="MUU1067" s="38"/>
      <c r="MUV1067" s="38"/>
      <c r="MUW1067" s="38"/>
      <c r="MUX1067" s="38"/>
      <c r="MUY1067" s="38"/>
      <c r="MUZ1067" s="38"/>
      <c r="MVA1067" s="38"/>
      <c r="MVB1067" s="38"/>
      <c r="MVC1067" s="38"/>
      <c r="MVD1067" s="38"/>
      <c r="MVE1067" s="38"/>
      <c r="MVF1067" s="38"/>
      <c r="MVG1067" s="38"/>
      <c r="MVH1067" s="38"/>
      <c r="MVI1067" s="38"/>
      <c r="MVJ1067" s="38"/>
      <c r="MVK1067" s="38"/>
      <c r="MVL1067" s="38"/>
      <c r="MVM1067" s="38"/>
      <c r="MVN1067" s="38"/>
      <c r="MVO1067" s="38"/>
      <c r="MVP1067" s="38"/>
      <c r="MVQ1067" s="38"/>
      <c r="MVR1067" s="38"/>
      <c r="MVS1067" s="38"/>
      <c r="MVT1067" s="38"/>
      <c r="MVU1067" s="38"/>
      <c r="MVV1067" s="38"/>
      <c r="MVW1067" s="38"/>
      <c r="MVX1067" s="38"/>
      <c r="MVY1067" s="38"/>
      <c r="MVZ1067" s="38"/>
      <c r="MWA1067" s="38"/>
      <c r="MWB1067" s="38"/>
      <c r="MWC1067" s="38"/>
      <c r="MWD1067" s="38"/>
      <c r="MWE1067" s="38"/>
      <c r="MWF1067" s="38"/>
      <c r="MWG1067" s="38"/>
      <c r="MWH1067" s="38"/>
      <c r="MWI1067" s="38"/>
      <c r="MWJ1067" s="38"/>
      <c r="MWK1067" s="38"/>
      <c r="MWL1067" s="38"/>
      <c r="MWM1067" s="38"/>
      <c r="MWN1067" s="38"/>
      <c r="MWO1067" s="38"/>
      <c r="MWP1067" s="38"/>
      <c r="MWQ1067" s="38"/>
      <c r="MWR1067" s="38"/>
      <c r="MWS1067" s="38"/>
      <c r="MWT1067" s="38"/>
      <c r="MWU1067" s="38"/>
      <c r="MWV1067" s="38"/>
      <c r="MWW1067" s="38"/>
      <c r="MWX1067" s="38"/>
      <c r="MWY1067" s="38"/>
      <c r="MWZ1067" s="38"/>
      <c r="MXA1067" s="38"/>
      <c r="MXB1067" s="38"/>
      <c r="MXC1067" s="38"/>
      <c r="MXD1067" s="38"/>
      <c r="MXE1067" s="38"/>
      <c r="MXF1067" s="38"/>
      <c r="MXG1067" s="38"/>
      <c r="MXH1067" s="38"/>
      <c r="MXI1067" s="38"/>
      <c r="MXJ1067" s="38"/>
      <c r="MXK1067" s="38"/>
      <c r="MXL1067" s="38"/>
      <c r="MXM1067" s="38"/>
      <c r="MXN1067" s="38"/>
      <c r="MXO1067" s="38"/>
      <c r="MXP1067" s="38"/>
      <c r="MXQ1067" s="38"/>
      <c r="MXR1067" s="38"/>
      <c r="MXS1067" s="38"/>
      <c r="MXT1067" s="38"/>
      <c r="MXU1067" s="38"/>
      <c r="MXV1067" s="38"/>
      <c r="MXW1067" s="38"/>
      <c r="MXX1067" s="38"/>
      <c r="MXY1067" s="38"/>
      <c r="MXZ1067" s="38"/>
      <c r="MYA1067" s="38"/>
      <c r="MYB1067" s="38"/>
      <c r="MYC1067" s="38"/>
      <c r="MYD1067" s="38"/>
      <c r="MYE1067" s="38"/>
      <c r="MYF1067" s="38"/>
      <c r="MYG1067" s="38"/>
      <c r="MYH1067" s="38"/>
      <c r="MYI1067" s="38"/>
      <c r="MYJ1067" s="38"/>
      <c r="MYK1067" s="38"/>
      <c r="MYL1067" s="38"/>
      <c r="MYM1067" s="38"/>
      <c r="MYN1067" s="38"/>
      <c r="MYO1067" s="38"/>
      <c r="MYP1067" s="38"/>
      <c r="MYQ1067" s="38"/>
      <c r="MYR1067" s="38"/>
      <c r="MYS1067" s="38"/>
      <c r="MYT1067" s="38"/>
      <c r="MYU1067" s="38"/>
      <c r="MYV1067" s="38"/>
      <c r="MYW1067" s="38"/>
      <c r="MYX1067" s="38"/>
      <c r="MYY1067" s="38"/>
      <c r="MYZ1067" s="38"/>
      <c r="MZA1067" s="38"/>
      <c r="MZB1067" s="38"/>
      <c r="MZC1067" s="38"/>
      <c r="MZD1067" s="38"/>
      <c r="MZE1067" s="38"/>
      <c r="MZF1067" s="38"/>
      <c r="MZG1067" s="38"/>
      <c r="MZH1067" s="38"/>
      <c r="MZI1067" s="38"/>
      <c r="MZJ1067" s="38"/>
      <c r="MZK1067" s="38"/>
      <c r="MZL1067" s="38"/>
      <c r="MZM1067" s="38"/>
      <c r="MZN1067" s="38"/>
      <c r="MZO1067" s="38"/>
      <c r="MZP1067" s="38"/>
      <c r="MZQ1067" s="38"/>
      <c r="MZR1067" s="38"/>
      <c r="MZS1067" s="38"/>
      <c r="MZT1067" s="38"/>
      <c r="MZU1067" s="38"/>
      <c r="MZV1067" s="38"/>
      <c r="MZW1067" s="38"/>
      <c r="MZX1067" s="38"/>
      <c r="MZY1067" s="38"/>
      <c r="MZZ1067" s="38"/>
      <c r="NAA1067" s="38"/>
      <c r="NAB1067" s="38"/>
      <c r="NAC1067" s="38"/>
      <c r="NAD1067" s="38"/>
      <c r="NAE1067" s="38"/>
      <c r="NAF1067" s="38"/>
      <c r="NAG1067" s="38"/>
      <c r="NAH1067" s="38"/>
      <c r="NAI1067" s="38"/>
      <c r="NAJ1067" s="38"/>
      <c r="NAK1067" s="38"/>
      <c r="NAL1067" s="38"/>
      <c r="NAM1067" s="38"/>
      <c r="NAN1067" s="38"/>
      <c r="NAO1067" s="38"/>
      <c r="NAP1067" s="38"/>
      <c r="NAQ1067" s="38"/>
      <c r="NAR1067" s="38"/>
      <c r="NAS1067" s="38"/>
      <c r="NAT1067" s="38"/>
      <c r="NAU1067" s="38"/>
      <c r="NAV1067" s="38"/>
      <c r="NAW1067" s="38"/>
      <c r="NAX1067" s="38"/>
      <c r="NAY1067" s="38"/>
      <c r="NAZ1067" s="38"/>
      <c r="NBA1067" s="38"/>
      <c r="NBB1067" s="38"/>
      <c r="NBC1067" s="38"/>
      <c r="NBD1067" s="38"/>
      <c r="NBE1067" s="38"/>
      <c r="NBF1067" s="38"/>
      <c r="NBG1067" s="38"/>
      <c r="NBH1067" s="38"/>
      <c r="NBI1067" s="38"/>
      <c r="NBJ1067" s="38"/>
      <c r="NBK1067" s="38"/>
      <c r="NBL1067" s="38"/>
      <c r="NBM1067" s="38"/>
      <c r="NBN1067" s="38"/>
      <c r="NBO1067" s="38"/>
      <c r="NBP1067" s="38"/>
      <c r="NBQ1067" s="38"/>
      <c r="NBR1067" s="38"/>
      <c r="NBS1067" s="38"/>
      <c r="NBT1067" s="38"/>
      <c r="NBU1067" s="38"/>
      <c r="NBV1067" s="38"/>
      <c r="NBW1067" s="38"/>
      <c r="NBX1067" s="38"/>
      <c r="NBY1067" s="38"/>
      <c r="NBZ1067" s="38"/>
      <c r="NCA1067" s="38"/>
      <c r="NCB1067" s="38"/>
      <c r="NCC1067" s="38"/>
      <c r="NCD1067" s="38"/>
      <c r="NCE1067" s="38"/>
      <c r="NCF1067" s="38"/>
      <c r="NCG1067" s="38"/>
      <c r="NCH1067" s="38"/>
      <c r="NCI1067" s="38"/>
      <c r="NCJ1067" s="38"/>
      <c r="NCK1067" s="38"/>
      <c r="NCL1067" s="38"/>
      <c r="NCM1067" s="38"/>
      <c r="NCN1067" s="38"/>
      <c r="NCO1067" s="38"/>
      <c r="NCP1067" s="38"/>
      <c r="NCQ1067" s="38"/>
      <c r="NCR1067" s="38"/>
      <c r="NCS1067" s="38"/>
      <c r="NCT1067" s="38"/>
      <c r="NCU1067" s="38"/>
      <c r="NCV1067" s="38"/>
      <c r="NCW1067" s="38"/>
      <c r="NCX1067" s="38"/>
      <c r="NCY1067" s="38"/>
      <c r="NCZ1067" s="38"/>
      <c r="NDA1067" s="38"/>
      <c r="NDB1067" s="38"/>
      <c r="NDC1067" s="38"/>
      <c r="NDD1067" s="38"/>
      <c r="NDE1067" s="38"/>
      <c r="NDF1067" s="38"/>
      <c r="NDG1067" s="38"/>
      <c r="NDH1067" s="38"/>
      <c r="NDI1067" s="38"/>
      <c r="NDJ1067" s="38"/>
      <c r="NDK1067" s="38"/>
      <c r="NDL1067" s="38"/>
      <c r="NDM1067" s="38"/>
      <c r="NDN1067" s="38"/>
      <c r="NDO1067" s="38"/>
      <c r="NDP1067" s="38"/>
      <c r="NDQ1067" s="38"/>
      <c r="NDR1067" s="38"/>
      <c r="NDS1067" s="38"/>
      <c r="NDT1067" s="38"/>
      <c r="NDU1067" s="38"/>
      <c r="NDV1067" s="38"/>
      <c r="NDW1067" s="38"/>
      <c r="NDX1067" s="38"/>
      <c r="NDY1067" s="38"/>
      <c r="NDZ1067" s="38"/>
      <c r="NEA1067" s="38"/>
      <c r="NEB1067" s="38"/>
      <c r="NEC1067" s="38"/>
      <c r="NED1067" s="38"/>
      <c r="NEE1067" s="38"/>
      <c r="NEF1067" s="38"/>
      <c r="NEG1067" s="38"/>
      <c r="NEH1067" s="38"/>
      <c r="NEI1067" s="38"/>
      <c r="NEJ1067" s="38"/>
      <c r="NEK1067" s="38"/>
      <c r="NEL1067" s="38"/>
      <c r="NEM1067" s="38"/>
      <c r="NEN1067" s="38"/>
      <c r="NEO1067" s="38"/>
      <c r="NEP1067" s="38"/>
      <c r="NEQ1067" s="38"/>
      <c r="NER1067" s="38"/>
      <c r="NES1067" s="38"/>
      <c r="NET1067" s="38"/>
      <c r="NEU1067" s="38"/>
      <c r="NEV1067" s="38"/>
      <c r="NEW1067" s="38"/>
      <c r="NEX1067" s="38"/>
      <c r="NEY1067" s="38"/>
      <c r="NEZ1067" s="38"/>
      <c r="NFA1067" s="38"/>
      <c r="NFB1067" s="38"/>
      <c r="NFC1067" s="38"/>
      <c r="NFD1067" s="38"/>
      <c r="NFE1067" s="38"/>
      <c r="NFF1067" s="38"/>
      <c r="NFG1067" s="38"/>
      <c r="NFH1067" s="38"/>
      <c r="NFI1067" s="38"/>
      <c r="NFJ1067" s="38"/>
      <c r="NFK1067" s="38"/>
      <c r="NFL1067" s="38"/>
      <c r="NFM1067" s="38"/>
      <c r="NFN1067" s="38"/>
      <c r="NFO1067" s="38"/>
      <c r="NFP1067" s="38"/>
      <c r="NFQ1067" s="38"/>
      <c r="NFR1067" s="38"/>
      <c r="NFS1067" s="38"/>
      <c r="NFT1067" s="38"/>
      <c r="NFU1067" s="38"/>
      <c r="NFV1067" s="38"/>
      <c r="NFW1067" s="38"/>
      <c r="NFX1067" s="38"/>
      <c r="NFY1067" s="38"/>
      <c r="NFZ1067" s="38"/>
      <c r="NGA1067" s="38"/>
      <c r="NGB1067" s="38"/>
      <c r="NGC1067" s="38"/>
      <c r="NGD1067" s="38"/>
      <c r="NGE1067" s="38"/>
      <c r="NGF1067" s="38"/>
      <c r="NGG1067" s="38"/>
      <c r="NGH1067" s="38"/>
      <c r="NGI1067" s="38"/>
      <c r="NGJ1067" s="38"/>
      <c r="NGK1067" s="38"/>
      <c r="NGL1067" s="38"/>
      <c r="NGM1067" s="38"/>
      <c r="NGN1067" s="38"/>
      <c r="NGO1067" s="38"/>
      <c r="NGP1067" s="38"/>
      <c r="NGQ1067" s="38"/>
      <c r="NGR1067" s="38"/>
      <c r="NGS1067" s="38"/>
      <c r="NGT1067" s="38"/>
      <c r="NGU1067" s="38"/>
      <c r="NGV1067" s="38"/>
      <c r="NGW1067" s="38"/>
      <c r="NGX1067" s="38"/>
      <c r="NGY1067" s="38"/>
      <c r="NGZ1067" s="38"/>
      <c r="NHA1067" s="38"/>
      <c r="NHB1067" s="38"/>
      <c r="NHC1067" s="38"/>
      <c r="NHD1067" s="38"/>
      <c r="NHE1067" s="38"/>
      <c r="NHF1067" s="38"/>
      <c r="NHG1067" s="38"/>
      <c r="NHH1067" s="38"/>
      <c r="NHI1067" s="38"/>
      <c r="NHJ1067" s="38"/>
      <c r="NHK1067" s="38"/>
      <c r="NHL1067" s="38"/>
      <c r="NHM1067" s="38"/>
      <c r="NHN1067" s="38"/>
      <c r="NHO1067" s="38"/>
      <c r="NHP1067" s="38"/>
      <c r="NHQ1067" s="38"/>
      <c r="NHR1067" s="38"/>
      <c r="NHS1067" s="38"/>
      <c r="NHT1067" s="38"/>
      <c r="NHU1067" s="38"/>
      <c r="NHV1067" s="38"/>
      <c r="NHW1067" s="38"/>
      <c r="NHX1067" s="38"/>
      <c r="NHY1067" s="38"/>
      <c r="NHZ1067" s="38"/>
      <c r="NIA1067" s="38"/>
      <c r="NIB1067" s="38"/>
      <c r="NIC1067" s="38"/>
      <c r="NID1067" s="38"/>
      <c r="NIE1067" s="38"/>
      <c r="NIF1067" s="38"/>
      <c r="NIG1067" s="38"/>
      <c r="NIH1067" s="38"/>
      <c r="NII1067" s="38"/>
      <c r="NIJ1067" s="38"/>
      <c r="NIK1067" s="38"/>
      <c r="NIL1067" s="38"/>
      <c r="NIM1067" s="38"/>
      <c r="NIN1067" s="38"/>
      <c r="NIO1067" s="38"/>
      <c r="NIP1067" s="38"/>
      <c r="NIQ1067" s="38"/>
      <c r="NIR1067" s="38"/>
      <c r="NIS1067" s="38"/>
      <c r="NIT1067" s="38"/>
      <c r="NIU1067" s="38"/>
      <c r="NIV1067" s="38"/>
      <c r="NIW1067" s="38"/>
      <c r="NIX1067" s="38"/>
      <c r="NIY1067" s="38"/>
      <c r="NIZ1067" s="38"/>
      <c r="NJA1067" s="38"/>
      <c r="NJB1067" s="38"/>
      <c r="NJC1067" s="38"/>
      <c r="NJD1067" s="38"/>
      <c r="NJE1067" s="38"/>
      <c r="NJF1067" s="38"/>
      <c r="NJG1067" s="38"/>
      <c r="NJH1067" s="38"/>
      <c r="NJI1067" s="38"/>
      <c r="NJJ1067" s="38"/>
      <c r="NJK1067" s="38"/>
      <c r="NJL1067" s="38"/>
      <c r="NJM1067" s="38"/>
      <c r="NJN1067" s="38"/>
      <c r="NJO1067" s="38"/>
      <c r="NJP1067" s="38"/>
      <c r="NJQ1067" s="38"/>
      <c r="NJR1067" s="38"/>
      <c r="NJS1067" s="38"/>
      <c r="NJT1067" s="38"/>
      <c r="NJU1067" s="38"/>
      <c r="NJV1067" s="38"/>
      <c r="NJW1067" s="38"/>
      <c r="NJX1067" s="38"/>
      <c r="NJY1067" s="38"/>
      <c r="NJZ1067" s="38"/>
      <c r="NKA1067" s="38"/>
      <c r="NKB1067" s="38"/>
      <c r="NKC1067" s="38"/>
      <c r="NKD1067" s="38"/>
      <c r="NKE1067" s="38"/>
      <c r="NKF1067" s="38"/>
      <c r="NKG1067" s="38"/>
      <c r="NKH1067" s="38"/>
      <c r="NKI1067" s="38"/>
      <c r="NKJ1067" s="38"/>
      <c r="NKK1067" s="38"/>
      <c r="NKL1067" s="38"/>
      <c r="NKM1067" s="38"/>
      <c r="NKN1067" s="38"/>
      <c r="NKO1067" s="38"/>
      <c r="NKP1067" s="38"/>
      <c r="NKQ1067" s="38"/>
      <c r="NKR1067" s="38"/>
      <c r="NKS1067" s="38"/>
      <c r="NKT1067" s="38"/>
      <c r="NKU1067" s="38"/>
      <c r="NKV1067" s="38"/>
      <c r="NKW1067" s="38"/>
      <c r="NKX1067" s="38"/>
      <c r="NKY1067" s="38"/>
      <c r="NKZ1067" s="38"/>
      <c r="NLA1067" s="38"/>
      <c r="NLB1067" s="38"/>
      <c r="NLC1067" s="38"/>
      <c r="NLD1067" s="38"/>
      <c r="NLE1067" s="38"/>
      <c r="NLF1067" s="38"/>
      <c r="NLG1067" s="38"/>
      <c r="NLH1067" s="38"/>
      <c r="NLI1067" s="38"/>
      <c r="NLJ1067" s="38"/>
      <c r="NLK1067" s="38"/>
      <c r="NLL1067" s="38"/>
      <c r="NLM1067" s="38"/>
      <c r="NLN1067" s="38"/>
      <c r="NLO1067" s="38"/>
      <c r="NLP1067" s="38"/>
      <c r="NLQ1067" s="38"/>
      <c r="NLR1067" s="38"/>
      <c r="NLS1067" s="38"/>
      <c r="NLT1067" s="38"/>
      <c r="NLU1067" s="38"/>
      <c r="NLV1067" s="38"/>
      <c r="NLW1067" s="38"/>
      <c r="NLX1067" s="38"/>
      <c r="NLY1067" s="38"/>
      <c r="NLZ1067" s="38"/>
      <c r="NMA1067" s="38"/>
      <c r="NMB1067" s="38"/>
      <c r="NMC1067" s="38"/>
      <c r="NMD1067" s="38"/>
      <c r="NME1067" s="38"/>
      <c r="NMF1067" s="38"/>
      <c r="NMG1067" s="38"/>
      <c r="NMH1067" s="38"/>
      <c r="NMI1067" s="38"/>
      <c r="NMJ1067" s="38"/>
      <c r="NMK1067" s="38"/>
      <c r="NML1067" s="38"/>
      <c r="NMM1067" s="38"/>
      <c r="NMN1067" s="38"/>
      <c r="NMO1067" s="38"/>
      <c r="NMP1067" s="38"/>
      <c r="NMQ1067" s="38"/>
      <c r="NMR1067" s="38"/>
      <c r="NMS1067" s="38"/>
      <c r="NMT1067" s="38"/>
      <c r="NMU1067" s="38"/>
      <c r="NMV1067" s="38"/>
      <c r="NMW1067" s="38"/>
      <c r="NMX1067" s="38"/>
      <c r="NMY1067" s="38"/>
      <c r="NMZ1067" s="38"/>
      <c r="NNA1067" s="38"/>
      <c r="NNB1067" s="38"/>
      <c r="NNC1067" s="38"/>
      <c r="NND1067" s="38"/>
      <c r="NNE1067" s="38"/>
      <c r="NNF1067" s="38"/>
      <c r="NNG1067" s="38"/>
      <c r="NNH1067" s="38"/>
      <c r="NNI1067" s="38"/>
      <c r="NNJ1067" s="38"/>
      <c r="NNK1067" s="38"/>
      <c r="NNL1067" s="38"/>
      <c r="NNM1067" s="38"/>
      <c r="NNN1067" s="38"/>
      <c r="NNO1067" s="38"/>
      <c r="NNP1067" s="38"/>
      <c r="NNQ1067" s="38"/>
      <c r="NNR1067" s="38"/>
      <c r="NNS1067" s="38"/>
      <c r="NNT1067" s="38"/>
      <c r="NNU1067" s="38"/>
      <c r="NNV1067" s="38"/>
      <c r="NNW1067" s="38"/>
      <c r="NNX1067" s="38"/>
      <c r="NNY1067" s="38"/>
      <c r="NNZ1067" s="38"/>
      <c r="NOA1067" s="38"/>
      <c r="NOB1067" s="38"/>
      <c r="NOC1067" s="38"/>
      <c r="NOD1067" s="38"/>
      <c r="NOE1067" s="38"/>
      <c r="NOF1067" s="38"/>
      <c r="NOG1067" s="38"/>
      <c r="NOH1067" s="38"/>
      <c r="NOI1067" s="38"/>
      <c r="NOJ1067" s="38"/>
      <c r="NOK1067" s="38"/>
      <c r="NOL1067" s="38"/>
      <c r="NOM1067" s="38"/>
      <c r="NON1067" s="38"/>
      <c r="NOO1067" s="38"/>
      <c r="NOP1067" s="38"/>
      <c r="NOQ1067" s="38"/>
      <c r="NOR1067" s="38"/>
      <c r="NOS1067" s="38"/>
      <c r="NOT1067" s="38"/>
      <c r="NOU1067" s="38"/>
      <c r="NOV1067" s="38"/>
      <c r="NOW1067" s="38"/>
      <c r="NOX1067" s="38"/>
      <c r="NOY1067" s="38"/>
      <c r="NOZ1067" s="38"/>
      <c r="NPA1067" s="38"/>
      <c r="NPB1067" s="38"/>
      <c r="NPC1067" s="38"/>
      <c r="NPD1067" s="38"/>
      <c r="NPE1067" s="38"/>
      <c r="NPF1067" s="38"/>
      <c r="NPG1067" s="38"/>
      <c r="NPH1067" s="38"/>
      <c r="NPI1067" s="38"/>
      <c r="NPJ1067" s="38"/>
      <c r="NPK1067" s="38"/>
      <c r="NPL1067" s="38"/>
      <c r="NPM1067" s="38"/>
      <c r="NPN1067" s="38"/>
      <c r="NPO1067" s="38"/>
      <c r="NPP1067" s="38"/>
      <c r="NPQ1067" s="38"/>
      <c r="NPR1067" s="38"/>
      <c r="NPS1067" s="38"/>
      <c r="NPT1067" s="38"/>
      <c r="NPU1067" s="38"/>
      <c r="NPV1067" s="38"/>
      <c r="NPW1067" s="38"/>
      <c r="NPX1067" s="38"/>
      <c r="NPY1067" s="38"/>
      <c r="NPZ1067" s="38"/>
      <c r="NQA1067" s="38"/>
      <c r="NQB1067" s="38"/>
      <c r="NQC1067" s="38"/>
      <c r="NQD1067" s="38"/>
      <c r="NQE1067" s="38"/>
      <c r="NQF1067" s="38"/>
      <c r="NQG1067" s="38"/>
      <c r="NQH1067" s="38"/>
      <c r="NQI1067" s="38"/>
      <c r="NQJ1067" s="38"/>
      <c r="NQK1067" s="38"/>
      <c r="NQL1067" s="38"/>
      <c r="NQM1067" s="38"/>
      <c r="NQN1067" s="38"/>
      <c r="NQO1067" s="38"/>
      <c r="NQP1067" s="38"/>
      <c r="NQQ1067" s="38"/>
      <c r="NQR1067" s="38"/>
      <c r="NQS1067" s="38"/>
      <c r="NQT1067" s="38"/>
      <c r="NQU1067" s="38"/>
      <c r="NQV1067" s="38"/>
      <c r="NQW1067" s="38"/>
      <c r="NQX1067" s="38"/>
      <c r="NQY1067" s="38"/>
      <c r="NQZ1067" s="38"/>
      <c r="NRA1067" s="38"/>
      <c r="NRB1067" s="38"/>
      <c r="NRC1067" s="38"/>
      <c r="NRD1067" s="38"/>
      <c r="NRE1067" s="38"/>
      <c r="NRF1067" s="38"/>
      <c r="NRG1067" s="38"/>
      <c r="NRH1067" s="38"/>
      <c r="NRI1067" s="38"/>
      <c r="NRJ1067" s="38"/>
      <c r="NRK1067" s="38"/>
      <c r="NRL1067" s="38"/>
      <c r="NRM1067" s="38"/>
      <c r="NRN1067" s="38"/>
      <c r="NRO1067" s="38"/>
      <c r="NRP1067" s="38"/>
      <c r="NRQ1067" s="38"/>
      <c r="NRR1067" s="38"/>
      <c r="NRS1067" s="38"/>
      <c r="NRT1067" s="38"/>
      <c r="NRU1067" s="38"/>
      <c r="NRV1067" s="38"/>
      <c r="NRW1067" s="38"/>
      <c r="NRX1067" s="38"/>
      <c r="NRY1067" s="38"/>
      <c r="NRZ1067" s="38"/>
      <c r="NSA1067" s="38"/>
      <c r="NSB1067" s="38"/>
      <c r="NSC1067" s="38"/>
      <c r="NSD1067" s="38"/>
      <c r="NSE1067" s="38"/>
      <c r="NSF1067" s="38"/>
      <c r="NSG1067" s="38"/>
      <c r="NSH1067" s="38"/>
      <c r="NSI1067" s="38"/>
      <c r="NSJ1067" s="38"/>
      <c r="NSK1067" s="38"/>
      <c r="NSL1067" s="38"/>
      <c r="NSM1067" s="38"/>
      <c r="NSN1067" s="38"/>
      <c r="NSO1067" s="38"/>
      <c r="NSP1067" s="38"/>
      <c r="NSQ1067" s="38"/>
      <c r="NSR1067" s="38"/>
      <c r="NSS1067" s="38"/>
      <c r="NST1067" s="38"/>
      <c r="NSU1067" s="38"/>
      <c r="NSV1067" s="38"/>
      <c r="NSW1067" s="38"/>
      <c r="NSX1067" s="38"/>
      <c r="NSY1067" s="38"/>
      <c r="NSZ1067" s="38"/>
      <c r="NTA1067" s="38"/>
      <c r="NTB1067" s="38"/>
      <c r="NTC1067" s="38"/>
      <c r="NTD1067" s="38"/>
      <c r="NTE1067" s="38"/>
      <c r="NTF1067" s="38"/>
      <c r="NTG1067" s="38"/>
      <c r="NTH1067" s="38"/>
      <c r="NTI1067" s="38"/>
      <c r="NTJ1067" s="38"/>
      <c r="NTK1067" s="38"/>
      <c r="NTL1067" s="38"/>
      <c r="NTM1067" s="38"/>
      <c r="NTN1067" s="38"/>
      <c r="NTO1067" s="38"/>
      <c r="NTP1067" s="38"/>
      <c r="NTQ1067" s="38"/>
      <c r="NTR1067" s="38"/>
      <c r="NTS1067" s="38"/>
      <c r="NTT1067" s="38"/>
      <c r="NTU1067" s="38"/>
      <c r="NTV1067" s="38"/>
      <c r="NTW1067" s="38"/>
      <c r="NTX1067" s="38"/>
      <c r="NTY1067" s="38"/>
      <c r="NTZ1067" s="38"/>
      <c r="NUA1067" s="38"/>
      <c r="NUB1067" s="38"/>
      <c r="NUC1067" s="38"/>
      <c r="NUD1067" s="38"/>
      <c r="NUE1067" s="38"/>
      <c r="NUF1067" s="38"/>
      <c r="NUG1067" s="38"/>
      <c r="NUH1067" s="38"/>
      <c r="NUI1067" s="38"/>
      <c r="NUJ1067" s="38"/>
      <c r="NUK1067" s="38"/>
      <c r="NUL1067" s="38"/>
      <c r="NUM1067" s="38"/>
      <c r="NUN1067" s="38"/>
      <c r="NUO1067" s="38"/>
      <c r="NUP1067" s="38"/>
      <c r="NUQ1067" s="38"/>
      <c r="NUR1067" s="38"/>
      <c r="NUS1067" s="38"/>
      <c r="NUT1067" s="38"/>
      <c r="NUU1067" s="38"/>
      <c r="NUV1067" s="38"/>
      <c r="NUW1067" s="38"/>
      <c r="NUX1067" s="38"/>
      <c r="NUY1067" s="38"/>
      <c r="NUZ1067" s="38"/>
      <c r="NVA1067" s="38"/>
      <c r="NVB1067" s="38"/>
      <c r="NVC1067" s="38"/>
      <c r="NVD1067" s="38"/>
      <c r="NVE1067" s="38"/>
      <c r="NVF1067" s="38"/>
      <c r="NVG1067" s="38"/>
      <c r="NVH1067" s="38"/>
      <c r="NVI1067" s="38"/>
      <c r="NVJ1067" s="38"/>
      <c r="NVK1067" s="38"/>
      <c r="NVL1067" s="38"/>
      <c r="NVM1067" s="38"/>
      <c r="NVN1067" s="38"/>
      <c r="NVO1067" s="38"/>
      <c r="NVP1067" s="38"/>
      <c r="NVQ1067" s="38"/>
      <c r="NVR1067" s="38"/>
      <c r="NVS1067" s="38"/>
      <c r="NVT1067" s="38"/>
      <c r="NVU1067" s="38"/>
      <c r="NVV1067" s="38"/>
      <c r="NVW1067" s="38"/>
      <c r="NVX1067" s="38"/>
      <c r="NVY1067" s="38"/>
      <c r="NVZ1067" s="38"/>
      <c r="NWA1067" s="38"/>
      <c r="NWB1067" s="38"/>
      <c r="NWC1067" s="38"/>
      <c r="NWD1067" s="38"/>
      <c r="NWE1067" s="38"/>
      <c r="NWF1067" s="38"/>
      <c r="NWG1067" s="38"/>
      <c r="NWH1067" s="38"/>
      <c r="NWI1067" s="38"/>
      <c r="NWJ1067" s="38"/>
      <c r="NWK1067" s="38"/>
      <c r="NWL1067" s="38"/>
      <c r="NWM1067" s="38"/>
      <c r="NWN1067" s="38"/>
      <c r="NWO1067" s="38"/>
      <c r="NWP1067" s="38"/>
      <c r="NWQ1067" s="38"/>
      <c r="NWR1067" s="38"/>
      <c r="NWS1067" s="38"/>
      <c r="NWT1067" s="38"/>
      <c r="NWU1067" s="38"/>
      <c r="NWV1067" s="38"/>
      <c r="NWW1067" s="38"/>
      <c r="NWX1067" s="38"/>
      <c r="NWY1067" s="38"/>
      <c r="NWZ1067" s="38"/>
      <c r="NXA1067" s="38"/>
      <c r="NXB1067" s="38"/>
      <c r="NXC1067" s="38"/>
      <c r="NXD1067" s="38"/>
      <c r="NXE1067" s="38"/>
      <c r="NXF1067" s="38"/>
      <c r="NXG1067" s="38"/>
      <c r="NXH1067" s="38"/>
      <c r="NXI1067" s="38"/>
      <c r="NXJ1067" s="38"/>
      <c r="NXK1067" s="38"/>
      <c r="NXL1067" s="38"/>
      <c r="NXM1067" s="38"/>
      <c r="NXN1067" s="38"/>
      <c r="NXO1067" s="38"/>
      <c r="NXP1067" s="38"/>
      <c r="NXQ1067" s="38"/>
      <c r="NXR1067" s="38"/>
      <c r="NXS1067" s="38"/>
      <c r="NXT1067" s="38"/>
      <c r="NXU1067" s="38"/>
      <c r="NXV1067" s="38"/>
      <c r="NXW1067" s="38"/>
      <c r="NXX1067" s="38"/>
      <c r="NXY1067" s="38"/>
      <c r="NXZ1067" s="38"/>
      <c r="NYA1067" s="38"/>
      <c r="NYB1067" s="38"/>
      <c r="NYC1067" s="38"/>
      <c r="NYD1067" s="38"/>
      <c r="NYE1067" s="38"/>
      <c r="NYF1067" s="38"/>
      <c r="NYG1067" s="38"/>
      <c r="NYH1067" s="38"/>
      <c r="NYI1067" s="38"/>
      <c r="NYJ1067" s="38"/>
      <c r="NYK1067" s="38"/>
      <c r="NYL1067" s="38"/>
      <c r="NYM1067" s="38"/>
      <c r="NYN1067" s="38"/>
      <c r="NYO1067" s="38"/>
      <c r="NYP1067" s="38"/>
      <c r="NYQ1067" s="38"/>
      <c r="NYR1067" s="38"/>
      <c r="NYS1067" s="38"/>
      <c r="NYT1067" s="38"/>
      <c r="NYU1067" s="38"/>
      <c r="NYV1067" s="38"/>
      <c r="NYW1067" s="38"/>
      <c r="NYX1067" s="38"/>
      <c r="NYY1067" s="38"/>
      <c r="NYZ1067" s="38"/>
      <c r="NZA1067" s="38"/>
      <c r="NZB1067" s="38"/>
      <c r="NZC1067" s="38"/>
      <c r="NZD1067" s="38"/>
      <c r="NZE1067" s="38"/>
      <c r="NZF1067" s="38"/>
      <c r="NZG1067" s="38"/>
      <c r="NZH1067" s="38"/>
      <c r="NZI1067" s="38"/>
      <c r="NZJ1067" s="38"/>
      <c r="NZK1067" s="38"/>
      <c r="NZL1067" s="38"/>
      <c r="NZM1067" s="38"/>
      <c r="NZN1067" s="38"/>
      <c r="NZO1067" s="38"/>
      <c r="NZP1067" s="38"/>
      <c r="NZQ1067" s="38"/>
      <c r="NZR1067" s="38"/>
      <c r="NZS1067" s="38"/>
      <c r="NZT1067" s="38"/>
      <c r="NZU1067" s="38"/>
      <c r="NZV1067" s="38"/>
      <c r="NZW1067" s="38"/>
      <c r="NZX1067" s="38"/>
      <c r="NZY1067" s="38"/>
      <c r="NZZ1067" s="38"/>
      <c r="OAA1067" s="38"/>
      <c r="OAB1067" s="38"/>
      <c r="OAC1067" s="38"/>
      <c r="OAD1067" s="38"/>
      <c r="OAE1067" s="38"/>
      <c r="OAF1067" s="38"/>
      <c r="OAG1067" s="38"/>
      <c r="OAH1067" s="38"/>
      <c r="OAI1067" s="38"/>
      <c r="OAJ1067" s="38"/>
      <c r="OAK1067" s="38"/>
      <c r="OAL1067" s="38"/>
      <c r="OAM1067" s="38"/>
      <c r="OAN1067" s="38"/>
      <c r="OAO1067" s="38"/>
      <c r="OAP1067" s="38"/>
      <c r="OAQ1067" s="38"/>
      <c r="OAR1067" s="38"/>
      <c r="OAS1067" s="38"/>
      <c r="OAT1067" s="38"/>
      <c r="OAU1067" s="38"/>
      <c r="OAV1067" s="38"/>
      <c r="OAW1067" s="38"/>
      <c r="OAX1067" s="38"/>
      <c r="OAY1067" s="38"/>
      <c r="OAZ1067" s="38"/>
      <c r="OBA1067" s="38"/>
      <c r="OBB1067" s="38"/>
      <c r="OBC1067" s="38"/>
      <c r="OBD1067" s="38"/>
      <c r="OBE1067" s="38"/>
      <c r="OBF1067" s="38"/>
      <c r="OBG1067" s="38"/>
      <c r="OBH1067" s="38"/>
      <c r="OBI1067" s="38"/>
      <c r="OBJ1067" s="38"/>
      <c r="OBK1067" s="38"/>
      <c r="OBL1067" s="38"/>
      <c r="OBM1067" s="38"/>
      <c r="OBN1067" s="38"/>
      <c r="OBO1067" s="38"/>
      <c r="OBP1067" s="38"/>
      <c r="OBQ1067" s="38"/>
      <c r="OBR1067" s="38"/>
      <c r="OBS1067" s="38"/>
      <c r="OBT1067" s="38"/>
      <c r="OBU1067" s="38"/>
      <c r="OBV1067" s="38"/>
      <c r="OBW1067" s="38"/>
      <c r="OBX1067" s="38"/>
      <c r="OBY1067" s="38"/>
      <c r="OBZ1067" s="38"/>
      <c r="OCA1067" s="38"/>
      <c r="OCB1067" s="38"/>
      <c r="OCC1067" s="38"/>
      <c r="OCD1067" s="38"/>
      <c r="OCE1067" s="38"/>
      <c r="OCF1067" s="38"/>
      <c r="OCG1067" s="38"/>
      <c r="OCH1067" s="38"/>
      <c r="OCI1067" s="38"/>
      <c r="OCJ1067" s="38"/>
      <c r="OCK1067" s="38"/>
      <c r="OCL1067" s="38"/>
      <c r="OCM1067" s="38"/>
      <c r="OCN1067" s="38"/>
      <c r="OCO1067" s="38"/>
      <c r="OCP1067" s="38"/>
      <c r="OCQ1067" s="38"/>
      <c r="OCR1067" s="38"/>
      <c r="OCS1067" s="38"/>
      <c r="OCT1067" s="38"/>
      <c r="OCU1067" s="38"/>
      <c r="OCV1067" s="38"/>
      <c r="OCW1067" s="38"/>
      <c r="OCX1067" s="38"/>
      <c r="OCY1067" s="38"/>
      <c r="OCZ1067" s="38"/>
      <c r="ODA1067" s="38"/>
      <c r="ODB1067" s="38"/>
      <c r="ODC1067" s="38"/>
      <c r="ODD1067" s="38"/>
      <c r="ODE1067" s="38"/>
      <c r="ODF1067" s="38"/>
      <c r="ODG1067" s="38"/>
      <c r="ODH1067" s="38"/>
      <c r="ODI1067" s="38"/>
      <c r="ODJ1067" s="38"/>
      <c r="ODK1067" s="38"/>
      <c r="ODL1067" s="38"/>
      <c r="ODM1067" s="38"/>
      <c r="ODN1067" s="38"/>
      <c r="ODO1067" s="38"/>
      <c r="ODP1067" s="38"/>
      <c r="ODQ1067" s="38"/>
      <c r="ODR1067" s="38"/>
      <c r="ODS1067" s="38"/>
      <c r="ODT1067" s="38"/>
      <c r="ODU1067" s="38"/>
      <c r="ODV1067" s="38"/>
      <c r="ODW1067" s="38"/>
      <c r="ODX1067" s="38"/>
      <c r="ODY1067" s="38"/>
      <c r="ODZ1067" s="38"/>
      <c r="OEA1067" s="38"/>
      <c r="OEB1067" s="38"/>
      <c r="OEC1067" s="38"/>
      <c r="OED1067" s="38"/>
      <c r="OEE1067" s="38"/>
      <c r="OEF1067" s="38"/>
      <c r="OEG1067" s="38"/>
      <c r="OEH1067" s="38"/>
      <c r="OEI1067" s="38"/>
      <c r="OEJ1067" s="38"/>
      <c r="OEK1067" s="38"/>
      <c r="OEL1067" s="38"/>
      <c r="OEM1067" s="38"/>
      <c r="OEN1067" s="38"/>
      <c r="OEO1067" s="38"/>
      <c r="OEP1067" s="38"/>
      <c r="OEQ1067" s="38"/>
      <c r="OER1067" s="38"/>
      <c r="OES1067" s="38"/>
      <c r="OET1067" s="38"/>
      <c r="OEU1067" s="38"/>
      <c r="OEV1067" s="38"/>
      <c r="OEW1067" s="38"/>
      <c r="OEX1067" s="38"/>
      <c r="OEY1067" s="38"/>
      <c r="OEZ1067" s="38"/>
      <c r="OFA1067" s="38"/>
      <c r="OFB1067" s="38"/>
      <c r="OFC1067" s="38"/>
      <c r="OFD1067" s="38"/>
      <c r="OFE1067" s="38"/>
      <c r="OFF1067" s="38"/>
      <c r="OFG1067" s="38"/>
      <c r="OFH1067" s="38"/>
      <c r="OFI1067" s="38"/>
      <c r="OFJ1067" s="38"/>
      <c r="OFK1067" s="38"/>
      <c r="OFL1067" s="38"/>
      <c r="OFM1067" s="38"/>
      <c r="OFN1067" s="38"/>
      <c r="OFO1067" s="38"/>
      <c r="OFP1067" s="38"/>
      <c r="OFQ1067" s="38"/>
      <c r="OFR1067" s="38"/>
      <c r="OFS1067" s="38"/>
      <c r="OFT1067" s="38"/>
      <c r="OFU1067" s="38"/>
      <c r="OFV1067" s="38"/>
      <c r="OFW1067" s="38"/>
      <c r="OFX1067" s="38"/>
      <c r="OFY1067" s="38"/>
      <c r="OFZ1067" s="38"/>
      <c r="OGA1067" s="38"/>
      <c r="OGB1067" s="38"/>
      <c r="OGC1067" s="38"/>
      <c r="OGD1067" s="38"/>
      <c r="OGE1067" s="38"/>
      <c r="OGF1067" s="38"/>
      <c r="OGG1067" s="38"/>
      <c r="OGH1067" s="38"/>
      <c r="OGI1067" s="38"/>
      <c r="OGJ1067" s="38"/>
      <c r="OGK1067" s="38"/>
      <c r="OGL1067" s="38"/>
      <c r="OGM1067" s="38"/>
      <c r="OGN1067" s="38"/>
      <c r="OGO1067" s="38"/>
      <c r="OGP1067" s="38"/>
      <c r="OGQ1067" s="38"/>
      <c r="OGR1067" s="38"/>
      <c r="OGS1067" s="38"/>
      <c r="OGT1067" s="38"/>
      <c r="OGU1067" s="38"/>
      <c r="OGV1067" s="38"/>
      <c r="OGW1067" s="38"/>
      <c r="OGX1067" s="38"/>
      <c r="OGY1067" s="38"/>
      <c r="OGZ1067" s="38"/>
      <c r="OHA1067" s="38"/>
      <c r="OHB1067" s="38"/>
      <c r="OHC1067" s="38"/>
      <c r="OHD1067" s="38"/>
      <c r="OHE1067" s="38"/>
      <c r="OHF1067" s="38"/>
      <c r="OHG1067" s="38"/>
      <c r="OHH1067" s="38"/>
      <c r="OHI1067" s="38"/>
      <c r="OHJ1067" s="38"/>
      <c r="OHK1067" s="38"/>
      <c r="OHL1067" s="38"/>
      <c r="OHM1067" s="38"/>
      <c r="OHN1067" s="38"/>
      <c r="OHO1067" s="38"/>
      <c r="OHP1067" s="38"/>
      <c r="OHQ1067" s="38"/>
      <c r="OHR1067" s="38"/>
      <c r="OHS1067" s="38"/>
      <c r="OHT1067" s="38"/>
      <c r="OHU1067" s="38"/>
      <c r="OHV1067" s="38"/>
      <c r="OHW1067" s="38"/>
      <c r="OHX1067" s="38"/>
      <c r="OHY1067" s="38"/>
      <c r="OHZ1067" s="38"/>
      <c r="OIA1067" s="38"/>
      <c r="OIB1067" s="38"/>
      <c r="OIC1067" s="38"/>
      <c r="OID1067" s="38"/>
      <c r="OIE1067" s="38"/>
      <c r="OIF1067" s="38"/>
      <c r="OIG1067" s="38"/>
      <c r="OIH1067" s="38"/>
      <c r="OII1067" s="38"/>
      <c r="OIJ1067" s="38"/>
      <c r="OIK1067" s="38"/>
      <c r="OIL1067" s="38"/>
      <c r="OIM1067" s="38"/>
      <c r="OIN1067" s="38"/>
      <c r="OIO1067" s="38"/>
      <c r="OIP1067" s="38"/>
      <c r="OIQ1067" s="38"/>
      <c r="OIR1067" s="38"/>
      <c r="OIS1067" s="38"/>
      <c r="OIT1067" s="38"/>
      <c r="OIU1067" s="38"/>
      <c r="OIV1067" s="38"/>
      <c r="OIW1067" s="38"/>
      <c r="OIX1067" s="38"/>
      <c r="OIY1067" s="38"/>
      <c r="OIZ1067" s="38"/>
      <c r="OJA1067" s="38"/>
      <c r="OJB1067" s="38"/>
      <c r="OJC1067" s="38"/>
      <c r="OJD1067" s="38"/>
      <c r="OJE1067" s="38"/>
      <c r="OJF1067" s="38"/>
      <c r="OJG1067" s="38"/>
      <c r="OJH1067" s="38"/>
      <c r="OJI1067" s="38"/>
      <c r="OJJ1067" s="38"/>
      <c r="OJK1067" s="38"/>
      <c r="OJL1067" s="38"/>
      <c r="OJM1067" s="38"/>
      <c r="OJN1067" s="38"/>
      <c r="OJO1067" s="38"/>
      <c r="OJP1067" s="38"/>
      <c r="OJQ1067" s="38"/>
      <c r="OJR1067" s="38"/>
      <c r="OJS1067" s="38"/>
      <c r="OJT1067" s="38"/>
      <c r="OJU1067" s="38"/>
      <c r="OJV1067" s="38"/>
      <c r="OJW1067" s="38"/>
      <c r="OJX1067" s="38"/>
      <c r="OJY1067" s="38"/>
      <c r="OJZ1067" s="38"/>
      <c r="OKA1067" s="38"/>
      <c r="OKB1067" s="38"/>
      <c r="OKC1067" s="38"/>
      <c r="OKD1067" s="38"/>
      <c r="OKE1067" s="38"/>
      <c r="OKF1067" s="38"/>
      <c r="OKG1067" s="38"/>
      <c r="OKH1067" s="38"/>
      <c r="OKI1067" s="38"/>
      <c r="OKJ1067" s="38"/>
      <c r="OKK1067" s="38"/>
      <c r="OKL1067" s="38"/>
      <c r="OKM1067" s="38"/>
      <c r="OKN1067" s="38"/>
      <c r="OKO1067" s="38"/>
      <c r="OKP1067" s="38"/>
      <c r="OKQ1067" s="38"/>
      <c r="OKR1067" s="38"/>
      <c r="OKS1067" s="38"/>
      <c r="OKT1067" s="38"/>
      <c r="OKU1067" s="38"/>
      <c r="OKV1067" s="38"/>
      <c r="OKW1067" s="38"/>
      <c r="OKX1067" s="38"/>
      <c r="OKY1067" s="38"/>
      <c r="OKZ1067" s="38"/>
      <c r="OLA1067" s="38"/>
      <c r="OLB1067" s="38"/>
      <c r="OLC1067" s="38"/>
      <c r="OLD1067" s="38"/>
      <c r="OLE1067" s="38"/>
      <c r="OLF1067" s="38"/>
      <c r="OLG1067" s="38"/>
      <c r="OLH1067" s="38"/>
      <c r="OLI1067" s="38"/>
      <c r="OLJ1067" s="38"/>
      <c r="OLK1067" s="38"/>
      <c r="OLL1067" s="38"/>
      <c r="OLM1067" s="38"/>
      <c r="OLN1067" s="38"/>
      <c r="OLO1067" s="38"/>
      <c r="OLP1067" s="38"/>
      <c r="OLQ1067" s="38"/>
      <c r="OLR1067" s="38"/>
      <c r="OLS1067" s="38"/>
      <c r="OLT1067" s="38"/>
      <c r="OLU1067" s="38"/>
      <c r="OLV1067" s="38"/>
      <c r="OLW1067" s="38"/>
      <c r="OLX1067" s="38"/>
      <c r="OLY1067" s="38"/>
      <c r="OLZ1067" s="38"/>
      <c r="OMA1067" s="38"/>
      <c r="OMB1067" s="38"/>
      <c r="OMC1067" s="38"/>
      <c r="OMD1067" s="38"/>
      <c r="OME1067" s="38"/>
      <c r="OMF1067" s="38"/>
      <c r="OMG1067" s="38"/>
      <c r="OMH1067" s="38"/>
      <c r="OMI1067" s="38"/>
      <c r="OMJ1067" s="38"/>
      <c r="OMK1067" s="38"/>
      <c r="OML1067" s="38"/>
      <c r="OMM1067" s="38"/>
      <c r="OMN1067" s="38"/>
      <c r="OMO1067" s="38"/>
      <c r="OMP1067" s="38"/>
      <c r="OMQ1067" s="38"/>
      <c r="OMR1067" s="38"/>
      <c r="OMS1067" s="38"/>
      <c r="OMT1067" s="38"/>
      <c r="OMU1067" s="38"/>
      <c r="OMV1067" s="38"/>
      <c r="OMW1067" s="38"/>
      <c r="OMX1067" s="38"/>
      <c r="OMY1067" s="38"/>
      <c r="OMZ1067" s="38"/>
      <c r="ONA1067" s="38"/>
      <c r="ONB1067" s="38"/>
      <c r="ONC1067" s="38"/>
      <c r="OND1067" s="38"/>
      <c r="ONE1067" s="38"/>
      <c r="ONF1067" s="38"/>
      <c r="ONG1067" s="38"/>
      <c r="ONH1067" s="38"/>
      <c r="ONI1067" s="38"/>
      <c r="ONJ1067" s="38"/>
      <c r="ONK1067" s="38"/>
      <c r="ONL1067" s="38"/>
      <c r="ONM1067" s="38"/>
      <c r="ONN1067" s="38"/>
      <c r="ONO1067" s="38"/>
      <c r="ONP1067" s="38"/>
      <c r="ONQ1067" s="38"/>
      <c r="ONR1067" s="38"/>
      <c r="ONS1067" s="38"/>
      <c r="ONT1067" s="38"/>
      <c r="ONU1067" s="38"/>
      <c r="ONV1067" s="38"/>
      <c r="ONW1067" s="38"/>
      <c r="ONX1067" s="38"/>
      <c r="ONY1067" s="38"/>
      <c r="ONZ1067" s="38"/>
      <c r="OOA1067" s="38"/>
      <c r="OOB1067" s="38"/>
      <c r="OOC1067" s="38"/>
      <c r="OOD1067" s="38"/>
      <c r="OOE1067" s="38"/>
      <c r="OOF1067" s="38"/>
      <c r="OOG1067" s="38"/>
      <c r="OOH1067" s="38"/>
      <c r="OOI1067" s="38"/>
      <c r="OOJ1067" s="38"/>
      <c r="OOK1067" s="38"/>
      <c r="OOL1067" s="38"/>
      <c r="OOM1067" s="38"/>
      <c r="OON1067" s="38"/>
      <c r="OOO1067" s="38"/>
      <c r="OOP1067" s="38"/>
      <c r="OOQ1067" s="38"/>
      <c r="OOR1067" s="38"/>
      <c r="OOS1067" s="38"/>
      <c r="OOT1067" s="38"/>
      <c r="OOU1067" s="38"/>
      <c r="OOV1067" s="38"/>
      <c r="OOW1067" s="38"/>
      <c r="OOX1067" s="38"/>
      <c r="OOY1067" s="38"/>
      <c r="OOZ1067" s="38"/>
      <c r="OPA1067" s="38"/>
      <c r="OPB1067" s="38"/>
      <c r="OPC1067" s="38"/>
      <c r="OPD1067" s="38"/>
      <c r="OPE1067" s="38"/>
      <c r="OPF1067" s="38"/>
      <c r="OPG1067" s="38"/>
      <c r="OPH1067" s="38"/>
      <c r="OPI1067" s="38"/>
      <c r="OPJ1067" s="38"/>
      <c r="OPK1067" s="38"/>
      <c r="OPL1067" s="38"/>
      <c r="OPM1067" s="38"/>
      <c r="OPN1067" s="38"/>
      <c r="OPO1067" s="38"/>
      <c r="OPP1067" s="38"/>
      <c r="OPQ1067" s="38"/>
      <c r="OPR1067" s="38"/>
      <c r="OPS1067" s="38"/>
      <c r="OPT1067" s="38"/>
      <c r="OPU1067" s="38"/>
      <c r="OPV1067" s="38"/>
      <c r="OPW1067" s="38"/>
      <c r="OPX1067" s="38"/>
      <c r="OPY1067" s="38"/>
      <c r="OPZ1067" s="38"/>
      <c r="OQA1067" s="38"/>
      <c r="OQB1067" s="38"/>
      <c r="OQC1067" s="38"/>
      <c r="OQD1067" s="38"/>
      <c r="OQE1067" s="38"/>
      <c r="OQF1067" s="38"/>
      <c r="OQG1067" s="38"/>
      <c r="OQH1067" s="38"/>
      <c r="OQI1067" s="38"/>
      <c r="OQJ1067" s="38"/>
      <c r="OQK1067" s="38"/>
      <c r="OQL1067" s="38"/>
      <c r="OQM1067" s="38"/>
      <c r="OQN1067" s="38"/>
      <c r="OQO1067" s="38"/>
      <c r="OQP1067" s="38"/>
      <c r="OQQ1067" s="38"/>
      <c r="OQR1067" s="38"/>
      <c r="OQS1067" s="38"/>
      <c r="OQT1067" s="38"/>
      <c r="OQU1067" s="38"/>
      <c r="OQV1067" s="38"/>
      <c r="OQW1067" s="38"/>
      <c r="OQX1067" s="38"/>
      <c r="OQY1067" s="38"/>
      <c r="OQZ1067" s="38"/>
      <c r="ORA1067" s="38"/>
      <c r="ORB1067" s="38"/>
      <c r="ORC1067" s="38"/>
      <c r="ORD1067" s="38"/>
      <c r="ORE1067" s="38"/>
      <c r="ORF1067" s="38"/>
      <c r="ORG1067" s="38"/>
      <c r="ORH1067" s="38"/>
      <c r="ORI1067" s="38"/>
      <c r="ORJ1067" s="38"/>
      <c r="ORK1067" s="38"/>
      <c r="ORL1067" s="38"/>
      <c r="ORM1067" s="38"/>
      <c r="ORN1067" s="38"/>
      <c r="ORO1067" s="38"/>
      <c r="ORP1067" s="38"/>
      <c r="ORQ1067" s="38"/>
      <c r="ORR1067" s="38"/>
      <c r="ORS1067" s="38"/>
      <c r="ORT1067" s="38"/>
      <c r="ORU1067" s="38"/>
      <c r="ORV1067" s="38"/>
      <c r="ORW1067" s="38"/>
      <c r="ORX1067" s="38"/>
      <c r="ORY1067" s="38"/>
      <c r="ORZ1067" s="38"/>
      <c r="OSA1067" s="38"/>
      <c r="OSB1067" s="38"/>
      <c r="OSC1067" s="38"/>
      <c r="OSD1067" s="38"/>
      <c r="OSE1067" s="38"/>
      <c r="OSF1067" s="38"/>
      <c r="OSG1067" s="38"/>
      <c r="OSH1067" s="38"/>
      <c r="OSI1067" s="38"/>
      <c r="OSJ1067" s="38"/>
      <c r="OSK1067" s="38"/>
      <c r="OSL1067" s="38"/>
      <c r="OSM1067" s="38"/>
      <c r="OSN1067" s="38"/>
      <c r="OSO1067" s="38"/>
      <c r="OSP1067" s="38"/>
      <c r="OSQ1067" s="38"/>
      <c r="OSR1067" s="38"/>
      <c r="OSS1067" s="38"/>
      <c r="OST1067" s="38"/>
      <c r="OSU1067" s="38"/>
      <c r="OSV1067" s="38"/>
      <c r="OSW1067" s="38"/>
      <c r="OSX1067" s="38"/>
      <c r="OSY1067" s="38"/>
      <c r="OSZ1067" s="38"/>
      <c r="OTA1067" s="38"/>
      <c r="OTB1067" s="38"/>
      <c r="OTC1067" s="38"/>
      <c r="OTD1067" s="38"/>
      <c r="OTE1067" s="38"/>
      <c r="OTF1067" s="38"/>
      <c r="OTG1067" s="38"/>
      <c r="OTH1067" s="38"/>
      <c r="OTI1067" s="38"/>
      <c r="OTJ1067" s="38"/>
      <c r="OTK1067" s="38"/>
      <c r="OTL1067" s="38"/>
      <c r="OTM1067" s="38"/>
      <c r="OTN1067" s="38"/>
      <c r="OTO1067" s="38"/>
      <c r="OTP1067" s="38"/>
      <c r="OTQ1067" s="38"/>
      <c r="OTR1067" s="38"/>
      <c r="OTS1067" s="38"/>
      <c r="OTT1067" s="38"/>
      <c r="OTU1067" s="38"/>
      <c r="OTV1067" s="38"/>
      <c r="OTW1067" s="38"/>
      <c r="OTX1067" s="38"/>
      <c r="OTY1067" s="38"/>
      <c r="OTZ1067" s="38"/>
      <c r="OUA1067" s="38"/>
      <c r="OUB1067" s="38"/>
      <c r="OUC1067" s="38"/>
      <c r="OUD1067" s="38"/>
      <c r="OUE1067" s="38"/>
      <c r="OUF1067" s="38"/>
      <c r="OUG1067" s="38"/>
      <c r="OUH1067" s="38"/>
      <c r="OUI1067" s="38"/>
      <c r="OUJ1067" s="38"/>
      <c r="OUK1067" s="38"/>
      <c r="OUL1067" s="38"/>
      <c r="OUM1067" s="38"/>
      <c r="OUN1067" s="38"/>
      <c r="OUO1067" s="38"/>
      <c r="OUP1067" s="38"/>
      <c r="OUQ1067" s="38"/>
      <c r="OUR1067" s="38"/>
      <c r="OUS1067" s="38"/>
      <c r="OUT1067" s="38"/>
      <c r="OUU1067" s="38"/>
      <c r="OUV1067" s="38"/>
      <c r="OUW1067" s="38"/>
      <c r="OUX1067" s="38"/>
      <c r="OUY1067" s="38"/>
      <c r="OUZ1067" s="38"/>
      <c r="OVA1067" s="38"/>
      <c r="OVB1067" s="38"/>
      <c r="OVC1067" s="38"/>
      <c r="OVD1067" s="38"/>
      <c r="OVE1067" s="38"/>
      <c r="OVF1067" s="38"/>
      <c r="OVG1067" s="38"/>
      <c r="OVH1067" s="38"/>
      <c r="OVI1067" s="38"/>
      <c r="OVJ1067" s="38"/>
      <c r="OVK1067" s="38"/>
      <c r="OVL1067" s="38"/>
      <c r="OVM1067" s="38"/>
      <c r="OVN1067" s="38"/>
      <c r="OVO1067" s="38"/>
      <c r="OVP1067" s="38"/>
      <c r="OVQ1067" s="38"/>
      <c r="OVR1067" s="38"/>
      <c r="OVS1067" s="38"/>
      <c r="OVT1067" s="38"/>
      <c r="OVU1067" s="38"/>
      <c r="OVV1067" s="38"/>
      <c r="OVW1067" s="38"/>
      <c r="OVX1067" s="38"/>
      <c r="OVY1067" s="38"/>
      <c r="OVZ1067" s="38"/>
      <c r="OWA1067" s="38"/>
      <c r="OWB1067" s="38"/>
      <c r="OWC1067" s="38"/>
      <c r="OWD1067" s="38"/>
      <c r="OWE1067" s="38"/>
      <c r="OWF1067" s="38"/>
      <c r="OWG1067" s="38"/>
      <c r="OWH1067" s="38"/>
      <c r="OWI1067" s="38"/>
      <c r="OWJ1067" s="38"/>
      <c r="OWK1067" s="38"/>
      <c r="OWL1067" s="38"/>
      <c r="OWM1067" s="38"/>
      <c r="OWN1067" s="38"/>
      <c r="OWO1067" s="38"/>
      <c r="OWP1067" s="38"/>
      <c r="OWQ1067" s="38"/>
      <c r="OWR1067" s="38"/>
      <c r="OWS1067" s="38"/>
      <c r="OWT1067" s="38"/>
      <c r="OWU1067" s="38"/>
      <c r="OWV1067" s="38"/>
      <c r="OWW1067" s="38"/>
      <c r="OWX1067" s="38"/>
      <c r="OWY1067" s="38"/>
      <c r="OWZ1067" s="38"/>
      <c r="OXA1067" s="38"/>
      <c r="OXB1067" s="38"/>
      <c r="OXC1067" s="38"/>
      <c r="OXD1067" s="38"/>
      <c r="OXE1067" s="38"/>
      <c r="OXF1067" s="38"/>
      <c r="OXG1067" s="38"/>
      <c r="OXH1067" s="38"/>
      <c r="OXI1067" s="38"/>
      <c r="OXJ1067" s="38"/>
      <c r="OXK1067" s="38"/>
      <c r="OXL1067" s="38"/>
      <c r="OXM1067" s="38"/>
      <c r="OXN1067" s="38"/>
      <c r="OXO1067" s="38"/>
      <c r="OXP1067" s="38"/>
      <c r="OXQ1067" s="38"/>
      <c r="OXR1067" s="38"/>
      <c r="OXS1067" s="38"/>
      <c r="OXT1067" s="38"/>
      <c r="OXU1067" s="38"/>
      <c r="OXV1067" s="38"/>
      <c r="OXW1067" s="38"/>
      <c r="OXX1067" s="38"/>
      <c r="OXY1067" s="38"/>
      <c r="OXZ1067" s="38"/>
      <c r="OYA1067" s="38"/>
      <c r="OYB1067" s="38"/>
      <c r="OYC1067" s="38"/>
      <c r="OYD1067" s="38"/>
      <c r="OYE1067" s="38"/>
      <c r="OYF1067" s="38"/>
      <c r="OYG1067" s="38"/>
      <c r="OYH1067" s="38"/>
      <c r="OYI1067" s="38"/>
      <c r="OYJ1067" s="38"/>
      <c r="OYK1067" s="38"/>
      <c r="OYL1067" s="38"/>
      <c r="OYM1067" s="38"/>
      <c r="OYN1067" s="38"/>
      <c r="OYO1067" s="38"/>
      <c r="OYP1067" s="38"/>
      <c r="OYQ1067" s="38"/>
      <c r="OYR1067" s="38"/>
      <c r="OYS1067" s="38"/>
      <c r="OYT1067" s="38"/>
      <c r="OYU1067" s="38"/>
      <c r="OYV1067" s="38"/>
      <c r="OYW1067" s="38"/>
      <c r="OYX1067" s="38"/>
      <c r="OYY1067" s="38"/>
      <c r="OYZ1067" s="38"/>
      <c r="OZA1067" s="38"/>
      <c r="OZB1067" s="38"/>
      <c r="OZC1067" s="38"/>
      <c r="OZD1067" s="38"/>
      <c r="OZE1067" s="38"/>
      <c r="OZF1067" s="38"/>
      <c r="OZG1067" s="38"/>
      <c r="OZH1067" s="38"/>
      <c r="OZI1067" s="38"/>
      <c r="OZJ1067" s="38"/>
      <c r="OZK1067" s="38"/>
      <c r="OZL1067" s="38"/>
      <c r="OZM1067" s="38"/>
      <c r="OZN1067" s="38"/>
      <c r="OZO1067" s="38"/>
      <c r="OZP1067" s="38"/>
      <c r="OZQ1067" s="38"/>
      <c r="OZR1067" s="38"/>
      <c r="OZS1067" s="38"/>
      <c r="OZT1067" s="38"/>
      <c r="OZU1067" s="38"/>
      <c r="OZV1067" s="38"/>
      <c r="OZW1067" s="38"/>
      <c r="OZX1067" s="38"/>
      <c r="OZY1067" s="38"/>
      <c r="OZZ1067" s="38"/>
      <c r="PAA1067" s="38"/>
      <c r="PAB1067" s="38"/>
      <c r="PAC1067" s="38"/>
      <c r="PAD1067" s="38"/>
      <c r="PAE1067" s="38"/>
      <c r="PAF1067" s="38"/>
      <c r="PAG1067" s="38"/>
      <c r="PAH1067" s="38"/>
      <c r="PAI1067" s="38"/>
      <c r="PAJ1067" s="38"/>
      <c r="PAK1067" s="38"/>
      <c r="PAL1067" s="38"/>
      <c r="PAM1067" s="38"/>
      <c r="PAN1067" s="38"/>
      <c r="PAO1067" s="38"/>
      <c r="PAP1067" s="38"/>
      <c r="PAQ1067" s="38"/>
      <c r="PAR1067" s="38"/>
      <c r="PAS1067" s="38"/>
      <c r="PAT1067" s="38"/>
      <c r="PAU1067" s="38"/>
      <c r="PAV1067" s="38"/>
      <c r="PAW1067" s="38"/>
      <c r="PAX1067" s="38"/>
      <c r="PAY1067" s="38"/>
      <c r="PAZ1067" s="38"/>
      <c r="PBA1067" s="38"/>
      <c r="PBB1067" s="38"/>
      <c r="PBC1067" s="38"/>
      <c r="PBD1067" s="38"/>
      <c r="PBE1067" s="38"/>
      <c r="PBF1067" s="38"/>
      <c r="PBG1067" s="38"/>
      <c r="PBH1067" s="38"/>
      <c r="PBI1067" s="38"/>
      <c r="PBJ1067" s="38"/>
      <c r="PBK1067" s="38"/>
      <c r="PBL1067" s="38"/>
      <c r="PBM1067" s="38"/>
      <c r="PBN1067" s="38"/>
      <c r="PBO1067" s="38"/>
      <c r="PBP1067" s="38"/>
      <c r="PBQ1067" s="38"/>
      <c r="PBR1067" s="38"/>
      <c r="PBS1067" s="38"/>
      <c r="PBT1067" s="38"/>
      <c r="PBU1067" s="38"/>
      <c r="PBV1067" s="38"/>
      <c r="PBW1067" s="38"/>
      <c r="PBX1067" s="38"/>
      <c r="PBY1067" s="38"/>
      <c r="PBZ1067" s="38"/>
      <c r="PCA1067" s="38"/>
      <c r="PCB1067" s="38"/>
      <c r="PCC1067" s="38"/>
      <c r="PCD1067" s="38"/>
      <c r="PCE1067" s="38"/>
      <c r="PCF1067" s="38"/>
      <c r="PCG1067" s="38"/>
      <c r="PCH1067" s="38"/>
      <c r="PCI1067" s="38"/>
      <c r="PCJ1067" s="38"/>
      <c r="PCK1067" s="38"/>
      <c r="PCL1067" s="38"/>
      <c r="PCM1067" s="38"/>
      <c r="PCN1067" s="38"/>
      <c r="PCO1067" s="38"/>
      <c r="PCP1067" s="38"/>
      <c r="PCQ1067" s="38"/>
      <c r="PCR1067" s="38"/>
      <c r="PCS1067" s="38"/>
      <c r="PCT1067" s="38"/>
      <c r="PCU1067" s="38"/>
      <c r="PCV1067" s="38"/>
      <c r="PCW1067" s="38"/>
      <c r="PCX1067" s="38"/>
      <c r="PCY1067" s="38"/>
      <c r="PCZ1067" s="38"/>
      <c r="PDA1067" s="38"/>
      <c r="PDB1067" s="38"/>
      <c r="PDC1067" s="38"/>
      <c r="PDD1067" s="38"/>
      <c r="PDE1067" s="38"/>
      <c r="PDF1067" s="38"/>
      <c r="PDG1067" s="38"/>
      <c r="PDH1067" s="38"/>
      <c r="PDI1067" s="38"/>
      <c r="PDJ1067" s="38"/>
      <c r="PDK1067" s="38"/>
      <c r="PDL1067" s="38"/>
      <c r="PDM1067" s="38"/>
      <c r="PDN1067" s="38"/>
      <c r="PDO1067" s="38"/>
      <c r="PDP1067" s="38"/>
      <c r="PDQ1067" s="38"/>
      <c r="PDR1067" s="38"/>
      <c r="PDS1067" s="38"/>
      <c r="PDT1067" s="38"/>
      <c r="PDU1067" s="38"/>
      <c r="PDV1067" s="38"/>
      <c r="PDW1067" s="38"/>
      <c r="PDX1067" s="38"/>
      <c r="PDY1067" s="38"/>
      <c r="PDZ1067" s="38"/>
      <c r="PEA1067" s="38"/>
      <c r="PEB1067" s="38"/>
      <c r="PEC1067" s="38"/>
      <c r="PED1067" s="38"/>
      <c r="PEE1067" s="38"/>
      <c r="PEF1067" s="38"/>
      <c r="PEG1067" s="38"/>
      <c r="PEH1067" s="38"/>
      <c r="PEI1067" s="38"/>
      <c r="PEJ1067" s="38"/>
      <c r="PEK1067" s="38"/>
      <c r="PEL1067" s="38"/>
      <c r="PEM1067" s="38"/>
      <c r="PEN1067" s="38"/>
      <c r="PEO1067" s="38"/>
      <c r="PEP1067" s="38"/>
      <c r="PEQ1067" s="38"/>
      <c r="PER1067" s="38"/>
      <c r="PES1067" s="38"/>
      <c r="PET1067" s="38"/>
      <c r="PEU1067" s="38"/>
      <c r="PEV1067" s="38"/>
      <c r="PEW1067" s="38"/>
      <c r="PEX1067" s="38"/>
      <c r="PEY1067" s="38"/>
      <c r="PEZ1067" s="38"/>
      <c r="PFA1067" s="38"/>
      <c r="PFB1067" s="38"/>
      <c r="PFC1067" s="38"/>
      <c r="PFD1067" s="38"/>
      <c r="PFE1067" s="38"/>
      <c r="PFF1067" s="38"/>
      <c r="PFG1067" s="38"/>
      <c r="PFH1067" s="38"/>
      <c r="PFI1067" s="38"/>
      <c r="PFJ1067" s="38"/>
      <c r="PFK1067" s="38"/>
      <c r="PFL1067" s="38"/>
      <c r="PFM1067" s="38"/>
      <c r="PFN1067" s="38"/>
      <c r="PFO1067" s="38"/>
      <c r="PFP1067" s="38"/>
      <c r="PFQ1067" s="38"/>
      <c r="PFR1067" s="38"/>
      <c r="PFS1067" s="38"/>
      <c r="PFT1067" s="38"/>
      <c r="PFU1067" s="38"/>
      <c r="PFV1067" s="38"/>
      <c r="PFW1067" s="38"/>
      <c r="PFX1067" s="38"/>
      <c r="PFY1067" s="38"/>
      <c r="PFZ1067" s="38"/>
      <c r="PGA1067" s="38"/>
      <c r="PGB1067" s="38"/>
      <c r="PGC1067" s="38"/>
      <c r="PGD1067" s="38"/>
      <c r="PGE1067" s="38"/>
      <c r="PGF1067" s="38"/>
      <c r="PGG1067" s="38"/>
      <c r="PGH1067" s="38"/>
      <c r="PGI1067" s="38"/>
      <c r="PGJ1067" s="38"/>
      <c r="PGK1067" s="38"/>
      <c r="PGL1067" s="38"/>
      <c r="PGM1067" s="38"/>
      <c r="PGN1067" s="38"/>
      <c r="PGO1067" s="38"/>
      <c r="PGP1067" s="38"/>
      <c r="PGQ1067" s="38"/>
      <c r="PGR1067" s="38"/>
      <c r="PGS1067" s="38"/>
      <c r="PGT1067" s="38"/>
      <c r="PGU1067" s="38"/>
      <c r="PGV1067" s="38"/>
      <c r="PGW1067" s="38"/>
      <c r="PGX1067" s="38"/>
      <c r="PGY1067" s="38"/>
      <c r="PGZ1067" s="38"/>
      <c r="PHA1067" s="38"/>
      <c r="PHB1067" s="38"/>
      <c r="PHC1067" s="38"/>
      <c r="PHD1067" s="38"/>
      <c r="PHE1067" s="38"/>
      <c r="PHF1067" s="38"/>
      <c r="PHG1067" s="38"/>
      <c r="PHH1067" s="38"/>
      <c r="PHI1067" s="38"/>
      <c r="PHJ1067" s="38"/>
      <c r="PHK1067" s="38"/>
      <c r="PHL1067" s="38"/>
      <c r="PHM1067" s="38"/>
      <c r="PHN1067" s="38"/>
      <c r="PHO1067" s="38"/>
      <c r="PHP1067" s="38"/>
      <c r="PHQ1067" s="38"/>
      <c r="PHR1067" s="38"/>
      <c r="PHS1067" s="38"/>
      <c r="PHT1067" s="38"/>
      <c r="PHU1067" s="38"/>
      <c r="PHV1067" s="38"/>
      <c r="PHW1067" s="38"/>
      <c r="PHX1067" s="38"/>
      <c r="PHY1067" s="38"/>
      <c r="PHZ1067" s="38"/>
      <c r="PIA1067" s="38"/>
      <c r="PIB1067" s="38"/>
      <c r="PIC1067" s="38"/>
      <c r="PID1067" s="38"/>
      <c r="PIE1067" s="38"/>
      <c r="PIF1067" s="38"/>
      <c r="PIG1067" s="38"/>
      <c r="PIH1067" s="38"/>
      <c r="PII1067" s="38"/>
      <c r="PIJ1067" s="38"/>
      <c r="PIK1067" s="38"/>
      <c r="PIL1067" s="38"/>
      <c r="PIM1067" s="38"/>
      <c r="PIN1067" s="38"/>
      <c r="PIO1067" s="38"/>
      <c r="PIP1067" s="38"/>
      <c r="PIQ1067" s="38"/>
      <c r="PIR1067" s="38"/>
      <c r="PIS1067" s="38"/>
      <c r="PIT1067" s="38"/>
      <c r="PIU1067" s="38"/>
      <c r="PIV1067" s="38"/>
      <c r="PIW1067" s="38"/>
      <c r="PIX1067" s="38"/>
      <c r="PIY1067" s="38"/>
      <c r="PIZ1067" s="38"/>
      <c r="PJA1067" s="38"/>
      <c r="PJB1067" s="38"/>
      <c r="PJC1067" s="38"/>
      <c r="PJD1067" s="38"/>
      <c r="PJE1067" s="38"/>
      <c r="PJF1067" s="38"/>
      <c r="PJG1067" s="38"/>
      <c r="PJH1067" s="38"/>
      <c r="PJI1067" s="38"/>
      <c r="PJJ1067" s="38"/>
      <c r="PJK1067" s="38"/>
      <c r="PJL1067" s="38"/>
      <c r="PJM1067" s="38"/>
      <c r="PJN1067" s="38"/>
      <c r="PJO1067" s="38"/>
      <c r="PJP1067" s="38"/>
      <c r="PJQ1067" s="38"/>
      <c r="PJR1067" s="38"/>
      <c r="PJS1067" s="38"/>
      <c r="PJT1067" s="38"/>
      <c r="PJU1067" s="38"/>
      <c r="PJV1067" s="38"/>
      <c r="PJW1067" s="38"/>
      <c r="PJX1067" s="38"/>
      <c r="PJY1067" s="38"/>
      <c r="PJZ1067" s="38"/>
      <c r="PKA1067" s="38"/>
      <c r="PKB1067" s="38"/>
      <c r="PKC1067" s="38"/>
      <c r="PKD1067" s="38"/>
      <c r="PKE1067" s="38"/>
      <c r="PKF1067" s="38"/>
      <c r="PKG1067" s="38"/>
      <c r="PKH1067" s="38"/>
      <c r="PKI1067" s="38"/>
      <c r="PKJ1067" s="38"/>
      <c r="PKK1067" s="38"/>
      <c r="PKL1067" s="38"/>
      <c r="PKM1067" s="38"/>
      <c r="PKN1067" s="38"/>
      <c r="PKO1067" s="38"/>
      <c r="PKP1067" s="38"/>
      <c r="PKQ1067" s="38"/>
      <c r="PKR1067" s="38"/>
      <c r="PKS1067" s="38"/>
      <c r="PKT1067" s="38"/>
      <c r="PKU1067" s="38"/>
      <c r="PKV1067" s="38"/>
      <c r="PKW1067" s="38"/>
      <c r="PKX1067" s="38"/>
      <c r="PKY1067" s="38"/>
      <c r="PKZ1067" s="38"/>
      <c r="PLA1067" s="38"/>
      <c r="PLB1067" s="38"/>
      <c r="PLC1067" s="38"/>
      <c r="PLD1067" s="38"/>
      <c r="PLE1067" s="38"/>
      <c r="PLF1067" s="38"/>
      <c r="PLG1067" s="38"/>
      <c r="PLH1067" s="38"/>
      <c r="PLI1067" s="38"/>
      <c r="PLJ1067" s="38"/>
      <c r="PLK1067" s="38"/>
      <c r="PLL1067" s="38"/>
      <c r="PLM1067" s="38"/>
      <c r="PLN1067" s="38"/>
      <c r="PLO1067" s="38"/>
      <c r="PLP1067" s="38"/>
      <c r="PLQ1067" s="38"/>
      <c r="PLR1067" s="38"/>
      <c r="PLS1067" s="38"/>
      <c r="PLT1067" s="38"/>
      <c r="PLU1067" s="38"/>
      <c r="PLV1067" s="38"/>
      <c r="PLW1067" s="38"/>
      <c r="PLX1067" s="38"/>
      <c r="PLY1067" s="38"/>
      <c r="PLZ1067" s="38"/>
      <c r="PMA1067" s="38"/>
      <c r="PMB1067" s="38"/>
      <c r="PMC1067" s="38"/>
      <c r="PMD1067" s="38"/>
      <c r="PME1067" s="38"/>
      <c r="PMF1067" s="38"/>
      <c r="PMG1067" s="38"/>
      <c r="PMH1067" s="38"/>
      <c r="PMI1067" s="38"/>
      <c r="PMJ1067" s="38"/>
      <c r="PMK1067" s="38"/>
      <c r="PML1067" s="38"/>
      <c r="PMM1067" s="38"/>
      <c r="PMN1067" s="38"/>
      <c r="PMO1067" s="38"/>
      <c r="PMP1067" s="38"/>
      <c r="PMQ1067" s="38"/>
      <c r="PMR1067" s="38"/>
      <c r="PMS1067" s="38"/>
      <c r="PMT1067" s="38"/>
      <c r="PMU1067" s="38"/>
      <c r="PMV1067" s="38"/>
      <c r="PMW1067" s="38"/>
      <c r="PMX1067" s="38"/>
      <c r="PMY1067" s="38"/>
      <c r="PMZ1067" s="38"/>
      <c r="PNA1067" s="38"/>
      <c r="PNB1067" s="38"/>
      <c r="PNC1067" s="38"/>
      <c r="PND1067" s="38"/>
      <c r="PNE1067" s="38"/>
      <c r="PNF1067" s="38"/>
      <c r="PNG1067" s="38"/>
      <c r="PNH1067" s="38"/>
      <c r="PNI1067" s="38"/>
      <c r="PNJ1067" s="38"/>
      <c r="PNK1067" s="38"/>
      <c r="PNL1067" s="38"/>
      <c r="PNM1067" s="38"/>
      <c r="PNN1067" s="38"/>
      <c r="PNO1067" s="38"/>
      <c r="PNP1067" s="38"/>
      <c r="PNQ1067" s="38"/>
      <c r="PNR1067" s="38"/>
      <c r="PNS1067" s="38"/>
      <c r="PNT1067" s="38"/>
      <c r="PNU1067" s="38"/>
      <c r="PNV1067" s="38"/>
      <c r="PNW1067" s="38"/>
      <c r="PNX1067" s="38"/>
      <c r="PNY1067" s="38"/>
      <c r="PNZ1067" s="38"/>
      <c r="POA1067" s="38"/>
      <c r="POB1067" s="38"/>
      <c r="POC1067" s="38"/>
      <c r="POD1067" s="38"/>
      <c r="POE1067" s="38"/>
      <c r="POF1067" s="38"/>
      <c r="POG1067" s="38"/>
      <c r="POH1067" s="38"/>
      <c r="POI1067" s="38"/>
      <c r="POJ1067" s="38"/>
      <c r="POK1067" s="38"/>
      <c r="POL1067" s="38"/>
      <c r="POM1067" s="38"/>
      <c r="PON1067" s="38"/>
      <c r="POO1067" s="38"/>
      <c r="POP1067" s="38"/>
      <c r="POQ1067" s="38"/>
      <c r="POR1067" s="38"/>
      <c r="POS1067" s="38"/>
      <c r="POT1067" s="38"/>
      <c r="POU1067" s="38"/>
      <c r="POV1067" s="38"/>
      <c r="POW1067" s="38"/>
      <c r="POX1067" s="38"/>
      <c r="POY1067" s="38"/>
      <c r="POZ1067" s="38"/>
      <c r="PPA1067" s="38"/>
      <c r="PPB1067" s="38"/>
      <c r="PPC1067" s="38"/>
      <c r="PPD1067" s="38"/>
      <c r="PPE1067" s="38"/>
      <c r="PPF1067" s="38"/>
      <c r="PPG1067" s="38"/>
      <c r="PPH1067" s="38"/>
      <c r="PPI1067" s="38"/>
      <c r="PPJ1067" s="38"/>
      <c r="PPK1067" s="38"/>
      <c r="PPL1067" s="38"/>
      <c r="PPM1067" s="38"/>
      <c r="PPN1067" s="38"/>
      <c r="PPO1067" s="38"/>
      <c r="PPP1067" s="38"/>
      <c r="PPQ1067" s="38"/>
      <c r="PPR1067" s="38"/>
      <c r="PPS1067" s="38"/>
      <c r="PPT1067" s="38"/>
      <c r="PPU1067" s="38"/>
      <c r="PPV1067" s="38"/>
      <c r="PPW1067" s="38"/>
      <c r="PPX1067" s="38"/>
      <c r="PPY1067" s="38"/>
      <c r="PPZ1067" s="38"/>
      <c r="PQA1067" s="38"/>
      <c r="PQB1067" s="38"/>
      <c r="PQC1067" s="38"/>
      <c r="PQD1067" s="38"/>
      <c r="PQE1067" s="38"/>
      <c r="PQF1067" s="38"/>
      <c r="PQG1067" s="38"/>
      <c r="PQH1067" s="38"/>
      <c r="PQI1067" s="38"/>
      <c r="PQJ1067" s="38"/>
      <c r="PQK1067" s="38"/>
      <c r="PQL1067" s="38"/>
      <c r="PQM1067" s="38"/>
      <c r="PQN1067" s="38"/>
      <c r="PQO1067" s="38"/>
      <c r="PQP1067" s="38"/>
      <c r="PQQ1067" s="38"/>
      <c r="PQR1067" s="38"/>
      <c r="PQS1067" s="38"/>
      <c r="PQT1067" s="38"/>
      <c r="PQU1067" s="38"/>
      <c r="PQV1067" s="38"/>
      <c r="PQW1067" s="38"/>
      <c r="PQX1067" s="38"/>
      <c r="PQY1067" s="38"/>
      <c r="PQZ1067" s="38"/>
      <c r="PRA1067" s="38"/>
      <c r="PRB1067" s="38"/>
      <c r="PRC1067" s="38"/>
      <c r="PRD1067" s="38"/>
      <c r="PRE1067" s="38"/>
      <c r="PRF1067" s="38"/>
      <c r="PRG1067" s="38"/>
      <c r="PRH1067" s="38"/>
      <c r="PRI1067" s="38"/>
      <c r="PRJ1067" s="38"/>
      <c r="PRK1067" s="38"/>
      <c r="PRL1067" s="38"/>
      <c r="PRM1067" s="38"/>
      <c r="PRN1067" s="38"/>
      <c r="PRO1067" s="38"/>
      <c r="PRP1067" s="38"/>
      <c r="PRQ1067" s="38"/>
      <c r="PRR1067" s="38"/>
      <c r="PRS1067" s="38"/>
      <c r="PRT1067" s="38"/>
      <c r="PRU1067" s="38"/>
      <c r="PRV1067" s="38"/>
      <c r="PRW1067" s="38"/>
      <c r="PRX1067" s="38"/>
      <c r="PRY1067" s="38"/>
      <c r="PRZ1067" s="38"/>
      <c r="PSA1067" s="38"/>
      <c r="PSB1067" s="38"/>
      <c r="PSC1067" s="38"/>
      <c r="PSD1067" s="38"/>
      <c r="PSE1067" s="38"/>
      <c r="PSF1067" s="38"/>
      <c r="PSG1067" s="38"/>
      <c r="PSH1067" s="38"/>
      <c r="PSI1067" s="38"/>
      <c r="PSJ1067" s="38"/>
      <c r="PSK1067" s="38"/>
      <c r="PSL1067" s="38"/>
      <c r="PSM1067" s="38"/>
      <c r="PSN1067" s="38"/>
      <c r="PSO1067" s="38"/>
      <c r="PSP1067" s="38"/>
      <c r="PSQ1067" s="38"/>
      <c r="PSR1067" s="38"/>
      <c r="PSS1067" s="38"/>
      <c r="PST1067" s="38"/>
      <c r="PSU1067" s="38"/>
      <c r="PSV1067" s="38"/>
      <c r="PSW1067" s="38"/>
      <c r="PSX1067" s="38"/>
      <c r="PSY1067" s="38"/>
      <c r="PSZ1067" s="38"/>
      <c r="PTA1067" s="38"/>
      <c r="PTB1067" s="38"/>
      <c r="PTC1067" s="38"/>
      <c r="PTD1067" s="38"/>
      <c r="PTE1067" s="38"/>
      <c r="PTF1067" s="38"/>
      <c r="PTG1067" s="38"/>
      <c r="PTH1067" s="38"/>
      <c r="PTI1067" s="38"/>
      <c r="PTJ1067" s="38"/>
      <c r="PTK1067" s="38"/>
      <c r="PTL1067" s="38"/>
      <c r="PTM1067" s="38"/>
      <c r="PTN1067" s="38"/>
      <c r="PTO1067" s="38"/>
      <c r="PTP1067" s="38"/>
      <c r="PTQ1067" s="38"/>
      <c r="PTR1067" s="38"/>
      <c r="PTS1067" s="38"/>
      <c r="PTT1067" s="38"/>
      <c r="PTU1067" s="38"/>
      <c r="PTV1067" s="38"/>
      <c r="PTW1067" s="38"/>
      <c r="PTX1067" s="38"/>
      <c r="PTY1067" s="38"/>
      <c r="PTZ1067" s="38"/>
      <c r="PUA1067" s="38"/>
      <c r="PUB1067" s="38"/>
      <c r="PUC1067" s="38"/>
      <c r="PUD1067" s="38"/>
      <c r="PUE1067" s="38"/>
      <c r="PUF1067" s="38"/>
      <c r="PUG1067" s="38"/>
      <c r="PUH1067" s="38"/>
      <c r="PUI1067" s="38"/>
      <c r="PUJ1067" s="38"/>
      <c r="PUK1067" s="38"/>
      <c r="PUL1067" s="38"/>
      <c r="PUM1067" s="38"/>
      <c r="PUN1067" s="38"/>
      <c r="PUO1067" s="38"/>
      <c r="PUP1067" s="38"/>
      <c r="PUQ1067" s="38"/>
      <c r="PUR1067" s="38"/>
      <c r="PUS1067" s="38"/>
      <c r="PUT1067" s="38"/>
      <c r="PUU1067" s="38"/>
      <c r="PUV1067" s="38"/>
      <c r="PUW1067" s="38"/>
      <c r="PUX1067" s="38"/>
      <c r="PUY1067" s="38"/>
      <c r="PUZ1067" s="38"/>
      <c r="PVA1067" s="38"/>
      <c r="PVB1067" s="38"/>
      <c r="PVC1067" s="38"/>
      <c r="PVD1067" s="38"/>
      <c r="PVE1067" s="38"/>
      <c r="PVF1067" s="38"/>
      <c r="PVG1067" s="38"/>
      <c r="PVH1067" s="38"/>
      <c r="PVI1067" s="38"/>
      <c r="PVJ1067" s="38"/>
      <c r="PVK1067" s="38"/>
      <c r="PVL1067" s="38"/>
      <c r="PVM1067" s="38"/>
      <c r="PVN1067" s="38"/>
      <c r="PVO1067" s="38"/>
      <c r="PVP1067" s="38"/>
      <c r="PVQ1067" s="38"/>
      <c r="PVR1067" s="38"/>
      <c r="PVS1067" s="38"/>
      <c r="PVT1067" s="38"/>
      <c r="PVU1067" s="38"/>
      <c r="PVV1067" s="38"/>
      <c r="PVW1067" s="38"/>
      <c r="PVX1067" s="38"/>
      <c r="PVY1067" s="38"/>
      <c r="PVZ1067" s="38"/>
      <c r="PWA1067" s="38"/>
      <c r="PWB1067" s="38"/>
      <c r="PWC1067" s="38"/>
      <c r="PWD1067" s="38"/>
      <c r="PWE1067" s="38"/>
      <c r="PWF1067" s="38"/>
      <c r="PWG1067" s="38"/>
      <c r="PWH1067" s="38"/>
      <c r="PWI1067" s="38"/>
      <c r="PWJ1067" s="38"/>
      <c r="PWK1067" s="38"/>
      <c r="PWL1067" s="38"/>
      <c r="PWM1067" s="38"/>
      <c r="PWN1067" s="38"/>
      <c r="PWO1067" s="38"/>
      <c r="PWP1067" s="38"/>
      <c r="PWQ1067" s="38"/>
      <c r="PWR1067" s="38"/>
      <c r="PWS1067" s="38"/>
      <c r="PWT1067" s="38"/>
      <c r="PWU1067" s="38"/>
      <c r="PWV1067" s="38"/>
      <c r="PWW1067" s="38"/>
      <c r="PWX1067" s="38"/>
      <c r="PWY1067" s="38"/>
      <c r="PWZ1067" s="38"/>
      <c r="PXA1067" s="38"/>
      <c r="PXB1067" s="38"/>
      <c r="PXC1067" s="38"/>
      <c r="PXD1067" s="38"/>
      <c r="PXE1067" s="38"/>
      <c r="PXF1067" s="38"/>
      <c r="PXG1067" s="38"/>
      <c r="PXH1067" s="38"/>
      <c r="PXI1067" s="38"/>
      <c r="PXJ1067" s="38"/>
      <c r="PXK1067" s="38"/>
      <c r="PXL1067" s="38"/>
      <c r="PXM1067" s="38"/>
      <c r="PXN1067" s="38"/>
      <c r="PXO1067" s="38"/>
      <c r="PXP1067" s="38"/>
      <c r="PXQ1067" s="38"/>
      <c r="PXR1067" s="38"/>
      <c r="PXS1067" s="38"/>
      <c r="PXT1067" s="38"/>
      <c r="PXU1067" s="38"/>
      <c r="PXV1067" s="38"/>
      <c r="PXW1067" s="38"/>
      <c r="PXX1067" s="38"/>
      <c r="PXY1067" s="38"/>
      <c r="PXZ1067" s="38"/>
      <c r="PYA1067" s="38"/>
      <c r="PYB1067" s="38"/>
      <c r="PYC1067" s="38"/>
      <c r="PYD1067" s="38"/>
      <c r="PYE1067" s="38"/>
      <c r="PYF1067" s="38"/>
      <c r="PYG1067" s="38"/>
      <c r="PYH1067" s="38"/>
      <c r="PYI1067" s="38"/>
      <c r="PYJ1067" s="38"/>
      <c r="PYK1067" s="38"/>
      <c r="PYL1067" s="38"/>
      <c r="PYM1067" s="38"/>
      <c r="PYN1067" s="38"/>
      <c r="PYO1067" s="38"/>
      <c r="PYP1067" s="38"/>
      <c r="PYQ1067" s="38"/>
      <c r="PYR1067" s="38"/>
      <c r="PYS1067" s="38"/>
      <c r="PYT1067" s="38"/>
      <c r="PYU1067" s="38"/>
      <c r="PYV1067" s="38"/>
      <c r="PYW1067" s="38"/>
      <c r="PYX1067" s="38"/>
      <c r="PYY1067" s="38"/>
      <c r="PYZ1067" s="38"/>
      <c r="PZA1067" s="38"/>
      <c r="PZB1067" s="38"/>
      <c r="PZC1067" s="38"/>
      <c r="PZD1067" s="38"/>
      <c r="PZE1067" s="38"/>
      <c r="PZF1067" s="38"/>
      <c r="PZG1067" s="38"/>
      <c r="PZH1067" s="38"/>
      <c r="PZI1067" s="38"/>
      <c r="PZJ1067" s="38"/>
      <c r="PZK1067" s="38"/>
      <c r="PZL1067" s="38"/>
      <c r="PZM1067" s="38"/>
      <c r="PZN1067" s="38"/>
      <c r="PZO1067" s="38"/>
      <c r="PZP1067" s="38"/>
      <c r="PZQ1067" s="38"/>
      <c r="PZR1067" s="38"/>
      <c r="PZS1067" s="38"/>
      <c r="PZT1067" s="38"/>
      <c r="PZU1067" s="38"/>
      <c r="PZV1067" s="38"/>
      <c r="PZW1067" s="38"/>
      <c r="PZX1067" s="38"/>
      <c r="PZY1067" s="38"/>
      <c r="PZZ1067" s="38"/>
      <c r="QAA1067" s="38"/>
      <c r="QAB1067" s="38"/>
      <c r="QAC1067" s="38"/>
      <c r="QAD1067" s="38"/>
      <c r="QAE1067" s="38"/>
      <c r="QAF1067" s="38"/>
      <c r="QAG1067" s="38"/>
      <c r="QAH1067" s="38"/>
      <c r="QAI1067" s="38"/>
      <c r="QAJ1067" s="38"/>
      <c r="QAK1067" s="38"/>
      <c r="QAL1067" s="38"/>
      <c r="QAM1067" s="38"/>
      <c r="QAN1067" s="38"/>
      <c r="QAO1067" s="38"/>
      <c r="QAP1067" s="38"/>
      <c r="QAQ1067" s="38"/>
      <c r="QAR1067" s="38"/>
      <c r="QAS1067" s="38"/>
      <c r="QAT1067" s="38"/>
      <c r="QAU1067" s="38"/>
      <c r="QAV1067" s="38"/>
      <c r="QAW1067" s="38"/>
      <c r="QAX1067" s="38"/>
      <c r="QAY1067" s="38"/>
      <c r="QAZ1067" s="38"/>
      <c r="QBA1067" s="38"/>
      <c r="QBB1067" s="38"/>
      <c r="QBC1067" s="38"/>
      <c r="QBD1067" s="38"/>
      <c r="QBE1067" s="38"/>
      <c r="QBF1067" s="38"/>
      <c r="QBG1067" s="38"/>
      <c r="QBH1067" s="38"/>
      <c r="QBI1067" s="38"/>
      <c r="QBJ1067" s="38"/>
      <c r="QBK1067" s="38"/>
      <c r="QBL1067" s="38"/>
      <c r="QBM1067" s="38"/>
      <c r="QBN1067" s="38"/>
      <c r="QBO1067" s="38"/>
      <c r="QBP1067" s="38"/>
      <c r="QBQ1067" s="38"/>
      <c r="QBR1067" s="38"/>
      <c r="QBS1067" s="38"/>
      <c r="QBT1067" s="38"/>
      <c r="QBU1067" s="38"/>
      <c r="QBV1067" s="38"/>
      <c r="QBW1067" s="38"/>
      <c r="QBX1067" s="38"/>
      <c r="QBY1067" s="38"/>
      <c r="QBZ1067" s="38"/>
      <c r="QCA1067" s="38"/>
      <c r="QCB1067" s="38"/>
      <c r="QCC1067" s="38"/>
      <c r="QCD1067" s="38"/>
      <c r="QCE1067" s="38"/>
      <c r="QCF1067" s="38"/>
      <c r="QCG1067" s="38"/>
      <c r="QCH1067" s="38"/>
      <c r="QCI1067" s="38"/>
      <c r="QCJ1067" s="38"/>
      <c r="QCK1067" s="38"/>
      <c r="QCL1067" s="38"/>
      <c r="QCM1067" s="38"/>
      <c r="QCN1067" s="38"/>
      <c r="QCO1067" s="38"/>
      <c r="QCP1067" s="38"/>
      <c r="QCQ1067" s="38"/>
      <c r="QCR1067" s="38"/>
      <c r="QCS1067" s="38"/>
      <c r="QCT1067" s="38"/>
      <c r="QCU1067" s="38"/>
      <c r="QCV1067" s="38"/>
      <c r="QCW1067" s="38"/>
      <c r="QCX1067" s="38"/>
      <c r="QCY1067" s="38"/>
      <c r="QCZ1067" s="38"/>
      <c r="QDA1067" s="38"/>
      <c r="QDB1067" s="38"/>
      <c r="QDC1067" s="38"/>
      <c r="QDD1067" s="38"/>
      <c r="QDE1067" s="38"/>
      <c r="QDF1067" s="38"/>
      <c r="QDG1067" s="38"/>
      <c r="QDH1067" s="38"/>
      <c r="QDI1067" s="38"/>
      <c r="QDJ1067" s="38"/>
      <c r="QDK1067" s="38"/>
      <c r="QDL1067" s="38"/>
      <c r="QDM1067" s="38"/>
      <c r="QDN1067" s="38"/>
      <c r="QDO1067" s="38"/>
      <c r="QDP1067" s="38"/>
      <c r="QDQ1067" s="38"/>
      <c r="QDR1067" s="38"/>
      <c r="QDS1067" s="38"/>
      <c r="QDT1067" s="38"/>
      <c r="QDU1067" s="38"/>
      <c r="QDV1067" s="38"/>
      <c r="QDW1067" s="38"/>
      <c r="QDX1067" s="38"/>
      <c r="QDY1067" s="38"/>
      <c r="QDZ1067" s="38"/>
      <c r="QEA1067" s="38"/>
      <c r="QEB1067" s="38"/>
      <c r="QEC1067" s="38"/>
      <c r="QED1067" s="38"/>
      <c r="QEE1067" s="38"/>
      <c r="QEF1067" s="38"/>
      <c r="QEG1067" s="38"/>
      <c r="QEH1067" s="38"/>
      <c r="QEI1067" s="38"/>
      <c r="QEJ1067" s="38"/>
      <c r="QEK1067" s="38"/>
      <c r="QEL1067" s="38"/>
      <c r="QEM1067" s="38"/>
      <c r="QEN1067" s="38"/>
      <c r="QEO1067" s="38"/>
      <c r="QEP1067" s="38"/>
      <c r="QEQ1067" s="38"/>
      <c r="QER1067" s="38"/>
      <c r="QES1067" s="38"/>
      <c r="QET1067" s="38"/>
      <c r="QEU1067" s="38"/>
      <c r="QEV1067" s="38"/>
      <c r="QEW1067" s="38"/>
      <c r="QEX1067" s="38"/>
      <c r="QEY1067" s="38"/>
      <c r="QEZ1067" s="38"/>
      <c r="QFA1067" s="38"/>
      <c r="QFB1067" s="38"/>
      <c r="QFC1067" s="38"/>
      <c r="QFD1067" s="38"/>
      <c r="QFE1067" s="38"/>
      <c r="QFF1067" s="38"/>
      <c r="QFG1067" s="38"/>
      <c r="QFH1067" s="38"/>
      <c r="QFI1067" s="38"/>
      <c r="QFJ1067" s="38"/>
      <c r="QFK1067" s="38"/>
      <c r="QFL1067" s="38"/>
      <c r="QFM1067" s="38"/>
      <c r="QFN1067" s="38"/>
      <c r="QFO1067" s="38"/>
      <c r="QFP1067" s="38"/>
      <c r="QFQ1067" s="38"/>
      <c r="QFR1067" s="38"/>
      <c r="QFS1067" s="38"/>
      <c r="QFT1067" s="38"/>
      <c r="QFU1067" s="38"/>
      <c r="QFV1067" s="38"/>
      <c r="QFW1067" s="38"/>
      <c r="QFX1067" s="38"/>
      <c r="QFY1067" s="38"/>
      <c r="QFZ1067" s="38"/>
      <c r="QGA1067" s="38"/>
      <c r="QGB1067" s="38"/>
      <c r="QGC1067" s="38"/>
      <c r="QGD1067" s="38"/>
      <c r="QGE1067" s="38"/>
      <c r="QGF1067" s="38"/>
      <c r="QGG1067" s="38"/>
      <c r="QGH1067" s="38"/>
      <c r="QGI1067" s="38"/>
      <c r="QGJ1067" s="38"/>
      <c r="QGK1067" s="38"/>
      <c r="QGL1067" s="38"/>
      <c r="QGM1067" s="38"/>
      <c r="QGN1067" s="38"/>
      <c r="QGO1067" s="38"/>
      <c r="QGP1067" s="38"/>
      <c r="QGQ1067" s="38"/>
      <c r="QGR1067" s="38"/>
      <c r="QGS1067" s="38"/>
      <c r="QGT1067" s="38"/>
      <c r="QGU1067" s="38"/>
      <c r="QGV1067" s="38"/>
      <c r="QGW1067" s="38"/>
      <c r="QGX1067" s="38"/>
      <c r="QGY1067" s="38"/>
      <c r="QGZ1067" s="38"/>
      <c r="QHA1067" s="38"/>
      <c r="QHB1067" s="38"/>
      <c r="QHC1067" s="38"/>
      <c r="QHD1067" s="38"/>
      <c r="QHE1067" s="38"/>
      <c r="QHF1067" s="38"/>
      <c r="QHG1067" s="38"/>
      <c r="QHH1067" s="38"/>
      <c r="QHI1067" s="38"/>
      <c r="QHJ1067" s="38"/>
      <c r="QHK1067" s="38"/>
      <c r="QHL1067" s="38"/>
      <c r="QHM1067" s="38"/>
      <c r="QHN1067" s="38"/>
      <c r="QHO1067" s="38"/>
      <c r="QHP1067" s="38"/>
      <c r="QHQ1067" s="38"/>
      <c r="QHR1067" s="38"/>
      <c r="QHS1067" s="38"/>
      <c r="QHT1067" s="38"/>
      <c r="QHU1067" s="38"/>
      <c r="QHV1067" s="38"/>
      <c r="QHW1067" s="38"/>
      <c r="QHX1067" s="38"/>
      <c r="QHY1067" s="38"/>
      <c r="QHZ1067" s="38"/>
      <c r="QIA1067" s="38"/>
      <c r="QIB1067" s="38"/>
      <c r="QIC1067" s="38"/>
      <c r="QID1067" s="38"/>
      <c r="QIE1067" s="38"/>
      <c r="QIF1067" s="38"/>
      <c r="QIG1067" s="38"/>
      <c r="QIH1067" s="38"/>
      <c r="QII1067" s="38"/>
      <c r="QIJ1067" s="38"/>
      <c r="QIK1067" s="38"/>
      <c r="QIL1067" s="38"/>
      <c r="QIM1067" s="38"/>
      <c r="QIN1067" s="38"/>
      <c r="QIO1067" s="38"/>
      <c r="QIP1067" s="38"/>
      <c r="QIQ1067" s="38"/>
      <c r="QIR1067" s="38"/>
      <c r="QIS1067" s="38"/>
      <c r="QIT1067" s="38"/>
      <c r="QIU1067" s="38"/>
      <c r="QIV1067" s="38"/>
      <c r="QIW1067" s="38"/>
      <c r="QIX1067" s="38"/>
      <c r="QIY1067" s="38"/>
      <c r="QIZ1067" s="38"/>
      <c r="QJA1067" s="38"/>
      <c r="QJB1067" s="38"/>
      <c r="QJC1067" s="38"/>
      <c r="QJD1067" s="38"/>
      <c r="QJE1067" s="38"/>
      <c r="QJF1067" s="38"/>
      <c r="QJG1067" s="38"/>
      <c r="QJH1067" s="38"/>
      <c r="QJI1067" s="38"/>
      <c r="QJJ1067" s="38"/>
      <c r="QJK1067" s="38"/>
      <c r="QJL1067" s="38"/>
      <c r="QJM1067" s="38"/>
      <c r="QJN1067" s="38"/>
      <c r="QJO1067" s="38"/>
      <c r="QJP1067" s="38"/>
      <c r="QJQ1067" s="38"/>
      <c r="QJR1067" s="38"/>
      <c r="QJS1067" s="38"/>
      <c r="QJT1067" s="38"/>
      <c r="QJU1067" s="38"/>
      <c r="QJV1067" s="38"/>
      <c r="QJW1067" s="38"/>
      <c r="QJX1067" s="38"/>
      <c r="QJY1067" s="38"/>
      <c r="QJZ1067" s="38"/>
      <c r="QKA1067" s="38"/>
      <c r="QKB1067" s="38"/>
      <c r="QKC1067" s="38"/>
      <c r="QKD1067" s="38"/>
      <c r="QKE1067" s="38"/>
      <c r="QKF1067" s="38"/>
      <c r="QKG1067" s="38"/>
      <c r="QKH1067" s="38"/>
      <c r="QKI1067" s="38"/>
      <c r="QKJ1067" s="38"/>
      <c r="QKK1067" s="38"/>
      <c r="QKL1067" s="38"/>
      <c r="QKM1067" s="38"/>
      <c r="QKN1067" s="38"/>
      <c r="QKO1067" s="38"/>
      <c r="QKP1067" s="38"/>
      <c r="QKQ1067" s="38"/>
      <c r="QKR1067" s="38"/>
      <c r="QKS1067" s="38"/>
      <c r="QKT1067" s="38"/>
      <c r="QKU1067" s="38"/>
      <c r="QKV1067" s="38"/>
      <c r="QKW1067" s="38"/>
      <c r="QKX1067" s="38"/>
      <c r="QKY1067" s="38"/>
      <c r="QKZ1067" s="38"/>
      <c r="QLA1067" s="38"/>
      <c r="QLB1067" s="38"/>
      <c r="QLC1067" s="38"/>
      <c r="QLD1067" s="38"/>
      <c r="QLE1067" s="38"/>
      <c r="QLF1067" s="38"/>
      <c r="QLG1067" s="38"/>
      <c r="QLH1067" s="38"/>
      <c r="QLI1067" s="38"/>
      <c r="QLJ1067" s="38"/>
      <c r="QLK1067" s="38"/>
      <c r="QLL1067" s="38"/>
      <c r="QLM1067" s="38"/>
      <c r="QLN1067" s="38"/>
      <c r="QLO1067" s="38"/>
      <c r="QLP1067" s="38"/>
      <c r="QLQ1067" s="38"/>
      <c r="QLR1067" s="38"/>
      <c r="QLS1067" s="38"/>
      <c r="QLT1067" s="38"/>
      <c r="QLU1067" s="38"/>
      <c r="QLV1067" s="38"/>
      <c r="QLW1067" s="38"/>
      <c r="QLX1067" s="38"/>
      <c r="QLY1067" s="38"/>
      <c r="QLZ1067" s="38"/>
      <c r="QMA1067" s="38"/>
      <c r="QMB1067" s="38"/>
      <c r="QMC1067" s="38"/>
      <c r="QMD1067" s="38"/>
      <c r="QME1067" s="38"/>
      <c r="QMF1067" s="38"/>
      <c r="QMG1067" s="38"/>
      <c r="QMH1067" s="38"/>
      <c r="QMI1067" s="38"/>
      <c r="QMJ1067" s="38"/>
      <c r="QMK1067" s="38"/>
      <c r="QML1067" s="38"/>
      <c r="QMM1067" s="38"/>
      <c r="QMN1067" s="38"/>
      <c r="QMO1067" s="38"/>
      <c r="QMP1067" s="38"/>
      <c r="QMQ1067" s="38"/>
      <c r="QMR1067" s="38"/>
      <c r="QMS1067" s="38"/>
      <c r="QMT1067" s="38"/>
      <c r="QMU1067" s="38"/>
      <c r="QMV1067" s="38"/>
      <c r="QMW1067" s="38"/>
      <c r="QMX1067" s="38"/>
      <c r="QMY1067" s="38"/>
      <c r="QMZ1067" s="38"/>
      <c r="QNA1067" s="38"/>
      <c r="QNB1067" s="38"/>
      <c r="QNC1067" s="38"/>
      <c r="QND1067" s="38"/>
      <c r="QNE1067" s="38"/>
      <c r="QNF1067" s="38"/>
      <c r="QNG1067" s="38"/>
      <c r="QNH1067" s="38"/>
      <c r="QNI1067" s="38"/>
      <c r="QNJ1067" s="38"/>
      <c r="QNK1067" s="38"/>
      <c r="QNL1067" s="38"/>
      <c r="QNM1067" s="38"/>
      <c r="QNN1067" s="38"/>
      <c r="QNO1067" s="38"/>
      <c r="QNP1067" s="38"/>
      <c r="QNQ1067" s="38"/>
      <c r="QNR1067" s="38"/>
      <c r="QNS1067" s="38"/>
      <c r="QNT1067" s="38"/>
      <c r="QNU1067" s="38"/>
      <c r="QNV1067" s="38"/>
      <c r="QNW1067" s="38"/>
      <c r="QNX1067" s="38"/>
      <c r="QNY1067" s="38"/>
      <c r="QNZ1067" s="38"/>
      <c r="QOA1067" s="38"/>
      <c r="QOB1067" s="38"/>
      <c r="QOC1067" s="38"/>
      <c r="QOD1067" s="38"/>
      <c r="QOE1067" s="38"/>
      <c r="QOF1067" s="38"/>
      <c r="QOG1067" s="38"/>
      <c r="QOH1067" s="38"/>
      <c r="QOI1067" s="38"/>
      <c r="QOJ1067" s="38"/>
      <c r="QOK1067" s="38"/>
      <c r="QOL1067" s="38"/>
      <c r="QOM1067" s="38"/>
      <c r="QON1067" s="38"/>
      <c r="QOO1067" s="38"/>
      <c r="QOP1067" s="38"/>
      <c r="QOQ1067" s="38"/>
      <c r="QOR1067" s="38"/>
      <c r="QOS1067" s="38"/>
      <c r="QOT1067" s="38"/>
      <c r="QOU1067" s="38"/>
      <c r="QOV1067" s="38"/>
      <c r="QOW1067" s="38"/>
      <c r="QOX1067" s="38"/>
      <c r="QOY1067" s="38"/>
      <c r="QOZ1067" s="38"/>
      <c r="QPA1067" s="38"/>
      <c r="QPB1067" s="38"/>
      <c r="QPC1067" s="38"/>
      <c r="QPD1067" s="38"/>
      <c r="QPE1067" s="38"/>
      <c r="QPF1067" s="38"/>
      <c r="QPG1067" s="38"/>
      <c r="QPH1067" s="38"/>
      <c r="QPI1067" s="38"/>
      <c r="QPJ1067" s="38"/>
      <c r="QPK1067" s="38"/>
      <c r="QPL1067" s="38"/>
      <c r="QPM1067" s="38"/>
      <c r="QPN1067" s="38"/>
      <c r="QPO1067" s="38"/>
      <c r="QPP1067" s="38"/>
      <c r="QPQ1067" s="38"/>
      <c r="QPR1067" s="38"/>
      <c r="QPS1067" s="38"/>
      <c r="QPT1067" s="38"/>
      <c r="QPU1067" s="38"/>
      <c r="QPV1067" s="38"/>
      <c r="QPW1067" s="38"/>
      <c r="QPX1067" s="38"/>
      <c r="QPY1067" s="38"/>
      <c r="QPZ1067" s="38"/>
      <c r="QQA1067" s="38"/>
      <c r="QQB1067" s="38"/>
      <c r="QQC1067" s="38"/>
      <c r="QQD1067" s="38"/>
      <c r="QQE1067" s="38"/>
      <c r="QQF1067" s="38"/>
      <c r="QQG1067" s="38"/>
      <c r="QQH1067" s="38"/>
      <c r="QQI1067" s="38"/>
      <c r="QQJ1067" s="38"/>
      <c r="QQK1067" s="38"/>
      <c r="QQL1067" s="38"/>
      <c r="QQM1067" s="38"/>
      <c r="QQN1067" s="38"/>
      <c r="QQO1067" s="38"/>
      <c r="QQP1067" s="38"/>
      <c r="QQQ1067" s="38"/>
      <c r="QQR1067" s="38"/>
      <c r="QQS1067" s="38"/>
      <c r="QQT1067" s="38"/>
      <c r="QQU1067" s="38"/>
      <c r="QQV1067" s="38"/>
      <c r="QQW1067" s="38"/>
      <c r="QQX1067" s="38"/>
      <c r="QQY1067" s="38"/>
      <c r="QQZ1067" s="38"/>
      <c r="QRA1067" s="38"/>
      <c r="QRB1067" s="38"/>
      <c r="QRC1067" s="38"/>
      <c r="QRD1067" s="38"/>
      <c r="QRE1067" s="38"/>
      <c r="QRF1067" s="38"/>
      <c r="QRG1067" s="38"/>
      <c r="QRH1067" s="38"/>
      <c r="QRI1067" s="38"/>
      <c r="QRJ1067" s="38"/>
      <c r="QRK1067" s="38"/>
      <c r="QRL1067" s="38"/>
      <c r="QRM1067" s="38"/>
      <c r="QRN1067" s="38"/>
      <c r="QRO1067" s="38"/>
      <c r="QRP1067" s="38"/>
      <c r="QRQ1067" s="38"/>
      <c r="QRR1067" s="38"/>
      <c r="QRS1067" s="38"/>
      <c r="QRT1067" s="38"/>
      <c r="QRU1067" s="38"/>
      <c r="QRV1067" s="38"/>
      <c r="QRW1067" s="38"/>
      <c r="QRX1067" s="38"/>
      <c r="QRY1067" s="38"/>
      <c r="QRZ1067" s="38"/>
      <c r="QSA1067" s="38"/>
      <c r="QSB1067" s="38"/>
      <c r="QSC1067" s="38"/>
      <c r="QSD1067" s="38"/>
      <c r="QSE1067" s="38"/>
      <c r="QSF1067" s="38"/>
      <c r="QSG1067" s="38"/>
      <c r="QSH1067" s="38"/>
      <c r="QSI1067" s="38"/>
      <c r="QSJ1067" s="38"/>
      <c r="QSK1067" s="38"/>
      <c r="QSL1067" s="38"/>
      <c r="QSM1067" s="38"/>
      <c r="QSN1067" s="38"/>
      <c r="QSO1067" s="38"/>
      <c r="QSP1067" s="38"/>
      <c r="QSQ1067" s="38"/>
      <c r="QSR1067" s="38"/>
      <c r="QSS1067" s="38"/>
      <c r="QST1067" s="38"/>
      <c r="QSU1067" s="38"/>
      <c r="QSV1067" s="38"/>
      <c r="QSW1067" s="38"/>
      <c r="QSX1067" s="38"/>
      <c r="QSY1067" s="38"/>
      <c r="QSZ1067" s="38"/>
      <c r="QTA1067" s="38"/>
      <c r="QTB1067" s="38"/>
      <c r="QTC1067" s="38"/>
      <c r="QTD1067" s="38"/>
      <c r="QTE1067" s="38"/>
      <c r="QTF1067" s="38"/>
      <c r="QTG1067" s="38"/>
      <c r="QTH1067" s="38"/>
      <c r="QTI1067" s="38"/>
      <c r="QTJ1067" s="38"/>
      <c r="QTK1067" s="38"/>
      <c r="QTL1067" s="38"/>
      <c r="QTM1067" s="38"/>
      <c r="QTN1067" s="38"/>
      <c r="QTO1067" s="38"/>
      <c r="QTP1067" s="38"/>
      <c r="QTQ1067" s="38"/>
      <c r="QTR1067" s="38"/>
      <c r="QTS1067" s="38"/>
      <c r="QTT1067" s="38"/>
      <c r="QTU1067" s="38"/>
      <c r="QTV1067" s="38"/>
      <c r="QTW1067" s="38"/>
      <c r="QTX1067" s="38"/>
      <c r="QTY1067" s="38"/>
      <c r="QTZ1067" s="38"/>
      <c r="QUA1067" s="38"/>
      <c r="QUB1067" s="38"/>
      <c r="QUC1067" s="38"/>
      <c r="QUD1067" s="38"/>
      <c r="QUE1067" s="38"/>
      <c r="QUF1067" s="38"/>
      <c r="QUG1067" s="38"/>
      <c r="QUH1067" s="38"/>
      <c r="QUI1067" s="38"/>
      <c r="QUJ1067" s="38"/>
      <c r="QUK1067" s="38"/>
      <c r="QUL1067" s="38"/>
      <c r="QUM1067" s="38"/>
      <c r="QUN1067" s="38"/>
      <c r="QUO1067" s="38"/>
      <c r="QUP1067" s="38"/>
      <c r="QUQ1067" s="38"/>
      <c r="QUR1067" s="38"/>
      <c r="QUS1067" s="38"/>
      <c r="QUT1067" s="38"/>
      <c r="QUU1067" s="38"/>
      <c r="QUV1067" s="38"/>
      <c r="QUW1067" s="38"/>
      <c r="QUX1067" s="38"/>
      <c r="QUY1067" s="38"/>
      <c r="QUZ1067" s="38"/>
      <c r="QVA1067" s="38"/>
      <c r="QVB1067" s="38"/>
      <c r="QVC1067" s="38"/>
      <c r="QVD1067" s="38"/>
      <c r="QVE1067" s="38"/>
      <c r="QVF1067" s="38"/>
      <c r="QVG1067" s="38"/>
      <c r="QVH1067" s="38"/>
      <c r="QVI1067" s="38"/>
      <c r="QVJ1067" s="38"/>
      <c r="QVK1067" s="38"/>
      <c r="QVL1067" s="38"/>
      <c r="QVM1067" s="38"/>
      <c r="QVN1067" s="38"/>
      <c r="QVO1067" s="38"/>
      <c r="QVP1067" s="38"/>
      <c r="QVQ1067" s="38"/>
      <c r="QVR1067" s="38"/>
      <c r="QVS1067" s="38"/>
      <c r="QVT1067" s="38"/>
      <c r="QVU1067" s="38"/>
      <c r="QVV1067" s="38"/>
      <c r="QVW1067" s="38"/>
      <c r="QVX1067" s="38"/>
      <c r="QVY1067" s="38"/>
      <c r="QVZ1067" s="38"/>
      <c r="QWA1067" s="38"/>
      <c r="QWB1067" s="38"/>
      <c r="QWC1067" s="38"/>
      <c r="QWD1067" s="38"/>
      <c r="QWE1067" s="38"/>
      <c r="QWF1067" s="38"/>
      <c r="QWG1067" s="38"/>
      <c r="QWH1067" s="38"/>
      <c r="QWI1067" s="38"/>
      <c r="QWJ1067" s="38"/>
      <c r="QWK1067" s="38"/>
      <c r="QWL1067" s="38"/>
      <c r="QWM1067" s="38"/>
      <c r="QWN1067" s="38"/>
      <c r="QWO1067" s="38"/>
      <c r="QWP1067" s="38"/>
      <c r="QWQ1067" s="38"/>
      <c r="QWR1067" s="38"/>
      <c r="QWS1067" s="38"/>
      <c r="QWT1067" s="38"/>
      <c r="QWU1067" s="38"/>
      <c r="QWV1067" s="38"/>
      <c r="QWW1067" s="38"/>
      <c r="QWX1067" s="38"/>
      <c r="QWY1067" s="38"/>
      <c r="QWZ1067" s="38"/>
      <c r="QXA1067" s="38"/>
      <c r="QXB1067" s="38"/>
      <c r="QXC1067" s="38"/>
      <c r="QXD1067" s="38"/>
      <c r="QXE1067" s="38"/>
      <c r="QXF1067" s="38"/>
      <c r="QXG1067" s="38"/>
      <c r="QXH1067" s="38"/>
      <c r="QXI1067" s="38"/>
      <c r="QXJ1067" s="38"/>
      <c r="QXK1067" s="38"/>
      <c r="QXL1067" s="38"/>
      <c r="QXM1067" s="38"/>
      <c r="QXN1067" s="38"/>
      <c r="QXO1067" s="38"/>
      <c r="QXP1067" s="38"/>
      <c r="QXQ1067" s="38"/>
      <c r="QXR1067" s="38"/>
      <c r="QXS1067" s="38"/>
      <c r="QXT1067" s="38"/>
      <c r="QXU1067" s="38"/>
      <c r="QXV1067" s="38"/>
      <c r="QXW1067" s="38"/>
      <c r="QXX1067" s="38"/>
      <c r="QXY1067" s="38"/>
      <c r="QXZ1067" s="38"/>
      <c r="QYA1067" s="38"/>
      <c r="QYB1067" s="38"/>
      <c r="QYC1067" s="38"/>
      <c r="QYD1067" s="38"/>
      <c r="QYE1067" s="38"/>
      <c r="QYF1067" s="38"/>
      <c r="QYG1067" s="38"/>
      <c r="QYH1067" s="38"/>
      <c r="QYI1067" s="38"/>
      <c r="QYJ1067" s="38"/>
      <c r="QYK1067" s="38"/>
      <c r="QYL1067" s="38"/>
      <c r="QYM1067" s="38"/>
      <c r="QYN1067" s="38"/>
      <c r="QYO1067" s="38"/>
      <c r="QYP1067" s="38"/>
      <c r="QYQ1067" s="38"/>
      <c r="QYR1067" s="38"/>
      <c r="QYS1067" s="38"/>
      <c r="QYT1067" s="38"/>
      <c r="QYU1067" s="38"/>
      <c r="QYV1067" s="38"/>
      <c r="QYW1067" s="38"/>
      <c r="QYX1067" s="38"/>
      <c r="QYY1067" s="38"/>
      <c r="QYZ1067" s="38"/>
      <c r="QZA1067" s="38"/>
      <c r="QZB1067" s="38"/>
      <c r="QZC1067" s="38"/>
      <c r="QZD1067" s="38"/>
      <c r="QZE1067" s="38"/>
      <c r="QZF1067" s="38"/>
      <c r="QZG1067" s="38"/>
      <c r="QZH1067" s="38"/>
      <c r="QZI1067" s="38"/>
      <c r="QZJ1067" s="38"/>
      <c r="QZK1067" s="38"/>
      <c r="QZL1067" s="38"/>
      <c r="QZM1067" s="38"/>
      <c r="QZN1067" s="38"/>
      <c r="QZO1067" s="38"/>
      <c r="QZP1067" s="38"/>
      <c r="QZQ1067" s="38"/>
      <c r="QZR1067" s="38"/>
      <c r="QZS1067" s="38"/>
      <c r="QZT1067" s="38"/>
      <c r="QZU1067" s="38"/>
      <c r="QZV1067" s="38"/>
      <c r="QZW1067" s="38"/>
      <c r="QZX1067" s="38"/>
      <c r="QZY1067" s="38"/>
      <c r="QZZ1067" s="38"/>
      <c r="RAA1067" s="38"/>
      <c r="RAB1067" s="38"/>
      <c r="RAC1067" s="38"/>
      <c r="RAD1067" s="38"/>
      <c r="RAE1067" s="38"/>
      <c r="RAF1067" s="38"/>
      <c r="RAG1067" s="38"/>
      <c r="RAH1067" s="38"/>
      <c r="RAI1067" s="38"/>
      <c r="RAJ1067" s="38"/>
      <c r="RAK1067" s="38"/>
      <c r="RAL1067" s="38"/>
      <c r="RAM1067" s="38"/>
      <c r="RAN1067" s="38"/>
      <c r="RAO1067" s="38"/>
      <c r="RAP1067" s="38"/>
      <c r="RAQ1067" s="38"/>
      <c r="RAR1067" s="38"/>
      <c r="RAS1067" s="38"/>
      <c r="RAT1067" s="38"/>
      <c r="RAU1067" s="38"/>
      <c r="RAV1067" s="38"/>
      <c r="RAW1067" s="38"/>
      <c r="RAX1067" s="38"/>
      <c r="RAY1067" s="38"/>
      <c r="RAZ1067" s="38"/>
      <c r="RBA1067" s="38"/>
      <c r="RBB1067" s="38"/>
      <c r="RBC1067" s="38"/>
      <c r="RBD1067" s="38"/>
      <c r="RBE1067" s="38"/>
      <c r="RBF1067" s="38"/>
      <c r="RBG1067" s="38"/>
      <c r="RBH1067" s="38"/>
      <c r="RBI1067" s="38"/>
      <c r="RBJ1067" s="38"/>
      <c r="RBK1067" s="38"/>
      <c r="RBL1067" s="38"/>
      <c r="RBM1067" s="38"/>
      <c r="RBN1067" s="38"/>
      <c r="RBO1067" s="38"/>
      <c r="RBP1067" s="38"/>
      <c r="RBQ1067" s="38"/>
      <c r="RBR1067" s="38"/>
      <c r="RBS1067" s="38"/>
      <c r="RBT1067" s="38"/>
      <c r="RBU1067" s="38"/>
      <c r="RBV1067" s="38"/>
      <c r="RBW1067" s="38"/>
      <c r="RBX1067" s="38"/>
      <c r="RBY1067" s="38"/>
      <c r="RBZ1067" s="38"/>
      <c r="RCA1067" s="38"/>
      <c r="RCB1067" s="38"/>
      <c r="RCC1067" s="38"/>
      <c r="RCD1067" s="38"/>
      <c r="RCE1067" s="38"/>
      <c r="RCF1067" s="38"/>
      <c r="RCG1067" s="38"/>
      <c r="RCH1067" s="38"/>
      <c r="RCI1067" s="38"/>
      <c r="RCJ1067" s="38"/>
      <c r="RCK1067" s="38"/>
      <c r="RCL1067" s="38"/>
      <c r="RCM1067" s="38"/>
      <c r="RCN1067" s="38"/>
      <c r="RCO1067" s="38"/>
      <c r="RCP1067" s="38"/>
      <c r="RCQ1067" s="38"/>
      <c r="RCR1067" s="38"/>
      <c r="RCS1067" s="38"/>
      <c r="RCT1067" s="38"/>
      <c r="RCU1067" s="38"/>
      <c r="RCV1067" s="38"/>
      <c r="RCW1067" s="38"/>
      <c r="RCX1067" s="38"/>
      <c r="RCY1067" s="38"/>
      <c r="RCZ1067" s="38"/>
      <c r="RDA1067" s="38"/>
      <c r="RDB1067" s="38"/>
      <c r="RDC1067" s="38"/>
      <c r="RDD1067" s="38"/>
      <c r="RDE1067" s="38"/>
      <c r="RDF1067" s="38"/>
      <c r="RDG1067" s="38"/>
      <c r="RDH1067" s="38"/>
      <c r="RDI1067" s="38"/>
      <c r="RDJ1067" s="38"/>
      <c r="RDK1067" s="38"/>
      <c r="RDL1067" s="38"/>
      <c r="RDM1067" s="38"/>
      <c r="RDN1067" s="38"/>
      <c r="RDO1067" s="38"/>
      <c r="RDP1067" s="38"/>
      <c r="RDQ1067" s="38"/>
      <c r="RDR1067" s="38"/>
      <c r="RDS1067" s="38"/>
      <c r="RDT1067" s="38"/>
      <c r="RDU1067" s="38"/>
      <c r="RDV1067" s="38"/>
      <c r="RDW1067" s="38"/>
      <c r="RDX1067" s="38"/>
      <c r="RDY1067" s="38"/>
      <c r="RDZ1067" s="38"/>
      <c r="REA1067" s="38"/>
      <c r="REB1067" s="38"/>
      <c r="REC1067" s="38"/>
      <c r="RED1067" s="38"/>
      <c r="REE1067" s="38"/>
      <c r="REF1067" s="38"/>
      <c r="REG1067" s="38"/>
      <c r="REH1067" s="38"/>
      <c r="REI1067" s="38"/>
      <c r="REJ1067" s="38"/>
      <c r="REK1067" s="38"/>
      <c r="REL1067" s="38"/>
      <c r="REM1067" s="38"/>
      <c r="REN1067" s="38"/>
      <c r="REO1067" s="38"/>
      <c r="REP1067" s="38"/>
      <c r="REQ1067" s="38"/>
      <c r="RER1067" s="38"/>
      <c r="RES1067" s="38"/>
      <c r="RET1067" s="38"/>
      <c r="REU1067" s="38"/>
      <c r="REV1067" s="38"/>
      <c r="REW1067" s="38"/>
      <c r="REX1067" s="38"/>
      <c r="REY1067" s="38"/>
      <c r="REZ1067" s="38"/>
      <c r="RFA1067" s="38"/>
      <c r="RFB1067" s="38"/>
      <c r="RFC1067" s="38"/>
      <c r="RFD1067" s="38"/>
      <c r="RFE1067" s="38"/>
      <c r="RFF1067" s="38"/>
      <c r="RFG1067" s="38"/>
      <c r="RFH1067" s="38"/>
      <c r="RFI1067" s="38"/>
      <c r="RFJ1067" s="38"/>
      <c r="RFK1067" s="38"/>
      <c r="RFL1067" s="38"/>
      <c r="RFM1067" s="38"/>
      <c r="RFN1067" s="38"/>
      <c r="RFO1067" s="38"/>
      <c r="RFP1067" s="38"/>
      <c r="RFQ1067" s="38"/>
      <c r="RFR1067" s="38"/>
      <c r="RFS1067" s="38"/>
      <c r="RFT1067" s="38"/>
      <c r="RFU1067" s="38"/>
      <c r="RFV1067" s="38"/>
      <c r="RFW1067" s="38"/>
      <c r="RFX1067" s="38"/>
      <c r="RFY1067" s="38"/>
      <c r="RFZ1067" s="38"/>
      <c r="RGA1067" s="38"/>
      <c r="RGB1067" s="38"/>
      <c r="RGC1067" s="38"/>
      <c r="RGD1067" s="38"/>
      <c r="RGE1067" s="38"/>
      <c r="RGF1067" s="38"/>
      <c r="RGG1067" s="38"/>
      <c r="RGH1067" s="38"/>
      <c r="RGI1067" s="38"/>
      <c r="RGJ1067" s="38"/>
      <c r="RGK1067" s="38"/>
      <c r="RGL1067" s="38"/>
      <c r="RGM1067" s="38"/>
      <c r="RGN1067" s="38"/>
      <c r="RGO1067" s="38"/>
      <c r="RGP1067" s="38"/>
      <c r="RGQ1067" s="38"/>
      <c r="RGR1067" s="38"/>
      <c r="RGS1067" s="38"/>
      <c r="RGT1067" s="38"/>
      <c r="RGU1067" s="38"/>
      <c r="RGV1067" s="38"/>
      <c r="RGW1067" s="38"/>
      <c r="RGX1067" s="38"/>
      <c r="RGY1067" s="38"/>
      <c r="RGZ1067" s="38"/>
      <c r="RHA1067" s="38"/>
      <c r="RHB1067" s="38"/>
      <c r="RHC1067" s="38"/>
      <c r="RHD1067" s="38"/>
      <c r="RHE1067" s="38"/>
      <c r="RHF1067" s="38"/>
      <c r="RHG1067" s="38"/>
      <c r="RHH1067" s="38"/>
      <c r="RHI1067" s="38"/>
      <c r="RHJ1067" s="38"/>
      <c r="RHK1067" s="38"/>
      <c r="RHL1067" s="38"/>
      <c r="RHM1067" s="38"/>
      <c r="RHN1067" s="38"/>
      <c r="RHO1067" s="38"/>
      <c r="RHP1067" s="38"/>
      <c r="RHQ1067" s="38"/>
      <c r="RHR1067" s="38"/>
      <c r="RHS1067" s="38"/>
      <c r="RHT1067" s="38"/>
      <c r="RHU1067" s="38"/>
      <c r="RHV1067" s="38"/>
      <c r="RHW1067" s="38"/>
      <c r="RHX1067" s="38"/>
      <c r="RHY1067" s="38"/>
      <c r="RHZ1067" s="38"/>
      <c r="RIA1067" s="38"/>
      <c r="RIB1067" s="38"/>
      <c r="RIC1067" s="38"/>
      <c r="RID1067" s="38"/>
      <c r="RIE1067" s="38"/>
      <c r="RIF1067" s="38"/>
      <c r="RIG1067" s="38"/>
      <c r="RIH1067" s="38"/>
      <c r="RII1067" s="38"/>
      <c r="RIJ1067" s="38"/>
      <c r="RIK1067" s="38"/>
      <c r="RIL1067" s="38"/>
      <c r="RIM1067" s="38"/>
      <c r="RIN1067" s="38"/>
      <c r="RIO1067" s="38"/>
      <c r="RIP1067" s="38"/>
      <c r="RIQ1067" s="38"/>
      <c r="RIR1067" s="38"/>
      <c r="RIS1067" s="38"/>
      <c r="RIT1067" s="38"/>
      <c r="RIU1067" s="38"/>
      <c r="RIV1067" s="38"/>
      <c r="RIW1067" s="38"/>
      <c r="RIX1067" s="38"/>
      <c r="RIY1067" s="38"/>
      <c r="RIZ1067" s="38"/>
      <c r="RJA1067" s="38"/>
      <c r="RJB1067" s="38"/>
      <c r="RJC1067" s="38"/>
      <c r="RJD1067" s="38"/>
      <c r="RJE1067" s="38"/>
      <c r="RJF1067" s="38"/>
      <c r="RJG1067" s="38"/>
      <c r="RJH1067" s="38"/>
      <c r="RJI1067" s="38"/>
      <c r="RJJ1067" s="38"/>
      <c r="RJK1067" s="38"/>
      <c r="RJL1067" s="38"/>
      <c r="RJM1067" s="38"/>
      <c r="RJN1067" s="38"/>
      <c r="RJO1067" s="38"/>
      <c r="RJP1067" s="38"/>
      <c r="RJQ1067" s="38"/>
      <c r="RJR1067" s="38"/>
      <c r="RJS1067" s="38"/>
      <c r="RJT1067" s="38"/>
      <c r="RJU1067" s="38"/>
      <c r="RJV1067" s="38"/>
      <c r="RJW1067" s="38"/>
      <c r="RJX1067" s="38"/>
      <c r="RJY1067" s="38"/>
      <c r="RJZ1067" s="38"/>
      <c r="RKA1067" s="38"/>
      <c r="RKB1067" s="38"/>
      <c r="RKC1067" s="38"/>
      <c r="RKD1067" s="38"/>
      <c r="RKE1067" s="38"/>
      <c r="RKF1067" s="38"/>
      <c r="RKG1067" s="38"/>
      <c r="RKH1067" s="38"/>
      <c r="RKI1067" s="38"/>
      <c r="RKJ1067" s="38"/>
      <c r="RKK1067" s="38"/>
      <c r="RKL1067" s="38"/>
      <c r="RKM1067" s="38"/>
      <c r="RKN1067" s="38"/>
      <c r="RKO1067" s="38"/>
      <c r="RKP1067" s="38"/>
      <c r="RKQ1067" s="38"/>
      <c r="RKR1067" s="38"/>
      <c r="RKS1067" s="38"/>
      <c r="RKT1067" s="38"/>
      <c r="RKU1067" s="38"/>
      <c r="RKV1067" s="38"/>
      <c r="RKW1067" s="38"/>
      <c r="RKX1067" s="38"/>
      <c r="RKY1067" s="38"/>
      <c r="RKZ1067" s="38"/>
      <c r="RLA1067" s="38"/>
      <c r="RLB1067" s="38"/>
      <c r="RLC1067" s="38"/>
      <c r="RLD1067" s="38"/>
      <c r="RLE1067" s="38"/>
      <c r="RLF1067" s="38"/>
      <c r="RLG1067" s="38"/>
      <c r="RLH1067" s="38"/>
      <c r="RLI1067" s="38"/>
      <c r="RLJ1067" s="38"/>
      <c r="RLK1067" s="38"/>
      <c r="RLL1067" s="38"/>
      <c r="RLM1067" s="38"/>
      <c r="RLN1067" s="38"/>
      <c r="RLO1067" s="38"/>
      <c r="RLP1067" s="38"/>
      <c r="RLQ1067" s="38"/>
      <c r="RLR1067" s="38"/>
      <c r="RLS1067" s="38"/>
      <c r="RLT1067" s="38"/>
      <c r="RLU1067" s="38"/>
      <c r="RLV1067" s="38"/>
      <c r="RLW1067" s="38"/>
      <c r="RLX1067" s="38"/>
      <c r="RLY1067" s="38"/>
      <c r="RLZ1067" s="38"/>
      <c r="RMA1067" s="38"/>
      <c r="RMB1067" s="38"/>
      <c r="RMC1067" s="38"/>
      <c r="RMD1067" s="38"/>
      <c r="RME1067" s="38"/>
      <c r="RMF1067" s="38"/>
      <c r="RMG1067" s="38"/>
      <c r="RMH1067" s="38"/>
      <c r="RMI1067" s="38"/>
      <c r="RMJ1067" s="38"/>
      <c r="RMK1067" s="38"/>
      <c r="RML1067" s="38"/>
      <c r="RMM1067" s="38"/>
      <c r="RMN1067" s="38"/>
      <c r="RMO1067" s="38"/>
      <c r="RMP1067" s="38"/>
      <c r="RMQ1067" s="38"/>
      <c r="RMR1067" s="38"/>
      <c r="RMS1067" s="38"/>
      <c r="RMT1067" s="38"/>
      <c r="RMU1067" s="38"/>
      <c r="RMV1067" s="38"/>
      <c r="RMW1067" s="38"/>
      <c r="RMX1067" s="38"/>
      <c r="RMY1067" s="38"/>
      <c r="RMZ1067" s="38"/>
      <c r="RNA1067" s="38"/>
      <c r="RNB1067" s="38"/>
      <c r="RNC1067" s="38"/>
      <c r="RND1067" s="38"/>
      <c r="RNE1067" s="38"/>
      <c r="RNF1067" s="38"/>
      <c r="RNG1067" s="38"/>
      <c r="RNH1067" s="38"/>
      <c r="RNI1067" s="38"/>
      <c r="RNJ1067" s="38"/>
      <c r="RNK1067" s="38"/>
      <c r="RNL1067" s="38"/>
      <c r="RNM1067" s="38"/>
      <c r="RNN1067" s="38"/>
      <c r="RNO1067" s="38"/>
      <c r="RNP1067" s="38"/>
      <c r="RNQ1067" s="38"/>
      <c r="RNR1067" s="38"/>
      <c r="RNS1067" s="38"/>
      <c r="RNT1067" s="38"/>
      <c r="RNU1067" s="38"/>
      <c r="RNV1067" s="38"/>
      <c r="RNW1067" s="38"/>
      <c r="RNX1067" s="38"/>
      <c r="RNY1067" s="38"/>
      <c r="RNZ1067" s="38"/>
      <c r="ROA1067" s="38"/>
      <c r="ROB1067" s="38"/>
      <c r="ROC1067" s="38"/>
      <c r="ROD1067" s="38"/>
      <c r="ROE1067" s="38"/>
      <c r="ROF1067" s="38"/>
      <c r="ROG1067" s="38"/>
      <c r="ROH1067" s="38"/>
      <c r="ROI1067" s="38"/>
      <c r="ROJ1067" s="38"/>
      <c r="ROK1067" s="38"/>
      <c r="ROL1067" s="38"/>
      <c r="ROM1067" s="38"/>
      <c r="RON1067" s="38"/>
      <c r="ROO1067" s="38"/>
      <c r="ROP1067" s="38"/>
      <c r="ROQ1067" s="38"/>
      <c r="ROR1067" s="38"/>
      <c r="ROS1067" s="38"/>
      <c r="ROT1067" s="38"/>
      <c r="ROU1067" s="38"/>
      <c r="ROV1067" s="38"/>
      <c r="ROW1067" s="38"/>
      <c r="ROX1067" s="38"/>
      <c r="ROY1067" s="38"/>
      <c r="ROZ1067" s="38"/>
      <c r="RPA1067" s="38"/>
      <c r="RPB1067" s="38"/>
      <c r="RPC1067" s="38"/>
      <c r="RPD1067" s="38"/>
      <c r="RPE1067" s="38"/>
      <c r="RPF1067" s="38"/>
      <c r="RPG1067" s="38"/>
      <c r="RPH1067" s="38"/>
      <c r="RPI1067" s="38"/>
      <c r="RPJ1067" s="38"/>
      <c r="RPK1067" s="38"/>
      <c r="RPL1067" s="38"/>
      <c r="RPM1067" s="38"/>
      <c r="RPN1067" s="38"/>
      <c r="RPO1067" s="38"/>
      <c r="RPP1067" s="38"/>
      <c r="RPQ1067" s="38"/>
      <c r="RPR1067" s="38"/>
      <c r="RPS1067" s="38"/>
      <c r="RPT1067" s="38"/>
      <c r="RPU1067" s="38"/>
      <c r="RPV1067" s="38"/>
      <c r="RPW1067" s="38"/>
      <c r="RPX1067" s="38"/>
      <c r="RPY1067" s="38"/>
      <c r="RPZ1067" s="38"/>
      <c r="RQA1067" s="38"/>
      <c r="RQB1067" s="38"/>
      <c r="RQC1067" s="38"/>
      <c r="RQD1067" s="38"/>
      <c r="RQE1067" s="38"/>
      <c r="RQF1067" s="38"/>
      <c r="RQG1067" s="38"/>
      <c r="RQH1067" s="38"/>
      <c r="RQI1067" s="38"/>
      <c r="RQJ1067" s="38"/>
      <c r="RQK1067" s="38"/>
      <c r="RQL1067" s="38"/>
      <c r="RQM1067" s="38"/>
      <c r="RQN1067" s="38"/>
      <c r="RQO1067" s="38"/>
      <c r="RQP1067" s="38"/>
      <c r="RQQ1067" s="38"/>
      <c r="RQR1067" s="38"/>
      <c r="RQS1067" s="38"/>
      <c r="RQT1067" s="38"/>
      <c r="RQU1067" s="38"/>
      <c r="RQV1067" s="38"/>
      <c r="RQW1067" s="38"/>
      <c r="RQX1067" s="38"/>
      <c r="RQY1067" s="38"/>
      <c r="RQZ1067" s="38"/>
      <c r="RRA1067" s="38"/>
      <c r="RRB1067" s="38"/>
      <c r="RRC1067" s="38"/>
      <c r="RRD1067" s="38"/>
      <c r="RRE1067" s="38"/>
      <c r="RRF1067" s="38"/>
      <c r="RRG1067" s="38"/>
      <c r="RRH1067" s="38"/>
      <c r="RRI1067" s="38"/>
      <c r="RRJ1067" s="38"/>
      <c r="RRK1067" s="38"/>
      <c r="RRL1067" s="38"/>
      <c r="RRM1067" s="38"/>
      <c r="RRN1067" s="38"/>
      <c r="RRO1067" s="38"/>
      <c r="RRP1067" s="38"/>
      <c r="RRQ1067" s="38"/>
      <c r="RRR1067" s="38"/>
      <c r="RRS1067" s="38"/>
      <c r="RRT1067" s="38"/>
      <c r="RRU1067" s="38"/>
      <c r="RRV1067" s="38"/>
      <c r="RRW1067" s="38"/>
      <c r="RRX1067" s="38"/>
      <c r="RRY1067" s="38"/>
      <c r="RRZ1067" s="38"/>
      <c r="RSA1067" s="38"/>
      <c r="RSB1067" s="38"/>
      <c r="RSC1067" s="38"/>
      <c r="RSD1067" s="38"/>
      <c r="RSE1067" s="38"/>
      <c r="RSF1067" s="38"/>
      <c r="RSG1067" s="38"/>
      <c r="RSH1067" s="38"/>
      <c r="RSI1067" s="38"/>
      <c r="RSJ1067" s="38"/>
      <c r="RSK1067" s="38"/>
      <c r="RSL1067" s="38"/>
      <c r="RSM1067" s="38"/>
      <c r="RSN1067" s="38"/>
      <c r="RSO1067" s="38"/>
      <c r="RSP1067" s="38"/>
      <c r="RSQ1067" s="38"/>
      <c r="RSR1067" s="38"/>
      <c r="RSS1067" s="38"/>
      <c r="RST1067" s="38"/>
      <c r="RSU1067" s="38"/>
      <c r="RSV1067" s="38"/>
      <c r="RSW1067" s="38"/>
      <c r="RSX1067" s="38"/>
      <c r="RSY1067" s="38"/>
      <c r="RSZ1067" s="38"/>
      <c r="RTA1067" s="38"/>
      <c r="RTB1067" s="38"/>
      <c r="RTC1067" s="38"/>
      <c r="RTD1067" s="38"/>
      <c r="RTE1067" s="38"/>
      <c r="RTF1067" s="38"/>
      <c r="RTG1067" s="38"/>
      <c r="RTH1067" s="38"/>
      <c r="RTI1067" s="38"/>
      <c r="RTJ1067" s="38"/>
      <c r="RTK1067" s="38"/>
      <c r="RTL1067" s="38"/>
      <c r="RTM1067" s="38"/>
      <c r="RTN1067" s="38"/>
      <c r="RTO1067" s="38"/>
      <c r="RTP1067" s="38"/>
      <c r="RTQ1067" s="38"/>
      <c r="RTR1067" s="38"/>
      <c r="RTS1067" s="38"/>
      <c r="RTT1067" s="38"/>
      <c r="RTU1067" s="38"/>
      <c r="RTV1067" s="38"/>
      <c r="RTW1067" s="38"/>
      <c r="RTX1067" s="38"/>
      <c r="RTY1067" s="38"/>
      <c r="RTZ1067" s="38"/>
      <c r="RUA1067" s="38"/>
      <c r="RUB1067" s="38"/>
      <c r="RUC1067" s="38"/>
      <c r="RUD1067" s="38"/>
      <c r="RUE1067" s="38"/>
      <c r="RUF1067" s="38"/>
      <c r="RUG1067" s="38"/>
      <c r="RUH1067" s="38"/>
      <c r="RUI1067" s="38"/>
      <c r="RUJ1067" s="38"/>
      <c r="RUK1067" s="38"/>
      <c r="RUL1067" s="38"/>
      <c r="RUM1067" s="38"/>
      <c r="RUN1067" s="38"/>
      <c r="RUO1067" s="38"/>
      <c r="RUP1067" s="38"/>
      <c r="RUQ1067" s="38"/>
      <c r="RUR1067" s="38"/>
      <c r="RUS1067" s="38"/>
      <c r="RUT1067" s="38"/>
      <c r="RUU1067" s="38"/>
      <c r="RUV1067" s="38"/>
      <c r="RUW1067" s="38"/>
      <c r="RUX1067" s="38"/>
      <c r="RUY1067" s="38"/>
      <c r="RUZ1067" s="38"/>
      <c r="RVA1067" s="38"/>
      <c r="RVB1067" s="38"/>
      <c r="RVC1067" s="38"/>
      <c r="RVD1067" s="38"/>
      <c r="RVE1067" s="38"/>
      <c r="RVF1067" s="38"/>
      <c r="RVG1067" s="38"/>
      <c r="RVH1067" s="38"/>
      <c r="RVI1067" s="38"/>
      <c r="RVJ1067" s="38"/>
      <c r="RVK1067" s="38"/>
      <c r="RVL1067" s="38"/>
      <c r="RVM1067" s="38"/>
      <c r="RVN1067" s="38"/>
      <c r="RVO1067" s="38"/>
      <c r="RVP1067" s="38"/>
      <c r="RVQ1067" s="38"/>
      <c r="RVR1067" s="38"/>
      <c r="RVS1067" s="38"/>
      <c r="RVT1067" s="38"/>
      <c r="RVU1067" s="38"/>
      <c r="RVV1067" s="38"/>
      <c r="RVW1067" s="38"/>
      <c r="RVX1067" s="38"/>
      <c r="RVY1067" s="38"/>
      <c r="RVZ1067" s="38"/>
      <c r="RWA1067" s="38"/>
      <c r="RWB1067" s="38"/>
      <c r="RWC1067" s="38"/>
      <c r="RWD1067" s="38"/>
      <c r="RWE1067" s="38"/>
      <c r="RWF1067" s="38"/>
      <c r="RWG1067" s="38"/>
      <c r="RWH1067" s="38"/>
      <c r="RWI1067" s="38"/>
      <c r="RWJ1067" s="38"/>
      <c r="RWK1067" s="38"/>
      <c r="RWL1067" s="38"/>
      <c r="RWM1067" s="38"/>
      <c r="RWN1067" s="38"/>
      <c r="RWO1067" s="38"/>
      <c r="RWP1067" s="38"/>
      <c r="RWQ1067" s="38"/>
      <c r="RWR1067" s="38"/>
      <c r="RWS1067" s="38"/>
      <c r="RWT1067" s="38"/>
      <c r="RWU1067" s="38"/>
      <c r="RWV1067" s="38"/>
      <c r="RWW1067" s="38"/>
      <c r="RWX1067" s="38"/>
      <c r="RWY1067" s="38"/>
      <c r="RWZ1067" s="38"/>
      <c r="RXA1067" s="38"/>
      <c r="RXB1067" s="38"/>
      <c r="RXC1067" s="38"/>
      <c r="RXD1067" s="38"/>
      <c r="RXE1067" s="38"/>
      <c r="RXF1067" s="38"/>
      <c r="RXG1067" s="38"/>
      <c r="RXH1067" s="38"/>
      <c r="RXI1067" s="38"/>
      <c r="RXJ1067" s="38"/>
      <c r="RXK1067" s="38"/>
      <c r="RXL1067" s="38"/>
      <c r="RXM1067" s="38"/>
      <c r="RXN1067" s="38"/>
      <c r="RXO1067" s="38"/>
      <c r="RXP1067" s="38"/>
      <c r="RXQ1067" s="38"/>
      <c r="RXR1067" s="38"/>
      <c r="RXS1067" s="38"/>
      <c r="RXT1067" s="38"/>
      <c r="RXU1067" s="38"/>
      <c r="RXV1067" s="38"/>
      <c r="RXW1067" s="38"/>
      <c r="RXX1067" s="38"/>
      <c r="RXY1067" s="38"/>
      <c r="RXZ1067" s="38"/>
      <c r="RYA1067" s="38"/>
      <c r="RYB1067" s="38"/>
      <c r="RYC1067" s="38"/>
      <c r="RYD1067" s="38"/>
      <c r="RYE1067" s="38"/>
      <c r="RYF1067" s="38"/>
      <c r="RYG1067" s="38"/>
      <c r="RYH1067" s="38"/>
      <c r="RYI1067" s="38"/>
      <c r="RYJ1067" s="38"/>
      <c r="RYK1067" s="38"/>
      <c r="RYL1067" s="38"/>
      <c r="RYM1067" s="38"/>
      <c r="RYN1067" s="38"/>
      <c r="RYO1067" s="38"/>
      <c r="RYP1067" s="38"/>
      <c r="RYQ1067" s="38"/>
      <c r="RYR1067" s="38"/>
      <c r="RYS1067" s="38"/>
      <c r="RYT1067" s="38"/>
      <c r="RYU1067" s="38"/>
      <c r="RYV1067" s="38"/>
      <c r="RYW1067" s="38"/>
      <c r="RYX1067" s="38"/>
      <c r="RYY1067" s="38"/>
      <c r="RYZ1067" s="38"/>
      <c r="RZA1067" s="38"/>
      <c r="RZB1067" s="38"/>
      <c r="RZC1067" s="38"/>
      <c r="RZD1067" s="38"/>
      <c r="RZE1067" s="38"/>
      <c r="RZF1067" s="38"/>
      <c r="RZG1067" s="38"/>
      <c r="RZH1067" s="38"/>
      <c r="RZI1067" s="38"/>
      <c r="RZJ1067" s="38"/>
      <c r="RZK1067" s="38"/>
      <c r="RZL1067" s="38"/>
      <c r="RZM1067" s="38"/>
      <c r="RZN1067" s="38"/>
      <c r="RZO1067" s="38"/>
      <c r="RZP1067" s="38"/>
      <c r="RZQ1067" s="38"/>
      <c r="RZR1067" s="38"/>
      <c r="RZS1067" s="38"/>
      <c r="RZT1067" s="38"/>
      <c r="RZU1067" s="38"/>
      <c r="RZV1067" s="38"/>
      <c r="RZW1067" s="38"/>
      <c r="RZX1067" s="38"/>
      <c r="RZY1067" s="38"/>
      <c r="RZZ1067" s="38"/>
      <c r="SAA1067" s="38"/>
      <c r="SAB1067" s="38"/>
      <c r="SAC1067" s="38"/>
      <c r="SAD1067" s="38"/>
      <c r="SAE1067" s="38"/>
      <c r="SAF1067" s="38"/>
      <c r="SAG1067" s="38"/>
      <c r="SAH1067" s="38"/>
      <c r="SAI1067" s="38"/>
      <c r="SAJ1067" s="38"/>
      <c r="SAK1067" s="38"/>
      <c r="SAL1067" s="38"/>
      <c r="SAM1067" s="38"/>
      <c r="SAN1067" s="38"/>
      <c r="SAO1067" s="38"/>
      <c r="SAP1067" s="38"/>
      <c r="SAQ1067" s="38"/>
      <c r="SAR1067" s="38"/>
      <c r="SAS1067" s="38"/>
      <c r="SAT1067" s="38"/>
      <c r="SAU1067" s="38"/>
      <c r="SAV1067" s="38"/>
      <c r="SAW1067" s="38"/>
      <c r="SAX1067" s="38"/>
      <c r="SAY1067" s="38"/>
      <c r="SAZ1067" s="38"/>
      <c r="SBA1067" s="38"/>
      <c r="SBB1067" s="38"/>
      <c r="SBC1067" s="38"/>
      <c r="SBD1067" s="38"/>
      <c r="SBE1067" s="38"/>
      <c r="SBF1067" s="38"/>
      <c r="SBG1067" s="38"/>
      <c r="SBH1067" s="38"/>
      <c r="SBI1067" s="38"/>
      <c r="SBJ1067" s="38"/>
      <c r="SBK1067" s="38"/>
      <c r="SBL1067" s="38"/>
      <c r="SBM1067" s="38"/>
      <c r="SBN1067" s="38"/>
      <c r="SBO1067" s="38"/>
      <c r="SBP1067" s="38"/>
      <c r="SBQ1067" s="38"/>
      <c r="SBR1067" s="38"/>
      <c r="SBS1067" s="38"/>
      <c r="SBT1067" s="38"/>
      <c r="SBU1067" s="38"/>
      <c r="SBV1067" s="38"/>
      <c r="SBW1067" s="38"/>
      <c r="SBX1067" s="38"/>
      <c r="SBY1067" s="38"/>
      <c r="SBZ1067" s="38"/>
      <c r="SCA1067" s="38"/>
      <c r="SCB1067" s="38"/>
      <c r="SCC1067" s="38"/>
      <c r="SCD1067" s="38"/>
      <c r="SCE1067" s="38"/>
      <c r="SCF1067" s="38"/>
      <c r="SCG1067" s="38"/>
      <c r="SCH1067" s="38"/>
      <c r="SCI1067" s="38"/>
      <c r="SCJ1067" s="38"/>
      <c r="SCK1067" s="38"/>
      <c r="SCL1067" s="38"/>
      <c r="SCM1067" s="38"/>
      <c r="SCN1067" s="38"/>
      <c r="SCO1067" s="38"/>
      <c r="SCP1067" s="38"/>
      <c r="SCQ1067" s="38"/>
      <c r="SCR1067" s="38"/>
      <c r="SCS1067" s="38"/>
      <c r="SCT1067" s="38"/>
      <c r="SCU1067" s="38"/>
      <c r="SCV1067" s="38"/>
      <c r="SCW1067" s="38"/>
      <c r="SCX1067" s="38"/>
      <c r="SCY1067" s="38"/>
      <c r="SCZ1067" s="38"/>
      <c r="SDA1067" s="38"/>
      <c r="SDB1067" s="38"/>
      <c r="SDC1067" s="38"/>
      <c r="SDD1067" s="38"/>
      <c r="SDE1067" s="38"/>
      <c r="SDF1067" s="38"/>
      <c r="SDG1067" s="38"/>
      <c r="SDH1067" s="38"/>
      <c r="SDI1067" s="38"/>
      <c r="SDJ1067" s="38"/>
      <c r="SDK1067" s="38"/>
      <c r="SDL1067" s="38"/>
      <c r="SDM1067" s="38"/>
      <c r="SDN1067" s="38"/>
      <c r="SDO1067" s="38"/>
      <c r="SDP1067" s="38"/>
      <c r="SDQ1067" s="38"/>
      <c r="SDR1067" s="38"/>
      <c r="SDS1067" s="38"/>
      <c r="SDT1067" s="38"/>
      <c r="SDU1067" s="38"/>
      <c r="SDV1067" s="38"/>
      <c r="SDW1067" s="38"/>
      <c r="SDX1067" s="38"/>
      <c r="SDY1067" s="38"/>
      <c r="SDZ1067" s="38"/>
      <c r="SEA1067" s="38"/>
      <c r="SEB1067" s="38"/>
      <c r="SEC1067" s="38"/>
      <c r="SED1067" s="38"/>
      <c r="SEE1067" s="38"/>
      <c r="SEF1067" s="38"/>
      <c r="SEG1067" s="38"/>
      <c r="SEH1067" s="38"/>
      <c r="SEI1067" s="38"/>
      <c r="SEJ1067" s="38"/>
      <c r="SEK1067" s="38"/>
      <c r="SEL1067" s="38"/>
      <c r="SEM1067" s="38"/>
      <c r="SEN1067" s="38"/>
      <c r="SEO1067" s="38"/>
      <c r="SEP1067" s="38"/>
      <c r="SEQ1067" s="38"/>
      <c r="SER1067" s="38"/>
      <c r="SES1067" s="38"/>
      <c r="SET1067" s="38"/>
      <c r="SEU1067" s="38"/>
      <c r="SEV1067" s="38"/>
      <c r="SEW1067" s="38"/>
      <c r="SEX1067" s="38"/>
      <c r="SEY1067" s="38"/>
      <c r="SEZ1067" s="38"/>
      <c r="SFA1067" s="38"/>
      <c r="SFB1067" s="38"/>
      <c r="SFC1067" s="38"/>
      <c r="SFD1067" s="38"/>
      <c r="SFE1067" s="38"/>
      <c r="SFF1067" s="38"/>
      <c r="SFG1067" s="38"/>
      <c r="SFH1067" s="38"/>
      <c r="SFI1067" s="38"/>
      <c r="SFJ1067" s="38"/>
      <c r="SFK1067" s="38"/>
      <c r="SFL1067" s="38"/>
      <c r="SFM1067" s="38"/>
      <c r="SFN1067" s="38"/>
      <c r="SFO1067" s="38"/>
      <c r="SFP1067" s="38"/>
      <c r="SFQ1067" s="38"/>
      <c r="SFR1067" s="38"/>
      <c r="SFS1067" s="38"/>
      <c r="SFT1067" s="38"/>
      <c r="SFU1067" s="38"/>
      <c r="SFV1067" s="38"/>
      <c r="SFW1067" s="38"/>
      <c r="SFX1067" s="38"/>
      <c r="SFY1067" s="38"/>
      <c r="SFZ1067" s="38"/>
      <c r="SGA1067" s="38"/>
      <c r="SGB1067" s="38"/>
      <c r="SGC1067" s="38"/>
      <c r="SGD1067" s="38"/>
      <c r="SGE1067" s="38"/>
      <c r="SGF1067" s="38"/>
      <c r="SGG1067" s="38"/>
      <c r="SGH1067" s="38"/>
      <c r="SGI1067" s="38"/>
      <c r="SGJ1067" s="38"/>
      <c r="SGK1067" s="38"/>
      <c r="SGL1067" s="38"/>
      <c r="SGM1067" s="38"/>
      <c r="SGN1067" s="38"/>
      <c r="SGO1067" s="38"/>
      <c r="SGP1067" s="38"/>
      <c r="SGQ1067" s="38"/>
      <c r="SGR1067" s="38"/>
      <c r="SGS1067" s="38"/>
      <c r="SGT1067" s="38"/>
      <c r="SGU1067" s="38"/>
      <c r="SGV1067" s="38"/>
      <c r="SGW1067" s="38"/>
      <c r="SGX1067" s="38"/>
      <c r="SGY1067" s="38"/>
      <c r="SGZ1067" s="38"/>
      <c r="SHA1067" s="38"/>
      <c r="SHB1067" s="38"/>
      <c r="SHC1067" s="38"/>
      <c r="SHD1067" s="38"/>
      <c r="SHE1067" s="38"/>
      <c r="SHF1067" s="38"/>
      <c r="SHG1067" s="38"/>
      <c r="SHH1067" s="38"/>
      <c r="SHI1067" s="38"/>
      <c r="SHJ1067" s="38"/>
      <c r="SHK1067" s="38"/>
      <c r="SHL1067" s="38"/>
      <c r="SHM1067" s="38"/>
      <c r="SHN1067" s="38"/>
      <c r="SHO1067" s="38"/>
      <c r="SHP1067" s="38"/>
      <c r="SHQ1067" s="38"/>
      <c r="SHR1067" s="38"/>
      <c r="SHS1067" s="38"/>
      <c r="SHT1067" s="38"/>
      <c r="SHU1067" s="38"/>
      <c r="SHV1067" s="38"/>
      <c r="SHW1067" s="38"/>
      <c r="SHX1067" s="38"/>
      <c r="SHY1067" s="38"/>
      <c r="SHZ1067" s="38"/>
      <c r="SIA1067" s="38"/>
      <c r="SIB1067" s="38"/>
      <c r="SIC1067" s="38"/>
      <c r="SID1067" s="38"/>
      <c r="SIE1067" s="38"/>
      <c r="SIF1067" s="38"/>
      <c r="SIG1067" s="38"/>
      <c r="SIH1067" s="38"/>
      <c r="SII1067" s="38"/>
      <c r="SIJ1067" s="38"/>
      <c r="SIK1067" s="38"/>
      <c r="SIL1067" s="38"/>
      <c r="SIM1067" s="38"/>
      <c r="SIN1067" s="38"/>
      <c r="SIO1067" s="38"/>
      <c r="SIP1067" s="38"/>
      <c r="SIQ1067" s="38"/>
      <c r="SIR1067" s="38"/>
      <c r="SIS1067" s="38"/>
      <c r="SIT1067" s="38"/>
      <c r="SIU1067" s="38"/>
      <c r="SIV1067" s="38"/>
      <c r="SIW1067" s="38"/>
      <c r="SIX1067" s="38"/>
      <c r="SIY1067" s="38"/>
      <c r="SIZ1067" s="38"/>
      <c r="SJA1067" s="38"/>
      <c r="SJB1067" s="38"/>
      <c r="SJC1067" s="38"/>
      <c r="SJD1067" s="38"/>
      <c r="SJE1067" s="38"/>
      <c r="SJF1067" s="38"/>
      <c r="SJG1067" s="38"/>
      <c r="SJH1067" s="38"/>
      <c r="SJI1067" s="38"/>
      <c r="SJJ1067" s="38"/>
      <c r="SJK1067" s="38"/>
      <c r="SJL1067" s="38"/>
      <c r="SJM1067" s="38"/>
      <c r="SJN1067" s="38"/>
      <c r="SJO1067" s="38"/>
      <c r="SJP1067" s="38"/>
      <c r="SJQ1067" s="38"/>
      <c r="SJR1067" s="38"/>
      <c r="SJS1067" s="38"/>
      <c r="SJT1067" s="38"/>
      <c r="SJU1067" s="38"/>
      <c r="SJV1067" s="38"/>
      <c r="SJW1067" s="38"/>
      <c r="SJX1067" s="38"/>
      <c r="SJY1067" s="38"/>
      <c r="SJZ1067" s="38"/>
      <c r="SKA1067" s="38"/>
      <c r="SKB1067" s="38"/>
      <c r="SKC1067" s="38"/>
      <c r="SKD1067" s="38"/>
      <c r="SKE1067" s="38"/>
      <c r="SKF1067" s="38"/>
      <c r="SKG1067" s="38"/>
      <c r="SKH1067" s="38"/>
      <c r="SKI1067" s="38"/>
      <c r="SKJ1067" s="38"/>
      <c r="SKK1067" s="38"/>
      <c r="SKL1067" s="38"/>
      <c r="SKM1067" s="38"/>
      <c r="SKN1067" s="38"/>
      <c r="SKO1067" s="38"/>
      <c r="SKP1067" s="38"/>
      <c r="SKQ1067" s="38"/>
      <c r="SKR1067" s="38"/>
      <c r="SKS1067" s="38"/>
      <c r="SKT1067" s="38"/>
      <c r="SKU1067" s="38"/>
      <c r="SKV1067" s="38"/>
      <c r="SKW1067" s="38"/>
      <c r="SKX1067" s="38"/>
      <c r="SKY1067" s="38"/>
      <c r="SKZ1067" s="38"/>
      <c r="SLA1067" s="38"/>
      <c r="SLB1067" s="38"/>
      <c r="SLC1067" s="38"/>
      <c r="SLD1067" s="38"/>
      <c r="SLE1067" s="38"/>
      <c r="SLF1067" s="38"/>
      <c r="SLG1067" s="38"/>
      <c r="SLH1067" s="38"/>
      <c r="SLI1067" s="38"/>
      <c r="SLJ1067" s="38"/>
      <c r="SLK1067" s="38"/>
      <c r="SLL1067" s="38"/>
      <c r="SLM1067" s="38"/>
      <c r="SLN1067" s="38"/>
      <c r="SLO1067" s="38"/>
      <c r="SLP1067" s="38"/>
      <c r="SLQ1067" s="38"/>
      <c r="SLR1067" s="38"/>
      <c r="SLS1067" s="38"/>
      <c r="SLT1067" s="38"/>
      <c r="SLU1067" s="38"/>
      <c r="SLV1067" s="38"/>
      <c r="SLW1067" s="38"/>
      <c r="SLX1067" s="38"/>
      <c r="SLY1067" s="38"/>
      <c r="SLZ1067" s="38"/>
      <c r="SMA1067" s="38"/>
      <c r="SMB1067" s="38"/>
      <c r="SMC1067" s="38"/>
      <c r="SMD1067" s="38"/>
      <c r="SME1067" s="38"/>
      <c r="SMF1067" s="38"/>
      <c r="SMG1067" s="38"/>
      <c r="SMH1067" s="38"/>
      <c r="SMI1067" s="38"/>
      <c r="SMJ1067" s="38"/>
      <c r="SMK1067" s="38"/>
      <c r="SML1067" s="38"/>
      <c r="SMM1067" s="38"/>
      <c r="SMN1067" s="38"/>
      <c r="SMO1067" s="38"/>
      <c r="SMP1067" s="38"/>
      <c r="SMQ1067" s="38"/>
      <c r="SMR1067" s="38"/>
      <c r="SMS1067" s="38"/>
      <c r="SMT1067" s="38"/>
      <c r="SMU1067" s="38"/>
      <c r="SMV1067" s="38"/>
      <c r="SMW1067" s="38"/>
      <c r="SMX1067" s="38"/>
      <c r="SMY1067" s="38"/>
      <c r="SMZ1067" s="38"/>
      <c r="SNA1067" s="38"/>
      <c r="SNB1067" s="38"/>
      <c r="SNC1067" s="38"/>
      <c r="SND1067" s="38"/>
      <c r="SNE1067" s="38"/>
      <c r="SNF1067" s="38"/>
      <c r="SNG1067" s="38"/>
      <c r="SNH1067" s="38"/>
      <c r="SNI1067" s="38"/>
      <c r="SNJ1067" s="38"/>
      <c r="SNK1067" s="38"/>
      <c r="SNL1067" s="38"/>
      <c r="SNM1067" s="38"/>
      <c r="SNN1067" s="38"/>
      <c r="SNO1067" s="38"/>
      <c r="SNP1067" s="38"/>
      <c r="SNQ1067" s="38"/>
      <c r="SNR1067" s="38"/>
      <c r="SNS1067" s="38"/>
      <c r="SNT1067" s="38"/>
      <c r="SNU1067" s="38"/>
      <c r="SNV1067" s="38"/>
      <c r="SNW1067" s="38"/>
      <c r="SNX1067" s="38"/>
      <c r="SNY1067" s="38"/>
      <c r="SNZ1067" s="38"/>
      <c r="SOA1067" s="38"/>
      <c r="SOB1067" s="38"/>
      <c r="SOC1067" s="38"/>
      <c r="SOD1067" s="38"/>
      <c r="SOE1067" s="38"/>
      <c r="SOF1067" s="38"/>
      <c r="SOG1067" s="38"/>
      <c r="SOH1067" s="38"/>
      <c r="SOI1067" s="38"/>
      <c r="SOJ1067" s="38"/>
      <c r="SOK1067" s="38"/>
      <c r="SOL1067" s="38"/>
      <c r="SOM1067" s="38"/>
      <c r="SON1067" s="38"/>
      <c r="SOO1067" s="38"/>
      <c r="SOP1067" s="38"/>
      <c r="SOQ1067" s="38"/>
      <c r="SOR1067" s="38"/>
      <c r="SOS1067" s="38"/>
      <c r="SOT1067" s="38"/>
      <c r="SOU1067" s="38"/>
      <c r="SOV1067" s="38"/>
      <c r="SOW1067" s="38"/>
      <c r="SOX1067" s="38"/>
      <c r="SOY1067" s="38"/>
      <c r="SOZ1067" s="38"/>
      <c r="SPA1067" s="38"/>
      <c r="SPB1067" s="38"/>
      <c r="SPC1067" s="38"/>
      <c r="SPD1067" s="38"/>
      <c r="SPE1067" s="38"/>
      <c r="SPF1067" s="38"/>
      <c r="SPG1067" s="38"/>
      <c r="SPH1067" s="38"/>
      <c r="SPI1067" s="38"/>
      <c r="SPJ1067" s="38"/>
      <c r="SPK1067" s="38"/>
      <c r="SPL1067" s="38"/>
      <c r="SPM1067" s="38"/>
      <c r="SPN1067" s="38"/>
      <c r="SPO1067" s="38"/>
      <c r="SPP1067" s="38"/>
      <c r="SPQ1067" s="38"/>
      <c r="SPR1067" s="38"/>
      <c r="SPS1067" s="38"/>
      <c r="SPT1067" s="38"/>
      <c r="SPU1067" s="38"/>
      <c r="SPV1067" s="38"/>
      <c r="SPW1067" s="38"/>
      <c r="SPX1067" s="38"/>
      <c r="SPY1067" s="38"/>
      <c r="SPZ1067" s="38"/>
      <c r="SQA1067" s="38"/>
      <c r="SQB1067" s="38"/>
      <c r="SQC1067" s="38"/>
      <c r="SQD1067" s="38"/>
      <c r="SQE1067" s="38"/>
      <c r="SQF1067" s="38"/>
      <c r="SQG1067" s="38"/>
      <c r="SQH1067" s="38"/>
      <c r="SQI1067" s="38"/>
      <c r="SQJ1067" s="38"/>
      <c r="SQK1067" s="38"/>
      <c r="SQL1067" s="38"/>
      <c r="SQM1067" s="38"/>
      <c r="SQN1067" s="38"/>
      <c r="SQO1067" s="38"/>
      <c r="SQP1067" s="38"/>
      <c r="SQQ1067" s="38"/>
      <c r="SQR1067" s="38"/>
      <c r="SQS1067" s="38"/>
      <c r="SQT1067" s="38"/>
      <c r="SQU1067" s="38"/>
      <c r="SQV1067" s="38"/>
      <c r="SQW1067" s="38"/>
      <c r="SQX1067" s="38"/>
      <c r="SQY1067" s="38"/>
      <c r="SQZ1067" s="38"/>
      <c r="SRA1067" s="38"/>
      <c r="SRB1067" s="38"/>
      <c r="SRC1067" s="38"/>
      <c r="SRD1067" s="38"/>
      <c r="SRE1067" s="38"/>
      <c r="SRF1067" s="38"/>
      <c r="SRG1067" s="38"/>
      <c r="SRH1067" s="38"/>
      <c r="SRI1067" s="38"/>
      <c r="SRJ1067" s="38"/>
      <c r="SRK1067" s="38"/>
      <c r="SRL1067" s="38"/>
      <c r="SRM1067" s="38"/>
      <c r="SRN1067" s="38"/>
      <c r="SRO1067" s="38"/>
      <c r="SRP1067" s="38"/>
      <c r="SRQ1067" s="38"/>
      <c r="SRR1067" s="38"/>
      <c r="SRS1067" s="38"/>
      <c r="SRT1067" s="38"/>
      <c r="SRU1067" s="38"/>
      <c r="SRV1067" s="38"/>
      <c r="SRW1067" s="38"/>
      <c r="SRX1067" s="38"/>
      <c r="SRY1067" s="38"/>
      <c r="SRZ1067" s="38"/>
      <c r="SSA1067" s="38"/>
      <c r="SSB1067" s="38"/>
      <c r="SSC1067" s="38"/>
      <c r="SSD1067" s="38"/>
      <c r="SSE1067" s="38"/>
      <c r="SSF1067" s="38"/>
      <c r="SSG1067" s="38"/>
      <c r="SSH1067" s="38"/>
      <c r="SSI1067" s="38"/>
      <c r="SSJ1067" s="38"/>
      <c r="SSK1067" s="38"/>
      <c r="SSL1067" s="38"/>
      <c r="SSM1067" s="38"/>
      <c r="SSN1067" s="38"/>
      <c r="SSO1067" s="38"/>
      <c r="SSP1067" s="38"/>
      <c r="SSQ1067" s="38"/>
      <c r="SSR1067" s="38"/>
      <c r="SSS1067" s="38"/>
      <c r="SST1067" s="38"/>
      <c r="SSU1067" s="38"/>
      <c r="SSV1067" s="38"/>
      <c r="SSW1067" s="38"/>
      <c r="SSX1067" s="38"/>
      <c r="SSY1067" s="38"/>
      <c r="SSZ1067" s="38"/>
      <c r="STA1067" s="38"/>
      <c r="STB1067" s="38"/>
      <c r="STC1067" s="38"/>
      <c r="STD1067" s="38"/>
      <c r="STE1067" s="38"/>
      <c r="STF1067" s="38"/>
      <c r="STG1067" s="38"/>
      <c r="STH1067" s="38"/>
      <c r="STI1067" s="38"/>
      <c r="STJ1067" s="38"/>
      <c r="STK1067" s="38"/>
      <c r="STL1067" s="38"/>
      <c r="STM1067" s="38"/>
      <c r="STN1067" s="38"/>
      <c r="STO1067" s="38"/>
      <c r="STP1067" s="38"/>
      <c r="STQ1067" s="38"/>
      <c r="STR1067" s="38"/>
      <c r="STS1067" s="38"/>
      <c r="STT1067" s="38"/>
      <c r="STU1067" s="38"/>
      <c r="STV1067" s="38"/>
      <c r="STW1067" s="38"/>
      <c r="STX1067" s="38"/>
      <c r="STY1067" s="38"/>
      <c r="STZ1067" s="38"/>
      <c r="SUA1067" s="38"/>
      <c r="SUB1067" s="38"/>
      <c r="SUC1067" s="38"/>
      <c r="SUD1067" s="38"/>
      <c r="SUE1067" s="38"/>
      <c r="SUF1067" s="38"/>
      <c r="SUG1067" s="38"/>
      <c r="SUH1067" s="38"/>
      <c r="SUI1067" s="38"/>
      <c r="SUJ1067" s="38"/>
      <c r="SUK1067" s="38"/>
      <c r="SUL1067" s="38"/>
      <c r="SUM1067" s="38"/>
      <c r="SUN1067" s="38"/>
      <c r="SUO1067" s="38"/>
      <c r="SUP1067" s="38"/>
      <c r="SUQ1067" s="38"/>
      <c r="SUR1067" s="38"/>
      <c r="SUS1067" s="38"/>
      <c r="SUT1067" s="38"/>
      <c r="SUU1067" s="38"/>
      <c r="SUV1067" s="38"/>
      <c r="SUW1067" s="38"/>
      <c r="SUX1067" s="38"/>
      <c r="SUY1067" s="38"/>
      <c r="SUZ1067" s="38"/>
      <c r="SVA1067" s="38"/>
      <c r="SVB1067" s="38"/>
      <c r="SVC1067" s="38"/>
      <c r="SVD1067" s="38"/>
      <c r="SVE1067" s="38"/>
      <c r="SVF1067" s="38"/>
      <c r="SVG1067" s="38"/>
      <c r="SVH1067" s="38"/>
      <c r="SVI1067" s="38"/>
      <c r="SVJ1067" s="38"/>
      <c r="SVK1067" s="38"/>
      <c r="SVL1067" s="38"/>
      <c r="SVM1067" s="38"/>
      <c r="SVN1067" s="38"/>
      <c r="SVO1067" s="38"/>
      <c r="SVP1067" s="38"/>
      <c r="SVQ1067" s="38"/>
      <c r="SVR1067" s="38"/>
      <c r="SVS1067" s="38"/>
      <c r="SVT1067" s="38"/>
      <c r="SVU1067" s="38"/>
      <c r="SVV1067" s="38"/>
      <c r="SVW1067" s="38"/>
      <c r="SVX1067" s="38"/>
      <c r="SVY1067" s="38"/>
      <c r="SVZ1067" s="38"/>
      <c r="SWA1067" s="38"/>
      <c r="SWB1067" s="38"/>
      <c r="SWC1067" s="38"/>
      <c r="SWD1067" s="38"/>
      <c r="SWE1067" s="38"/>
      <c r="SWF1067" s="38"/>
      <c r="SWG1067" s="38"/>
      <c r="SWH1067" s="38"/>
      <c r="SWI1067" s="38"/>
      <c r="SWJ1067" s="38"/>
      <c r="SWK1067" s="38"/>
      <c r="SWL1067" s="38"/>
      <c r="SWM1067" s="38"/>
      <c r="SWN1067" s="38"/>
      <c r="SWO1067" s="38"/>
      <c r="SWP1067" s="38"/>
      <c r="SWQ1067" s="38"/>
      <c r="SWR1067" s="38"/>
      <c r="SWS1067" s="38"/>
      <c r="SWT1067" s="38"/>
      <c r="SWU1067" s="38"/>
      <c r="SWV1067" s="38"/>
      <c r="SWW1067" s="38"/>
      <c r="SWX1067" s="38"/>
      <c r="SWY1067" s="38"/>
      <c r="SWZ1067" s="38"/>
      <c r="SXA1067" s="38"/>
      <c r="SXB1067" s="38"/>
      <c r="SXC1067" s="38"/>
      <c r="SXD1067" s="38"/>
      <c r="SXE1067" s="38"/>
      <c r="SXF1067" s="38"/>
      <c r="SXG1067" s="38"/>
      <c r="SXH1067" s="38"/>
      <c r="SXI1067" s="38"/>
      <c r="SXJ1067" s="38"/>
      <c r="SXK1067" s="38"/>
      <c r="SXL1067" s="38"/>
      <c r="SXM1067" s="38"/>
      <c r="SXN1067" s="38"/>
      <c r="SXO1067" s="38"/>
      <c r="SXP1067" s="38"/>
      <c r="SXQ1067" s="38"/>
      <c r="SXR1067" s="38"/>
      <c r="SXS1067" s="38"/>
      <c r="SXT1067" s="38"/>
      <c r="SXU1067" s="38"/>
      <c r="SXV1067" s="38"/>
      <c r="SXW1067" s="38"/>
      <c r="SXX1067" s="38"/>
      <c r="SXY1067" s="38"/>
      <c r="SXZ1067" s="38"/>
      <c r="SYA1067" s="38"/>
      <c r="SYB1067" s="38"/>
      <c r="SYC1067" s="38"/>
      <c r="SYD1067" s="38"/>
      <c r="SYE1067" s="38"/>
      <c r="SYF1067" s="38"/>
      <c r="SYG1067" s="38"/>
      <c r="SYH1067" s="38"/>
      <c r="SYI1067" s="38"/>
      <c r="SYJ1067" s="38"/>
      <c r="SYK1067" s="38"/>
      <c r="SYL1067" s="38"/>
      <c r="SYM1067" s="38"/>
      <c r="SYN1067" s="38"/>
      <c r="SYO1067" s="38"/>
      <c r="SYP1067" s="38"/>
      <c r="SYQ1067" s="38"/>
      <c r="SYR1067" s="38"/>
      <c r="SYS1067" s="38"/>
      <c r="SYT1067" s="38"/>
      <c r="SYU1067" s="38"/>
      <c r="SYV1067" s="38"/>
      <c r="SYW1067" s="38"/>
      <c r="SYX1067" s="38"/>
      <c r="SYY1067" s="38"/>
      <c r="SYZ1067" s="38"/>
      <c r="SZA1067" s="38"/>
      <c r="SZB1067" s="38"/>
      <c r="SZC1067" s="38"/>
      <c r="SZD1067" s="38"/>
      <c r="SZE1067" s="38"/>
      <c r="SZF1067" s="38"/>
      <c r="SZG1067" s="38"/>
      <c r="SZH1067" s="38"/>
      <c r="SZI1067" s="38"/>
      <c r="SZJ1067" s="38"/>
      <c r="SZK1067" s="38"/>
      <c r="SZL1067" s="38"/>
      <c r="SZM1067" s="38"/>
      <c r="SZN1067" s="38"/>
      <c r="SZO1067" s="38"/>
      <c r="SZP1067" s="38"/>
      <c r="SZQ1067" s="38"/>
      <c r="SZR1067" s="38"/>
      <c r="SZS1067" s="38"/>
      <c r="SZT1067" s="38"/>
      <c r="SZU1067" s="38"/>
      <c r="SZV1067" s="38"/>
      <c r="SZW1067" s="38"/>
      <c r="SZX1067" s="38"/>
      <c r="SZY1067" s="38"/>
      <c r="SZZ1067" s="38"/>
      <c r="TAA1067" s="38"/>
      <c r="TAB1067" s="38"/>
      <c r="TAC1067" s="38"/>
      <c r="TAD1067" s="38"/>
      <c r="TAE1067" s="38"/>
      <c r="TAF1067" s="38"/>
      <c r="TAG1067" s="38"/>
      <c r="TAH1067" s="38"/>
      <c r="TAI1067" s="38"/>
      <c r="TAJ1067" s="38"/>
      <c r="TAK1067" s="38"/>
      <c r="TAL1067" s="38"/>
      <c r="TAM1067" s="38"/>
      <c r="TAN1067" s="38"/>
      <c r="TAO1067" s="38"/>
      <c r="TAP1067" s="38"/>
      <c r="TAQ1067" s="38"/>
      <c r="TAR1067" s="38"/>
      <c r="TAS1067" s="38"/>
      <c r="TAT1067" s="38"/>
      <c r="TAU1067" s="38"/>
      <c r="TAV1067" s="38"/>
      <c r="TAW1067" s="38"/>
      <c r="TAX1067" s="38"/>
      <c r="TAY1067" s="38"/>
      <c r="TAZ1067" s="38"/>
      <c r="TBA1067" s="38"/>
      <c r="TBB1067" s="38"/>
      <c r="TBC1067" s="38"/>
      <c r="TBD1067" s="38"/>
      <c r="TBE1067" s="38"/>
      <c r="TBF1067" s="38"/>
      <c r="TBG1067" s="38"/>
      <c r="TBH1067" s="38"/>
      <c r="TBI1067" s="38"/>
      <c r="TBJ1067" s="38"/>
      <c r="TBK1067" s="38"/>
      <c r="TBL1067" s="38"/>
      <c r="TBM1067" s="38"/>
      <c r="TBN1067" s="38"/>
      <c r="TBO1067" s="38"/>
      <c r="TBP1067" s="38"/>
      <c r="TBQ1067" s="38"/>
      <c r="TBR1067" s="38"/>
      <c r="TBS1067" s="38"/>
      <c r="TBT1067" s="38"/>
      <c r="TBU1067" s="38"/>
      <c r="TBV1067" s="38"/>
      <c r="TBW1067" s="38"/>
      <c r="TBX1067" s="38"/>
      <c r="TBY1067" s="38"/>
      <c r="TBZ1067" s="38"/>
      <c r="TCA1067" s="38"/>
      <c r="TCB1067" s="38"/>
      <c r="TCC1067" s="38"/>
      <c r="TCD1067" s="38"/>
      <c r="TCE1067" s="38"/>
      <c r="TCF1067" s="38"/>
      <c r="TCG1067" s="38"/>
      <c r="TCH1067" s="38"/>
      <c r="TCI1067" s="38"/>
      <c r="TCJ1067" s="38"/>
      <c r="TCK1067" s="38"/>
      <c r="TCL1067" s="38"/>
      <c r="TCM1067" s="38"/>
      <c r="TCN1067" s="38"/>
      <c r="TCO1067" s="38"/>
      <c r="TCP1067" s="38"/>
      <c r="TCQ1067" s="38"/>
      <c r="TCR1067" s="38"/>
      <c r="TCS1067" s="38"/>
      <c r="TCT1067" s="38"/>
      <c r="TCU1067" s="38"/>
      <c r="TCV1067" s="38"/>
      <c r="TCW1067" s="38"/>
      <c r="TCX1067" s="38"/>
      <c r="TCY1067" s="38"/>
      <c r="TCZ1067" s="38"/>
      <c r="TDA1067" s="38"/>
      <c r="TDB1067" s="38"/>
      <c r="TDC1067" s="38"/>
      <c r="TDD1067" s="38"/>
      <c r="TDE1067" s="38"/>
      <c r="TDF1067" s="38"/>
      <c r="TDG1067" s="38"/>
      <c r="TDH1067" s="38"/>
      <c r="TDI1067" s="38"/>
      <c r="TDJ1067" s="38"/>
      <c r="TDK1067" s="38"/>
      <c r="TDL1067" s="38"/>
      <c r="TDM1067" s="38"/>
      <c r="TDN1067" s="38"/>
      <c r="TDO1067" s="38"/>
      <c r="TDP1067" s="38"/>
      <c r="TDQ1067" s="38"/>
      <c r="TDR1067" s="38"/>
      <c r="TDS1067" s="38"/>
      <c r="TDT1067" s="38"/>
      <c r="TDU1067" s="38"/>
      <c r="TDV1067" s="38"/>
      <c r="TDW1067" s="38"/>
      <c r="TDX1067" s="38"/>
      <c r="TDY1067" s="38"/>
      <c r="TDZ1067" s="38"/>
      <c r="TEA1067" s="38"/>
      <c r="TEB1067" s="38"/>
      <c r="TEC1067" s="38"/>
      <c r="TED1067" s="38"/>
      <c r="TEE1067" s="38"/>
      <c r="TEF1067" s="38"/>
      <c r="TEG1067" s="38"/>
      <c r="TEH1067" s="38"/>
      <c r="TEI1067" s="38"/>
      <c r="TEJ1067" s="38"/>
      <c r="TEK1067" s="38"/>
      <c r="TEL1067" s="38"/>
      <c r="TEM1067" s="38"/>
      <c r="TEN1067" s="38"/>
      <c r="TEO1067" s="38"/>
      <c r="TEP1067" s="38"/>
      <c r="TEQ1067" s="38"/>
      <c r="TER1067" s="38"/>
      <c r="TES1067" s="38"/>
      <c r="TET1067" s="38"/>
      <c r="TEU1067" s="38"/>
      <c r="TEV1067" s="38"/>
      <c r="TEW1067" s="38"/>
      <c r="TEX1067" s="38"/>
      <c r="TEY1067" s="38"/>
      <c r="TEZ1067" s="38"/>
      <c r="TFA1067" s="38"/>
      <c r="TFB1067" s="38"/>
      <c r="TFC1067" s="38"/>
      <c r="TFD1067" s="38"/>
      <c r="TFE1067" s="38"/>
      <c r="TFF1067" s="38"/>
      <c r="TFG1067" s="38"/>
      <c r="TFH1067" s="38"/>
      <c r="TFI1067" s="38"/>
      <c r="TFJ1067" s="38"/>
      <c r="TFK1067" s="38"/>
      <c r="TFL1067" s="38"/>
      <c r="TFM1067" s="38"/>
      <c r="TFN1067" s="38"/>
      <c r="TFO1067" s="38"/>
      <c r="TFP1067" s="38"/>
      <c r="TFQ1067" s="38"/>
      <c r="TFR1067" s="38"/>
      <c r="TFS1067" s="38"/>
      <c r="TFT1067" s="38"/>
      <c r="TFU1067" s="38"/>
      <c r="TFV1067" s="38"/>
      <c r="TFW1067" s="38"/>
      <c r="TFX1067" s="38"/>
      <c r="TFY1067" s="38"/>
      <c r="TFZ1067" s="38"/>
      <c r="TGA1067" s="38"/>
      <c r="TGB1067" s="38"/>
      <c r="TGC1067" s="38"/>
      <c r="TGD1067" s="38"/>
      <c r="TGE1067" s="38"/>
      <c r="TGF1067" s="38"/>
      <c r="TGG1067" s="38"/>
      <c r="TGH1067" s="38"/>
      <c r="TGI1067" s="38"/>
      <c r="TGJ1067" s="38"/>
      <c r="TGK1067" s="38"/>
      <c r="TGL1067" s="38"/>
      <c r="TGM1067" s="38"/>
      <c r="TGN1067" s="38"/>
      <c r="TGO1067" s="38"/>
      <c r="TGP1067" s="38"/>
      <c r="TGQ1067" s="38"/>
      <c r="TGR1067" s="38"/>
      <c r="TGS1067" s="38"/>
      <c r="TGT1067" s="38"/>
      <c r="TGU1067" s="38"/>
      <c r="TGV1067" s="38"/>
      <c r="TGW1067" s="38"/>
      <c r="TGX1067" s="38"/>
      <c r="TGY1067" s="38"/>
      <c r="TGZ1067" s="38"/>
      <c r="THA1067" s="38"/>
      <c r="THB1067" s="38"/>
      <c r="THC1067" s="38"/>
      <c r="THD1067" s="38"/>
      <c r="THE1067" s="38"/>
      <c r="THF1067" s="38"/>
      <c r="THG1067" s="38"/>
      <c r="THH1067" s="38"/>
      <c r="THI1067" s="38"/>
      <c r="THJ1067" s="38"/>
      <c r="THK1067" s="38"/>
      <c r="THL1067" s="38"/>
      <c r="THM1067" s="38"/>
      <c r="THN1067" s="38"/>
      <c r="THO1067" s="38"/>
      <c r="THP1067" s="38"/>
      <c r="THQ1067" s="38"/>
      <c r="THR1067" s="38"/>
      <c r="THS1067" s="38"/>
      <c r="THT1067" s="38"/>
      <c r="THU1067" s="38"/>
      <c r="THV1067" s="38"/>
      <c r="THW1067" s="38"/>
      <c r="THX1067" s="38"/>
      <c r="THY1067" s="38"/>
      <c r="THZ1067" s="38"/>
      <c r="TIA1067" s="38"/>
      <c r="TIB1067" s="38"/>
      <c r="TIC1067" s="38"/>
      <c r="TID1067" s="38"/>
      <c r="TIE1067" s="38"/>
      <c r="TIF1067" s="38"/>
      <c r="TIG1067" s="38"/>
      <c r="TIH1067" s="38"/>
      <c r="TII1067" s="38"/>
      <c r="TIJ1067" s="38"/>
      <c r="TIK1067" s="38"/>
      <c r="TIL1067" s="38"/>
      <c r="TIM1067" s="38"/>
      <c r="TIN1067" s="38"/>
      <c r="TIO1067" s="38"/>
      <c r="TIP1067" s="38"/>
      <c r="TIQ1067" s="38"/>
      <c r="TIR1067" s="38"/>
      <c r="TIS1067" s="38"/>
      <c r="TIT1067" s="38"/>
      <c r="TIU1067" s="38"/>
      <c r="TIV1067" s="38"/>
      <c r="TIW1067" s="38"/>
      <c r="TIX1067" s="38"/>
      <c r="TIY1067" s="38"/>
      <c r="TIZ1067" s="38"/>
      <c r="TJA1067" s="38"/>
      <c r="TJB1067" s="38"/>
      <c r="TJC1067" s="38"/>
      <c r="TJD1067" s="38"/>
      <c r="TJE1067" s="38"/>
      <c r="TJF1067" s="38"/>
      <c r="TJG1067" s="38"/>
      <c r="TJH1067" s="38"/>
      <c r="TJI1067" s="38"/>
      <c r="TJJ1067" s="38"/>
      <c r="TJK1067" s="38"/>
      <c r="TJL1067" s="38"/>
      <c r="TJM1067" s="38"/>
      <c r="TJN1067" s="38"/>
      <c r="TJO1067" s="38"/>
      <c r="TJP1067" s="38"/>
      <c r="TJQ1067" s="38"/>
      <c r="TJR1067" s="38"/>
      <c r="TJS1067" s="38"/>
      <c r="TJT1067" s="38"/>
      <c r="TJU1067" s="38"/>
      <c r="TJV1067" s="38"/>
      <c r="TJW1067" s="38"/>
      <c r="TJX1067" s="38"/>
      <c r="TJY1067" s="38"/>
      <c r="TJZ1067" s="38"/>
      <c r="TKA1067" s="38"/>
      <c r="TKB1067" s="38"/>
      <c r="TKC1067" s="38"/>
      <c r="TKD1067" s="38"/>
      <c r="TKE1067" s="38"/>
      <c r="TKF1067" s="38"/>
      <c r="TKG1067" s="38"/>
      <c r="TKH1067" s="38"/>
      <c r="TKI1067" s="38"/>
      <c r="TKJ1067" s="38"/>
      <c r="TKK1067" s="38"/>
      <c r="TKL1067" s="38"/>
      <c r="TKM1067" s="38"/>
      <c r="TKN1067" s="38"/>
      <c r="TKO1067" s="38"/>
      <c r="TKP1067" s="38"/>
      <c r="TKQ1067" s="38"/>
      <c r="TKR1067" s="38"/>
      <c r="TKS1067" s="38"/>
      <c r="TKT1067" s="38"/>
      <c r="TKU1067" s="38"/>
      <c r="TKV1067" s="38"/>
      <c r="TKW1067" s="38"/>
      <c r="TKX1067" s="38"/>
      <c r="TKY1067" s="38"/>
      <c r="TKZ1067" s="38"/>
      <c r="TLA1067" s="38"/>
      <c r="TLB1067" s="38"/>
      <c r="TLC1067" s="38"/>
      <c r="TLD1067" s="38"/>
      <c r="TLE1067" s="38"/>
      <c r="TLF1067" s="38"/>
      <c r="TLG1067" s="38"/>
      <c r="TLH1067" s="38"/>
      <c r="TLI1067" s="38"/>
      <c r="TLJ1067" s="38"/>
      <c r="TLK1067" s="38"/>
      <c r="TLL1067" s="38"/>
      <c r="TLM1067" s="38"/>
      <c r="TLN1067" s="38"/>
      <c r="TLO1067" s="38"/>
      <c r="TLP1067" s="38"/>
      <c r="TLQ1067" s="38"/>
      <c r="TLR1067" s="38"/>
      <c r="TLS1067" s="38"/>
      <c r="TLT1067" s="38"/>
      <c r="TLU1067" s="38"/>
      <c r="TLV1067" s="38"/>
      <c r="TLW1067" s="38"/>
      <c r="TLX1067" s="38"/>
      <c r="TLY1067" s="38"/>
      <c r="TLZ1067" s="38"/>
      <c r="TMA1067" s="38"/>
      <c r="TMB1067" s="38"/>
      <c r="TMC1067" s="38"/>
      <c r="TMD1067" s="38"/>
      <c r="TME1067" s="38"/>
      <c r="TMF1067" s="38"/>
      <c r="TMG1067" s="38"/>
      <c r="TMH1067" s="38"/>
      <c r="TMI1067" s="38"/>
      <c r="TMJ1067" s="38"/>
      <c r="TMK1067" s="38"/>
      <c r="TML1067" s="38"/>
      <c r="TMM1067" s="38"/>
      <c r="TMN1067" s="38"/>
      <c r="TMO1067" s="38"/>
      <c r="TMP1067" s="38"/>
      <c r="TMQ1067" s="38"/>
      <c r="TMR1067" s="38"/>
      <c r="TMS1067" s="38"/>
      <c r="TMT1067" s="38"/>
      <c r="TMU1067" s="38"/>
      <c r="TMV1067" s="38"/>
      <c r="TMW1067" s="38"/>
      <c r="TMX1067" s="38"/>
      <c r="TMY1067" s="38"/>
      <c r="TMZ1067" s="38"/>
      <c r="TNA1067" s="38"/>
      <c r="TNB1067" s="38"/>
      <c r="TNC1067" s="38"/>
      <c r="TND1067" s="38"/>
      <c r="TNE1067" s="38"/>
      <c r="TNF1067" s="38"/>
      <c r="TNG1067" s="38"/>
      <c r="TNH1067" s="38"/>
      <c r="TNI1067" s="38"/>
      <c r="TNJ1067" s="38"/>
      <c r="TNK1067" s="38"/>
      <c r="TNL1067" s="38"/>
      <c r="TNM1067" s="38"/>
      <c r="TNN1067" s="38"/>
      <c r="TNO1067" s="38"/>
      <c r="TNP1067" s="38"/>
      <c r="TNQ1067" s="38"/>
      <c r="TNR1067" s="38"/>
      <c r="TNS1067" s="38"/>
      <c r="TNT1067" s="38"/>
      <c r="TNU1067" s="38"/>
      <c r="TNV1067" s="38"/>
      <c r="TNW1067" s="38"/>
      <c r="TNX1067" s="38"/>
      <c r="TNY1067" s="38"/>
      <c r="TNZ1067" s="38"/>
      <c r="TOA1067" s="38"/>
      <c r="TOB1067" s="38"/>
      <c r="TOC1067" s="38"/>
      <c r="TOD1067" s="38"/>
      <c r="TOE1067" s="38"/>
      <c r="TOF1067" s="38"/>
      <c r="TOG1067" s="38"/>
      <c r="TOH1067" s="38"/>
      <c r="TOI1067" s="38"/>
      <c r="TOJ1067" s="38"/>
      <c r="TOK1067" s="38"/>
      <c r="TOL1067" s="38"/>
      <c r="TOM1067" s="38"/>
      <c r="TON1067" s="38"/>
      <c r="TOO1067" s="38"/>
      <c r="TOP1067" s="38"/>
      <c r="TOQ1067" s="38"/>
      <c r="TOR1067" s="38"/>
      <c r="TOS1067" s="38"/>
      <c r="TOT1067" s="38"/>
      <c r="TOU1067" s="38"/>
      <c r="TOV1067" s="38"/>
      <c r="TOW1067" s="38"/>
      <c r="TOX1067" s="38"/>
      <c r="TOY1067" s="38"/>
      <c r="TOZ1067" s="38"/>
      <c r="TPA1067" s="38"/>
      <c r="TPB1067" s="38"/>
      <c r="TPC1067" s="38"/>
      <c r="TPD1067" s="38"/>
      <c r="TPE1067" s="38"/>
      <c r="TPF1067" s="38"/>
      <c r="TPG1067" s="38"/>
      <c r="TPH1067" s="38"/>
      <c r="TPI1067" s="38"/>
      <c r="TPJ1067" s="38"/>
      <c r="TPK1067" s="38"/>
      <c r="TPL1067" s="38"/>
      <c r="TPM1067" s="38"/>
      <c r="TPN1067" s="38"/>
      <c r="TPO1067" s="38"/>
      <c r="TPP1067" s="38"/>
      <c r="TPQ1067" s="38"/>
      <c r="TPR1067" s="38"/>
      <c r="TPS1067" s="38"/>
      <c r="TPT1067" s="38"/>
      <c r="TPU1067" s="38"/>
      <c r="TPV1067" s="38"/>
      <c r="TPW1067" s="38"/>
      <c r="TPX1067" s="38"/>
      <c r="TPY1067" s="38"/>
      <c r="TPZ1067" s="38"/>
      <c r="TQA1067" s="38"/>
      <c r="TQB1067" s="38"/>
      <c r="TQC1067" s="38"/>
      <c r="TQD1067" s="38"/>
      <c r="TQE1067" s="38"/>
      <c r="TQF1067" s="38"/>
      <c r="TQG1067" s="38"/>
      <c r="TQH1067" s="38"/>
      <c r="TQI1067" s="38"/>
      <c r="TQJ1067" s="38"/>
      <c r="TQK1067" s="38"/>
      <c r="TQL1067" s="38"/>
      <c r="TQM1067" s="38"/>
      <c r="TQN1067" s="38"/>
      <c r="TQO1067" s="38"/>
      <c r="TQP1067" s="38"/>
      <c r="TQQ1067" s="38"/>
      <c r="TQR1067" s="38"/>
      <c r="TQS1067" s="38"/>
      <c r="TQT1067" s="38"/>
      <c r="TQU1067" s="38"/>
      <c r="TQV1067" s="38"/>
      <c r="TQW1067" s="38"/>
      <c r="TQX1067" s="38"/>
      <c r="TQY1067" s="38"/>
      <c r="TQZ1067" s="38"/>
      <c r="TRA1067" s="38"/>
      <c r="TRB1067" s="38"/>
      <c r="TRC1067" s="38"/>
      <c r="TRD1067" s="38"/>
      <c r="TRE1067" s="38"/>
      <c r="TRF1067" s="38"/>
      <c r="TRG1067" s="38"/>
      <c r="TRH1067" s="38"/>
      <c r="TRI1067" s="38"/>
      <c r="TRJ1067" s="38"/>
      <c r="TRK1067" s="38"/>
      <c r="TRL1067" s="38"/>
      <c r="TRM1067" s="38"/>
      <c r="TRN1067" s="38"/>
      <c r="TRO1067" s="38"/>
      <c r="TRP1067" s="38"/>
      <c r="TRQ1067" s="38"/>
      <c r="TRR1067" s="38"/>
      <c r="TRS1067" s="38"/>
      <c r="TRT1067" s="38"/>
      <c r="TRU1067" s="38"/>
      <c r="TRV1067" s="38"/>
      <c r="TRW1067" s="38"/>
      <c r="TRX1067" s="38"/>
      <c r="TRY1067" s="38"/>
      <c r="TRZ1067" s="38"/>
      <c r="TSA1067" s="38"/>
      <c r="TSB1067" s="38"/>
      <c r="TSC1067" s="38"/>
      <c r="TSD1067" s="38"/>
      <c r="TSE1067" s="38"/>
      <c r="TSF1067" s="38"/>
      <c r="TSG1067" s="38"/>
      <c r="TSH1067" s="38"/>
      <c r="TSI1067" s="38"/>
      <c r="TSJ1067" s="38"/>
      <c r="TSK1067" s="38"/>
      <c r="TSL1067" s="38"/>
      <c r="TSM1067" s="38"/>
      <c r="TSN1067" s="38"/>
      <c r="TSO1067" s="38"/>
      <c r="TSP1067" s="38"/>
      <c r="TSQ1067" s="38"/>
      <c r="TSR1067" s="38"/>
      <c r="TSS1067" s="38"/>
      <c r="TST1067" s="38"/>
      <c r="TSU1067" s="38"/>
      <c r="TSV1067" s="38"/>
      <c r="TSW1067" s="38"/>
      <c r="TSX1067" s="38"/>
      <c r="TSY1067" s="38"/>
      <c r="TSZ1067" s="38"/>
      <c r="TTA1067" s="38"/>
      <c r="TTB1067" s="38"/>
      <c r="TTC1067" s="38"/>
      <c r="TTD1067" s="38"/>
      <c r="TTE1067" s="38"/>
      <c r="TTF1067" s="38"/>
      <c r="TTG1067" s="38"/>
      <c r="TTH1067" s="38"/>
      <c r="TTI1067" s="38"/>
      <c r="TTJ1067" s="38"/>
      <c r="TTK1067" s="38"/>
      <c r="TTL1067" s="38"/>
      <c r="TTM1067" s="38"/>
      <c r="TTN1067" s="38"/>
      <c r="TTO1067" s="38"/>
      <c r="TTP1067" s="38"/>
      <c r="TTQ1067" s="38"/>
      <c r="TTR1067" s="38"/>
      <c r="TTS1067" s="38"/>
      <c r="TTT1067" s="38"/>
      <c r="TTU1067" s="38"/>
      <c r="TTV1067" s="38"/>
      <c r="TTW1067" s="38"/>
      <c r="TTX1067" s="38"/>
      <c r="TTY1067" s="38"/>
      <c r="TTZ1067" s="38"/>
      <c r="TUA1067" s="38"/>
      <c r="TUB1067" s="38"/>
      <c r="TUC1067" s="38"/>
      <c r="TUD1067" s="38"/>
      <c r="TUE1067" s="38"/>
      <c r="TUF1067" s="38"/>
      <c r="TUG1067" s="38"/>
      <c r="TUH1067" s="38"/>
      <c r="TUI1067" s="38"/>
      <c r="TUJ1067" s="38"/>
      <c r="TUK1067" s="38"/>
      <c r="TUL1067" s="38"/>
      <c r="TUM1067" s="38"/>
      <c r="TUN1067" s="38"/>
      <c r="TUO1067" s="38"/>
      <c r="TUP1067" s="38"/>
      <c r="TUQ1067" s="38"/>
      <c r="TUR1067" s="38"/>
      <c r="TUS1067" s="38"/>
      <c r="TUT1067" s="38"/>
      <c r="TUU1067" s="38"/>
      <c r="TUV1067" s="38"/>
      <c r="TUW1067" s="38"/>
      <c r="TUX1067" s="38"/>
      <c r="TUY1067" s="38"/>
      <c r="TUZ1067" s="38"/>
      <c r="TVA1067" s="38"/>
      <c r="TVB1067" s="38"/>
      <c r="TVC1067" s="38"/>
      <c r="TVD1067" s="38"/>
      <c r="TVE1067" s="38"/>
      <c r="TVF1067" s="38"/>
      <c r="TVG1067" s="38"/>
      <c r="TVH1067" s="38"/>
      <c r="TVI1067" s="38"/>
      <c r="TVJ1067" s="38"/>
      <c r="TVK1067" s="38"/>
      <c r="TVL1067" s="38"/>
      <c r="TVM1067" s="38"/>
      <c r="TVN1067" s="38"/>
      <c r="TVO1067" s="38"/>
      <c r="TVP1067" s="38"/>
      <c r="TVQ1067" s="38"/>
      <c r="TVR1067" s="38"/>
      <c r="TVS1067" s="38"/>
      <c r="TVT1067" s="38"/>
      <c r="TVU1067" s="38"/>
      <c r="TVV1067" s="38"/>
      <c r="TVW1067" s="38"/>
      <c r="TVX1067" s="38"/>
      <c r="TVY1067" s="38"/>
      <c r="TVZ1067" s="38"/>
      <c r="TWA1067" s="38"/>
      <c r="TWB1067" s="38"/>
      <c r="TWC1067" s="38"/>
      <c r="TWD1067" s="38"/>
      <c r="TWE1067" s="38"/>
      <c r="TWF1067" s="38"/>
      <c r="TWG1067" s="38"/>
      <c r="TWH1067" s="38"/>
      <c r="TWI1067" s="38"/>
      <c r="TWJ1067" s="38"/>
      <c r="TWK1067" s="38"/>
      <c r="TWL1067" s="38"/>
      <c r="TWM1067" s="38"/>
      <c r="TWN1067" s="38"/>
      <c r="TWO1067" s="38"/>
      <c r="TWP1067" s="38"/>
      <c r="TWQ1067" s="38"/>
      <c r="TWR1067" s="38"/>
      <c r="TWS1067" s="38"/>
      <c r="TWT1067" s="38"/>
      <c r="TWU1067" s="38"/>
      <c r="TWV1067" s="38"/>
      <c r="TWW1067" s="38"/>
      <c r="TWX1067" s="38"/>
      <c r="TWY1067" s="38"/>
      <c r="TWZ1067" s="38"/>
      <c r="TXA1067" s="38"/>
      <c r="TXB1067" s="38"/>
      <c r="TXC1067" s="38"/>
      <c r="TXD1067" s="38"/>
      <c r="TXE1067" s="38"/>
      <c r="TXF1067" s="38"/>
      <c r="TXG1067" s="38"/>
      <c r="TXH1067" s="38"/>
      <c r="TXI1067" s="38"/>
      <c r="TXJ1067" s="38"/>
      <c r="TXK1067" s="38"/>
      <c r="TXL1067" s="38"/>
      <c r="TXM1067" s="38"/>
      <c r="TXN1067" s="38"/>
      <c r="TXO1067" s="38"/>
      <c r="TXP1067" s="38"/>
      <c r="TXQ1067" s="38"/>
      <c r="TXR1067" s="38"/>
      <c r="TXS1067" s="38"/>
      <c r="TXT1067" s="38"/>
      <c r="TXU1067" s="38"/>
      <c r="TXV1067" s="38"/>
      <c r="TXW1067" s="38"/>
      <c r="TXX1067" s="38"/>
      <c r="TXY1067" s="38"/>
      <c r="TXZ1067" s="38"/>
      <c r="TYA1067" s="38"/>
      <c r="TYB1067" s="38"/>
      <c r="TYC1067" s="38"/>
      <c r="TYD1067" s="38"/>
      <c r="TYE1067" s="38"/>
      <c r="TYF1067" s="38"/>
      <c r="TYG1067" s="38"/>
      <c r="TYH1067" s="38"/>
      <c r="TYI1067" s="38"/>
      <c r="TYJ1067" s="38"/>
      <c r="TYK1067" s="38"/>
      <c r="TYL1067" s="38"/>
      <c r="TYM1067" s="38"/>
      <c r="TYN1067" s="38"/>
      <c r="TYO1067" s="38"/>
      <c r="TYP1067" s="38"/>
      <c r="TYQ1067" s="38"/>
      <c r="TYR1067" s="38"/>
      <c r="TYS1067" s="38"/>
      <c r="TYT1067" s="38"/>
      <c r="TYU1067" s="38"/>
      <c r="TYV1067" s="38"/>
      <c r="TYW1067" s="38"/>
      <c r="TYX1067" s="38"/>
      <c r="TYY1067" s="38"/>
      <c r="TYZ1067" s="38"/>
      <c r="TZA1067" s="38"/>
      <c r="TZB1067" s="38"/>
      <c r="TZC1067" s="38"/>
      <c r="TZD1067" s="38"/>
      <c r="TZE1067" s="38"/>
      <c r="TZF1067" s="38"/>
      <c r="TZG1067" s="38"/>
      <c r="TZH1067" s="38"/>
      <c r="TZI1067" s="38"/>
      <c r="TZJ1067" s="38"/>
      <c r="TZK1067" s="38"/>
      <c r="TZL1067" s="38"/>
      <c r="TZM1067" s="38"/>
      <c r="TZN1067" s="38"/>
      <c r="TZO1067" s="38"/>
      <c r="TZP1067" s="38"/>
      <c r="TZQ1067" s="38"/>
      <c r="TZR1067" s="38"/>
      <c r="TZS1067" s="38"/>
      <c r="TZT1067" s="38"/>
      <c r="TZU1067" s="38"/>
      <c r="TZV1067" s="38"/>
      <c r="TZW1067" s="38"/>
      <c r="TZX1067" s="38"/>
      <c r="TZY1067" s="38"/>
      <c r="TZZ1067" s="38"/>
      <c r="UAA1067" s="38"/>
      <c r="UAB1067" s="38"/>
      <c r="UAC1067" s="38"/>
      <c r="UAD1067" s="38"/>
      <c r="UAE1067" s="38"/>
      <c r="UAF1067" s="38"/>
      <c r="UAG1067" s="38"/>
      <c r="UAH1067" s="38"/>
      <c r="UAI1067" s="38"/>
      <c r="UAJ1067" s="38"/>
      <c r="UAK1067" s="38"/>
      <c r="UAL1067" s="38"/>
      <c r="UAM1067" s="38"/>
      <c r="UAN1067" s="38"/>
      <c r="UAO1067" s="38"/>
      <c r="UAP1067" s="38"/>
      <c r="UAQ1067" s="38"/>
      <c r="UAR1067" s="38"/>
      <c r="UAS1067" s="38"/>
      <c r="UAT1067" s="38"/>
      <c r="UAU1067" s="38"/>
      <c r="UAV1067" s="38"/>
      <c r="UAW1067" s="38"/>
      <c r="UAX1067" s="38"/>
      <c r="UAY1067" s="38"/>
      <c r="UAZ1067" s="38"/>
      <c r="UBA1067" s="38"/>
      <c r="UBB1067" s="38"/>
      <c r="UBC1067" s="38"/>
      <c r="UBD1067" s="38"/>
      <c r="UBE1067" s="38"/>
      <c r="UBF1067" s="38"/>
      <c r="UBG1067" s="38"/>
      <c r="UBH1067" s="38"/>
      <c r="UBI1067" s="38"/>
      <c r="UBJ1067" s="38"/>
      <c r="UBK1067" s="38"/>
      <c r="UBL1067" s="38"/>
      <c r="UBM1067" s="38"/>
      <c r="UBN1067" s="38"/>
      <c r="UBO1067" s="38"/>
      <c r="UBP1067" s="38"/>
      <c r="UBQ1067" s="38"/>
      <c r="UBR1067" s="38"/>
      <c r="UBS1067" s="38"/>
      <c r="UBT1067" s="38"/>
      <c r="UBU1067" s="38"/>
      <c r="UBV1067" s="38"/>
      <c r="UBW1067" s="38"/>
      <c r="UBX1067" s="38"/>
      <c r="UBY1067" s="38"/>
      <c r="UBZ1067" s="38"/>
      <c r="UCA1067" s="38"/>
      <c r="UCB1067" s="38"/>
      <c r="UCC1067" s="38"/>
      <c r="UCD1067" s="38"/>
      <c r="UCE1067" s="38"/>
      <c r="UCF1067" s="38"/>
      <c r="UCG1067" s="38"/>
      <c r="UCH1067" s="38"/>
      <c r="UCI1067" s="38"/>
      <c r="UCJ1067" s="38"/>
      <c r="UCK1067" s="38"/>
      <c r="UCL1067" s="38"/>
      <c r="UCM1067" s="38"/>
      <c r="UCN1067" s="38"/>
      <c r="UCO1067" s="38"/>
      <c r="UCP1067" s="38"/>
      <c r="UCQ1067" s="38"/>
      <c r="UCR1067" s="38"/>
      <c r="UCS1067" s="38"/>
      <c r="UCT1067" s="38"/>
      <c r="UCU1067" s="38"/>
      <c r="UCV1067" s="38"/>
      <c r="UCW1067" s="38"/>
      <c r="UCX1067" s="38"/>
      <c r="UCY1067" s="38"/>
      <c r="UCZ1067" s="38"/>
      <c r="UDA1067" s="38"/>
      <c r="UDB1067" s="38"/>
      <c r="UDC1067" s="38"/>
      <c r="UDD1067" s="38"/>
      <c r="UDE1067" s="38"/>
      <c r="UDF1067" s="38"/>
      <c r="UDG1067" s="38"/>
      <c r="UDH1067" s="38"/>
      <c r="UDI1067" s="38"/>
      <c r="UDJ1067" s="38"/>
      <c r="UDK1067" s="38"/>
      <c r="UDL1067" s="38"/>
      <c r="UDM1067" s="38"/>
      <c r="UDN1067" s="38"/>
      <c r="UDO1067" s="38"/>
      <c r="UDP1067" s="38"/>
      <c r="UDQ1067" s="38"/>
      <c r="UDR1067" s="38"/>
      <c r="UDS1067" s="38"/>
      <c r="UDT1067" s="38"/>
      <c r="UDU1067" s="38"/>
      <c r="UDV1067" s="38"/>
      <c r="UDW1067" s="38"/>
      <c r="UDX1067" s="38"/>
      <c r="UDY1067" s="38"/>
      <c r="UDZ1067" s="38"/>
      <c r="UEA1067" s="38"/>
      <c r="UEB1067" s="38"/>
      <c r="UEC1067" s="38"/>
      <c r="UED1067" s="38"/>
      <c r="UEE1067" s="38"/>
      <c r="UEF1067" s="38"/>
      <c r="UEG1067" s="38"/>
      <c r="UEH1067" s="38"/>
      <c r="UEI1067" s="38"/>
      <c r="UEJ1067" s="38"/>
      <c r="UEK1067" s="38"/>
      <c r="UEL1067" s="38"/>
      <c r="UEM1067" s="38"/>
      <c r="UEN1067" s="38"/>
      <c r="UEO1067" s="38"/>
      <c r="UEP1067" s="38"/>
      <c r="UEQ1067" s="38"/>
      <c r="UER1067" s="38"/>
      <c r="UES1067" s="38"/>
      <c r="UET1067" s="38"/>
      <c r="UEU1067" s="38"/>
      <c r="UEV1067" s="38"/>
      <c r="UEW1067" s="38"/>
      <c r="UEX1067" s="38"/>
      <c r="UEY1067" s="38"/>
      <c r="UEZ1067" s="38"/>
      <c r="UFA1067" s="38"/>
      <c r="UFB1067" s="38"/>
      <c r="UFC1067" s="38"/>
      <c r="UFD1067" s="38"/>
      <c r="UFE1067" s="38"/>
      <c r="UFF1067" s="38"/>
      <c r="UFG1067" s="38"/>
      <c r="UFH1067" s="38"/>
      <c r="UFI1067" s="38"/>
      <c r="UFJ1067" s="38"/>
      <c r="UFK1067" s="38"/>
      <c r="UFL1067" s="38"/>
      <c r="UFM1067" s="38"/>
      <c r="UFN1067" s="38"/>
      <c r="UFO1067" s="38"/>
      <c r="UFP1067" s="38"/>
      <c r="UFQ1067" s="38"/>
      <c r="UFR1067" s="38"/>
      <c r="UFS1067" s="38"/>
      <c r="UFT1067" s="38"/>
      <c r="UFU1067" s="38"/>
      <c r="UFV1067" s="38"/>
      <c r="UFW1067" s="38"/>
      <c r="UFX1067" s="38"/>
      <c r="UFY1067" s="38"/>
      <c r="UFZ1067" s="38"/>
      <c r="UGA1067" s="38"/>
      <c r="UGB1067" s="38"/>
      <c r="UGC1067" s="38"/>
      <c r="UGD1067" s="38"/>
      <c r="UGE1067" s="38"/>
      <c r="UGF1067" s="38"/>
      <c r="UGG1067" s="38"/>
      <c r="UGH1067" s="38"/>
      <c r="UGI1067" s="38"/>
      <c r="UGJ1067" s="38"/>
      <c r="UGK1067" s="38"/>
      <c r="UGL1067" s="38"/>
      <c r="UGM1067" s="38"/>
      <c r="UGN1067" s="38"/>
      <c r="UGO1067" s="38"/>
      <c r="UGP1067" s="38"/>
      <c r="UGQ1067" s="38"/>
      <c r="UGR1067" s="38"/>
      <c r="UGS1067" s="38"/>
      <c r="UGT1067" s="38"/>
      <c r="UGU1067" s="38"/>
      <c r="UGV1067" s="38"/>
      <c r="UGW1067" s="38"/>
      <c r="UGX1067" s="38"/>
      <c r="UGY1067" s="38"/>
      <c r="UGZ1067" s="38"/>
      <c r="UHA1067" s="38"/>
      <c r="UHB1067" s="38"/>
      <c r="UHC1067" s="38"/>
      <c r="UHD1067" s="38"/>
      <c r="UHE1067" s="38"/>
      <c r="UHF1067" s="38"/>
      <c r="UHG1067" s="38"/>
      <c r="UHH1067" s="38"/>
      <c r="UHI1067" s="38"/>
      <c r="UHJ1067" s="38"/>
      <c r="UHK1067" s="38"/>
      <c r="UHL1067" s="38"/>
      <c r="UHM1067" s="38"/>
      <c r="UHN1067" s="38"/>
      <c r="UHO1067" s="38"/>
      <c r="UHP1067" s="38"/>
      <c r="UHQ1067" s="38"/>
      <c r="UHR1067" s="38"/>
      <c r="UHS1067" s="38"/>
      <c r="UHT1067" s="38"/>
      <c r="UHU1067" s="38"/>
      <c r="UHV1067" s="38"/>
      <c r="UHW1067" s="38"/>
      <c r="UHX1067" s="38"/>
      <c r="UHY1067" s="38"/>
      <c r="UHZ1067" s="38"/>
      <c r="UIA1067" s="38"/>
      <c r="UIB1067" s="38"/>
      <c r="UIC1067" s="38"/>
      <c r="UID1067" s="38"/>
      <c r="UIE1067" s="38"/>
      <c r="UIF1067" s="38"/>
      <c r="UIG1067" s="38"/>
      <c r="UIH1067" s="38"/>
      <c r="UII1067" s="38"/>
      <c r="UIJ1067" s="38"/>
      <c r="UIK1067" s="38"/>
      <c r="UIL1067" s="38"/>
      <c r="UIM1067" s="38"/>
      <c r="UIN1067" s="38"/>
      <c r="UIO1067" s="38"/>
      <c r="UIP1067" s="38"/>
      <c r="UIQ1067" s="38"/>
      <c r="UIR1067" s="38"/>
      <c r="UIS1067" s="38"/>
      <c r="UIT1067" s="38"/>
      <c r="UIU1067" s="38"/>
      <c r="UIV1067" s="38"/>
      <c r="UIW1067" s="38"/>
      <c r="UIX1067" s="38"/>
      <c r="UIY1067" s="38"/>
      <c r="UIZ1067" s="38"/>
      <c r="UJA1067" s="38"/>
      <c r="UJB1067" s="38"/>
      <c r="UJC1067" s="38"/>
      <c r="UJD1067" s="38"/>
      <c r="UJE1067" s="38"/>
      <c r="UJF1067" s="38"/>
      <c r="UJG1067" s="38"/>
      <c r="UJH1067" s="38"/>
      <c r="UJI1067" s="38"/>
      <c r="UJJ1067" s="38"/>
      <c r="UJK1067" s="38"/>
      <c r="UJL1067" s="38"/>
      <c r="UJM1067" s="38"/>
      <c r="UJN1067" s="38"/>
      <c r="UJO1067" s="38"/>
      <c r="UJP1067" s="38"/>
      <c r="UJQ1067" s="38"/>
      <c r="UJR1067" s="38"/>
      <c r="UJS1067" s="38"/>
      <c r="UJT1067" s="38"/>
      <c r="UJU1067" s="38"/>
      <c r="UJV1067" s="38"/>
      <c r="UJW1067" s="38"/>
      <c r="UJX1067" s="38"/>
      <c r="UJY1067" s="38"/>
      <c r="UJZ1067" s="38"/>
      <c r="UKA1067" s="38"/>
      <c r="UKB1067" s="38"/>
      <c r="UKC1067" s="38"/>
      <c r="UKD1067" s="38"/>
      <c r="UKE1067" s="38"/>
      <c r="UKF1067" s="38"/>
      <c r="UKG1067" s="38"/>
      <c r="UKH1067" s="38"/>
      <c r="UKI1067" s="38"/>
      <c r="UKJ1067" s="38"/>
      <c r="UKK1067" s="38"/>
      <c r="UKL1067" s="38"/>
      <c r="UKM1067" s="38"/>
      <c r="UKN1067" s="38"/>
      <c r="UKO1067" s="38"/>
      <c r="UKP1067" s="38"/>
      <c r="UKQ1067" s="38"/>
      <c r="UKR1067" s="38"/>
      <c r="UKS1067" s="38"/>
      <c r="UKT1067" s="38"/>
      <c r="UKU1067" s="38"/>
      <c r="UKV1067" s="38"/>
      <c r="UKW1067" s="38"/>
      <c r="UKX1067" s="38"/>
      <c r="UKY1067" s="38"/>
      <c r="UKZ1067" s="38"/>
      <c r="ULA1067" s="38"/>
      <c r="ULB1067" s="38"/>
      <c r="ULC1067" s="38"/>
      <c r="ULD1067" s="38"/>
      <c r="ULE1067" s="38"/>
      <c r="ULF1067" s="38"/>
      <c r="ULG1067" s="38"/>
      <c r="ULH1067" s="38"/>
      <c r="ULI1067" s="38"/>
      <c r="ULJ1067" s="38"/>
      <c r="ULK1067" s="38"/>
      <c r="ULL1067" s="38"/>
      <c r="ULM1067" s="38"/>
      <c r="ULN1067" s="38"/>
      <c r="ULO1067" s="38"/>
      <c r="ULP1067" s="38"/>
      <c r="ULQ1067" s="38"/>
      <c r="ULR1067" s="38"/>
      <c r="ULS1067" s="38"/>
      <c r="ULT1067" s="38"/>
      <c r="ULU1067" s="38"/>
      <c r="ULV1067" s="38"/>
      <c r="ULW1067" s="38"/>
      <c r="ULX1067" s="38"/>
      <c r="ULY1067" s="38"/>
      <c r="ULZ1067" s="38"/>
      <c r="UMA1067" s="38"/>
      <c r="UMB1067" s="38"/>
      <c r="UMC1067" s="38"/>
      <c r="UMD1067" s="38"/>
      <c r="UME1067" s="38"/>
      <c r="UMF1067" s="38"/>
      <c r="UMG1067" s="38"/>
      <c r="UMH1067" s="38"/>
      <c r="UMI1067" s="38"/>
      <c r="UMJ1067" s="38"/>
      <c r="UMK1067" s="38"/>
      <c r="UML1067" s="38"/>
      <c r="UMM1067" s="38"/>
      <c r="UMN1067" s="38"/>
      <c r="UMO1067" s="38"/>
      <c r="UMP1067" s="38"/>
      <c r="UMQ1067" s="38"/>
      <c r="UMR1067" s="38"/>
      <c r="UMS1067" s="38"/>
      <c r="UMT1067" s="38"/>
      <c r="UMU1067" s="38"/>
      <c r="UMV1067" s="38"/>
      <c r="UMW1067" s="38"/>
      <c r="UMX1067" s="38"/>
      <c r="UMY1067" s="38"/>
      <c r="UMZ1067" s="38"/>
      <c r="UNA1067" s="38"/>
      <c r="UNB1067" s="38"/>
      <c r="UNC1067" s="38"/>
      <c r="UND1067" s="38"/>
      <c r="UNE1067" s="38"/>
      <c r="UNF1067" s="38"/>
      <c r="UNG1067" s="38"/>
      <c r="UNH1067" s="38"/>
      <c r="UNI1067" s="38"/>
      <c r="UNJ1067" s="38"/>
      <c r="UNK1067" s="38"/>
      <c r="UNL1067" s="38"/>
      <c r="UNM1067" s="38"/>
      <c r="UNN1067" s="38"/>
      <c r="UNO1067" s="38"/>
      <c r="UNP1067" s="38"/>
      <c r="UNQ1067" s="38"/>
      <c r="UNR1067" s="38"/>
      <c r="UNS1067" s="38"/>
      <c r="UNT1067" s="38"/>
      <c r="UNU1067" s="38"/>
      <c r="UNV1067" s="38"/>
      <c r="UNW1067" s="38"/>
      <c r="UNX1067" s="38"/>
      <c r="UNY1067" s="38"/>
      <c r="UNZ1067" s="38"/>
      <c r="UOA1067" s="38"/>
      <c r="UOB1067" s="38"/>
      <c r="UOC1067" s="38"/>
      <c r="UOD1067" s="38"/>
      <c r="UOE1067" s="38"/>
      <c r="UOF1067" s="38"/>
      <c r="UOG1067" s="38"/>
      <c r="UOH1067" s="38"/>
      <c r="UOI1067" s="38"/>
      <c r="UOJ1067" s="38"/>
      <c r="UOK1067" s="38"/>
      <c r="UOL1067" s="38"/>
      <c r="UOM1067" s="38"/>
      <c r="UON1067" s="38"/>
      <c r="UOO1067" s="38"/>
      <c r="UOP1067" s="38"/>
      <c r="UOQ1067" s="38"/>
      <c r="UOR1067" s="38"/>
      <c r="UOS1067" s="38"/>
      <c r="UOT1067" s="38"/>
      <c r="UOU1067" s="38"/>
      <c r="UOV1067" s="38"/>
      <c r="UOW1067" s="38"/>
      <c r="UOX1067" s="38"/>
      <c r="UOY1067" s="38"/>
      <c r="UOZ1067" s="38"/>
      <c r="UPA1067" s="38"/>
      <c r="UPB1067" s="38"/>
      <c r="UPC1067" s="38"/>
      <c r="UPD1067" s="38"/>
      <c r="UPE1067" s="38"/>
      <c r="UPF1067" s="38"/>
      <c r="UPG1067" s="38"/>
      <c r="UPH1067" s="38"/>
      <c r="UPI1067" s="38"/>
      <c r="UPJ1067" s="38"/>
      <c r="UPK1067" s="38"/>
      <c r="UPL1067" s="38"/>
      <c r="UPM1067" s="38"/>
      <c r="UPN1067" s="38"/>
      <c r="UPO1067" s="38"/>
      <c r="UPP1067" s="38"/>
      <c r="UPQ1067" s="38"/>
      <c r="UPR1067" s="38"/>
      <c r="UPS1067" s="38"/>
      <c r="UPT1067" s="38"/>
      <c r="UPU1067" s="38"/>
      <c r="UPV1067" s="38"/>
      <c r="UPW1067" s="38"/>
      <c r="UPX1067" s="38"/>
      <c r="UPY1067" s="38"/>
      <c r="UPZ1067" s="38"/>
      <c r="UQA1067" s="38"/>
      <c r="UQB1067" s="38"/>
      <c r="UQC1067" s="38"/>
      <c r="UQD1067" s="38"/>
      <c r="UQE1067" s="38"/>
      <c r="UQF1067" s="38"/>
      <c r="UQG1067" s="38"/>
      <c r="UQH1067" s="38"/>
      <c r="UQI1067" s="38"/>
      <c r="UQJ1067" s="38"/>
      <c r="UQK1067" s="38"/>
      <c r="UQL1067" s="38"/>
      <c r="UQM1067" s="38"/>
      <c r="UQN1067" s="38"/>
      <c r="UQO1067" s="38"/>
      <c r="UQP1067" s="38"/>
      <c r="UQQ1067" s="38"/>
      <c r="UQR1067" s="38"/>
      <c r="UQS1067" s="38"/>
      <c r="UQT1067" s="38"/>
      <c r="UQU1067" s="38"/>
      <c r="UQV1067" s="38"/>
      <c r="UQW1067" s="38"/>
      <c r="UQX1067" s="38"/>
      <c r="UQY1067" s="38"/>
      <c r="UQZ1067" s="38"/>
      <c r="URA1067" s="38"/>
      <c r="URB1067" s="38"/>
      <c r="URC1067" s="38"/>
      <c r="URD1067" s="38"/>
      <c r="URE1067" s="38"/>
      <c r="URF1067" s="38"/>
      <c r="URG1067" s="38"/>
      <c r="URH1067" s="38"/>
      <c r="URI1067" s="38"/>
      <c r="URJ1067" s="38"/>
      <c r="URK1067" s="38"/>
      <c r="URL1067" s="38"/>
      <c r="URM1067" s="38"/>
      <c r="URN1067" s="38"/>
      <c r="URO1067" s="38"/>
      <c r="URP1067" s="38"/>
      <c r="URQ1067" s="38"/>
      <c r="URR1067" s="38"/>
      <c r="URS1067" s="38"/>
      <c r="URT1067" s="38"/>
      <c r="URU1067" s="38"/>
      <c r="URV1067" s="38"/>
      <c r="URW1067" s="38"/>
      <c r="URX1067" s="38"/>
      <c r="URY1067" s="38"/>
      <c r="URZ1067" s="38"/>
      <c r="USA1067" s="38"/>
      <c r="USB1067" s="38"/>
      <c r="USC1067" s="38"/>
      <c r="USD1067" s="38"/>
      <c r="USE1067" s="38"/>
      <c r="USF1067" s="38"/>
      <c r="USG1067" s="38"/>
      <c r="USH1067" s="38"/>
      <c r="USI1067" s="38"/>
      <c r="USJ1067" s="38"/>
      <c r="USK1067" s="38"/>
      <c r="USL1067" s="38"/>
      <c r="USM1067" s="38"/>
      <c r="USN1067" s="38"/>
      <c r="USO1067" s="38"/>
      <c r="USP1067" s="38"/>
      <c r="USQ1067" s="38"/>
      <c r="USR1067" s="38"/>
      <c r="USS1067" s="38"/>
      <c r="UST1067" s="38"/>
      <c r="USU1067" s="38"/>
      <c r="USV1067" s="38"/>
      <c r="USW1067" s="38"/>
      <c r="USX1067" s="38"/>
      <c r="USY1067" s="38"/>
      <c r="USZ1067" s="38"/>
      <c r="UTA1067" s="38"/>
      <c r="UTB1067" s="38"/>
      <c r="UTC1067" s="38"/>
      <c r="UTD1067" s="38"/>
      <c r="UTE1067" s="38"/>
      <c r="UTF1067" s="38"/>
      <c r="UTG1067" s="38"/>
      <c r="UTH1067" s="38"/>
      <c r="UTI1067" s="38"/>
      <c r="UTJ1067" s="38"/>
      <c r="UTK1067" s="38"/>
      <c r="UTL1067" s="38"/>
      <c r="UTM1067" s="38"/>
      <c r="UTN1067" s="38"/>
      <c r="UTO1067" s="38"/>
      <c r="UTP1067" s="38"/>
      <c r="UTQ1067" s="38"/>
      <c r="UTR1067" s="38"/>
      <c r="UTS1067" s="38"/>
      <c r="UTT1067" s="38"/>
      <c r="UTU1067" s="38"/>
      <c r="UTV1067" s="38"/>
      <c r="UTW1067" s="38"/>
      <c r="UTX1067" s="38"/>
      <c r="UTY1067" s="38"/>
      <c r="UTZ1067" s="38"/>
      <c r="UUA1067" s="38"/>
      <c r="UUB1067" s="38"/>
      <c r="UUC1067" s="38"/>
      <c r="UUD1067" s="38"/>
      <c r="UUE1067" s="38"/>
      <c r="UUF1067" s="38"/>
      <c r="UUG1067" s="38"/>
      <c r="UUH1067" s="38"/>
      <c r="UUI1067" s="38"/>
      <c r="UUJ1067" s="38"/>
      <c r="UUK1067" s="38"/>
      <c r="UUL1067" s="38"/>
      <c r="UUM1067" s="38"/>
      <c r="UUN1067" s="38"/>
      <c r="UUO1067" s="38"/>
      <c r="UUP1067" s="38"/>
      <c r="UUQ1067" s="38"/>
      <c r="UUR1067" s="38"/>
      <c r="UUS1067" s="38"/>
      <c r="UUT1067" s="38"/>
      <c r="UUU1067" s="38"/>
      <c r="UUV1067" s="38"/>
      <c r="UUW1067" s="38"/>
      <c r="UUX1067" s="38"/>
      <c r="UUY1067" s="38"/>
      <c r="UUZ1067" s="38"/>
      <c r="UVA1067" s="38"/>
      <c r="UVB1067" s="38"/>
      <c r="UVC1067" s="38"/>
      <c r="UVD1067" s="38"/>
      <c r="UVE1067" s="38"/>
      <c r="UVF1067" s="38"/>
      <c r="UVG1067" s="38"/>
      <c r="UVH1067" s="38"/>
      <c r="UVI1067" s="38"/>
      <c r="UVJ1067" s="38"/>
      <c r="UVK1067" s="38"/>
      <c r="UVL1067" s="38"/>
      <c r="UVM1067" s="38"/>
      <c r="UVN1067" s="38"/>
      <c r="UVO1067" s="38"/>
      <c r="UVP1067" s="38"/>
      <c r="UVQ1067" s="38"/>
      <c r="UVR1067" s="38"/>
      <c r="UVS1067" s="38"/>
      <c r="UVT1067" s="38"/>
      <c r="UVU1067" s="38"/>
      <c r="UVV1067" s="38"/>
      <c r="UVW1067" s="38"/>
      <c r="UVX1067" s="38"/>
      <c r="UVY1067" s="38"/>
      <c r="UVZ1067" s="38"/>
      <c r="UWA1067" s="38"/>
      <c r="UWB1067" s="38"/>
      <c r="UWC1067" s="38"/>
      <c r="UWD1067" s="38"/>
      <c r="UWE1067" s="38"/>
      <c r="UWF1067" s="38"/>
      <c r="UWG1067" s="38"/>
      <c r="UWH1067" s="38"/>
      <c r="UWI1067" s="38"/>
      <c r="UWJ1067" s="38"/>
      <c r="UWK1067" s="38"/>
      <c r="UWL1067" s="38"/>
      <c r="UWM1067" s="38"/>
      <c r="UWN1067" s="38"/>
      <c r="UWO1067" s="38"/>
      <c r="UWP1067" s="38"/>
      <c r="UWQ1067" s="38"/>
      <c r="UWR1067" s="38"/>
      <c r="UWS1067" s="38"/>
      <c r="UWT1067" s="38"/>
      <c r="UWU1067" s="38"/>
      <c r="UWV1067" s="38"/>
      <c r="UWW1067" s="38"/>
      <c r="UWX1067" s="38"/>
      <c r="UWY1067" s="38"/>
      <c r="UWZ1067" s="38"/>
      <c r="UXA1067" s="38"/>
      <c r="UXB1067" s="38"/>
      <c r="UXC1067" s="38"/>
      <c r="UXD1067" s="38"/>
      <c r="UXE1067" s="38"/>
      <c r="UXF1067" s="38"/>
      <c r="UXG1067" s="38"/>
      <c r="UXH1067" s="38"/>
      <c r="UXI1067" s="38"/>
      <c r="UXJ1067" s="38"/>
      <c r="UXK1067" s="38"/>
      <c r="UXL1067" s="38"/>
      <c r="UXM1067" s="38"/>
      <c r="UXN1067" s="38"/>
      <c r="UXO1067" s="38"/>
      <c r="UXP1067" s="38"/>
      <c r="UXQ1067" s="38"/>
      <c r="UXR1067" s="38"/>
      <c r="UXS1067" s="38"/>
      <c r="UXT1067" s="38"/>
      <c r="UXU1067" s="38"/>
      <c r="UXV1067" s="38"/>
      <c r="UXW1067" s="38"/>
      <c r="UXX1067" s="38"/>
      <c r="UXY1067" s="38"/>
      <c r="UXZ1067" s="38"/>
      <c r="UYA1067" s="38"/>
      <c r="UYB1067" s="38"/>
      <c r="UYC1067" s="38"/>
      <c r="UYD1067" s="38"/>
      <c r="UYE1067" s="38"/>
      <c r="UYF1067" s="38"/>
      <c r="UYG1067" s="38"/>
      <c r="UYH1067" s="38"/>
      <c r="UYI1067" s="38"/>
      <c r="UYJ1067" s="38"/>
      <c r="UYK1067" s="38"/>
      <c r="UYL1067" s="38"/>
      <c r="UYM1067" s="38"/>
      <c r="UYN1067" s="38"/>
      <c r="UYO1067" s="38"/>
      <c r="UYP1067" s="38"/>
      <c r="UYQ1067" s="38"/>
      <c r="UYR1067" s="38"/>
      <c r="UYS1067" s="38"/>
      <c r="UYT1067" s="38"/>
      <c r="UYU1067" s="38"/>
      <c r="UYV1067" s="38"/>
      <c r="UYW1067" s="38"/>
      <c r="UYX1067" s="38"/>
      <c r="UYY1067" s="38"/>
      <c r="UYZ1067" s="38"/>
      <c r="UZA1067" s="38"/>
      <c r="UZB1067" s="38"/>
      <c r="UZC1067" s="38"/>
      <c r="UZD1067" s="38"/>
      <c r="UZE1067" s="38"/>
      <c r="UZF1067" s="38"/>
      <c r="UZG1067" s="38"/>
      <c r="UZH1067" s="38"/>
      <c r="UZI1067" s="38"/>
      <c r="UZJ1067" s="38"/>
      <c r="UZK1067" s="38"/>
      <c r="UZL1067" s="38"/>
      <c r="UZM1067" s="38"/>
      <c r="UZN1067" s="38"/>
      <c r="UZO1067" s="38"/>
      <c r="UZP1067" s="38"/>
      <c r="UZQ1067" s="38"/>
      <c r="UZR1067" s="38"/>
      <c r="UZS1067" s="38"/>
      <c r="UZT1067" s="38"/>
      <c r="UZU1067" s="38"/>
      <c r="UZV1067" s="38"/>
      <c r="UZW1067" s="38"/>
      <c r="UZX1067" s="38"/>
      <c r="UZY1067" s="38"/>
      <c r="UZZ1067" s="38"/>
      <c r="VAA1067" s="38"/>
      <c r="VAB1067" s="38"/>
      <c r="VAC1067" s="38"/>
      <c r="VAD1067" s="38"/>
      <c r="VAE1067" s="38"/>
      <c r="VAF1067" s="38"/>
      <c r="VAG1067" s="38"/>
      <c r="VAH1067" s="38"/>
      <c r="VAI1067" s="38"/>
      <c r="VAJ1067" s="38"/>
      <c r="VAK1067" s="38"/>
      <c r="VAL1067" s="38"/>
      <c r="VAM1067" s="38"/>
      <c r="VAN1067" s="38"/>
      <c r="VAO1067" s="38"/>
      <c r="VAP1067" s="38"/>
      <c r="VAQ1067" s="38"/>
      <c r="VAR1067" s="38"/>
      <c r="VAS1067" s="38"/>
      <c r="VAT1067" s="38"/>
      <c r="VAU1067" s="38"/>
      <c r="VAV1067" s="38"/>
      <c r="VAW1067" s="38"/>
      <c r="VAX1067" s="38"/>
      <c r="VAY1067" s="38"/>
      <c r="VAZ1067" s="38"/>
      <c r="VBA1067" s="38"/>
      <c r="VBB1067" s="38"/>
      <c r="VBC1067" s="38"/>
      <c r="VBD1067" s="38"/>
      <c r="VBE1067" s="38"/>
      <c r="VBF1067" s="38"/>
      <c r="VBG1067" s="38"/>
      <c r="VBH1067" s="38"/>
      <c r="VBI1067" s="38"/>
      <c r="VBJ1067" s="38"/>
      <c r="VBK1067" s="38"/>
      <c r="VBL1067" s="38"/>
      <c r="VBM1067" s="38"/>
      <c r="VBN1067" s="38"/>
      <c r="VBO1067" s="38"/>
      <c r="VBP1067" s="38"/>
      <c r="VBQ1067" s="38"/>
      <c r="VBR1067" s="38"/>
      <c r="VBS1067" s="38"/>
      <c r="VBT1067" s="38"/>
      <c r="VBU1067" s="38"/>
      <c r="VBV1067" s="38"/>
      <c r="VBW1067" s="38"/>
      <c r="VBX1067" s="38"/>
      <c r="VBY1067" s="38"/>
      <c r="VBZ1067" s="38"/>
      <c r="VCA1067" s="38"/>
      <c r="VCB1067" s="38"/>
      <c r="VCC1067" s="38"/>
      <c r="VCD1067" s="38"/>
      <c r="VCE1067" s="38"/>
      <c r="VCF1067" s="38"/>
      <c r="VCG1067" s="38"/>
      <c r="VCH1067" s="38"/>
      <c r="VCI1067" s="38"/>
      <c r="VCJ1067" s="38"/>
      <c r="VCK1067" s="38"/>
      <c r="VCL1067" s="38"/>
      <c r="VCM1067" s="38"/>
      <c r="VCN1067" s="38"/>
      <c r="VCO1067" s="38"/>
      <c r="VCP1067" s="38"/>
      <c r="VCQ1067" s="38"/>
      <c r="VCR1067" s="38"/>
      <c r="VCS1067" s="38"/>
      <c r="VCT1067" s="38"/>
      <c r="VCU1067" s="38"/>
      <c r="VCV1067" s="38"/>
      <c r="VCW1067" s="38"/>
      <c r="VCX1067" s="38"/>
      <c r="VCY1067" s="38"/>
      <c r="VCZ1067" s="38"/>
      <c r="VDA1067" s="38"/>
      <c r="VDB1067" s="38"/>
      <c r="VDC1067" s="38"/>
      <c r="VDD1067" s="38"/>
      <c r="VDE1067" s="38"/>
      <c r="VDF1067" s="38"/>
      <c r="VDG1067" s="38"/>
      <c r="VDH1067" s="38"/>
      <c r="VDI1067" s="38"/>
      <c r="VDJ1067" s="38"/>
      <c r="VDK1067" s="38"/>
      <c r="VDL1067" s="38"/>
      <c r="VDM1067" s="38"/>
      <c r="VDN1067" s="38"/>
      <c r="VDO1067" s="38"/>
      <c r="VDP1067" s="38"/>
      <c r="VDQ1067" s="38"/>
      <c r="VDR1067" s="38"/>
      <c r="VDS1067" s="38"/>
      <c r="VDT1067" s="38"/>
      <c r="VDU1067" s="38"/>
      <c r="VDV1067" s="38"/>
      <c r="VDW1067" s="38"/>
      <c r="VDX1067" s="38"/>
      <c r="VDY1067" s="38"/>
      <c r="VDZ1067" s="38"/>
      <c r="VEA1067" s="38"/>
      <c r="VEB1067" s="38"/>
      <c r="VEC1067" s="38"/>
      <c r="VED1067" s="38"/>
      <c r="VEE1067" s="38"/>
      <c r="VEF1067" s="38"/>
      <c r="VEG1067" s="38"/>
      <c r="VEH1067" s="38"/>
      <c r="VEI1067" s="38"/>
      <c r="VEJ1067" s="38"/>
      <c r="VEK1067" s="38"/>
      <c r="VEL1067" s="38"/>
      <c r="VEM1067" s="38"/>
      <c r="VEN1067" s="38"/>
      <c r="VEO1067" s="38"/>
      <c r="VEP1067" s="38"/>
      <c r="VEQ1067" s="38"/>
      <c r="VER1067" s="38"/>
      <c r="VES1067" s="38"/>
      <c r="VET1067" s="38"/>
      <c r="VEU1067" s="38"/>
      <c r="VEV1067" s="38"/>
      <c r="VEW1067" s="38"/>
      <c r="VEX1067" s="38"/>
      <c r="VEY1067" s="38"/>
      <c r="VEZ1067" s="38"/>
      <c r="VFA1067" s="38"/>
      <c r="VFB1067" s="38"/>
      <c r="VFC1067" s="38"/>
      <c r="VFD1067" s="38"/>
      <c r="VFE1067" s="38"/>
      <c r="VFF1067" s="38"/>
      <c r="VFG1067" s="38"/>
      <c r="VFH1067" s="38"/>
      <c r="VFI1067" s="38"/>
      <c r="VFJ1067" s="38"/>
      <c r="VFK1067" s="38"/>
      <c r="VFL1067" s="38"/>
      <c r="VFM1067" s="38"/>
      <c r="VFN1067" s="38"/>
      <c r="VFO1067" s="38"/>
      <c r="VFP1067" s="38"/>
      <c r="VFQ1067" s="38"/>
      <c r="VFR1067" s="38"/>
      <c r="VFS1067" s="38"/>
      <c r="VFT1067" s="38"/>
      <c r="VFU1067" s="38"/>
      <c r="VFV1067" s="38"/>
      <c r="VFW1067" s="38"/>
      <c r="VFX1067" s="38"/>
      <c r="VFY1067" s="38"/>
      <c r="VFZ1067" s="38"/>
      <c r="VGA1067" s="38"/>
      <c r="VGB1067" s="38"/>
      <c r="VGC1067" s="38"/>
      <c r="VGD1067" s="38"/>
      <c r="VGE1067" s="38"/>
      <c r="VGF1067" s="38"/>
      <c r="VGG1067" s="38"/>
      <c r="VGH1067" s="38"/>
      <c r="VGI1067" s="38"/>
      <c r="VGJ1067" s="38"/>
      <c r="VGK1067" s="38"/>
      <c r="VGL1067" s="38"/>
      <c r="VGM1067" s="38"/>
      <c r="VGN1067" s="38"/>
      <c r="VGO1067" s="38"/>
      <c r="VGP1067" s="38"/>
      <c r="VGQ1067" s="38"/>
      <c r="VGR1067" s="38"/>
      <c r="VGS1067" s="38"/>
      <c r="VGT1067" s="38"/>
      <c r="VGU1067" s="38"/>
      <c r="VGV1067" s="38"/>
      <c r="VGW1067" s="38"/>
      <c r="VGX1067" s="38"/>
      <c r="VGY1067" s="38"/>
      <c r="VGZ1067" s="38"/>
      <c r="VHA1067" s="38"/>
      <c r="VHB1067" s="38"/>
      <c r="VHC1067" s="38"/>
      <c r="VHD1067" s="38"/>
      <c r="VHE1067" s="38"/>
      <c r="VHF1067" s="38"/>
      <c r="VHG1067" s="38"/>
      <c r="VHH1067" s="38"/>
      <c r="VHI1067" s="38"/>
      <c r="VHJ1067" s="38"/>
      <c r="VHK1067" s="38"/>
      <c r="VHL1067" s="38"/>
      <c r="VHM1067" s="38"/>
      <c r="VHN1067" s="38"/>
      <c r="VHO1067" s="38"/>
      <c r="VHP1067" s="38"/>
      <c r="VHQ1067" s="38"/>
      <c r="VHR1067" s="38"/>
      <c r="VHS1067" s="38"/>
      <c r="VHT1067" s="38"/>
      <c r="VHU1067" s="38"/>
      <c r="VHV1067" s="38"/>
      <c r="VHW1067" s="38"/>
      <c r="VHX1067" s="38"/>
      <c r="VHY1067" s="38"/>
      <c r="VHZ1067" s="38"/>
      <c r="VIA1067" s="38"/>
      <c r="VIB1067" s="38"/>
      <c r="VIC1067" s="38"/>
      <c r="VID1067" s="38"/>
      <c r="VIE1067" s="38"/>
      <c r="VIF1067" s="38"/>
      <c r="VIG1067" s="38"/>
      <c r="VIH1067" s="38"/>
      <c r="VII1067" s="38"/>
      <c r="VIJ1067" s="38"/>
      <c r="VIK1067" s="38"/>
      <c r="VIL1067" s="38"/>
      <c r="VIM1067" s="38"/>
      <c r="VIN1067" s="38"/>
      <c r="VIO1067" s="38"/>
      <c r="VIP1067" s="38"/>
      <c r="VIQ1067" s="38"/>
      <c r="VIR1067" s="38"/>
      <c r="VIS1067" s="38"/>
      <c r="VIT1067" s="38"/>
      <c r="VIU1067" s="38"/>
      <c r="VIV1067" s="38"/>
      <c r="VIW1067" s="38"/>
      <c r="VIX1067" s="38"/>
      <c r="VIY1067" s="38"/>
      <c r="VIZ1067" s="38"/>
      <c r="VJA1067" s="38"/>
      <c r="VJB1067" s="38"/>
      <c r="VJC1067" s="38"/>
      <c r="VJD1067" s="38"/>
      <c r="VJE1067" s="38"/>
      <c r="VJF1067" s="38"/>
      <c r="VJG1067" s="38"/>
      <c r="VJH1067" s="38"/>
      <c r="VJI1067" s="38"/>
      <c r="VJJ1067" s="38"/>
      <c r="VJK1067" s="38"/>
      <c r="VJL1067" s="38"/>
      <c r="VJM1067" s="38"/>
      <c r="VJN1067" s="38"/>
      <c r="VJO1067" s="38"/>
      <c r="VJP1067" s="38"/>
      <c r="VJQ1067" s="38"/>
      <c r="VJR1067" s="38"/>
      <c r="VJS1067" s="38"/>
      <c r="VJT1067" s="38"/>
      <c r="VJU1067" s="38"/>
      <c r="VJV1067" s="38"/>
      <c r="VJW1067" s="38"/>
      <c r="VJX1067" s="38"/>
      <c r="VJY1067" s="38"/>
      <c r="VJZ1067" s="38"/>
      <c r="VKA1067" s="38"/>
      <c r="VKB1067" s="38"/>
      <c r="VKC1067" s="38"/>
      <c r="VKD1067" s="38"/>
      <c r="VKE1067" s="38"/>
      <c r="VKF1067" s="38"/>
      <c r="VKG1067" s="38"/>
      <c r="VKH1067" s="38"/>
      <c r="VKI1067" s="38"/>
      <c r="VKJ1067" s="38"/>
      <c r="VKK1067" s="38"/>
      <c r="VKL1067" s="38"/>
      <c r="VKM1067" s="38"/>
      <c r="VKN1067" s="38"/>
      <c r="VKO1067" s="38"/>
      <c r="VKP1067" s="38"/>
      <c r="VKQ1067" s="38"/>
      <c r="VKR1067" s="38"/>
      <c r="VKS1067" s="38"/>
      <c r="VKT1067" s="38"/>
      <c r="VKU1067" s="38"/>
      <c r="VKV1067" s="38"/>
      <c r="VKW1067" s="38"/>
      <c r="VKX1067" s="38"/>
      <c r="VKY1067" s="38"/>
      <c r="VKZ1067" s="38"/>
      <c r="VLA1067" s="38"/>
      <c r="VLB1067" s="38"/>
      <c r="VLC1067" s="38"/>
      <c r="VLD1067" s="38"/>
      <c r="VLE1067" s="38"/>
      <c r="VLF1067" s="38"/>
      <c r="VLG1067" s="38"/>
      <c r="VLH1067" s="38"/>
      <c r="VLI1067" s="38"/>
      <c r="VLJ1067" s="38"/>
      <c r="VLK1067" s="38"/>
      <c r="VLL1067" s="38"/>
      <c r="VLM1067" s="38"/>
      <c r="VLN1067" s="38"/>
      <c r="VLO1067" s="38"/>
      <c r="VLP1067" s="38"/>
      <c r="VLQ1067" s="38"/>
      <c r="VLR1067" s="38"/>
      <c r="VLS1067" s="38"/>
      <c r="VLT1067" s="38"/>
      <c r="VLU1067" s="38"/>
      <c r="VLV1067" s="38"/>
      <c r="VLW1067" s="38"/>
      <c r="VLX1067" s="38"/>
      <c r="VLY1067" s="38"/>
      <c r="VLZ1067" s="38"/>
      <c r="VMA1067" s="38"/>
      <c r="VMB1067" s="38"/>
      <c r="VMC1067" s="38"/>
      <c r="VMD1067" s="38"/>
      <c r="VME1067" s="38"/>
      <c r="VMF1067" s="38"/>
      <c r="VMG1067" s="38"/>
      <c r="VMH1067" s="38"/>
      <c r="VMI1067" s="38"/>
      <c r="VMJ1067" s="38"/>
      <c r="VMK1067" s="38"/>
      <c r="VML1067" s="38"/>
      <c r="VMM1067" s="38"/>
      <c r="VMN1067" s="38"/>
      <c r="VMO1067" s="38"/>
      <c r="VMP1067" s="38"/>
      <c r="VMQ1067" s="38"/>
      <c r="VMR1067" s="38"/>
      <c r="VMS1067" s="38"/>
      <c r="VMT1067" s="38"/>
      <c r="VMU1067" s="38"/>
      <c r="VMV1067" s="38"/>
      <c r="VMW1067" s="38"/>
      <c r="VMX1067" s="38"/>
      <c r="VMY1067" s="38"/>
      <c r="VMZ1067" s="38"/>
      <c r="VNA1067" s="38"/>
      <c r="VNB1067" s="38"/>
      <c r="VNC1067" s="38"/>
      <c r="VND1067" s="38"/>
      <c r="VNE1067" s="38"/>
      <c r="VNF1067" s="38"/>
      <c r="VNG1067" s="38"/>
      <c r="VNH1067" s="38"/>
      <c r="VNI1067" s="38"/>
      <c r="VNJ1067" s="38"/>
      <c r="VNK1067" s="38"/>
      <c r="VNL1067" s="38"/>
      <c r="VNM1067" s="38"/>
      <c r="VNN1067" s="38"/>
      <c r="VNO1067" s="38"/>
      <c r="VNP1067" s="38"/>
      <c r="VNQ1067" s="38"/>
      <c r="VNR1067" s="38"/>
      <c r="VNS1067" s="38"/>
      <c r="VNT1067" s="38"/>
      <c r="VNU1067" s="38"/>
      <c r="VNV1067" s="38"/>
      <c r="VNW1067" s="38"/>
      <c r="VNX1067" s="38"/>
      <c r="VNY1067" s="38"/>
      <c r="VNZ1067" s="38"/>
      <c r="VOA1067" s="38"/>
      <c r="VOB1067" s="38"/>
      <c r="VOC1067" s="38"/>
      <c r="VOD1067" s="38"/>
      <c r="VOE1067" s="38"/>
      <c r="VOF1067" s="38"/>
      <c r="VOG1067" s="38"/>
      <c r="VOH1067" s="38"/>
      <c r="VOI1067" s="38"/>
      <c r="VOJ1067" s="38"/>
      <c r="VOK1067" s="38"/>
      <c r="VOL1067" s="38"/>
      <c r="VOM1067" s="38"/>
      <c r="VON1067" s="38"/>
      <c r="VOO1067" s="38"/>
      <c r="VOP1067" s="38"/>
      <c r="VOQ1067" s="38"/>
      <c r="VOR1067" s="38"/>
      <c r="VOS1067" s="38"/>
      <c r="VOT1067" s="38"/>
      <c r="VOU1067" s="38"/>
      <c r="VOV1067" s="38"/>
      <c r="VOW1067" s="38"/>
      <c r="VOX1067" s="38"/>
      <c r="VOY1067" s="38"/>
      <c r="VOZ1067" s="38"/>
      <c r="VPA1067" s="38"/>
      <c r="VPB1067" s="38"/>
      <c r="VPC1067" s="38"/>
      <c r="VPD1067" s="38"/>
      <c r="VPE1067" s="38"/>
      <c r="VPF1067" s="38"/>
      <c r="VPG1067" s="38"/>
      <c r="VPH1067" s="38"/>
      <c r="VPI1067" s="38"/>
      <c r="VPJ1067" s="38"/>
      <c r="VPK1067" s="38"/>
      <c r="VPL1067" s="38"/>
      <c r="VPM1067" s="38"/>
      <c r="VPN1067" s="38"/>
      <c r="VPO1067" s="38"/>
      <c r="VPP1067" s="38"/>
      <c r="VPQ1067" s="38"/>
      <c r="VPR1067" s="38"/>
      <c r="VPS1067" s="38"/>
      <c r="VPT1067" s="38"/>
      <c r="VPU1067" s="38"/>
      <c r="VPV1067" s="38"/>
      <c r="VPW1067" s="38"/>
      <c r="VPX1067" s="38"/>
      <c r="VPY1067" s="38"/>
      <c r="VPZ1067" s="38"/>
      <c r="VQA1067" s="38"/>
      <c r="VQB1067" s="38"/>
      <c r="VQC1067" s="38"/>
      <c r="VQD1067" s="38"/>
      <c r="VQE1067" s="38"/>
      <c r="VQF1067" s="38"/>
      <c r="VQG1067" s="38"/>
      <c r="VQH1067" s="38"/>
      <c r="VQI1067" s="38"/>
      <c r="VQJ1067" s="38"/>
      <c r="VQK1067" s="38"/>
      <c r="VQL1067" s="38"/>
      <c r="VQM1067" s="38"/>
      <c r="VQN1067" s="38"/>
      <c r="VQO1067" s="38"/>
      <c r="VQP1067" s="38"/>
      <c r="VQQ1067" s="38"/>
      <c r="VQR1067" s="38"/>
      <c r="VQS1067" s="38"/>
      <c r="VQT1067" s="38"/>
      <c r="VQU1067" s="38"/>
      <c r="VQV1067" s="38"/>
      <c r="VQW1067" s="38"/>
      <c r="VQX1067" s="38"/>
      <c r="VQY1067" s="38"/>
      <c r="VQZ1067" s="38"/>
      <c r="VRA1067" s="38"/>
      <c r="VRB1067" s="38"/>
      <c r="VRC1067" s="38"/>
      <c r="VRD1067" s="38"/>
      <c r="VRE1067" s="38"/>
      <c r="VRF1067" s="38"/>
      <c r="VRG1067" s="38"/>
      <c r="VRH1067" s="38"/>
      <c r="VRI1067" s="38"/>
      <c r="VRJ1067" s="38"/>
      <c r="VRK1067" s="38"/>
      <c r="VRL1067" s="38"/>
      <c r="VRM1067" s="38"/>
      <c r="VRN1067" s="38"/>
      <c r="VRO1067" s="38"/>
      <c r="VRP1067" s="38"/>
      <c r="VRQ1067" s="38"/>
      <c r="VRR1067" s="38"/>
      <c r="VRS1067" s="38"/>
      <c r="VRT1067" s="38"/>
      <c r="VRU1067" s="38"/>
      <c r="VRV1067" s="38"/>
      <c r="VRW1067" s="38"/>
      <c r="VRX1067" s="38"/>
      <c r="VRY1067" s="38"/>
      <c r="VRZ1067" s="38"/>
      <c r="VSA1067" s="38"/>
      <c r="VSB1067" s="38"/>
      <c r="VSC1067" s="38"/>
      <c r="VSD1067" s="38"/>
      <c r="VSE1067" s="38"/>
      <c r="VSF1067" s="38"/>
      <c r="VSG1067" s="38"/>
      <c r="VSH1067" s="38"/>
      <c r="VSI1067" s="38"/>
      <c r="VSJ1067" s="38"/>
      <c r="VSK1067" s="38"/>
      <c r="VSL1067" s="38"/>
      <c r="VSM1067" s="38"/>
      <c r="VSN1067" s="38"/>
      <c r="VSO1067" s="38"/>
      <c r="VSP1067" s="38"/>
      <c r="VSQ1067" s="38"/>
      <c r="VSR1067" s="38"/>
      <c r="VSS1067" s="38"/>
      <c r="VST1067" s="38"/>
      <c r="VSU1067" s="38"/>
      <c r="VSV1067" s="38"/>
      <c r="VSW1067" s="38"/>
      <c r="VSX1067" s="38"/>
      <c r="VSY1067" s="38"/>
      <c r="VSZ1067" s="38"/>
      <c r="VTA1067" s="38"/>
      <c r="VTB1067" s="38"/>
      <c r="VTC1067" s="38"/>
      <c r="VTD1067" s="38"/>
      <c r="VTE1067" s="38"/>
      <c r="VTF1067" s="38"/>
      <c r="VTG1067" s="38"/>
      <c r="VTH1067" s="38"/>
      <c r="VTI1067" s="38"/>
      <c r="VTJ1067" s="38"/>
      <c r="VTK1067" s="38"/>
      <c r="VTL1067" s="38"/>
      <c r="VTM1067" s="38"/>
      <c r="VTN1067" s="38"/>
      <c r="VTO1067" s="38"/>
      <c r="VTP1067" s="38"/>
      <c r="VTQ1067" s="38"/>
      <c r="VTR1067" s="38"/>
      <c r="VTS1067" s="38"/>
      <c r="VTT1067" s="38"/>
      <c r="VTU1067" s="38"/>
      <c r="VTV1067" s="38"/>
      <c r="VTW1067" s="38"/>
      <c r="VTX1067" s="38"/>
      <c r="VTY1067" s="38"/>
      <c r="VTZ1067" s="38"/>
      <c r="VUA1067" s="38"/>
      <c r="VUB1067" s="38"/>
      <c r="VUC1067" s="38"/>
      <c r="VUD1067" s="38"/>
      <c r="VUE1067" s="38"/>
      <c r="VUF1067" s="38"/>
      <c r="VUG1067" s="38"/>
      <c r="VUH1067" s="38"/>
      <c r="VUI1067" s="38"/>
      <c r="VUJ1067" s="38"/>
      <c r="VUK1067" s="38"/>
      <c r="VUL1067" s="38"/>
      <c r="VUM1067" s="38"/>
      <c r="VUN1067" s="38"/>
      <c r="VUO1067" s="38"/>
      <c r="VUP1067" s="38"/>
      <c r="VUQ1067" s="38"/>
      <c r="VUR1067" s="38"/>
      <c r="VUS1067" s="38"/>
      <c r="VUT1067" s="38"/>
      <c r="VUU1067" s="38"/>
      <c r="VUV1067" s="38"/>
      <c r="VUW1067" s="38"/>
      <c r="VUX1067" s="38"/>
      <c r="VUY1067" s="38"/>
      <c r="VUZ1067" s="38"/>
      <c r="VVA1067" s="38"/>
      <c r="VVB1067" s="38"/>
      <c r="VVC1067" s="38"/>
      <c r="VVD1067" s="38"/>
      <c r="VVE1067" s="38"/>
      <c r="VVF1067" s="38"/>
      <c r="VVG1067" s="38"/>
      <c r="VVH1067" s="38"/>
      <c r="VVI1067" s="38"/>
      <c r="VVJ1067" s="38"/>
      <c r="VVK1067" s="38"/>
      <c r="VVL1067" s="38"/>
      <c r="VVM1067" s="38"/>
      <c r="VVN1067" s="38"/>
      <c r="VVO1067" s="38"/>
      <c r="VVP1067" s="38"/>
      <c r="VVQ1067" s="38"/>
      <c r="VVR1067" s="38"/>
      <c r="VVS1067" s="38"/>
      <c r="VVT1067" s="38"/>
      <c r="VVU1067" s="38"/>
      <c r="VVV1067" s="38"/>
      <c r="VVW1067" s="38"/>
      <c r="VVX1067" s="38"/>
      <c r="VVY1067" s="38"/>
      <c r="VVZ1067" s="38"/>
      <c r="VWA1067" s="38"/>
      <c r="VWB1067" s="38"/>
      <c r="VWC1067" s="38"/>
      <c r="VWD1067" s="38"/>
      <c r="VWE1067" s="38"/>
      <c r="VWF1067" s="38"/>
      <c r="VWG1067" s="38"/>
      <c r="VWH1067" s="38"/>
      <c r="VWI1067" s="38"/>
      <c r="VWJ1067" s="38"/>
      <c r="VWK1067" s="38"/>
      <c r="VWL1067" s="38"/>
      <c r="VWM1067" s="38"/>
      <c r="VWN1067" s="38"/>
      <c r="VWO1067" s="38"/>
      <c r="VWP1067" s="38"/>
      <c r="VWQ1067" s="38"/>
      <c r="VWR1067" s="38"/>
      <c r="VWS1067" s="38"/>
      <c r="VWT1067" s="38"/>
      <c r="VWU1067" s="38"/>
      <c r="VWV1067" s="38"/>
      <c r="VWW1067" s="38"/>
      <c r="VWX1067" s="38"/>
      <c r="VWY1067" s="38"/>
      <c r="VWZ1067" s="38"/>
      <c r="VXA1067" s="38"/>
      <c r="VXB1067" s="38"/>
      <c r="VXC1067" s="38"/>
      <c r="VXD1067" s="38"/>
      <c r="VXE1067" s="38"/>
      <c r="VXF1067" s="38"/>
      <c r="VXG1067" s="38"/>
      <c r="VXH1067" s="38"/>
      <c r="VXI1067" s="38"/>
      <c r="VXJ1067" s="38"/>
      <c r="VXK1067" s="38"/>
      <c r="VXL1067" s="38"/>
      <c r="VXM1067" s="38"/>
      <c r="VXN1067" s="38"/>
      <c r="VXO1067" s="38"/>
      <c r="VXP1067" s="38"/>
      <c r="VXQ1067" s="38"/>
      <c r="VXR1067" s="38"/>
      <c r="VXS1067" s="38"/>
      <c r="VXT1067" s="38"/>
      <c r="VXU1067" s="38"/>
      <c r="VXV1067" s="38"/>
      <c r="VXW1067" s="38"/>
      <c r="VXX1067" s="38"/>
      <c r="VXY1067" s="38"/>
      <c r="VXZ1067" s="38"/>
      <c r="VYA1067" s="38"/>
      <c r="VYB1067" s="38"/>
      <c r="VYC1067" s="38"/>
      <c r="VYD1067" s="38"/>
      <c r="VYE1067" s="38"/>
      <c r="VYF1067" s="38"/>
      <c r="VYG1067" s="38"/>
      <c r="VYH1067" s="38"/>
      <c r="VYI1067" s="38"/>
      <c r="VYJ1067" s="38"/>
      <c r="VYK1067" s="38"/>
      <c r="VYL1067" s="38"/>
      <c r="VYM1067" s="38"/>
      <c r="VYN1067" s="38"/>
      <c r="VYO1067" s="38"/>
      <c r="VYP1067" s="38"/>
      <c r="VYQ1067" s="38"/>
      <c r="VYR1067" s="38"/>
      <c r="VYS1067" s="38"/>
      <c r="VYT1067" s="38"/>
      <c r="VYU1067" s="38"/>
      <c r="VYV1067" s="38"/>
      <c r="VYW1067" s="38"/>
      <c r="VYX1067" s="38"/>
      <c r="VYY1067" s="38"/>
      <c r="VYZ1067" s="38"/>
      <c r="VZA1067" s="38"/>
      <c r="VZB1067" s="38"/>
      <c r="VZC1067" s="38"/>
      <c r="VZD1067" s="38"/>
      <c r="VZE1067" s="38"/>
      <c r="VZF1067" s="38"/>
      <c r="VZG1067" s="38"/>
      <c r="VZH1067" s="38"/>
      <c r="VZI1067" s="38"/>
      <c r="VZJ1067" s="38"/>
      <c r="VZK1067" s="38"/>
      <c r="VZL1067" s="38"/>
      <c r="VZM1067" s="38"/>
      <c r="VZN1067" s="38"/>
      <c r="VZO1067" s="38"/>
      <c r="VZP1067" s="38"/>
      <c r="VZQ1067" s="38"/>
      <c r="VZR1067" s="38"/>
      <c r="VZS1067" s="38"/>
      <c r="VZT1067" s="38"/>
      <c r="VZU1067" s="38"/>
      <c r="VZV1067" s="38"/>
      <c r="VZW1067" s="38"/>
      <c r="VZX1067" s="38"/>
      <c r="VZY1067" s="38"/>
      <c r="VZZ1067" s="38"/>
      <c r="WAA1067" s="38"/>
      <c r="WAB1067" s="38"/>
      <c r="WAC1067" s="38"/>
      <c r="WAD1067" s="38"/>
      <c r="WAE1067" s="38"/>
      <c r="WAF1067" s="38"/>
      <c r="WAG1067" s="38"/>
      <c r="WAH1067" s="38"/>
      <c r="WAI1067" s="38"/>
      <c r="WAJ1067" s="38"/>
      <c r="WAK1067" s="38"/>
      <c r="WAL1067" s="38"/>
      <c r="WAM1067" s="38"/>
      <c r="WAN1067" s="38"/>
      <c r="WAO1067" s="38"/>
      <c r="WAP1067" s="38"/>
      <c r="WAQ1067" s="38"/>
      <c r="WAR1067" s="38"/>
      <c r="WAS1067" s="38"/>
      <c r="WAT1067" s="38"/>
      <c r="WAU1067" s="38"/>
      <c r="WAV1067" s="38"/>
      <c r="WAW1067" s="38"/>
      <c r="WAX1067" s="38"/>
      <c r="WAY1067" s="38"/>
      <c r="WAZ1067" s="38"/>
      <c r="WBA1067" s="38"/>
      <c r="WBB1067" s="38"/>
      <c r="WBC1067" s="38"/>
      <c r="WBD1067" s="38"/>
      <c r="WBE1067" s="38"/>
      <c r="WBF1067" s="38"/>
      <c r="WBG1067" s="38"/>
      <c r="WBH1067" s="38"/>
      <c r="WBI1067" s="38"/>
      <c r="WBJ1067" s="38"/>
      <c r="WBK1067" s="38"/>
      <c r="WBL1067" s="38"/>
      <c r="WBM1067" s="38"/>
      <c r="WBN1067" s="38"/>
      <c r="WBO1067" s="38"/>
      <c r="WBP1067" s="38"/>
      <c r="WBQ1067" s="38"/>
      <c r="WBR1067" s="38"/>
      <c r="WBS1067" s="38"/>
      <c r="WBT1067" s="38"/>
      <c r="WBU1067" s="38"/>
      <c r="WBV1067" s="38"/>
      <c r="WBW1067" s="38"/>
      <c r="WBX1067" s="38"/>
      <c r="WBY1067" s="38"/>
      <c r="WBZ1067" s="38"/>
      <c r="WCA1067" s="38"/>
      <c r="WCB1067" s="38"/>
      <c r="WCC1067" s="38"/>
      <c r="WCD1067" s="38"/>
      <c r="WCE1067" s="38"/>
      <c r="WCF1067" s="38"/>
      <c r="WCG1067" s="38"/>
      <c r="WCH1067" s="38"/>
      <c r="WCI1067" s="38"/>
      <c r="WCJ1067" s="38"/>
      <c r="WCK1067" s="38"/>
      <c r="WCL1067" s="38"/>
      <c r="WCM1067" s="38"/>
      <c r="WCN1067" s="38"/>
      <c r="WCO1067" s="38"/>
      <c r="WCP1067" s="38"/>
      <c r="WCQ1067" s="38"/>
      <c r="WCR1067" s="38"/>
      <c r="WCS1067" s="38"/>
      <c r="WCT1067" s="38"/>
      <c r="WCU1067" s="38"/>
      <c r="WCV1067" s="38"/>
      <c r="WCW1067" s="38"/>
      <c r="WCX1067" s="38"/>
      <c r="WCY1067" s="38"/>
      <c r="WCZ1067" s="38"/>
      <c r="WDA1067" s="38"/>
      <c r="WDB1067" s="38"/>
      <c r="WDC1067" s="38"/>
      <c r="WDD1067" s="38"/>
      <c r="WDE1067" s="38"/>
      <c r="WDF1067" s="38"/>
      <c r="WDG1067" s="38"/>
      <c r="WDH1067" s="38"/>
      <c r="WDI1067" s="38"/>
      <c r="WDJ1067" s="38"/>
      <c r="WDK1067" s="38"/>
      <c r="WDL1067" s="38"/>
      <c r="WDM1067" s="38"/>
      <c r="WDN1067" s="38"/>
      <c r="WDO1067" s="38"/>
      <c r="WDP1067" s="38"/>
      <c r="WDQ1067" s="38"/>
      <c r="WDR1067" s="38"/>
      <c r="WDS1067" s="38"/>
      <c r="WDT1067" s="38"/>
      <c r="WDU1067" s="38"/>
      <c r="WDV1067" s="38"/>
      <c r="WDW1067" s="38"/>
      <c r="WDX1067" s="38"/>
      <c r="WDY1067" s="38"/>
      <c r="WDZ1067" s="38"/>
      <c r="WEA1067" s="38"/>
      <c r="WEB1067" s="38"/>
      <c r="WEC1067" s="38"/>
      <c r="WED1067" s="38"/>
      <c r="WEE1067" s="38"/>
      <c r="WEF1067" s="38"/>
      <c r="WEG1067" s="38"/>
      <c r="WEH1067" s="38"/>
      <c r="WEI1067" s="38"/>
      <c r="WEJ1067" s="38"/>
      <c r="WEK1067" s="38"/>
      <c r="WEL1067" s="38"/>
      <c r="WEM1067" s="38"/>
      <c r="WEN1067" s="38"/>
      <c r="WEO1067" s="38"/>
      <c r="WEP1067" s="38"/>
      <c r="WEQ1067" s="38"/>
      <c r="WER1067" s="38"/>
      <c r="WES1067" s="38"/>
      <c r="WET1067" s="38"/>
      <c r="WEU1067" s="38"/>
      <c r="WEV1067" s="38"/>
      <c r="WEW1067" s="38"/>
      <c r="WEX1067" s="38"/>
      <c r="WEY1067" s="38"/>
      <c r="WEZ1067" s="38"/>
      <c r="WFA1067" s="38"/>
      <c r="WFB1067" s="38"/>
      <c r="WFC1067" s="38"/>
      <c r="WFD1067" s="38"/>
      <c r="WFE1067" s="38"/>
      <c r="WFF1067" s="38"/>
      <c r="WFG1067" s="38"/>
      <c r="WFH1067" s="38"/>
      <c r="WFI1067" s="38"/>
      <c r="WFJ1067" s="38"/>
      <c r="WFK1067" s="38"/>
      <c r="WFL1067" s="38"/>
      <c r="WFM1067" s="38"/>
      <c r="WFN1067" s="38"/>
      <c r="WFO1067" s="38"/>
      <c r="WFP1067" s="38"/>
      <c r="WFQ1067" s="38"/>
      <c r="WFR1067" s="38"/>
      <c r="WFS1067" s="38"/>
      <c r="WFT1067" s="38"/>
      <c r="WFU1067" s="38"/>
      <c r="WFV1067" s="38"/>
      <c r="WFW1067" s="38"/>
      <c r="WFX1067" s="38"/>
      <c r="WFY1067" s="38"/>
      <c r="WFZ1067" s="38"/>
      <c r="WGA1067" s="38"/>
      <c r="WGB1067" s="38"/>
      <c r="WGC1067" s="38"/>
      <c r="WGD1067" s="38"/>
      <c r="WGE1067" s="38"/>
      <c r="WGF1067" s="38"/>
      <c r="WGG1067" s="38"/>
      <c r="WGH1067" s="38"/>
      <c r="WGI1067" s="38"/>
      <c r="WGJ1067" s="38"/>
      <c r="WGK1067" s="38"/>
      <c r="WGL1067" s="38"/>
      <c r="WGM1067" s="38"/>
      <c r="WGN1067" s="38"/>
      <c r="WGO1067" s="38"/>
      <c r="WGP1067" s="38"/>
      <c r="WGQ1067" s="38"/>
      <c r="WGR1067" s="38"/>
      <c r="WGS1067" s="38"/>
      <c r="WGT1067" s="38"/>
      <c r="WGU1067" s="38"/>
      <c r="WGV1067" s="38"/>
      <c r="WGW1067" s="38"/>
      <c r="WGX1067" s="38"/>
      <c r="WGY1067" s="38"/>
      <c r="WGZ1067" s="38"/>
      <c r="WHA1067" s="38"/>
      <c r="WHB1067" s="38"/>
      <c r="WHC1067" s="38"/>
      <c r="WHD1067" s="38"/>
      <c r="WHE1067" s="38"/>
      <c r="WHF1067" s="38"/>
      <c r="WHG1067" s="38"/>
      <c r="WHH1067" s="38"/>
      <c r="WHI1067" s="38"/>
      <c r="WHJ1067" s="38"/>
      <c r="WHK1067" s="38"/>
      <c r="WHL1067" s="38"/>
      <c r="WHM1067" s="38"/>
      <c r="WHN1067" s="38"/>
      <c r="WHO1067" s="38"/>
      <c r="WHP1067" s="38"/>
      <c r="WHQ1067" s="38"/>
      <c r="WHR1067" s="38"/>
      <c r="WHS1067" s="38"/>
      <c r="WHT1067" s="38"/>
      <c r="WHU1067" s="38"/>
      <c r="WHV1067" s="38"/>
      <c r="WHW1067" s="38"/>
      <c r="WHX1067" s="38"/>
      <c r="WHY1067" s="38"/>
      <c r="WHZ1067" s="38"/>
      <c r="WIA1067" s="38"/>
      <c r="WIB1067" s="38"/>
      <c r="WIC1067" s="38"/>
      <c r="WID1067" s="38"/>
      <c r="WIE1067" s="38"/>
      <c r="WIF1067" s="38"/>
      <c r="WIG1067" s="38"/>
      <c r="WIH1067" s="38"/>
      <c r="WII1067" s="38"/>
      <c r="WIJ1067" s="38"/>
      <c r="WIK1067" s="38"/>
      <c r="WIL1067" s="38"/>
      <c r="WIM1067" s="38"/>
      <c r="WIN1067" s="38"/>
      <c r="WIO1067" s="38"/>
      <c r="WIP1067" s="38"/>
      <c r="WIQ1067" s="38"/>
      <c r="WIR1067" s="38"/>
      <c r="WIS1067" s="38"/>
      <c r="WIT1067" s="38"/>
      <c r="WIU1067" s="38"/>
      <c r="WIV1067" s="38"/>
      <c r="WIW1067" s="38"/>
      <c r="WIX1067" s="38"/>
      <c r="WIY1067" s="38"/>
      <c r="WIZ1067" s="38"/>
      <c r="WJA1067" s="38"/>
      <c r="WJB1067" s="38"/>
      <c r="WJC1067" s="38"/>
      <c r="WJD1067" s="38"/>
      <c r="WJE1067" s="38"/>
      <c r="WJF1067" s="38"/>
      <c r="WJG1067" s="38"/>
      <c r="WJH1067" s="38"/>
      <c r="WJI1067" s="38"/>
      <c r="WJJ1067" s="38"/>
      <c r="WJK1067" s="38"/>
      <c r="WJL1067" s="38"/>
      <c r="WJM1067" s="38"/>
      <c r="WJN1067" s="38"/>
      <c r="WJO1067" s="38"/>
      <c r="WJP1067" s="38"/>
      <c r="WJQ1067" s="38"/>
      <c r="WJR1067" s="38"/>
      <c r="WJS1067" s="38"/>
      <c r="WJT1067" s="38"/>
      <c r="WJU1067" s="38"/>
      <c r="WJV1067" s="38"/>
      <c r="WJW1067" s="38"/>
      <c r="WJX1067" s="38"/>
      <c r="WJY1067" s="38"/>
      <c r="WJZ1067" s="38"/>
      <c r="WKA1067" s="38"/>
      <c r="WKB1067" s="38"/>
      <c r="WKC1067" s="38"/>
      <c r="WKD1067" s="38"/>
      <c r="WKE1067" s="38"/>
      <c r="WKF1067" s="38"/>
      <c r="WKG1067" s="38"/>
      <c r="WKH1067" s="38"/>
      <c r="WKI1067" s="38"/>
      <c r="WKJ1067" s="38"/>
      <c r="WKK1067" s="38"/>
      <c r="WKL1067" s="38"/>
      <c r="WKM1067" s="38"/>
      <c r="WKN1067" s="38"/>
      <c r="WKO1067" s="38"/>
      <c r="WKP1067" s="38"/>
      <c r="WKQ1067" s="38"/>
      <c r="WKR1067" s="38"/>
      <c r="WKS1067" s="38"/>
      <c r="WKT1067" s="38"/>
      <c r="WKU1067" s="38"/>
      <c r="WKV1067" s="38"/>
      <c r="WKW1067" s="38"/>
      <c r="WKX1067" s="38"/>
      <c r="WKY1067" s="38"/>
      <c r="WKZ1067" s="38"/>
      <c r="WLA1067" s="38"/>
      <c r="WLB1067" s="38"/>
      <c r="WLC1067" s="38"/>
      <c r="WLD1067" s="38"/>
      <c r="WLE1067" s="38"/>
      <c r="WLF1067" s="38"/>
      <c r="WLG1067" s="38"/>
      <c r="WLH1067" s="38"/>
      <c r="WLI1067" s="38"/>
      <c r="WLJ1067" s="38"/>
      <c r="WLK1067" s="38"/>
      <c r="WLL1067" s="38"/>
      <c r="WLM1067" s="38"/>
      <c r="WLN1067" s="38"/>
      <c r="WLO1067" s="38"/>
      <c r="WLP1067" s="38"/>
      <c r="WLQ1067" s="38"/>
      <c r="WLR1067" s="38"/>
      <c r="WLS1067" s="38"/>
      <c r="WLT1067" s="38"/>
      <c r="WLU1067" s="38"/>
      <c r="WLV1067" s="38"/>
      <c r="WLW1067" s="38"/>
      <c r="WLX1067" s="38"/>
      <c r="WLY1067" s="38"/>
      <c r="WLZ1067" s="38"/>
      <c r="WMA1067" s="38"/>
      <c r="WMB1067" s="38"/>
      <c r="WMC1067" s="38"/>
      <c r="WMD1067" s="38"/>
      <c r="WME1067" s="38"/>
      <c r="WMF1067" s="38"/>
      <c r="WMG1067" s="38"/>
      <c r="WMH1067" s="38"/>
      <c r="WMI1067" s="38"/>
      <c r="WMJ1067" s="38"/>
      <c r="WMK1067" s="38"/>
      <c r="WML1067" s="38"/>
      <c r="WMM1067" s="38"/>
      <c r="WMN1067" s="38"/>
      <c r="WMO1067" s="38"/>
      <c r="WMP1067" s="38"/>
      <c r="WMQ1067" s="38"/>
      <c r="WMR1067" s="38"/>
      <c r="WMS1067" s="38"/>
      <c r="WMT1067" s="38"/>
      <c r="WMU1067" s="38"/>
      <c r="WMV1067" s="38"/>
      <c r="WMW1067" s="38"/>
      <c r="WMX1067" s="38"/>
      <c r="WMY1067" s="38"/>
      <c r="WMZ1067" s="38"/>
      <c r="WNA1067" s="38"/>
      <c r="WNB1067" s="38"/>
      <c r="WNC1067" s="38"/>
      <c r="WND1067" s="38"/>
      <c r="WNE1067" s="38"/>
      <c r="WNF1067" s="38"/>
      <c r="WNG1067" s="38"/>
      <c r="WNH1067" s="38"/>
      <c r="WNI1067" s="38"/>
      <c r="WNJ1067" s="38"/>
      <c r="WNK1067" s="38"/>
      <c r="WNL1067" s="38"/>
      <c r="WNM1067" s="38"/>
      <c r="WNN1067" s="38"/>
      <c r="WNO1067" s="38"/>
      <c r="WNP1067" s="38"/>
      <c r="WNQ1067" s="38"/>
      <c r="WNR1067" s="38"/>
      <c r="WNS1067" s="38"/>
      <c r="WNT1067" s="38"/>
      <c r="WNU1067" s="38"/>
      <c r="WNV1067" s="38"/>
      <c r="WNW1067" s="38"/>
      <c r="WNX1067" s="38"/>
      <c r="WNY1067" s="38"/>
      <c r="WNZ1067" s="38"/>
      <c r="WOA1067" s="38"/>
      <c r="WOB1067" s="38"/>
      <c r="WOC1067" s="38"/>
      <c r="WOD1067" s="38"/>
      <c r="WOE1067" s="38"/>
      <c r="WOF1067" s="38"/>
      <c r="WOG1067" s="38"/>
      <c r="WOH1067" s="38"/>
      <c r="WOI1067" s="38"/>
      <c r="WOJ1067" s="38"/>
      <c r="WOK1067" s="38"/>
      <c r="WOL1067" s="38"/>
      <c r="WOM1067" s="38"/>
      <c r="WON1067" s="38"/>
      <c r="WOO1067" s="38"/>
      <c r="WOP1067" s="38"/>
      <c r="WOQ1067" s="38"/>
      <c r="WOR1067" s="38"/>
      <c r="WOS1067" s="38"/>
      <c r="WOT1067" s="38"/>
      <c r="WOU1067" s="38"/>
      <c r="WOV1067" s="38"/>
      <c r="WOW1067" s="38"/>
      <c r="WOX1067" s="38"/>
      <c r="WOY1067" s="38"/>
      <c r="WOZ1067" s="38"/>
      <c r="WPA1067" s="38"/>
      <c r="WPB1067" s="38"/>
      <c r="WPC1067" s="38"/>
      <c r="WPD1067" s="38"/>
      <c r="WPE1067" s="38"/>
      <c r="WPF1067" s="38"/>
      <c r="WPG1067" s="38"/>
      <c r="WPH1067" s="38"/>
      <c r="WPI1067" s="38"/>
      <c r="WPJ1067" s="38"/>
      <c r="WPK1067" s="38"/>
      <c r="WPL1067" s="38"/>
      <c r="WPM1067" s="38"/>
      <c r="WPN1067" s="38"/>
      <c r="WPO1067" s="38"/>
      <c r="WPP1067" s="38"/>
      <c r="WPQ1067" s="38"/>
      <c r="WPR1067" s="38"/>
      <c r="WPS1067" s="38"/>
      <c r="WPT1067" s="38"/>
      <c r="WPU1067" s="38"/>
      <c r="WPV1067" s="38"/>
      <c r="WPW1067" s="38"/>
      <c r="WPX1067" s="38"/>
      <c r="WPY1067" s="38"/>
      <c r="WPZ1067" s="38"/>
      <c r="WQA1067" s="38"/>
      <c r="WQB1067" s="38"/>
      <c r="WQC1067" s="38"/>
      <c r="WQD1067" s="38"/>
      <c r="WQE1067" s="38"/>
      <c r="WQF1067" s="38"/>
      <c r="WQG1067" s="38"/>
      <c r="WQH1067" s="38"/>
      <c r="WQI1067" s="38"/>
      <c r="WQJ1067" s="38"/>
      <c r="WQK1067" s="38"/>
      <c r="WQL1067" s="38"/>
      <c r="WQM1067" s="38"/>
      <c r="WQN1067" s="38"/>
      <c r="WQO1067" s="38"/>
      <c r="WQP1067" s="38"/>
      <c r="WQQ1067" s="38"/>
      <c r="WQR1067" s="38"/>
      <c r="WQS1067" s="38"/>
      <c r="WQT1067" s="38"/>
      <c r="WQU1067" s="38"/>
      <c r="WQV1067" s="38"/>
      <c r="WQW1067" s="38"/>
      <c r="WQX1067" s="38"/>
      <c r="WQY1067" s="38"/>
      <c r="WQZ1067" s="38"/>
      <c r="WRA1067" s="38"/>
      <c r="WRB1067" s="38"/>
      <c r="WRC1067" s="38"/>
      <c r="WRD1067" s="38"/>
      <c r="WRE1067" s="38"/>
      <c r="WRF1067" s="38"/>
      <c r="WRG1067" s="38"/>
      <c r="WRH1067" s="38"/>
      <c r="WRI1067" s="38"/>
      <c r="WRJ1067" s="38"/>
      <c r="WRK1067" s="38"/>
      <c r="WRL1067" s="38"/>
      <c r="WRM1067" s="38"/>
      <c r="WRN1067" s="38"/>
      <c r="WRO1067" s="38"/>
      <c r="WRP1067" s="38"/>
      <c r="WRQ1067" s="38"/>
      <c r="WRR1067" s="38"/>
      <c r="WRS1067" s="38"/>
      <c r="WRT1067" s="38"/>
      <c r="WRU1067" s="38"/>
      <c r="WRV1067" s="38"/>
      <c r="WRW1067" s="38"/>
      <c r="WRX1067" s="38"/>
      <c r="WRY1067" s="38"/>
      <c r="WRZ1067" s="38"/>
      <c r="WSA1067" s="38"/>
      <c r="WSB1067" s="38"/>
      <c r="WSC1067" s="38"/>
      <c r="WSD1067" s="38"/>
      <c r="WSE1067" s="38"/>
      <c r="WSF1067" s="38"/>
      <c r="WSG1067" s="38"/>
      <c r="WSH1067" s="38"/>
      <c r="WSI1067" s="38"/>
      <c r="WSJ1067" s="38"/>
      <c r="WSK1067" s="38"/>
      <c r="WSL1067" s="38"/>
      <c r="WSM1067" s="38"/>
      <c r="WSN1067" s="38"/>
      <c r="WSO1067" s="38"/>
      <c r="WSP1067" s="38"/>
      <c r="WSQ1067" s="38"/>
      <c r="WSR1067" s="38"/>
      <c r="WSS1067" s="38"/>
      <c r="WST1067" s="38"/>
      <c r="WSU1067" s="38"/>
      <c r="WSV1067" s="38"/>
      <c r="WSW1067" s="38"/>
      <c r="WSX1067" s="38"/>
      <c r="WSY1067" s="38"/>
      <c r="WSZ1067" s="38"/>
      <c r="WTA1067" s="38"/>
      <c r="WTB1067" s="38"/>
      <c r="WTC1067" s="38"/>
      <c r="WTD1067" s="38"/>
      <c r="WTE1067" s="38"/>
      <c r="WTF1067" s="38"/>
      <c r="WTG1067" s="38"/>
      <c r="WTH1067" s="38"/>
      <c r="WTI1067" s="38"/>
      <c r="WTJ1067" s="38"/>
      <c r="WTK1067" s="38"/>
      <c r="WTL1067" s="38"/>
      <c r="WTM1067" s="38"/>
      <c r="WTN1067" s="38"/>
      <c r="WTO1067" s="38"/>
      <c r="WTP1067" s="38"/>
      <c r="WTQ1067" s="38"/>
      <c r="WTR1067" s="38"/>
      <c r="WTS1067" s="38"/>
      <c r="WTT1067" s="38"/>
      <c r="WTU1067" s="38"/>
      <c r="WTV1067" s="38"/>
      <c r="WTW1067" s="38"/>
      <c r="WTX1067" s="38"/>
      <c r="WTY1067" s="38"/>
      <c r="WTZ1067" s="38"/>
      <c r="WUA1067" s="38"/>
      <c r="WUB1067" s="38"/>
      <c r="WUC1067" s="38"/>
      <c r="WUD1067" s="38"/>
      <c r="WUE1067" s="38"/>
      <c r="WUF1067" s="38"/>
      <c r="WUG1067" s="38"/>
      <c r="WUH1067" s="38"/>
      <c r="WUI1067" s="38"/>
      <c r="WUJ1067" s="38"/>
      <c r="WUK1067" s="38"/>
      <c r="WUL1067" s="38"/>
      <c r="WUM1067" s="38"/>
      <c r="WUN1067" s="38"/>
      <c r="WUO1067" s="38"/>
      <c r="WUP1067" s="38"/>
      <c r="WUQ1067" s="38"/>
      <c r="WUR1067" s="38"/>
      <c r="WUS1067" s="38"/>
      <c r="WUT1067" s="38"/>
      <c r="WUU1067" s="38"/>
      <c r="WUV1067" s="38"/>
      <c r="WUW1067" s="38"/>
      <c r="WUX1067" s="38"/>
      <c r="WUY1067" s="38"/>
      <c r="WUZ1067" s="38"/>
      <c r="WVA1067" s="38"/>
      <c r="WVB1067" s="38"/>
      <c r="WVC1067" s="38"/>
      <c r="WVD1067" s="38"/>
      <c r="WVE1067" s="38"/>
      <c r="WVF1067" s="38"/>
      <c r="WVG1067" s="38"/>
      <c r="WVH1067" s="38"/>
      <c r="WVI1067" s="38"/>
      <c r="WVJ1067" s="38"/>
      <c r="WVK1067" s="38"/>
      <c r="WVL1067" s="38"/>
      <c r="WVM1067" s="38"/>
      <c r="WVN1067" s="38"/>
      <c r="WVO1067" s="38"/>
      <c r="WVP1067" s="38"/>
      <c r="WVQ1067" s="38"/>
      <c r="WVR1067" s="38"/>
      <c r="WVS1067" s="38"/>
      <c r="WVT1067" s="38"/>
      <c r="WVU1067" s="38"/>
      <c r="WVV1067" s="38"/>
      <c r="WVW1067" s="38"/>
      <c r="WVX1067" s="38"/>
      <c r="WVY1067" s="38"/>
      <c r="WVZ1067" s="38"/>
      <c r="WWA1067" s="38"/>
      <c r="WWB1067" s="38"/>
      <c r="WWC1067" s="38"/>
      <c r="WWD1067" s="38"/>
      <c r="WWE1067" s="38"/>
      <c r="WWF1067" s="38"/>
      <c r="WWG1067" s="38"/>
      <c r="WWH1067" s="38"/>
      <c r="WWI1067" s="38"/>
      <c r="WWJ1067" s="38"/>
      <c r="WWK1067" s="38"/>
      <c r="WWL1067" s="38"/>
      <c r="WWM1067" s="38"/>
      <c r="WWN1067" s="38"/>
      <c r="WWO1067" s="38"/>
      <c r="WWP1067" s="38"/>
      <c r="WWQ1067" s="38"/>
      <c r="WWR1067" s="38"/>
      <c r="WWS1067" s="38"/>
      <c r="WWT1067" s="38"/>
      <c r="WWU1067" s="38"/>
      <c r="WWV1067" s="38"/>
      <c r="WWW1067" s="38"/>
      <c r="WWX1067" s="38"/>
      <c r="WWY1067" s="38"/>
      <c r="WWZ1067" s="38"/>
      <c r="WXA1067" s="38"/>
      <c r="WXB1067" s="38"/>
      <c r="WXC1067" s="38"/>
      <c r="WXD1067" s="38"/>
      <c r="WXE1067" s="38"/>
      <c r="WXF1067" s="38"/>
      <c r="WXG1067" s="38"/>
      <c r="WXH1067" s="38"/>
      <c r="WXI1067" s="38"/>
      <c r="WXJ1067" s="38"/>
      <c r="WXK1067" s="38"/>
      <c r="WXL1067" s="38"/>
      <c r="WXM1067" s="38"/>
      <c r="WXN1067" s="38"/>
      <c r="WXO1067" s="38"/>
      <c r="WXP1067" s="38"/>
      <c r="WXQ1067" s="38"/>
      <c r="WXR1067" s="38"/>
      <c r="WXS1067" s="38"/>
      <c r="WXT1067" s="38"/>
      <c r="WXU1067" s="38"/>
      <c r="WXV1067" s="38"/>
      <c r="WXW1067" s="38"/>
      <c r="WXX1067" s="38"/>
      <c r="WXY1067" s="38"/>
      <c r="WXZ1067" s="38"/>
      <c r="WYA1067" s="38"/>
      <c r="WYB1067" s="38"/>
      <c r="WYC1067" s="38"/>
      <c r="WYD1067" s="38"/>
      <c r="WYE1067" s="38"/>
      <c r="WYF1067" s="38"/>
      <c r="WYG1067" s="38"/>
      <c r="WYH1067" s="38"/>
      <c r="WYI1067" s="38"/>
      <c r="WYJ1067" s="38"/>
      <c r="WYK1067" s="38"/>
      <c r="WYL1067" s="38"/>
      <c r="WYM1067" s="38"/>
      <c r="WYN1067" s="38"/>
      <c r="WYO1067" s="38"/>
      <c r="WYP1067" s="38"/>
      <c r="WYQ1067" s="38"/>
      <c r="WYR1067" s="38"/>
      <c r="WYS1067" s="38"/>
      <c r="WYT1067" s="38"/>
      <c r="WYU1067" s="38"/>
      <c r="WYV1067" s="38"/>
      <c r="WYW1067" s="38"/>
      <c r="WYX1067" s="38"/>
      <c r="WYY1067" s="38"/>
      <c r="WYZ1067" s="38"/>
      <c r="WZA1067" s="38"/>
      <c r="WZB1067" s="38"/>
      <c r="WZC1067" s="38"/>
      <c r="WZD1067" s="38"/>
      <c r="WZE1067" s="38"/>
      <c r="WZF1067" s="38"/>
      <c r="WZG1067" s="38"/>
      <c r="WZH1067" s="38"/>
      <c r="WZI1067" s="38"/>
      <c r="WZJ1067" s="38"/>
      <c r="WZK1067" s="38"/>
      <c r="WZL1067" s="38"/>
      <c r="WZM1067" s="38"/>
      <c r="WZN1067" s="38"/>
      <c r="WZO1067" s="38"/>
      <c r="WZP1067" s="38"/>
      <c r="WZQ1067" s="38"/>
      <c r="WZR1067" s="38"/>
      <c r="WZS1067" s="38"/>
      <c r="WZT1067" s="38"/>
      <c r="WZU1067" s="38"/>
      <c r="WZV1067" s="38"/>
      <c r="WZW1067" s="38"/>
      <c r="WZX1067" s="38"/>
      <c r="WZY1067" s="38"/>
      <c r="WZZ1067" s="38"/>
      <c r="XAA1067" s="38"/>
      <c r="XAB1067" s="38"/>
      <c r="XAC1067" s="38"/>
      <c r="XAD1067" s="38"/>
      <c r="XAE1067" s="38"/>
      <c r="XAF1067" s="38"/>
      <c r="XAG1067" s="38"/>
      <c r="XAH1067" s="38"/>
      <c r="XAI1067" s="38"/>
      <c r="XAJ1067" s="38"/>
      <c r="XAK1067" s="38"/>
      <c r="XAL1067" s="38"/>
      <c r="XAM1067" s="38"/>
      <c r="XAN1067" s="38"/>
      <c r="XAO1067" s="38"/>
      <c r="XAP1067" s="38"/>
      <c r="XAQ1067" s="38"/>
      <c r="XAR1067" s="38"/>
      <c r="XAS1067" s="38"/>
      <c r="XAT1067" s="38"/>
      <c r="XAU1067" s="38"/>
      <c r="XAV1067" s="38"/>
      <c r="XAW1067" s="38"/>
      <c r="XAX1067" s="38"/>
      <c r="XAY1067" s="38"/>
      <c r="XAZ1067" s="38"/>
      <c r="XBA1067" s="38"/>
      <c r="XBB1067" s="38"/>
      <c r="XBC1067" s="38"/>
      <c r="XBD1067" s="38"/>
      <c r="XBE1067" s="38"/>
      <c r="XBF1067" s="38"/>
      <c r="XBG1067" s="38"/>
      <c r="XBH1067" s="38"/>
      <c r="XBI1067" s="38"/>
      <c r="XBJ1067" s="38"/>
      <c r="XBK1067" s="38"/>
      <c r="XBL1067" s="38"/>
      <c r="XBM1067" s="38"/>
      <c r="XBN1067" s="38"/>
      <c r="XBO1067" s="38"/>
      <c r="XBP1067" s="38"/>
      <c r="XBQ1067" s="38"/>
      <c r="XBR1067" s="38"/>
      <c r="XBS1067" s="38"/>
      <c r="XBT1067" s="38"/>
      <c r="XBU1067" s="38"/>
      <c r="XBV1067" s="38"/>
      <c r="XBW1067" s="38"/>
      <c r="XBX1067" s="38"/>
      <c r="XBY1067" s="38"/>
      <c r="XBZ1067" s="38"/>
      <c r="XCA1067" s="38"/>
      <c r="XCB1067" s="38"/>
      <c r="XCC1067" s="38"/>
      <c r="XCD1067" s="38"/>
      <c r="XCE1067" s="38"/>
      <c r="XCF1067" s="38"/>
      <c r="XCG1067" s="38"/>
      <c r="XCH1067" s="38"/>
      <c r="XCI1067" s="38"/>
      <c r="XCJ1067" s="38"/>
      <c r="XCK1067" s="38"/>
      <c r="XCL1067" s="38"/>
      <c r="XCM1067" s="38"/>
      <c r="XCN1067" s="38"/>
      <c r="XCO1067" s="38"/>
      <c r="XCP1067" s="38"/>
      <c r="XCQ1067" s="38"/>
      <c r="XCR1067" s="38"/>
      <c r="XCS1067" s="38"/>
      <c r="XCT1067" s="38"/>
      <c r="XCU1067" s="38"/>
      <c r="XCV1067" s="38"/>
      <c r="XCW1067" s="38"/>
      <c r="XCX1067" s="38"/>
      <c r="XCY1067" s="38"/>
      <c r="XCZ1067" s="38"/>
      <c r="XDA1067" s="38"/>
      <c r="XDB1067" s="38"/>
      <c r="XDC1067" s="38"/>
      <c r="XDD1067" s="38"/>
      <c r="XDE1067" s="38"/>
      <c r="XDF1067" s="38"/>
      <c r="XDG1067" s="38"/>
      <c r="XDH1067" s="38"/>
      <c r="XDI1067" s="38"/>
      <c r="XDJ1067" s="38"/>
      <c r="XDK1067" s="38"/>
      <c r="XDL1067" s="38"/>
      <c r="XDM1067" s="38"/>
      <c r="XDN1067" s="38"/>
      <c r="XDO1067" s="38"/>
      <c r="XDP1067" s="38"/>
      <c r="XDQ1067" s="38"/>
      <c r="XDR1067" s="38"/>
      <c r="XDS1067" s="38"/>
      <c r="XDT1067" s="38"/>
      <c r="XDU1067" s="38"/>
      <c r="XDV1067" s="38"/>
      <c r="XDW1067" s="38"/>
      <c r="XDX1067" s="38"/>
      <c r="XDY1067" s="38"/>
      <c r="XDZ1067" s="38"/>
      <c r="XEA1067" s="38"/>
      <c r="XEB1067" s="38"/>
      <c r="XEC1067" s="38"/>
      <c r="XED1067" s="38"/>
      <c r="XEE1067" s="38"/>
    </row>
    <row r="1068" spans="1:16359">
      <c r="B1068" s="34">
        <v>1</v>
      </c>
      <c r="C1068" s="33">
        <v>41067</v>
      </c>
      <c r="E1068" s="52">
        <v>0.22500000000000001</v>
      </c>
      <c r="G1068" s="52">
        <v>0.48249999999999998</v>
      </c>
      <c r="H1068" s="52">
        <v>4.6535000000000002</v>
      </c>
      <c r="I1068" s="52">
        <v>0.40349999999999997</v>
      </c>
      <c r="J1068" s="52">
        <v>1.5E-3</v>
      </c>
      <c r="K1068" s="57">
        <f t="shared" si="56"/>
        <v>0.2235</v>
      </c>
      <c r="M1068" s="52">
        <v>7.5817499999999995</v>
      </c>
      <c r="O1068" s="52">
        <v>0.74324999999999997</v>
      </c>
    </row>
    <row r="1069" spans="1:16359">
      <c r="B1069" s="34">
        <v>2</v>
      </c>
      <c r="C1069" s="33">
        <v>41067</v>
      </c>
      <c r="E1069" s="52">
        <v>9.1499999999999998E-2</v>
      </c>
      <c r="G1069" s="52">
        <v>0.46799999999999997</v>
      </c>
      <c r="H1069" s="52">
        <v>4.7475000000000005</v>
      </c>
      <c r="I1069" s="52">
        <v>0.46799999999999997</v>
      </c>
      <c r="J1069" s="52">
        <v>7.1000000000000008E-2</v>
      </c>
      <c r="K1069" s="57">
        <f t="shared" ref="K1069:K1133" si="57">E1069-J1069</f>
        <v>2.049999999999999E-2</v>
      </c>
      <c r="M1069" s="52">
        <v>5.57775</v>
      </c>
      <c r="O1069" s="52">
        <v>0.51724999999999999</v>
      </c>
    </row>
    <row r="1070" spans="1:16359">
      <c r="B1070" s="34">
        <v>3</v>
      </c>
      <c r="C1070" s="33">
        <v>41067</v>
      </c>
      <c r="E1070" s="52">
        <v>0.76350000000000007</v>
      </c>
      <c r="G1070" s="52">
        <v>0.36049999999999999</v>
      </c>
      <c r="H1070" s="52">
        <v>3.8704999999999998</v>
      </c>
      <c r="I1070" s="52">
        <v>0.36299999999999999</v>
      </c>
      <c r="J1070" s="52">
        <v>0.16350000000000001</v>
      </c>
      <c r="K1070" s="57">
        <f t="shared" si="57"/>
        <v>0.60000000000000009</v>
      </c>
      <c r="M1070" s="52">
        <v>4.6492499999999986</v>
      </c>
      <c r="O1070" s="52">
        <v>0.34975000000000006</v>
      </c>
    </row>
    <row r="1071" spans="1:16359">
      <c r="B1071" s="34">
        <v>4</v>
      </c>
      <c r="C1071" s="33">
        <v>41067</v>
      </c>
      <c r="E1071" s="52">
        <v>0.1225</v>
      </c>
      <c r="G1071" s="52">
        <v>0.247</v>
      </c>
      <c r="H1071" s="52">
        <v>0.9</v>
      </c>
      <c r="I1071" s="52">
        <v>0.22399999999999998</v>
      </c>
      <c r="J1071" s="52">
        <v>2.0500000000000001E-2</v>
      </c>
      <c r="K1071" s="57">
        <f t="shared" si="57"/>
        <v>0.10199999999999999</v>
      </c>
      <c r="M1071" s="52">
        <v>7.8827499999999997</v>
      </c>
      <c r="O1071" s="52">
        <v>0.62424999999999997</v>
      </c>
    </row>
    <row r="1072" spans="1:16359">
      <c r="B1072" s="34">
        <v>5</v>
      </c>
      <c r="C1072" s="33">
        <v>41067</v>
      </c>
      <c r="E1072" s="52">
        <v>0.1565</v>
      </c>
      <c r="G1072" s="52">
        <v>0.26800000000000002</v>
      </c>
      <c r="H1072" s="52">
        <v>0.84349999999999992</v>
      </c>
      <c r="I1072" s="52">
        <v>0.26250000000000001</v>
      </c>
      <c r="J1072" s="81">
        <v>2.5000000000000001E-2</v>
      </c>
      <c r="K1072" s="57">
        <f t="shared" si="57"/>
        <v>0.13150000000000001</v>
      </c>
      <c r="M1072" s="52">
        <v>9.2842500000000001</v>
      </c>
      <c r="O1072" s="52">
        <v>0.84024999999999994</v>
      </c>
    </row>
    <row r="1073" spans="2:17">
      <c r="B1073" s="34">
        <v>6</v>
      </c>
      <c r="C1073" s="33">
        <v>41067</v>
      </c>
      <c r="E1073" s="52">
        <v>0.4375</v>
      </c>
      <c r="G1073" s="52">
        <v>0.17649999999999999</v>
      </c>
      <c r="H1073" s="52">
        <v>0.27500000000000002</v>
      </c>
      <c r="I1073" s="52">
        <v>0.33950000000000002</v>
      </c>
      <c r="J1073" s="81">
        <v>2.5000000000000001E-2</v>
      </c>
      <c r="K1073" s="57">
        <f t="shared" si="57"/>
        <v>0.41249999999999998</v>
      </c>
      <c r="M1073" s="52">
        <v>10.467749999999999</v>
      </c>
      <c r="O1073" s="52">
        <v>0.92774999999999985</v>
      </c>
    </row>
    <row r="1074" spans="2:17">
      <c r="B1074" s="34">
        <v>8</v>
      </c>
      <c r="C1074" s="33">
        <v>41067</v>
      </c>
      <c r="E1074" s="52">
        <v>0.15000000000000002</v>
      </c>
      <c r="G1074" s="52">
        <v>0.22850000000000001</v>
      </c>
      <c r="H1074" s="52">
        <v>0.499</v>
      </c>
      <c r="I1074" s="52">
        <v>0.46350000000000002</v>
      </c>
      <c r="J1074" s="52">
        <v>0.14200000000000002</v>
      </c>
      <c r="K1074" s="57">
        <f t="shared" si="57"/>
        <v>8.0000000000000071E-3</v>
      </c>
      <c r="M1074" s="52">
        <v>12.056749999999999</v>
      </c>
      <c r="O1074" s="52">
        <v>1.0057499999999999</v>
      </c>
    </row>
    <row r="1075" spans="2:17">
      <c r="B1075" s="34">
        <v>9</v>
      </c>
      <c r="C1075" s="33">
        <v>41067</v>
      </c>
      <c r="E1075" s="52">
        <v>6.9279999999999999</v>
      </c>
      <c r="G1075" s="52">
        <v>0.94399999999999995</v>
      </c>
      <c r="H1075" s="52">
        <v>23.690999999999999</v>
      </c>
      <c r="I1075" s="52">
        <v>2.2344999999999997</v>
      </c>
      <c r="J1075" s="52">
        <v>0.50150000000000006</v>
      </c>
      <c r="K1075" s="57">
        <f t="shared" si="57"/>
        <v>6.4264999999999999</v>
      </c>
      <c r="M1075" s="52">
        <v>17.027749999999997</v>
      </c>
      <c r="O1075" s="52">
        <v>1.2132499999999999</v>
      </c>
    </row>
    <row r="1076" spans="2:17">
      <c r="B1076" s="34">
        <v>11</v>
      </c>
      <c r="C1076" s="33">
        <v>41067</v>
      </c>
      <c r="E1076" s="52">
        <v>13.234999999999999</v>
      </c>
      <c r="G1076" s="52">
        <v>1.468</v>
      </c>
      <c r="H1076" s="52">
        <v>33.979500000000002</v>
      </c>
      <c r="I1076" s="52">
        <v>8.6210000000000004</v>
      </c>
      <c r="J1076" s="52">
        <v>0.75</v>
      </c>
      <c r="K1076" s="57">
        <f t="shared" si="57"/>
        <v>12.484999999999999</v>
      </c>
      <c r="M1076" s="52">
        <v>20.883249999999997</v>
      </c>
      <c r="O1076" s="52">
        <v>1.5237499999999999</v>
      </c>
    </row>
    <row r="1077" spans="2:17" s="32" customFormat="1">
      <c r="B1077" s="34">
        <v>12</v>
      </c>
      <c r="C1077" s="33">
        <v>41067</v>
      </c>
      <c r="D1077" s="52"/>
      <c r="E1077" s="52"/>
      <c r="F1077" s="52"/>
      <c r="G1077" s="52"/>
      <c r="H1077" s="52"/>
      <c r="I1077" s="52"/>
      <c r="J1077" s="52"/>
      <c r="K1077" s="57"/>
      <c r="L1077" s="52"/>
      <c r="M1077" s="36">
        <v>49.61</v>
      </c>
      <c r="N1077" s="36"/>
      <c r="O1077" s="36">
        <v>2.92</v>
      </c>
      <c r="P1077" s="34"/>
    </row>
    <row r="1078" spans="2:17">
      <c r="B1078" s="34">
        <v>14</v>
      </c>
      <c r="C1078" s="33">
        <v>41067</v>
      </c>
      <c r="E1078" s="52">
        <v>0.60399999999999998</v>
      </c>
      <c r="G1078" s="52">
        <v>0.27800000000000002</v>
      </c>
      <c r="H1078" s="52">
        <v>1.8919999999999999</v>
      </c>
      <c r="I1078" s="52">
        <v>1.0740000000000001</v>
      </c>
      <c r="J1078" s="52">
        <v>3.8500000000000006E-2</v>
      </c>
      <c r="K1078" s="57">
        <f t="shared" si="57"/>
        <v>0.5655</v>
      </c>
      <c r="M1078" s="52">
        <v>6.1902499999999989</v>
      </c>
      <c r="O1078" s="52">
        <v>0.72174999999999989</v>
      </c>
    </row>
    <row r="1079" spans="2:17">
      <c r="B1079" s="34">
        <v>16</v>
      </c>
      <c r="C1079" s="33">
        <v>41067</v>
      </c>
      <c r="E1079" s="52">
        <v>0.28000000000000003</v>
      </c>
      <c r="G1079" s="52">
        <v>0.155</v>
      </c>
      <c r="H1079" s="52">
        <v>0.314</v>
      </c>
      <c r="I1079" s="52">
        <v>0.44850000000000001</v>
      </c>
      <c r="J1079" s="52">
        <v>2.4500000000000001E-2</v>
      </c>
      <c r="K1079" s="57">
        <f t="shared" si="57"/>
        <v>0.2555</v>
      </c>
      <c r="M1079" s="52">
        <v>12.44575</v>
      </c>
      <c r="O1079" s="52">
        <v>1.1507499999999999</v>
      </c>
    </row>
    <row r="1080" spans="2:17">
      <c r="B1080" s="38" t="s">
        <v>12</v>
      </c>
      <c r="C1080" s="33">
        <v>41067</v>
      </c>
      <c r="E1080" s="52">
        <v>0.32750000000000001</v>
      </c>
      <c r="G1080" s="52">
        <v>0.54500000000000004</v>
      </c>
      <c r="H1080" s="52">
        <v>5.0449999999999999</v>
      </c>
      <c r="I1080" s="52">
        <v>0.42899999999999999</v>
      </c>
      <c r="J1080" s="52">
        <v>7.85E-2</v>
      </c>
      <c r="K1080" s="57">
        <f t="shared" si="57"/>
        <v>0.249</v>
      </c>
      <c r="M1080" s="52">
        <v>6.1677499999999998</v>
      </c>
      <c r="O1080" s="52">
        <v>0.79675000000000007</v>
      </c>
    </row>
    <row r="1081" spans="2:17">
      <c r="B1081" s="38">
        <v>1</v>
      </c>
      <c r="C1081" s="33">
        <v>41078</v>
      </c>
      <c r="E1081" s="52">
        <v>9.9000000000000005E-2</v>
      </c>
      <c r="G1081" s="52">
        <v>0.16250000000000001</v>
      </c>
      <c r="H1081" s="52">
        <v>7.7409999999999997</v>
      </c>
      <c r="I1081" s="52">
        <v>0.375</v>
      </c>
      <c r="J1081" s="52">
        <v>4.7E-2</v>
      </c>
      <c r="K1081" s="57">
        <f t="shared" si="57"/>
        <v>5.2000000000000005E-2</v>
      </c>
      <c r="M1081" s="36">
        <v>18.95</v>
      </c>
      <c r="N1081" s="36"/>
      <c r="O1081" s="36">
        <v>1.34</v>
      </c>
    </row>
    <row r="1082" spans="2:17">
      <c r="B1082" s="38">
        <v>2</v>
      </c>
      <c r="C1082" s="33">
        <v>41078</v>
      </c>
      <c r="E1082" s="52">
        <v>0.124</v>
      </c>
      <c r="G1082" s="52">
        <v>0.33050000000000002</v>
      </c>
      <c r="H1082" s="52">
        <v>7.2645</v>
      </c>
      <c r="I1082" s="52">
        <v>0.46299999999999997</v>
      </c>
      <c r="J1082" s="52">
        <v>2.6499999999999999E-2</v>
      </c>
      <c r="K1082" s="57">
        <f t="shared" si="57"/>
        <v>9.7500000000000003E-2</v>
      </c>
      <c r="M1082" s="36">
        <v>18.170000000000002</v>
      </c>
      <c r="N1082" s="36"/>
      <c r="O1082" s="36">
        <v>1.42</v>
      </c>
    </row>
    <row r="1083" spans="2:17">
      <c r="B1083" s="38">
        <v>3</v>
      </c>
      <c r="C1083" s="33">
        <v>41078</v>
      </c>
      <c r="E1083" s="52">
        <v>4.4999999999999998E-2</v>
      </c>
      <c r="G1083" s="52">
        <v>0.40900000000000003</v>
      </c>
      <c r="H1083" s="52">
        <v>4.649</v>
      </c>
      <c r="I1083" s="52">
        <v>0.502</v>
      </c>
      <c r="J1083" s="81">
        <v>2.5000000000000001E-2</v>
      </c>
      <c r="K1083" s="57">
        <f t="shared" si="57"/>
        <v>1.9999999999999997E-2</v>
      </c>
      <c r="M1083" s="36">
        <v>14.3</v>
      </c>
      <c r="N1083" s="36"/>
      <c r="O1083" s="36">
        <v>1.24</v>
      </c>
    </row>
    <row r="1084" spans="2:17">
      <c r="B1084" s="38">
        <v>4</v>
      </c>
      <c r="C1084" s="33">
        <v>41078</v>
      </c>
      <c r="E1084" s="52">
        <v>3.6999999999999998E-2</v>
      </c>
      <c r="G1084" s="52">
        <v>0.28200000000000003</v>
      </c>
      <c r="H1084" s="52">
        <v>4.7545000000000002</v>
      </c>
      <c r="I1084" s="52">
        <v>0.35399999999999998</v>
      </c>
      <c r="J1084" s="81">
        <v>2.5000000000000001E-2</v>
      </c>
      <c r="K1084" s="57">
        <f t="shared" si="57"/>
        <v>1.1999999999999997E-2</v>
      </c>
      <c r="M1084" s="36">
        <v>14.19</v>
      </c>
      <c r="N1084" s="36"/>
      <c r="O1084" s="36">
        <v>1.1299999999999999</v>
      </c>
    </row>
    <row r="1085" spans="2:17">
      <c r="B1085" s="38">
        <v>5</v>
      </c>
      <c r="C1085" s="33">
        <v>41078</v>
      </c>
      <c r="E1085" s="52">
        <v>0.16550000000000001</v>
      </c>
      <c r="G1085" s="52">
        <v>0.311</v>
      </c>
      <c r="H1085" s="52">
        <v>3.8624999999999998</v>
      </c>
      <c r="I1085" s="52">
        <v>0.25650000000000006</v>
      </c>
      <c r="J1085" s="81">
        <v>2.5000000000000001E-2</v>
      </c>
      <c r="K1085" s="57">
        <f t="shared" si="57"/>
        <v>0.14050000000000001</v>
      </c>
      <c r="M1085" s="36">
        <v>16.47</v>
      </c>
      <c r="N1085" s="36"/>
      <c r="O1085" s="36">
        <v>1.23</v>
      </c>
    </row>
    <row r="1086" spans="2:17">
      <c r="B1086" s="38">
        <v>6</v>
      </c>
      <c r="C1086" s="33">
        <v>41078</v>
      </c>
      <c r="E1086" s="52">
        <v>4.7E-2</v>
      </c>
      <c r="G1086" s="52">
        <v>0.3105</v>
      </c>
      <c r="H1086" s="52">
        <v>3.476</v>
      </c>
      <c r="I1086" s="52">
        <v>0.3</v>
      </c>
      <c r="J1086" s="52">
        <v>0.18</v>
      </c>
      <c r="K1086" s="57">
        <f t="shared" si="57"/>
        <v>-0.13300000000000001</v>
      </c>
      <c r="M1086" s="36">
        <v>15.38</v>
      </c>
      <c r="N1086" s="36"/>
      <c r="O1086" s="36">
        <v>1.32</v>
      </c>
      <c r="Q1086" s="32" t="s">
        <v>95</v>
      </c>
    </row>
    <row r="1087" spans="2:17">
      <c r="B1087" s="38">
        <v>8</v>
      </c>
      <c r="C1087" s="33">
        <v>41078</v>
      </c>
      <c r="E1087" s="52">
        <v>2.8000000000000001E-2</v>
      </c>
      <c r="G1087" s="52">
        <v>0.16650000000000001</v>
      </c>
      <c r="H1087" s="52">
        <v>5.4314999999999998</v>
      </c>
      <c r="I1087" s="52">
        <v>0.35</v>
      </c>
      <c r="J1087" s="81">
        <v>2.5000000000000001E-2</v>
      </c>
      <c r="K1087" s="57">
        <f t="shared" si="57"/>
        <v>2.9999999999999992E-3</v>
      </c>
      <c r="M1087" s="36">
        <v>18.46</v>
      </c>
      <c r="N1087" s="36"/>
      <c r="O1087" s="36">
        <v>1.31</v>
      </c>
      <c r="Q1087" s="32" t="s">
        <v>95</v>
      </c>
    </row>
    <row r="1088" spans="2:17">
      <c r="B1088" s="38">
        <v>9</v>
      </c>
      <c r="C1088" s="33">
        <v>41078</v>
      </c>
      <c r="E1088" s="81">
        <v>0.05</v>
      </c>
      <c r="G1088" s="52">
        <v>0.17649999999999999</v>
      </c>
      <c r="H1088" s="52">
        <v>13.986000000000001</v>
      </c>
      <c r="I1088" s="52">
        <v>0.4</v>
      </c>
      <c r="J1088" s="81">
        <v>2.5000000000000001E-2</v>
      </c>
      <c r="K1088" s="57">
        <f t="shared" si="57"/>
        <v>2.5000000000000001E-2</v>
      </c>
      <c r="M1088" s="36">
        <v>24.25</v>
      </c>
      <c r="N1088" s="36"/>
      <c r="O1088" s="36">
        <v>1.97</v>
      </c>
      <c r="Q1088" s="32" t="s">
        <v>95</v>
      </c>
    </row>
    <row r="1089" spans="2:16">
      <c r="B1089" s="38">
        <v>11</v>
      </c>
      <c r="C1089" s="33">
        <v>41078</v>
      </c>
      <c r="E1089" s="52">
        <v>2.5825</v>
      </c>
      <c r="G1089" s="52">
        <v>0.1835</v>
      </c>
      <c r="H1089" s="52">
        <v>32.465999999999994</v>
      </c>
      <c r="I1089" s="52">
        <v>0.69350000000000001</v>
      </c>
      <c r="J1089" s="52">
        <v>0.36950000000000005</v>
      </c>
      <c r="K1089" s="57">
        <f t="shared" si="57"/>
        <v>2.2130000000000001</v>
      </c>
      <c r="M1089" s="36">
        <v>36.68</v>
      </c>
      <c r="N1089" s="36"/>
      <c r="O1089" s="36">
        <v>3.01</v>
      </c>
    </row>
    <row r="1090" spans="2:16">
      <c r="B1090" s="38">
        <v>12</v>
      </c>
      <c r="C1090" s="33">
        <v>41078</v>
      </c>
      <c r="E1090" s="52">
        <v>13.0215</v>
      </c>
      <c r="G1090" s="52">
        <v>1.8279999999999998</v>
      </c>
      <c r="H1090" s="52">
        <v>42.37</v>
      </c>
      <c r="I1090" s="52">
        <v>45.930499999999995</v>
      </c>
      <c r="J1090" s="52">
        <v>1.101</v>
      </c>
      <c r="K1090" s="57">
        <f t="shared" si="57"/>
        <v>11.920500000000001</v>
      </c>
      <c r="M1090" s="36">
        <v>72.42</v>
      </c>
      <c r="N1090" s="36"/>
      <c r="O1090" s="36">
        <v>3.77</v>
      </c>
    </row>
    <row r="1091" spans="2:16">
      <c r="B1091" s="38">
        <v>14</v>
      </c>
      <c r="C1091" s="33">
        <v>41078</v>
      </c>
      <c r="E1091" s="52">
        <v>0.307</v>
      </c>
      <c r="G1091" s="52">
        <v>0.28749999999999998</v>
      </c>
      <c r="H1091" s="52">
        <v>10.105</v>
      </c>
      <c r="I1091" s="52">
        <v>0.58299999999999996</v>
      </c>
      <c r="J1091" s="52">
        <v>2.0500000000000001E-2</v>
      </c>
      <c r="K1091" s="57">
        <f t="shared" si="57"/>
        <v>0.28649999999999998</v>
      </c>
      <c r="M1091" s="36">
        <v>16.39</v>
      </c>
      <c r="N1091" s="36"/>
      <c r="O1091" s="36">
        <v>1.42</v>
      </c>
    </row>
    <row r="1092" spans="2:16">
      <c r="B1092" s="38">
        <v>16</v>
      </c>
      <c r="C1092" s="33">
        <v>41078</v>
      </c>
      <c r="E1092" s="52">
        <v>0.43300000000000005</v>
      </c>
      <c r="G1092" s="52">
        <v>0.2175</v>
      </c>
      <c r="H1092" s="52">
        <v>7.9545000000000003</v>
      </c>
      <c r="I1092" s="52">
        <v>0.53099999999999992</v>
      </c>
      <c r="J1092" s="52">
        <v>0.11600000000000001</v>
      </c>
      <c r="K1092" s="57">
        <f t="shared" si="57"/>
        <v>0.31700000000000006</v>
      </c>
      <c r="M1092" s="36">
        <v>17.079999999999998</v>
      </c>
      <c r="N1092" s="36"/>
      <c r="O1092" s="36">
        <v>1.32</v>
      </c>
    </row>
    <row r="1093" spans="2:16">
      <c r="B1093" s="38" t="s">
        <v>12</v>
      </c>
      <c r="C1093" s="33">
        <v>41078</v>
      </c>
      <c r="E1093" s="52">
        <v>0.21099999999999999</v>
      </c>
      <c r="G1093" s="52">
        <v>0.30299999999999999</v>
      </c>
      <c r="H1093" s="52">
        <v>3.69</v>
      </c>
      <c r="I1093" s="52">
        <v>0.39150000000000001</v>
      </c>
      <c r="J1093" s="52">
        <v>9.7500000000000003E-2</v>
      </c>
      <c r="K1093" s="57">
        <f t="shared" si="57"/>
        <v>0.11349999999999999</v>
      </c>
      <c r="M1093" s="36">
        <v>14.48</v>
      </c>
      <c r="N1093" s="36"/>
      <c r="O1093" s="36">
        <v>1.42</v>
      </c>
    </row>
    <row r="1094" spans="2:16">
      <c r="B1094" s="38">
        <v>1</v>
      </c>
      <c r="C1094" s="33">
        <v>41102</v>
      </c>
      <c r="E1094" s="50">
        <v>0.32</v>
      </c>
      <c r="F1094" s="50"/>
      <c r="G1094" s="50">
        <v>0.38</v>
      </c>
      <c r="H1094" s="50">
        <v>18.239999999999998</v>
      </c>
      <c r="I1094" s="50">
        <v>0</v>
      </c>
      <c r="J1094" s="50">
        <v>0.06</v>
      </c>
      <c r="K1094" s="50">
        <f t="shared" si="57"/>
        <v>0.26</v>
      </c>
      <c r="L1094" s="50"/>
      <c r="M1094" s="50">
        <v>11.38</v>
      </c>
      <c r="N1094" s="50"/>
      <c r="O1094" s="50">
        <v>1.38</v>
      </c>
      <c r="P1094" s="50"/>
    </row>
    <row r="1095" spans="2:16">
      <c r="B1095" s="38">
        <v>2</v>
      </c>
      <c r="C1095" s="33">
        <v>41102</v>
      </c>
      <c r="E1095" s="50">
        <v>0.28999999999999998</v>
      </c>
      <c r="F1095" s="50"/>
      <c r="G1095" s="50">
        <v>0.5</v>
      </c>
      <c r="H1095" s="50">
        <v>16.04</v>
      </c>
      <c r="I1095" s="50">
        <v>0.04</v>
      </c>
      <c r="J1095" s="50">
        <v>0.09</v>
      </c>
      <c r="K1095" s="50">
        <f t="shared" si="57"/>
        <v>0.19999999999999998</v>
      </c>
      <c r="L1095" s="50"/>
      <c r="M1095" s="50">
        <v>11.23</v>
      </c>
      <c r="N1095" s="50"/>
      <c r="O1095" s="50">
        <v>1.46</v>
      </c>
      <c r="P1095" s="50"/>
    </row>
    <row r="1096" spans="2:16">
      <c r="B1096" s="38">
        <v>3</v>
      </c>
      <c r="C1096" s="33">
        <v>41102</v>
      </c>
      <c r="E1096" s="50">
        <v>7.0000000000000007E-2</v>
      </c>
      <c r="F1096" s="50"/>
      <c r="G1096" s="50">
        <v>0.2</v>
      </c>
      <c r="H1096" s="50">
        <v>3.22</v>
      </c>
      <c r="I1096" s="50">
        <v>0.01</v>
      </c>
      <c r="J1096" s="50">
        <v>0.14000000000000001</v>
      </c>
      <c r="K1096" s="50">
        <f t="shared" si="57"/>
        <v>-7.0000000000000007E-2</v>
      </c>
      <c r="L1096" s="50"/>
      <c r="M1096" s="50">
        <v>9.6</v>
      </c>
      <c r="N1096" s="50"/>
      <c r="O1096" s="50">
        <v>1.17</v>
      </c>
      <c r="P1096" s="50"/>
    </row>
    <row r="1097" spans="2:16">
      <c r="B1097" s="38">
        <v>4</v>
      </c>
      <c r="C1097" s="33">
        <v>41102</v>
      </c>
      <c r="E1097" s="50">
        <v>0.03</v>
      </c>
      <c r="F1097" s="50"/>
      <c r="G1097" s="50">
        <v>0.18</v>
      </c>
      <c r="H1097" s="50">
        <v>3.78</v>
      </c>
      <c r="I1097" s="50">
        <v>0</v>
      </c>
      <c r="J1097" s="50">
        <v>0.08</v>
      </c>
      <c r="K1097" s="50">
        <f t="shared" si="57"/>
        <v>-0.05</v>
      </c>
      <c r="L1097" s="50"/>
      <c r="M1097" s="50">
        <v>10.35</v>
      </c>
      <c r="N1097" s="50"/>
      <c r="O1097" s="50">
        <v>1.2</v>
      </c>
      <c r="P1097" s="50"/>
    </row>
    <row r="1098" spans="2:16">
      <c r="B1098" s="38">
        <v>5</v>
      </c>
      <c r="C1098" s="33">
        <v>41102</v>
      </c>
      <c r="E1098" s="50">
        <v>0.7</v>
      </c>
      <c r="F1098" s="50"/>
      <c r="G1098" s="50">
        <v>0.34</v>
      </c>
      <c r="H1098" s="50">
        <v>9.41</v>
      </c>
      <c r="I1098" s="50">
        <v>0.14000000000000001</v>
      </c>
      <c r="J1098" s="50">
        <v>7.0000000000000007E-2</v>
      </c>
      <c r="K1098" s="50">
        <f t="shared" si="57"/>
        <v>0.62999999999999989</v>
      </c>
      <c r="L1098" s="50"/>
      <c r="M1098" s="50">
        <v>11.09</v>
      </c>
      <c r="N1098" s="50"/>
      <c r="O1098" s="50">
        <v>1.34</v>
      </c>
      <c r="P1098" s="50"/>
    </row>
    <row r="1099" spans="2:16">
      <c r="B1099" s="38">
        <v>6</v>
      </c>
      <c r="C1099" s="33">
        <v>41102</v>
      </c>
      <c r="E1099" s="50">
        <v>0.12</v>
      </c>
      <c r="F1099" s="50"/>
      <c r="G1099" s="50">
        <v>0.44</v>
      </c>
      <c r="H1099" s="50">
        <v>10.26</v>
      </c>
      <c r="I1099" s="50">
        <v>0.15</v>
      </c>
      <c r="J1099" s="50">
        <v>7.0000000000000007E-2</v>
      </c>
      <c r="K1099" s="50">
        <f t="shared" si="57"/>
        <v>4.9999999999999989E-2</v>
      </c>
      <c r="L1099" s="50"/>
      <c r="M1099" s="50">
        <v>11.99</v>
      </c>
      <c r="N1099" s="50"/>
      <c r="O1099" s="50">
        <v>1.4</v>
      </c>
      <c r="P1099" s="50"/>
    </row>
    <row r="1100" spans="2:16">
      <c r="B1100" s="38">
        <v>8</v>
      </c>
      <c r="C1100" s="33">
        <v>41102</v>
      </c>
      <c r="E1100" s="50">
        <v>0.06</v>
      </c>
      <c r="F1100" s="50"/>
      <c r="G1100" s="50">
        <v>0.74</v>
      </c>
      <c r="H1100" s="50">
        <v>19.78</v>
      </c>
      <c r="I1100" s="50">
        <v>0</v>
      </c>
      <c r="J1100" s="50">
        <v>0.04</v>
      </c>
      <c r="K1100" s="50">
        <f t="shared" si="57"/>
        <v>1.9999999999999997E-2</v>
      </c>
      <c r="L1100" s="50"/>
      <c r="M1100" s="50">
        <v>11.31</v>
      </c>
      <c r="N1100" s="50"/>
      <c r="O1100" s="50">
        <v>1.94</v>
      </c>
      <c r="P1100" s="50"/>
    </row>
    <row r="1101" spans="2:16">
      <c r="B1101" s="38">
        <v>9</v>
      </c>
      <c r="C1101" s="33">
        <v>41102</v>
      </c>
      <c r="E1101" s="50">
        <v>0.11</v>
      </c>
      <c r="F1101" s="50"/>
      <c r="G1101" s="50">
        <v>1</v>
      </c>
      <c r="H1101" s="50">
        <v>26.65</v>
      </c>
      <c r="I1101" s="50">
        <v>0</v>
      </c>
      <c r="J1101" s="50">
        <v>0</v>
      </c>
      <c r="K1101" s="50">
        <f t="shared" si="57"/>
        <v>0.11</v>
      </c>
      <c r="L1101" s="50"/>
      <c r="M1101" s="50">
        <v>16.34</v>
      </c>
      <c r="N1101" s="50"/>
      <c r="O1101" s="50">
        <v>2.23</v>
      </c>
      <c r="P1101" s="50"/>
    </row>
    <row r="1102" spans="2:16">
      <c r="B1102" s="38">
        <v>11</v>
      </c>
      <c r="C1102" s="33">
        <v>41102</v>
      </c>
      <c r="E1102" s="50">
        <v>0.19</v>
      </c>
      <c r="F1102" s="50"/>
      <c r="G1102" s="50">
        <v>0.98</v>
      </c>
      <c r="H1102" s="50">
        <v>20.350000000000001</v>
      </c>
      <c r="I1102" s="50">
        <v>0</v>
      </c>
      <c r="J1102" s="50">
        <v>0</v>
      </c>
      <c r="K1102" s="50">
        <f t="shared" si="57"/>
        <v>0.19</v>
      </c>
      <c r="L1102" s="50"/>
      <c r="M1102" s="50">
        <v>38.799999999999997</v>
      </c>
      <c r="N1102" s="50"/>
      <c r="O1102" s="50">
        <v>4.2</v>
      </c>
      <c r="P1102" s="50"/>
    </row>
    <row r="1103" spans="2:16">
      <c r="B1103" s="38">
        <v>12</v>
      </c>
      <c r="C1103" s="33">
        <v>41102</v>
      </c>
      <c r="E1103" s="50">
        <v>0.01</v>
      </c>
      <c r="F1103" s="50"/>
      <c r="G1103" s="50">
        <v>1.55</v>
      </c>
      <c r="H1103" s="50">
        <v>22.73</v>
      </c>
      <c r="I1103" s="50">
        <v>0</v>
      </c>
      <c r="J1103" s="50">
        <v>0</v>
      </c>
      <c r="K1103" s="50">
        <f t="shared" si="57"/>
        <v>0.01</v>
      </c>
      <c r="L1103" s="50"/>
      <c r="M1103" s="50">
        <v>32.25</v>
      </c>
      <c r="N1103" s="50"/>
      <c r="O1103" s="50">
        <v>5.18</v>
      </c>
      <c r="P1103" s="50"/>
    </row>
    <row r="1104" spans="2:16">
      <c r="B1104" s="38">
        <v>14</v>
      </c>
      <c r="C1104" s="33">
        <v>41102</v>
      </c>
      <c r="E1104" s="50">
        <v>0.12</v>
      </c>
      <c r="F1104" s="50"/>
      <c r="G1104" s="50">
        <v>0.91</v>
      </c>
      <c r="H1104" s="50">
        <v>29.16</v>
      </c>
      <c r="I1104" s="50">
        <v>0.02</v>
      </c>
      <c r="J1104" s="50">
        <v>0.03</v>
      </c>
      <c r="K1104" s="50">
        <f t="shared" si="57"/>
        <v>0.09</v>
      </c>
      <c r="L1104" s="50"/>
      <c r="M1104" s="50">
        <v>12.48</v>
      </c>
      <c r="N1104" s="50"/>
      <c r="O1104" s="50">
        <v>1.95</v>
      </c>
      <c r="P1104" s="50"/>
    </row>
    <row r="1105" spans="2:17">
      <c r="B1105" s="38">
        <v>16</v>
      </c>
      <c r="C1105" s="33">
        <v>41102</v>
      </c>
      <c r="E1105" s="50">
        <v>0.93</v>
      </c>
      <c r="F1105" s="50"/>
      <c r="G1105" s="50">
        <v>0.65</v>
      </c>
      <c r="H1105" s="50">
        <v>23.66</v>
      </c>
      <c r="I1105" s="50">
        <v>0</v>
      </c>
      <c r="J1105" s="50">
        <v>0.06</v>
      </c>
      <c r="K1105" s="50">
        <f t="shared" si="57"/>
        <v>0.87000000000000011</v>
      </c>
      <c r="L1105" s="50"/>
      <c r="M1105" s="50">
        <v>11.44</v>
      </c>
      <c r="N1105" s="50"/>
      <c r="O1105" s="50">
        <v>1.54</v>
      </c>
      <c r="P1105" s="50"/>
    </row>
    <row r="1106" spans="2:17">
      <c r="B1106" s="38" t="s">
        <v>12</v>
      </c>
      <c r="C1106" s="33">
        <v>41102</v>
      </c>
      <c r="E1106" s="50">
        <v>0</v>
      </c>
      <c r="F1106" s="50"/>
      <c r="G1106" s="50">
        <v>0.7</v>
      </c>
      <c r="H1106" s="50">
        <v>26.08</v>
      </c>
      <c r="I1106" s="50">
        <v>0</v>
      </c>
      <c r="J1106" s="50">
        <v>0.01</v>
      </c>
      <c r="K1106" s="50">
        <f t="shared" si="57"/>
        <v>-0.01</v>
      </c>
      <c r="L1106" s="50"/>
      <c r="M1106" s="50">
        <v>13.33</v>
      </c>
      <c r="N1106" s="50"/>
      <c r="O1106" s="50">
        <v>1.99</v>
      </c>
      <c r="P1106" s="50"/>
    </row>
    <row r="1107" spans="2:17">
      <c r="B1107" s="38">
        <v>1</v>
      </c>
      <c r="C1107" s="33">
        <v>41115</v>
      </c>
      <c r="E1107" s="50">
        <v>0.36</v>
      </c>
      <c r="F1107" s="50"/>
      <c r="G1107" s="50">
        <v>0.98</v>
      </c>
      <c r="H1107" s="50">
        <v>31.58</v>
      </c>
      <c r="I1107" s="50">
        <v>0.68</v>
      </c>
      <c r="J1107" s="93">
        <v>0.1</v>
      </c>
      <c r="K1107" s="93">
        <f t="shared" si="57"/>
        <v>0.26</v>
      </c>
      <c r="L1107" s="50"/>
      <c r="M1107" s="50">
        <v>17.78</v>
      </c>
      <c r="N1107" s="50"/>
      <c r="O1107" s="50">
        <v>1.3</v>
      </c>
      <c r="P1107" s="50"/>
      <c r="Q1107" s="26" t="s">
        <v>102</v>
      </c>
    </row>
    <row r="1108" spans="2:17">
      <c r="B1108" s="38">
        <v>2</v>
      </c>
      <c r="C1108" s="33">
        <v>41115</v>
      </c>
      <c r="E1108" s="50">
        <v>0.76</v>
      </c>
      <c r="F1108" s="50"/>
      <c r="G1108" s="50">
        <v>0.9</v>
      </c>
      <c r="H1108" s="50">
        <v>22.6</v>
      </c>
      <c r="I1108" s="50">
        <v>1.99</v>
      </c>
      <c r="J1108" s="93">
        <v>0.17</v>
      </c>
      <c r="K1108" s="93">
        <f t="shared" si="57"/>
        <v>0.59</v>
      </c>
      <c r="L1108" s="50"/>
      <c r="M1108" s="50">
        <v>14.48</v>
      </c>
      <c r="N1108" s="50"/>
      <c r="O1108" s="50">
        <v>1.03</v>
      </c>
      <c r="P1108" s="50"/>
      <c r="Q1108" s="26" t="s">
        <v>102</v>
      </c>
    </row>
    <row r="1109" spans="2:17">
      <c r="B1109" s="38">
        <v>3</v>
      </c>
      <c r="C1109" s="33">
        <v>41115</v>
      </c>
      <c r="E1109" s="50">
        <v>0.45</v>
      </c>
      <c r="F1109" s="50"/>
      <c r="G1109" s="50">
        <v>0.67</v>
      </c>
      <c r="H1109" s="50">
        <v>12.97</v>
      </c>
      <c r="I1109" s="50">
        <v>0.76</v>
      </c>
      <c r="J1109" s="93">
        <v>7.0000000000000007E-2</v>
      </c>
      <c r="K1109" s="93">
        <f t="shared" si="57"/>
        <v>0.38</v>
      </c>
      <c r="L1109" s="50"/>
      <c r="M1109" s="50">
        <v>14.33</v>
      </c>
      <c r="N1109" s="50"/>
      <c r="O1109" s="50">
        <v>1.0900000000000001</v>
      </c>
      <c r="P1109" s="50"/>
      <c r="Q1109" s="26" t="s">
        <v>102</v>
      </c>
    </row>
    <row r="1110" spans="2:17">
      <c r="B1110" s="38">
        <v>4</v>
      </c>
      <c r="C1110" s="33">
        <v>41115</v>
      </c>
      <c r="E1110" s="50">
        <v>0.37</v>
      </c>
      <c r="F1110" s="50"/>
      <c r="G1110" s="50">
        <v>0.8</v>
      </c>
      <c r="H1110" s="50">
        <v>18.13</v>
      </c>
      <c r="I1110" s="50">
        <v>1.05</v>
      </c>
      <c r="J1110" s="93">
        <v>0.03</v>
      </c>
      <c r="K1110" s="93">
        <f t="shared" si="57"/>
        <v>0.33999999999999997</v>
      </c>
      <c r="L1110" s="50"/>
      <c r="M1110" s="50">
        <v>14.66</v>
      </c>
      <c r="N1110" s="50"/>
      <c r="O1110" s="50">
        <v>0.98</v>
      </c>
      <c r="P1110" s="50"/>
      <c r="Q1110" s="26" t="s">
        <v>102</v>
      </c>
    </row>
    <row r="1111" spans="2:17">
      <c r="B1111" s="38">
        <v>5</v>
      </c>
      <c r="C1111" s="33">
        <v>41115</v>
      </c>
      <c r="E1111" s="50">
        <v>0.26</v>
      </c>
      <c r="F1111" s="50"/>
      <c r="G1111" s="50">
        <v>0.91</v>
      </c>
      <c r="H1111" s="50">
        <v>25</v>
      </c>
      <c r="I1111" s="50">
        <v>0.53</v>
      </c>
      <c r="J1111" s="93">
        <v>0.04</v>
      </c>
      <c r="K1111" s="93">
        <f t="shared" si="57"/>
        <v>0.22</v>
      </c>
      <c r="L1111" s="50"/>
      <c r="M1111" s="50">
        <v>24.29</v>
      </c>
      <c r="N1111" s="50"/>
      <c r="O1111" s="50">
        <v>1.42</v>
      </c>
      <c r="P1111" s="50"/>
      <c r="Q1111" s="26" t="s">
        <v>102</v>
      </c>
    </row>
    <row r="1112" spans="2:17">
      <c r="B1112" s="38">
        <v>6</v>
      </c>
      <c r="C1112" s="33">
        <v>41115</v>
      </c>
      <c r="E1112" s="50">
        <v>0.85</v>
      </c>
      <c r="F1112" s="50"/>
      <c r="G1112" s="50">
        <v>0.96</v>
      </c>
      <c r="H1112" s="50">
        <v>30.12</v>
      </c>
      <c r="I1112" s="50">
        <v>0.48</v>
      </c>
      <c r="J1112" s="93">
        <v>0</v>
      </c>
      <c r="K1112" s="93">
        <f t="shared" si="57"/>
        <v>0.85</v>
      </c>
      <c r="L1112" s="50"/>
      <c r="M1112" s="50">
        <v>19.04</v>
      </c>
      <c r="N1112" s="50"/>
      <c r="O1112" s="50">
        <v>1.58</v>
      </c>
      <c r="P1112" s="50"/>
      <c r="Q1112" s="26" t="s">
        <v>102</v>
      </c>
    </row>
    <row r="1113" spans="2:17">
      <c r="B1113" s="38">
        <v>8</v>
      </c>
      <c r="C1113" s="33">
        <v>41115</v>
      </c>
      <c r="E1113" s="50">
        <v>0.73</v>
      </c>
      <c r="F1113" s="50"/>
      <c r="G1113" s="50">
        <v>1.28</v>
      </c>
      <c r="H1113" s="50">
        <v>42.42</v>
      </c>
      <c r="I1113" s="50">
        <v>0.51</v>
      </c>
      <c r="J1113" s="93">
        <v>0.03</v>
      </c>
      <c r="K1113" s="93">
        <f t="shared" si="57"/>
        <v>0.7</v>
      </c>
      <c r="L1113" s="50"/>
      <c r="M1113" s="50">
        <v>22.44</v>
      </c>
      <c r="N1113" s="50"/>
      <c r="O1113" s="50">
        <v>2.14</v>
      </c>
      <c r="P1113" s="50"/>
      <c r="Q1113" s="26" t="s">
        <v>102</v>
      </c>
    </row>
    <row r="1114" spans="2:17">
      <c r="B1114" s="38">
        <v>9</v>
      </c>
      <c r="C1114" s="33">
        <v>41115</v>
      </c>
      <c r="E1114" s="50">
        <v>0.39</v>
      </c>
      <c r="F1114" s="50"/>
      <c r="G1114" s="50">
        <v>1.98</v>
      </c>
      <c r="H1114" s="50">
        <v>48.62</v>
      </c>
      <c r="I1114" s="50">
        <v>0.7</v>
      </c>
      <c r="J1114" s="93">
        <v>0.02</v>
      </c>
      <c r="K1114" s="93">
        <f t="shared" si="57"/>
        <v>0.37</v>
      </c>
      <c r="L1114" s="50"/>
      <c r="M1114" s="50">
        <v>19.989999999999998</v>
      </c>
      <c r="N1114" s="50"/>
      <c r="O1114" s="50">
        <v>2.56</v>
      </c>
      <c r="P1114" s="50"/>
      <c r="Q1114" s="26" t="s">
        <v>102</v>
      </c>
    </row>
    <row r="1115" spans="2:17">
      <c r="B1115" s="38">
        <v>11</v>
      </c>
      <c r="C1115" s="33">
        <v>41115</v>
      </c>
      <c r="E1115" s="50">
        <v>1.44</v>
      </c>
      <c r="F1115" s="50"/>
      <c r="G1115" s="50">
        <v>3.05</v>
      </c>
      <c r="H1115" s="50">
        <v>53.26</v>
      </c>
      <c r="I1115" s="50">
        <v>2.42</v>
      </c>
      <c r="J1115" s="93">
        <v>0.14000000000000001</v>
      </c>
      <c r="K1115" s="93">
        <f t="shared" si="57"/>
        <v>1.2999999999999998</v>
      </c>
      <c r="L1115" s="50"/>
      <c r="M1115" s="50">
        <v>24.36</v>
      </c>
      <c r="N1115" s="50"/>
      <c r="O1115" s="50">
        <v>3.35</v>
      </c>
      <c r="P1115" s="50"/>
      <c r="Q1115" s="26" t="s">
        <v>102</v>
      </c>
    </row>
    <row r="1116" spans="2:17">
      <c r="B1116" s="38">
        <v>12</v>
      </c>
      <c r="C1116" s="33">
        <v>41115</v>
      </c>
      <c r="E1116" s="50">
        <v>3.13</v>
      </c>
      <c r="F1116" s="50"/>
      <c r="G1116" s="50">
        <v>4.53</v>
      </c>
      <c r="H1116" s="50">
        <v>44.48</v>
      </c>
      <c r="I1116" s="50">
        <v>10.5</v>
      </c>
      <c r="J1116" s="93">
        <v>0.57999999999999996</v>
      </c>
      <c r="K1116" s="93">
        <f t="shared" si="57"/>
        <v>2.5499999999999998</v>
      </c>
      <c r="L1116" s="50"/>
      <c r="M1116" s="50">
        <v>25.5</v>
      </c>
      <c r="N1116" s="50"/>
      <c r="O1116" s="50">
        <v>4.1399999999999997</v>
      </c>
      <c r="P1116" s="50"/>
      <c r="Q1116" s="26" t="s">
        <v>102</v>
      </c>
    </row>
    <row r="1117" spans="2:17">
      <c r="B1117" s="38">
        <v>14</v>
      </c>
      <c r="C1117" s="33">
        <v>41115</v>
      </c>
      <c r="E1117" s="50">
        <v>0.28999999999999998</v>
      </c>
      <c r="F1117" s="50"/>
      <c r="G1117" s="50">
        <v>1.43</v>
      </c>
      <c r="H1117" s="50">
        <v>50.84</v>
      </c>
      <c r="I1117" s="50">
        <v>0.66</v>
      </c>
      <c r="J1117" s="93">
        <v>0.04</v>
      </c>
      <c r="K1117" s="93">
        <f t="shared" si="57"/>
        <v>0.24999999999999997</v>
      </c>
      <c r="L1117" s="50"/>
      <c r="M1117" s="50">
        <v>15.8</v>
      </c>
      <c r="N1117" s="50"/>
      <c r="O1117" s="50">
        <v>2.0299999999999998</v>
      </c>
      <c r="P1117" s="50"/>
      <c r="Q1117" s="26" t="s">
        <v>102</v>
      </c>
    </row>
    <row r="1118" spans="2:17">
      <c r="B1118" s="38">
        <v>16</v>
      </c>
      <c r="C1118" s="33">
        <v>41115</v>
      </c>
      <c r="E1118" s="50">
        <v>0.62</v>
      </c>
      <c r="F1118" s="50"/>
      <c r="G1118" s="50">
        <v>0.98</v>
      </c>
      <c r="H1118" s="50">
        <v>35.1</v>
      </c>
      <c r="I1118" s="50">
        <v>0.62</v>
      </c>
      <c r="J1118" s="93">
        <v>0.05</v>
      </c>
      <c r="K1118" s="93">
        <f t="shared" si="57"/>
        <v>0.56999999999999995</v>
      </c>
      <c r="L1118" s="50"/>
      <c r="M1118" s="50">
        <v>15.56</v>
      </c>
      <c r="N1118" s="50"/>
      <c r="O1118" s="50">
        <v>1.8</v>
      </c>
      <c r="P1118" s="50"/>
      <c r="Q1118" s="26" t="s">
        <v>102</v>
      </c>
    </row>
    <row r="1119" spans="2:17">
      <c r="B1119" s="38" t="s">
        <v>12</v>
      </c>
      <c r="C1119" s="33">
        <v>41115</v>
      </c>
      <c r="E1119" s="50">
        <v>0.44</v>
      </c>
      <c r="F1119" s="50"/>
      <c r="G1119" s="50">
        <v>1.34</v>
      </c>
      <c r="H1119" s="50">
        <v>49.24</v>
      </c>
      <c r="I1119" s="50">
        <v>0.65</v>
      </c>
      <c r="J1119" s="93">
        <v>0</v>
      </c>
      <c r="K1119" s="93">
        <f t="shared" si="57"/>
        <v>0.44</v>
      </c>
      <c r="L1119" s="50"/>
      <c r="M1119" s="50">
        <v>17.559999999999999</v>
      </c>
      <c r="N1119" s="50"/>
      <c r="O1119" s="50">
        <v>2.17</v>
      </c>
      <c r="P1119" s="50"/>
      <c r="Q1119" s="26" t="s">
        <v>102</v>
      </c>
    </row>
    <row r="1120" spans="2:17">
      <c r="B1120" s="38">
        <v>1</v>
      </c>
      <c r="C1120" s="33">
        <v>41130</v>
      </c>
      <c r="E1120" s="91">
        <v>2.59</v>
      </c>
      <c r="F1120" s="50"/>
      <c r="G1120" s="91">
        <v>0.72</v>
      </c>
      <c r="H1120" s="91">
        <v>17.260000000000002</v>
      </c>
      <c r="I1120" s="91">
        <v>3.08</v>
      </c>
      <c r="J1120" s="91">
        <v>0.13</v>
      </c>
      <c r="K1120" s="91">
        <f t="shared" si="57"/>
        <v>2.46</v>
      </c>
      <c r="L1120" s="50"/>
      <c r="M1120" s="50">
        <v>10.83</v>
      </c>
      <c r="N1120" s="50"/>
      <c r="O1120" s="50">
        <v>1.53</v>
      </c>
      <c r="P1120" s="50"/>
      <c r="Q1120" s="27" t="s">
        <v>99</v>
      </c>
    </row>
    <row r="1121" spans="2:16">
      <c r="B1121" s="38">
        <v>2</v>
      </c>
      <c r="C1121" s="33">
        <v>41130</v>
      </c>
      <c r="E1121" s="50">
        <v>2.65</v>
      </c>
      <c r="F1121" s="50"/>
      <c r="G1121" s="50">
        <v>0.67</v>
      </c>
      <c r="H1121" s="50">
        <v>17.28</v>
      </c>
      <c r="I1121" s="50">
        <v>2.92</v>
      </c>
      <c r="J1121" s="50">
        <v>0.19</v>
      </c>
      <c r="K1121" s="50">
        <f t="shared" si="57"/>
        <v>2.46</v>
      </c>
      <c r="L1121" s="50"/>
      <c r="M1121" s="50">
        <v>11.35</v>
      </c>
      <c r="N1121" s="50"/>
      <c r="O1121" s="50">
        <v>1.41</v>
      </c>
      <c r="P1121" s="50"/>
    </row>
    <row r="1122" spans="2:16">
      <c r="B1122" s="38">
        <v>3</v>
      </c>
      <c r="C1122" s="33">
        <v>41130</v>
      </c>
      <c r="E1122" s="50">
        <v>3.01</v>
      </c>
      <c r="F1122" s="50"/>
      <c r="G1122" s="50">
        <v>0.64</v>
      </c>
      <c r="H1122" s="50">
        <v>4.7300000000000004</v>
      </c>
      <c r="I1122" s="50">
        <v>3.44</v>
      </c>
      <c r="J1122" s="50">
        <v>0.12</v>
      </c>
      <c r="K1122" s="50">
        <f t="shared" si="57"/>
        <v>2.8899999999999997</v>
      </c>
      <c r="L1122" s="50"/>
      <c r="M1122" s="50">
        <v>10.47</v>
      </c>
      <c r="N1122" s="50"/>
      <c r="O1122" s="50">
        <v>1.2</v>
      </c>
      <c r="P1122" s="50"/>
    </row>
    <row r="1123" spans="2:16">
      <c r="B1123" s="38">
        <v>4</v>
      </c>
      <c r="C1123" s="33">
        <v>41130</v>
      </c>
      <c r="E1123" s="50">
        <v>2.23</v>
      </c>
      <c r="F1123" s="50"/>
      <c r="G1123" s="50">
        <v>0.79</v>
      </c>
      <c r="H1123" s="50">
        <v>11.2</v>
      </c>
      <c r="I1123" s="50">
        <v>3.19</v>
      </c>
      <c r="J1123" s="50">
        <v>0.13</v>
      </c>
      <c r="K1123" s="50">
        <f t="shared" si="57"/>
        <v>2.1</v>
      </c>
      <c r="L1123" s="50"/>
      <c r="M1123" s="50">
        <v>11.82</v>
      </c>
      <c r="N1123" s="50"/>
      <c r="O1123" s="50">
        <v>1.37</v>
      </c>
      <c r="P1123" s="50"/>
    </row>
    <row r="1124" spans="2:16">
      <c r="B1124" s="38">
        <v>5</v>
      </c>
      <c r="C1124" s="33">
        <v>41130</v>
      </c>
      <c r="E1124" s="50">
        <v>3.69</v>
      </c>
      <c r="F1124" s="50"/>
      <c r="G1124" s="50">
        <v>0.86</v>
      </c>
      <c r="H1124" s="50">
        <v>15.69</v>
      </c>
      <c r="I1124" s="50">
        <v>3.79</v>
      </c>
      <c r="J1124" s="50">
        <v>0.08</v>
      </c>
      <c r="K1124" s="50">
        <f t="shared" si="57"/>
        <v>3.61</v>
      </c>
      <c r="L1124" s="50"/>
      <c r="M1124" s="50">
        <v>13.17</v>
      </c>
      <c r="N1124" s="50"/>
      <c r="O1124" s="50">
        <v>1.5</v>
      </c>
      <c r="P1124" s="50"/>
    </row>
    <row r="1125" spans="2:16">
      <c r="B1125" s="38">
        <v>6</v>
      </c>
      <c r="C1125" s="33">
        <v>41130</v>
      </c>
      <c r="E1125" s="50">
        <v>3.53</v>
      </c>
      <c r="F1125" s="50"/>
      <c r="G1125" s="50">
        <v>0.91</v>
      </c>
      <c r="H1125" s="50">
        <v>21.16</v>
      </c>
      <c r="I1125" s="50">
        <v>3.94</v>
      </c>
      <c r="J1125" s="50">
        <v>0.05</v>
      </c>
      <c r="K1125" s="50">
        <f t="shared" si="57"/>
        <v>3.48</v>
      </c>
      <c r="L1125" s="50"/>
      <c r="M1125" s="50">
        <v>14.54</v>
      </c>
      <c r="N1125" s="50"/>
      <c r="O1125" s="50">
        <v>1.66</v>
      </c>
      <c r="P1125" s="50"/>
    </row>
    <row r="1126" spans="2:16">
      <c r="B1126" s="38">
        <v>8</v>
      </c>
      <c r="C1126" s="33">
        <v>41130</v>
      </c>
      <c r="E1126" s="50">
        <v>2.64</v>
      </c>
      <c r="F1126" s="50"/>
      <c r="G1126" s="50">
        <v>1.23</v>
      </c>
      <c r="H1126" s="50">
        <v>50.24</v>
      </c>
      <c r="I1126" s="50">
        <v>3.12</v>
      </c>
      <c r="J1126" s="50">
        <v>0.04</v>
      </c>
      <c r="K1126" s="50">
        <f t="shared" si="57"/>
        <v>2.6</v>
      </c>
      <c r="L1126" s="50"/>
      <c r="M1126" s="50">
        <v>17.850000000000001</v>
      </c>
      <c r="N1126" s="50"/>
      <c r="O1126" s="50">
        <v>2.12</v>
      </c>
      <c r="P1126" s="50"/>
    </row>
    <row r="1127" spans="2:16">
      <c r="B1127" s="38">
        <v>9</v>
      </c>
      <c r="C1127" s="33">
        <v>41130</v>
      </c>
      <c r="E1127" s="50">
        <v>2.73</v>
      </c>
      <c r="F1127" s="50"/>
      <c r="G1127" s="50">
        <v>1.7</v>
      </c>
      <c r="H1127" s="50">
        <v>41.52</v>
      </c>
      <c r="I1127" s="50">
        <v>3.31</v>
      </c>
      <c r="J1127" s="50">
        <v>0.01</v>
      </c>
      <c r="K1127" s="50">
        <f t="shared" si="57"/>
        <v>2.72</v>
      </c>
      <c r="L1127" s="50"/>
      <c r="M1127" s="50">
        <v>19.37</v>
      </c>
      <c r="N1127" s="50"/>
      <c r="O1127" s="50">
        <v>3.13</v>
      </c>
      <c r="P1127" s="50"/>
    </row>
    <row r="1128" spans="2:16">
      <c r="B1128" s="38">
        <v>11</v>
      </c>
      <c r="C1128" s="33">
        <v>41130</v>
      </c>
      <c r="E1128" s="50">
        <v>2.4500000000000002</v>
      </c>
      <c r="F1128" s="50"/>
      <c r="G1128" s="50">
        <v>2.1800000000000002</v>
      </c>
      <c r="H1128" s="50">
        <v>50.66</v>
      </c>
      <c r="I1128" s="50">
        <v>2.67</v>
      </c>
      <c r="J1128" s="50">
        <v>0</v>
      </c>
      <c r="K1128" s="50">
        <f t="shared" si="57"/>
        <v>2.4500000000000002</v>
      </c>
      <c r="L1128" s="50"/>
      <c r="M1128" s="50">
        <v>31.44</v>
      </c>
      <c r="N1128" s="50"/>
      <c r="O1128" s="50">
        <v>4.74</v>
      </c>
      <c r="P1128" s="50"/>
    </row>
    <row r="1129" spans="2:16">
      <c r="B1129" s="38">
        <v>12</v>
      </c>
      <c r="C1129" s="33">
        <v>41130</v>
      </c>
      <c r="E1129" s="50">
        <v>3.18</v>
      </c>
      <c r="F1129" s="50"/>
      <c r="G1129" s="50">
        <v>3.23</v>
      </c>
      <c r="H1129" s="50">
        <v>40.22</v>
      </c>
      <c r="I1129" s="50">
        <v>3.42</v>
      </c>
      <c r="J1129" s="50">
        <v>0</v>
      </c>
      <c r="K1129" s="50">
        <f t="shared" si="57"/>
        <v>3.18</v>
      </c>
      <c r="L1129" s="50"/>
      <c r="M1129" s="50">
        <v>35.07</v>
      </c>
      <c r="N1129" s="50"/>
      <c r="O1129" s="50">
        <v>6.61</v>
      </c>
      <c r="P1129" s="50"/>
    </row>
    <row r="1130" spans="2:16">
      <c r="B1130" s="38">
        <v>14</v>
      </c>
      <c r="C1130" s="33">
        <v>41130</v>
      </c>
      <c r="E1130" s="50">
        <v>2.7</v>
      </c>
      <c r="F1130" s="50"/>
      <c r="G1130" s="50">
        <v>1.44</v>
      </c>
      <c r="H1130" s="50">
        <v>46.52</v>
      </c>
      <c r="I1130" s="50">
        <v>4.03</v>
      </c>
      <c r="J1130" s="50">
        <v>0.06</v>
      </c>
      <c r="K1130" s="50">
        <f t="shared" si="57"/>
        <v>2.64</v>
      </c>
      <c r="L1130" s="50"/>
      <c r="M1130" s="50">
        <v>15.59</v>
      </c>
      <c r="N1130" s="50"/>
      <c r="O1130" s="50">
        <v>2.1800000000000002</v>
      </c>
      <c r="P1130" s="50"/>
    </row>
    <row r="1131" spans="2:16">
      <c r="B1131" s="38">
        <v>16</v>
      </c>
      <c r="C1131" s="33">
        <v>41130</v>
      </c>
      <c r="E1131" s="50">
        <v>2.44</v>
      </c>
      <c r="F1131" s="50"/>
      <c r="G1131" s="50">
        <v>0.86</v>
      </c>
      <c r="H1131" s="50">
        <v>24.01</v>
      </c>
      <c r="I1131" s="50">
        <v>2.79</v>
      </c>
      <c r="J1131" s="50">
        <v>0.03</v>
      </c>
      <c r="K1131" s="50">
        <f t="shared" si="57"/>
        <v>2.41</v>
      </c>
      <c r="L1131" s="50"/>
      <c r="M1131" s="50">
        <v>14</v>
      </c>
      <c r="N1131" s="50"/>
      <c r="O1131" s="50">
        <v>1.67</v>
      </c>
      <c r="P1131" s="50"/>
    </row>
    <row r="1132" spans="2:16">
      <c r="B1132" s="38" t="s">
        <v>12</v>
      </c>
      <c r="C1132" s="33">
        <v>41130</v>
      </c>
      <c r="E1132" s="50">
        <v>3</v>
      </c>
      <c r="F1132" s="50"/>
      <c r="G1132" s="50">
        <v>1.39</v>
      </c>
      <c r="H1132" s="50">
        <v>58.34</v>
      </c>
      <c r="I1132" s="50">
        <v>3.43</v>
      </c>
      <c r="J1132" s="50">
        <v>0</v>
      </c>
      <c r="K1132" s="50">
        <f t="shared" si="57"/>
        <v>3</v>
      </c>
      <c r="L1132" s="50"/>
      <c r="M1132" s="50">
        <v>19.489999999999998</v>
      </c>
      <c r="N1132" s="50"/>
      <c r="O1132" s="50">
        <v>2.76</v>
      </c>
      <c r="P1132" s="50"/>
    </row>
    <row r="1133" spans="2:16">
      <c r="B1133" s="38">
        <v>1</v>
      </c>
      <c r="C1133" s="33">
        <v>41141</v>
      </c>
      <c r="E1133" s="50">
        <v>0.15</v>
      </c>
      <c r="F1133" s="50"/>
      <c r="G1133" s="50">
        <v>0.89</v>
      </c>
      <c r="H1133" s="50">
        <v>23.43</v>
      </c>
      <c r="I1133" s="50">
        <v>0.56000000000000005</v>
      </c>
      <c r="J1133" s="50">
        <v>0.1</v>
      </c>
      <c r="K1133" s="50">
        <f t="shared" si="57"/>
        <v>4.9999999999999989E-2</v>
      </c>
      <c r="L1133" s="50"/>
      <c r="M1133" s="50">
        <v>13.34</v>
      </c>
      <c r="N1133" s="50"/>
      <c r="O1133" s="50">
        <v>1.78</v>
      </c>
      <c r="P1133" s="50"/>
    </row>
    <row r="1134" spans="2:16">
      <c r="B1134" s="38">
        <v>2</v>
      </c>
      <c r="C1134" s="33">
        <v>41141</v>
      </c>
      <c r="E1134" s="50">
        <v>0.68</v>
      </c>
      <c r="F1134" s="50"/>
      <c r="G1134" s="50">
        <v>0.94</v>
      </c>
      <c r="H1134" s="50">
        <v>18.21</v>
      </c>
      <c r="I1134" s="50">
        <v>2.31</v>
      </c>
      <c r="J1134" s="50">
        <v>0.11</v>
      </c>
      <c r="K1134" s="50">
        <f t="shared" ref="K1134:K1197" si="58">E1134-J1134</f>
        <v>0.57000000000000006</v>
      </c>
      <c r="L1134" s="50"/>
      <c r="M1134" s="50">
        <v>10.55</v>
      </c>
      <c r="N1134" s="50"/>
      <c r="O1134" s="50">
        <v>1.39</v>
      </c>
      <c r="P1134" s="50"/>
    </row>
    <row r="1135" spans="2:16">
      <c r="B1135" s="38">
        <v>3</v>
      </c>
      <c r="C1135" s="33">
        <v>41141</v>
      </c>
      <c r="E1135" s="50">
        <v>0.13</v>
      </c>
      <c r="F1135" s="50"/>
      <c r="G1135" s="50">
        <v>0.6</v>
      </c>
      <c r="H1135" s="50">
        <v>7.87</v>
      </c>
      <c r="I1135" s="50">
        <v>0.45</v>
      </c>
      <c r="J1135" s="50">
        <v>0.02</v>
      </c>
      <c r="K1135" s="50">
        <f t="shared" si="58"/>
        <v>0.11</v>
      </c>
      <c r="L1135" s="50"/>
      <c r="M1135" s="50">
        <v>10.31</v>
      </c>
      <c r="N1135" s="50"/>
      <c r="O1135" s="50">
        <v>1.28</v>
      </c>
      <c r="P1135" s="50"/>
    </row>
    <row r="1136" spans="2:16">
      <c r="B1136" s="38">
        <v>4</v>
      </c>
      <c r="C1136" s="33">
        <v>41141</v>
      </c>
      <c r="E1136" s="50">
        <v>0.16</v>
      </c>
      <c r="F1136" s="50"/>
      <c r="G1136" s="50">
        <v>0.55000000000000004</v>
      </c>
      <c r="H1136" s="50">
        <v>13.16</v>
      </c>
      <c r="I1136" s="50">
        <v>0.43</v>
      </c>
      <c r="J1136" s="50">
        <v>0.02</v>
      </c>
      <c r="K1136" s="50">
        <f t="shared" si="58"/>
        <v>0.14000000000000001</v>
      </c>
      <c r="L1136" s="50"/>
      <c r="M1136" s="50">
        <v>12.05</v>
      </c>
      <c r="N1136" s="50"/>
      <c r="O1136" s="50">
        <v>1.37</v>
      </c>
      <c r="P1136" s="50"/>
    </row>
    <row r="1137" spans="2:16">
      <c r="B1137" s="38">
        <v>5</v>
      </c>
      <c r="C1137" s="33">
        <v>41141</v>
      </c>
      <c r="E1137" s="50">
        <v>3.79</v>
      </c>
      <c r="F1137" s="50"/>
      <c r="G1137" s="50">
        <v>0.62</v>
      </c>
      <c r="H1137" s="50">
        <v>16.84</v>
      </c>
      <c r="I1137" s="50">
        <v>2.5299999999999998</v>
      </c>
      <c r="J1137" s="50">
        <v>0.09</v>
      </c>
      <c r="K1137" s="50">
        <f t="shared" si="58"/>
        <v>3.7</v>
      </c>
      <c r="L1137" s="50"/>
      <c r="M1137" s="50">
        <v>14.15</v>
      </c>
      <c r="N1137" s="50"/>
      <c r="O1137" s="50">
        <v>1.63</v>
      </c>
      <c r="P1137" s="50"/>
    </row>
    <row r="1138" spans="2:16">
      <c r="B1138" s="38">
        <v>6</v>
      </c>
      <c r="C1138" s="33">
        <v>41141</v>
      </c>
      <c r="E1138" s="50">
        <v>0.04</v>
      </c>
      <c r="F1138" s="50"/>
      <c r="G1138" s="50">
        <v>1.01</v>
      </c>
      <c r="H1138" s="50">
        <v>32.08</v>
      </c>
      <c r="I1138" s="50">
        <v>0.5</v>
      </c>
      <c r="J1138" s="50">
        <v>0</v>
      </c>
      <c r="K1138" s="50">
        <f t="shared" si="58"/>
        <v>0.04</v>
      </c>
      <c r="L1138" s="50"/>
      <c r="M1138" s="50">
        <v>16.239999999999998</v>
      </c>
      <c r="N1138" s="50"/>
      <c r="O1138" s="50">
        <v>1.8</v>
      </c>
      <c r="P1138" s="50"/>
    </row>
    <row r="1139" spans="2:16">
      <c r="B1139" s="38">
        <v>8</v>
      </c>
      <c r="C1139" s="33">
        <v>41141</v>
      </c>
      <c r="E1139" s="50">
        <v>0.02</v>
      </c>
      <c r="F1139" s="50"/>
      <c r="G1139" s="50">
        <v>1.5</v>
      </c>
      <c r="H1139" s="50">
        <v>37.520000000000003</v>
      </c>
      <c r="I1139" s="50">
        <v>0.42</v>
      </c>
      <c r="J1139" s="50">
        <v>0</v>
      </c>
      <c r="K1139" s="50">
        <f t="shared" si="58"/>
        <v>0.02</v>
      </c>
      <c r="L1139" s="50"/>
      <c r="M1139" s="50">
        <v>19.059999999999999</v>
      </c>
      <c r="N1139" s="50"/>
      <c r="O1139" s="50">
        <v>2.73</v>
      </c>
      <c r="P1139" s="50"/>
    </row>
    <row r="1140" spans="2:16">
      <c r="B1140" s="38">
        <v>9</v>
      </c>
      <c r="C1140" s="33">
        <v>41141</v>
      </c>
      <c r="E1140" s="50">
        <v>1.22</v>
      </c>
      <c r="F1140" s="50"/>
      <c r="G1140" s="50">
        <v>3.26</v>
      </c>
      <c r="H1140" s="50">
        <v>49.26</v>
      </c>
      <c r="I1140" s="50">
        <v>0.73</v>
      </c>
      <c r="J1140" s="50">
        <v>0.28999999999999998</v>
      </c>
      <c r="K1140" s="50">
        <f t="shared" si="58"/>
        <v>0.92999999999999994</v>
      </c>
      <c r="L1140" s="50"/>
      <c r="M1140" s="50">
        <v>27.81</v>
      </c>
      <c r="N1140" s="50"/>
      <c r="O1140" s="50">
        <v>5.62</v>
      </c>
      <c r="P1140" s="50"/>
    </row>
    <row r="1141" spans="2:16">
      <c r="B1141" s="38">
        <v>11</v>
      </c>
      <c r="C1141" s="33">
        <v>41141</v>
      </c>
      <c r="E1141" s="50">
        <v>9.42</v>
      </c>
      <c r="F1141" s="50"/>
      <c r="G1141" s="50">
        <v>4.6900000000000004</v>
      </c>
      <c r="H1141" s="50">
        <v>59.12</v>
      </c>
      <c r="I1141" s="50">
        <v>2.61</v>
      </c>
      <c r="J1141" s="50">
        <v>0.73</v>
      </c>
      <c r="K1141" s="50">
        <f t="shared" si="58"/>
        <v>8.69</v>
      </c>
      <c r="L1141" s="50"/>
      <c r="M1141" s="50">
        <v>33.47</v>
      </c>
      <c r="N1141" s="50"/>
      <c r="O1141" s="50">
        <v>6.31</v>
      </c>
      <c r="P1141" s="50"/>
    </row>
    <row r="1142" spans="2:16">
      <c r="B1142" s="38">
        <v>12</v>
      </c>
      <c r="C1142" s="33">
        <v>41141</v>
      </c>
      <c r="E1142" s="50">
        <v>11.38</v>
      </c>
      <c r="F1142" s="50"/>
      <c r="G1142" s="50">
        <v>6.81</v>
      </c>
      <c r="H1142" s="50">
        <v>51.4</v>
      </c>
      <c r="I1142" s="50">
        <v>17.54</v>
      </c>
      <c r="J1142" s="50">
        <v>0.83</v>
      </c>
      <c r="K1142" s="50">
        <f t="shared" si="58"/>
        <v>10.55</v>
      </c>
      <c r="L1142" s="50"/>
      <c r="M1142" s="50">
        <v>34.369999999999997</v>
      </c>
      <c r="N1142" s="50"/>
      <c r="O1142" s="50">
        <v>7.6</v>
      </c>
      <c r="P1142" s="50"/>
    </row>
    <row r="1143" spans="2:16">
      <c r="B1143" s="38">
        <v>14</v>
      </c>
      <c r="C1143" s="33">
        <v>41141</v>
      </c>
      <c r="E1143" s="50">
        <v>1.84</v>
      </c>
      <c r="F1143" s="50"/>
      <c r="G1143" s="50">
        <v>2.11</v>
      </c>
      <c r="H1143" s="50">
        <v>45.84</v>
      </c>
      <c r="I1143" s="50">
        <v>2.08</v>
      </c>
      <c r="J1143" s="50">
        <v>0</v>
      </c>
      <c r="K1143" s="50">
        <f t="shared" si="58"/>
        <v>1.84</v>
      </c>
      <c r="L1143" s="50"/>
      <c r="M1143" s="50">
        <v>18.04</v>
      </c>
      <c r="N1143" s="50"/>
      <c r="O1143" s="50">
        <v>3.04</v>
      </c>
      <c r="P1143" s="50"/>
    </row>
    <row r="1144" spans="2:16">
      <c r="B1144" s="38">
        <v>16</v>
      </c>
      <c r="C1144" s="33">
        <v>41141</v>
      </c>
      <c r="E1144" s="50">
        <v>0.36</v>
      </c>
      <c r="F1144" s="50"/>
      <c r="G1144" s="50">
        <v>1.1499999999999999</v>
      </c>
      <c r="H1144" s="50">
        <v>30.74</v>
      </c>
      <c r="I1144" s="50">
        <v>0.48</v>
      </c>
      <c r="J1144" s="50">
        <v>0</v>
      </c>
      <c r="K1144" s="50">
        <f t="shared" si="58"/>
        <v>0.36</v>
      </c>
      <c r="L1144" s="50"/>
      <c r="M1144" s="50">
        <v>14.42</v>
      </c>
      <c r="N1144" s="50"/>
      <c r="O1144" s="50">
        <v>2</v>
      </c>
      <c r="P1144" s="50"/>
    </row>
    <row r="1145" spans="2:16">
      <c r="B1145" s="38" t="s">
        <v>12</v>
      </c>
      <c r="C1145" s="33">
        <v>41141</v>
      </c>
      <c r="E1145" s="50">
        <v>0.15</v>
      </c>
      <c r="F1145" s="50"/>
      <c r="G1145" s="50">
        <v>1.28</v>
      </c>
      <c r="H1145" s="50">
        <v>47.94</v>
      </c>
      <c r="I1145" s="50">
        <v>0.7</v>
      </c>
      <c r="J1145" s="50">
        <v>0</v>
      </c>
      <c r="K1145" s="50">
        <f t="shared" si="58"/>
        <v>0.15</v>
      </c>
      <c r="L1145" s="50"/>
      <c r="M1145" s="50">
        <v>19.600000000000001</v>
      </c>
      <c r="N1145" s="50"/>
      <c r="O1145" s="50">
        <v>2.5099999999999998</v>
      </c>
      <c r="P1145" s="50"/>
    </row>
    <row r="1146" spans="2:16">
      <c r="B1146" s="38">
        <v>1</v>
      </c>
      <c r="C1146" s="12">
        <v>41164</v>
      </c>
      <c r="D1146" s="87"/>
      <c r="E1146" s="50">
        <v>0.06</v>
      </c>
      <c r="F1146" s="50"/>
      <c r="G1146" s="50">
        <v>0.98</v>
      </c>
      <c r="H1146" s="50">
        <v>33.82</v>
      </c>
      <c r="I1146" s="50">
        <v>0.51</v>
      </c>
      <c r="J1146" s="50">
        <v>0</v>
      </c>
      <c r="K1146" s="50">
        <f t="shared" si="58"/>
        <v>0.06</v>
      </c>
      <c r="L1146" s="50"/>
      <c r="M1146" s="50">
        <v>11.48</v>
      </c>
      <c r="N1146" s="50"/>
      <c r="O1146" s="50">
        <v>1.67</v>
      </c>
      <c r="P1146" s="50"/>
    </row>
    <row r="1147" spans="2:16">
      <c r="B1147" s="38">
        <v>2</v>
      </c>
      <c r="C1147" s="12">
        <v>41164</v>
      </c>
      <c r="D1147" s="87"/>
      <c r="E1147" s="50">
        <v>0.82</v>
      </c>
      <c r="F1147" s="50"/>
      <c r="G1147" s="50">
        <v>1.1399999999999999</v>
      </c>
      <c r="H1147" s="50">
        <v>24</v>
      </c>
      <c r="I1147" s="50">
        <v>3.36</v>
      </c>
      <c r="J1147" s="50">
        <v>0.1</v>
      </c>
      <c r="K1147" s="50">
        <f t="shared" si="58"/>
        <v>0.72</v>
      </c>
      <c r="L1147" s="50"/>
      <c r="M1147" s="50">
        <v>11.79</v>
      </c>
      <c r="N1147" s="50"/>
      <c r="O1147" s="50">
        <v>1.55</v>
      </c>
      <c r="P1147" s="50"/>
    </row>
    <row r="1148" spans="2:16">
      <c r="B1148" s="38">
        <v>3</v>
      </c>
      <c r="C1148" s="12">
        <v>41164</v>
      </c>
      <c r="D1148" s="87"/>
      <c r="E1148" s="50">
        <v>0.86</v>
      </c>
      <c r="F1148" s="50"/>
      <c r="G1148" s="50">
        <v>0.99</v>
      </c>
      <c r="H1148" s="50">
        <v>19.09</v>
      </c>
      <c r="I1148" s="50">
        <v>1.53</v>
      </c>
      <c r="J1148" s="50">
        <v>0.15</v>
      </c>
      <c r="K1148" s="50">
        <f t="shared" si="58"/>
        <v>0.71</v>
      </c>
      <c r="L1148" s="50"/>
      <c r="M1148" s="50">
        <v>13.91</v>
      </c>
      <c r="N1148" s="50"/>
      <c r="O1148" s="50">
        <v>1.4</v>
      </c>
      <c r="P1148" s="50"/>
    </row>
    <row r="1149" spans="2:16">
      <c r="B1149" s="38">
        <v>4</v>
      </c>
      <c r="C1149" s="12">
        <v>41164</v>
      </c>
      <c r="D1149" s="87"/>
      <c r="E1149" s="50">
        <v>0.1</v>
      </c>
      <c r="F1149" s="50"/>
      <c r="G1149" s="50">
        <v>0.99</v>
      </c>
      <c r="H1149" s="50">
        <v>21.42</v>
      </c>
      <c r="I1149" s="50">
        <v>0.6</v>
      </c>
      <c r="J1149" s="50">
        <v>0.02</v>
      </c>
      <c r="K1149" s="50">
        <f t="shared" si="58"/>
        <v>0.08</v>
      </c>
      <c r="L1149" s="50"/>
      <c r="M1149" s="50">
        <v>14.3</v>
      </c>
      <c r="N1149" s="50"/>
      <c r="O1149" s="50">
        <v>1.65</v>
      </c>
      <c r="P1149" s="50"/>
    </row>
    <row r="1150" spans="2:16">
      <c r="B1150" s="38">
        <v>5</v>
      </c>
      <c r="C1150" s="12">
        <v>41164</v>
      </c>
      <c r="D1150" s="87"/>
      <c r="E1150" s="50">
        <v>0.18</v>
      </c>
      <c r="F1150" s="50"/>
      <c r="G1150" s="50">
        <v>1.06</v>
      </c>
      <c r="H1150" s="50">
        <v>24.62</v>
      </c>
      <c r="I1150" s="50">
        <v>0.84</v>
      </c>
      <c r="J1150" s="50">
        <v>0.06</v>
      </c>
      <c r="K1150" s="50">
        <f t="shared" si="58"/>
        <v>0.12</v>
      </c>
      <c r="L1150" s="50"/>
      <c r="M1150" s="50">
        <v>15.93</v>
      </c>
      <c r="N1150" s="50"/>
      <c r="O1150" s="50">
        <v>1.62</v>
      </c>
      <c r="P1150" s="50"/>
    </row>
    <row r="1151" spans="2:16">
      <c r="B1151" s="38">
        <v>6</v>
      </c>
      <c r="C1151" s="12">
        <v>41164</v>
      </c>
      <c r="D1151" s="87"/>
      <c r="E1151" s="50">
        <v>0.15</v>
      </c>
      <c r="F1151" s="50"/>
      <c r="G1151" s="50">
        <v>1.1299999999999999</v>
      </c>
      <c r="H1151" s="50">
        <v>26.55</v>
      </c>
      <c r="I1151" s="50">
        <v>0.65</v>
      </c>
      <c r="J1151" s="50">
        <v>0</v>
      </c>
      <c r="K1151" s="50">
        <f t="shared" si="58"/>
        <v>0.15</v>
      </c>
      <c r="L1151" s="50"/>
      <c r="M1151" s="50">
        <v>15.73</v>
      </c>
      <c r="N1151" s="50"/>
      <c r="O1151" s="50">
        <v>2.0099999999999998</v>
      </c>
      <c r="P1151" s="50"/>
    </row>
    <row r="1152" spans="2:16">
      <c r="B1152" s="38">
        <v>8</v>
      </c>
      <c r="C1152" s="12">
        <v>41164</v>
      </c>
      <c r="D1152" s="87"/>
      <c r="E1152" s="50">
        <v>0.13</v>
      </c>
      <c r="F1152" s="50"/>
      <c r="G1152" s="50">
        <v>1.32</v>
      </c>
      <c r="H1152" s="50">
        <v>38.68</v>
      </c>
      <c r="I1152" s="50">
        <v>0.55000000000000004</v>
      </c>
      <c r="J1152" s="50">
        <v>0.02</v>
      </c>
      <c r="K1152" s="50">
        <f t="shared" si="58"/>
        <v>0.11</v>
      </c>
      <c r="L1152" s="50"/>
      <c r="M1152" s="50">
        <v>20.07</v>
      </c>
      <c r="N1152" s="50"/>
      <c r="O1152" s="50">
        <v>2.68</v>
      </c>
      <c r="P1152" s="50"/>
    </row>
    <row r="1153" spans="2:17">
      <c r="B1153" s="38">
        <v>9</v>
      </c>
      <c r="C1153" s="12">
        <v>41164</v>
      </c>
      <c r="D1153" s="87"/>
      <c r="E1153" s="91">
        <v>14.56</v>
      </c>
      <c r="F1153" s="92"/>
      <c r="G1153" s="91">
        <v>4.2</v>
      </c>
      <c r="H1153" s="91">
        <v>35.78</v>
      </c>
      <c r="I1153" s="91">
        <v>131.5</v>
      </c>
      <c r="J1153" s="91">
        <v>0.69</v>
      </c>
      <c r="K1153" s="91">
        <f t="shared" si="58"/>
        <v>13.870000000000001</v>
      </c>
      <c r="L1153" s="50"/>
      <c r="M1153" s="50">
        <v>27.7</v>
      </c>
      <c r="N1153" s="50"/>
      <c r="O1153" s="50">
        <v>3.73</v>
      </c>
      <c r="P1153" s="50"/>
      <c r="Q1153" s="27" t="s">
        <v>99</v>
      </c>
    </row>
    <row r="1154" spans="2:17">
      <c r="B1154" s="38">
        <v>11</v>
      </c>
      <c r="C1154" s="12">
        <v>41164</v>
      </c>
      <c r="D1154" s="87"/>
      <c r="E1154" s="91">
        <v>12.86</v>
      </c>
      <c r="F1154" s="92"/>
      <c r="G1154" s="91">
        <v>4.47</v>
      </c>
      <c r="H1154" s="91">
        <v>45.92</v>
      </c>
      <c r="I1154" s="91">
        <v>123.7</v>
      </c>
      <c r="J1154" s="91">
        <v>0.61</v>
      </c>
      <c r="K1154" s="91">
        <f t="shared" si="58"/>
        <v>12.25</v>
      </c>
      <c r="L1154" s="50"/>
      <c r="M1154" s="50">
        <v>29.42</v>
      </c>
      <c r="N1154" s="50"/>
      <c r="O1154" s="50">
        <v>4.6900000000000004</v>
      </c>
      <c r="P1154" s="50"/>
      <c r="Q1154" s="27" t="s">
        <v>99</v>
      </c>
    </row>
    <row r="1155" spans="2:17">
      <c r="B1155" s="38">
        <v>12</v>
      </c>
      <c r="C1155" s="12">
        <v>41164</v>
      </c>
      <c r="D1155" s="87"/>
      <c r="E1155" s="50">
        <v>7.36</v>
      </c>
      <c r="F1155" s="92"/>
      <c r="G1155" s="50">
        <v>4.8099999999999996</v>
      </c>
      <c r="H1155" s="50">
        <v>48.12</v>
      </c>
      <c r="I1155" s="50">
        <v>19.64</v>
      </c>
      <c r="J1155" s="50">
        <v>0.75</v>
      </c>
      <c r="K1155" s="50">
        <f t="shared" si="58"/>
        <v>6.61</v>
      </c>
      <c r="L1155" s="50"/>
      <c r="M1155" s="50">
        <v>26.81</v>
      </c>
      <c r="N1155" s="50"/>
      <c r="O1155" s="50">
        <v>5.4</v>
      </c>
      <c r="P1155" s="50"/>
    </row>
    <row r="1156" spans="2:17">
      <c r="B1156" s="38">
        <v>14</v>
      </c>
      <c r="C1156" s="12">
        <v>41164</v>
      </c>
      <c r="D1156" s="87"/>
      <c r="E1156" s="50">
        <v>0.92</v>
      </c>
      <c r="F1156" s="50"/>
      <c r="G1156" s="50">
        <v>1.33</v>
      </c>
      <c r="H1156" s="50">
        <v>40.08</v>
      </c>
      <c r="I1156" s="50">
        <v>0.46</v>
      </c>
      <c r="J1156" s="93">
        <v>0.3</v>
      </c>
      <c r="K1156" s="93">
        <f t="shared" si="58"/>
        <v>0.62000000000000011</v>
      </c>
      <c r="L1156" s="50"/>
      <c r="M1156" s="50">
        <v>20.65</v>
      </c>
      <c r="N1156" s="50"/>
      <c r="O1156" s="50">
        <v>2.6</v>
      </c>
      <c r="P1156" s="50"/>
      <c r="Q1156" s="26" t="s">
        <v>102</v>
      </c>
    </row>
    <row r="1157" spans="2:17">
      <c r="B1157" s="38">
        <v>16</v>
      </c>
      <c r="C1157" s="12">
        <v>41164</v>
      </c>
      <c r="D1157" s="87"/>
      <c r="E1157" s="50">
        <v>0.09</v>
      </c>
      <c r="F1157" s="50"/>
      <c r="G1157" s="50">
        <v>0.97</v>
      </c>
      <c r="H1157" s="50">
        <v>36.340000000000003</v>
      </c>
      <c r="I1157" s="50">
        <v>0.28999999999999998</v>
      </c>
      <c r="J1157" s="50">
        <v>0.06</v>
      </c>
      <c r="K1157" s="50">
        <f t="shared" si="58"/>
        <v>0.03</v>
      </c>
      <c r="L1157" s="50"/>
      <c r="M1157" s="50">
        <v>15.45</v>
      </c>
      <c r="N1157" s="50"/>
      <c r="O1157" s="50">
        <v>1.95</v>
      </c>
      <c r="P1157" s="50"/>
    </row>
    <row r="1158" spans="2:17">
      <c r="B1158" s="38" t="s">
        <v>12</v>
      </c>
      <c r="C1158" s="12">
        <v>41164</v>
      </c>
      <c r="D1158" s="87"/>
      <c r="E1158" s="50">
        <v>3.58</v>
      </c>
      <c r="F1158" s="50"/>
      <c r="G1158" s="50">
        <v>3.94</v>
      </c>
      <c r="H1158" s="50">
        <v>42.16</v>
      </c>
      <c r="I1158" s="50">
        <v>8.14</v>
      </c>
      <c r="J1158" s="50">
        <v>0.76</v>
      </c>
      <c r="K1158" s="50">
        <f t="shared" si="58"/>
        <v>2.8200000000000003</v>
      </c>
      <c r="L1158" s="50"/>
      <c r="M1158" s="50">
        <v>27.61</v>
      </c>
      <c r="N1158" s="50"/>
      <c r="O1158" s="50">
        <v>5.47</v>
      </c>
      <c r="P1158" s="50"/>
    </row>
    <row r="1159" spans="2:17">
      <c r="B1159" s="38">
        <v>1</v>
      </c>
      <c r="C1159" s="12">
        <v>41200</v>
      </c>
      <c r="D1159" s="87"/>
      <c r="E1159" s="50">
        <v>4.12</v>
      </c>
      <c r="F1159" s="50"/>
      <c r="G1159" s="50">
        <v>1.31</v>
      </c>
      <c r="H1159" s="50">
        <v>18.149999999999999</v>
      </c>
      <c r="I1159" s="50">
        <v>2.2999999999999998</v>
      </c>
      <c r="J1159" s="50">
        <v>0.3</v>
      </c>
      <c r="K1159" s="50">
        <f t="shared" si="58"/>
        <v>3.8200000000000003</v>
      </c>
      <c r="L1159" s="50"/>
      <c r="M1159" s="50">
        <v>9.33</v>
      </c>
      <c r="N1159" s="50"/>
      <c r="O1159" s="50">
        <v>1.81</v>
      </c>
      <c r="P1159" s="50"/>
    </row>
    <row r="1160" spans="2:17">
      <c r="B1160" s="38">
        <v>2</v>
      </c>
      <c r="C1160" s="12">
        <v>41200</v>
      </c>
      <c r="D1160" s="87"/>
      <c r="E1160" s="50">
        <v>4.43</v>
      </c>
      <c r="F1160" s="50"/>
      <c r="G1160" s="50">
        <v>1.1299999999999999</v>
      </c>
      <c r="H1160" s="50">
        <v>14.09</v>
      </c>
      <c r="I1160" s="50">
        <v>0.93</v>
      </c>
      <c r="J1160" s="50">
        <v>0.27</v>
      </c>
      <c r="K1160" s="50">
        <f t="shared" si="58"/>
        <v>4.16</v>
      </c>
      <c r="L1160" s="50"/>
      <c r="M1160" s="50">
        <v>9.9</v>
      </c>
      <c r="N1160" s="50"/>
      <c r="O1160" s="50">
        <v>1.72</v>
      </c>
      <c r="P1160" s="50"/>
    </row>
    <row r="1161" spans="2:17">
      <c r="B1161" s="38">
        <v>3</v>
      </c>
      <c r="C1161" s="12">
        <v>41200</v>
      </c>
      <c r="D1161" s="87"/>
      <c r="E1161" s="50">
        <v>3.33</v>
      </c>
      <c r="F1161" s="50"/>
      <c r="G1161" s="50">
        <v>1.02</v>
      </c>
      <c r="H1161" s="50">
        <v>11.63</v>
      </c>
      <c r="I1161" s="50">
        <v>0.4</v>
      </c>
      <c r="J1161" s="50">
        <v>0.2</v>
      </c>
      <c r="K1161" s="50">
        <f t="shared" si="58"/>
        <v>3.13</v>
      </c>
      <c r="L1161" s="50"/>
      <c r="M1161" s="50">
        <v>8.7100000000000009</v>
      </c>
      <c r="N1161" s="50"/>
      <c r="O1161" s="50">
        <v>1.61</v>
      </c>
      <c r="P1161" s="50"/>
    </row>
    <row r="1162" spans="2:17">
      <c r="B1162" s="38">
        <v>4</v>
      </c>
      <c r="C1162" s="12">
        <v>41200</v>
      </c>
      <c r="D1162" s="87"/>
      <c r="E1162" s="50">
        <v>4.57</v>
      </c>
      <c r="F1162" s="50"/>
      <c r="G1162" s="50">
        <v>1.18</v>
      </c>
      <c r="H1162" s="50">
        <v>15.82</v>
      </c>
      <c r="I1162" s="50">
        <v>0.56000000000000005</v>
      </c>
      <c r="J1162" s="50">
        <v>0.31</v>
      </c>
      <c r="K1162" s="50">
        <f t="shared" si="58"/>
        <v>4.2600000000000007</v>
      </c>
      <c r="L1162" s="50"/>
      <c r="M1162" s="50">
        <v>10.64</v>
      </c>
      <c r="N1162" s="50"/>
      <c r="O1162" s="50">
        <v>1.79</v>
      </c>
      <c r="P1162" s="50"/>
    </row>
    <row r="1163" spans="2:17">
      <c r="B1163" s="38">
        <v>5</v>
      </c>
      <c r="C1163" s="12">
        <v>41200</v>
      </c>
      <c r="D1163" s="87"/>
      <c r="E1163" s="50">
        <v>4.45</v>
      </c>
      <c r="F1163" s="50"/>
      <c r="G1163" s="50">
        <v>1.24</v>
      </c>
      <c r="H1163" s="50">
        <v>17.03</v>
      </c>
      <c r="I1163" s="50">
        <v>0.53</v>
      </c>
      <c r="J1163" s="50">
        <v>0.35</v>
      </c>
      <c r="K1163" s="50">
        <f t="shared" si="58"/>
        <v>4.1000000000000005</v>
      </c>
      <c r="L1163" s="50"/>
      <c r="M1163" s="50">
        <v>10.8</v>
      </c>
      <c r="N1163" s="50"/>
      <c r="O1163" s="50">
        <v>1.87</v>
      </c>
      <c r="P1163" s="50"/>
    </row>
    <row r="1164" spans="2:17">
      <c r="B1164" s="38">
        <v>6</v>
      </c>
      <c r="C1164" s="12">
        <v>41200</v>
      </c>
      <c r="D1164" s="87"/>
      <c r="E1164" s="50">
        <v>3.91</v>
      </c>
      <c r="F1164" s="50"/>
      <c r="G1164" s="50">
        <v>1.3</v>
      </c>
      <c r="H1164" s="50">
        <v>20.309999999999999</v>
      </c>
      <c r="I1164" s="50">
        <v>0.72</v>
      </c>
      <c r="J1164" s="50">
        <v>0.32</v>
      </c>
      <c r="K1164" s="50">
        <f t="shared" si="58"/>
        <v>3.5900000000000003</v>
      </c>
      <c r="L1164" s="50"/>
      <c r="M1164" s="50">
        <v>10.36</v>
      </c>
      <c r="N1164" s="50"/>
      <c r="O1164" s="50">
        <v>1.92</v>
      </c>
      <c r="P1164" s="50"/>
    </row>
    <row r="1165" spans="2:17">
      <c r="B1165" s="38">
        <v>8</v>
      </c>
      <c r="C1165" s="12">
        <v>41200</v>
      </c>
      <c r="D1165" s="87"/>
      <c r="E1165" s="50">
        <v>4.82</v>
      </c>
      <c r="F1165" s="50"/>
      <c r="G1165" s="50">
        <v>1.42</v>
      </c>
      <c r="H1165" s="50">
        <v>24.55</v>
      </c>
      <c r="I1165" s="50">
        <v>1.38</v>
      </c>
      <c r="J1165" s="50">
        <v>0.4</v>
      </c>
      <c r="K1165" s="50">
        <f t="shared" si="58"/>
        <v>4.42</v>
      </c>
      <c r="L1165" s="50"/>
      <c r="M1165" s="50">
        <v>12.5</v>
      </c>
      <c r="N1165" s="50"/>
      <c r="O1165" s="50">
        <v>2.12</v>
      </c>
      <c r="P1165" s="50"/>
    </row>
    <row r="1166" spans="2:17">
      <c r="B1166" s="38">
        <v>9</v>
      </c>
      <c r="C1166" s="12">
        <v>41200</v>
      </c>
      <c r="D1166" s="87"/>
      <c r="E1166" s="50">
        <v>9.67</v>
      </c>
      <c r="F1166" s="50"/>
      <c r="G1166" s="50">
        <v>1.9</v>
      </c>
      <c r="H1166" s="50">
        <v>33.049999999999997</v>
      </c>
      <c r="I1166" s="50">
        <v>5.6</v>
      </c>
      <c r="J1166" s="50">
        <v>0.87</v>
      </c>
      <c r="K1166" s="50">
        <f t="shared" si="58"/>
        <v>8.8000000000000007</v>
      </c>
      <c r="L1166" s="50"/>
      <c r="M1166" s="50">
        <v>18.309999999999999</v>
      </c>
      <c r="N1166" s="50"/>
      <c r="O1166" s="50">
        <v>2.57</v>
      </c>
      <c r="P1166" s="50"/>
    </row>
    <row r="1167" spans="2:17">
      <c r="B1167" s="38">
        <v>11</v>
      </c>
      <c r="C1167" s="12">
        <v>41200</v>
      </c>
      <c r="D1167" s="87"/>
      <c r="E1167" s="50">
        <v>18.489999999999998</v>
      </c>
      <c r="F1167" s="50"/>
      <c r="G1167" s="50">
        <v>3.05</v>
      </c>
      <c r="H1167" s="50">
        <v>42.1</v>
      </c>
      <c r="I1167" s="50">
        <v>12.66</v>
      </c>
      <c r="J1167" s="50">
        <v>1.23</v>
      </c>
      <c r="K1167" s="50">
        <f t="shared" si="58"/>
        <v>17.259999999999998</v>
      </c>
      <c r="L1167" s="50"/>
      <c r="M1167" s="50">
        <v>28.18</v>
      </c>
      <c r="N1167" s="50"/>
      <c r="O1167" s="50">
        <v>3.75</v>
      </c>
      <c r="P1167" s="50"/>
    </row>
    <row r="1168" spans="2:17">
      <c r="B1168" s="38">
        <v>12</v>
      </c>
      <c r="C1168" s="12">
        <v>41200</v>
      </c>
      <c r="D1168" s="87"/>
      <c r="E1168" s="50">
        <v>25.65</v>
      </c>
      <c r="F1168" s="50"/>
      <c r="G1168" s="50">
        <v>5.95</v>
      </c>
      <c r="H1168" s="50">
        <v>44.45</v>
      </c>
      <c r="I1168" s="50">
        <v>24.46</v>
      </c>
      <c r="J1168" s="50">
        <v>2.1800000000000002</v>
      </c>
      <c r="K1168" s="50">
        <f t="shared" si="58"/>
        <v>23.47</v>
      </c>
      <c r="L1168" s="50"/>
      <c r="M1168" s="50">
        <v>37.159999999999997</v>
      </c>
      <c r="N1168" s="50"/>
      <c r="O1168" s="50">
        <v>6.92</v>
      </c>
      <c r="P1168" s="50"/>
    </row>
    <row r="1169" spans="2:16">
      <c r="B1169" s="38">
        <v>14</v>
      </c>
      <c r="C1169" s="12">
        <v>41200</v>
      </c>
      <c r="D1169" s="87"/>
      <c r="E1169" s="50">
        <v>4.22</v>
      </c>
      <c r="F1169" s="50"/>
      <c r="G1169" s="50">
        <v>1.36</v>
      </c>
      <c r="H1169" s="50">
        <v>24.69</v>
      </c>
      <c r="I1169" s="50">
        <v>2.98</v>
      </c>
      <c r="J1169" s="50">
        <v>0.46</v>
      </c>
      <c r="K1169" s="50">
        <f t="shared" si="58"/>
        <v>3.76</v>
      </c>
      <c r="L1169" s="50"/>
      <c r="M1169" s="50">
        <v>11.23</v>
      </c>
      <c r="N1169" s="50"/>
      <c r="O1169" s="50">
        <v>1.97</v>
      </c>
      <c r="P1169" s="50"/>
    </row>
    <row r="1170" spans="2:16">
      <c r="B1170" s="38">
        <v>16</v>
      </c>
      <c r="C1170" s="12">
        <v>41200</v>
      </c>
      <c r="D1170" s="87"/>
      <c r="E1170" s="50">
        <v>3.12</v>
      </c>
      <c r="F1170" s="50"/>
      <c r="G1170" s="50">
        <v>1.24</v>
      </c>
      <c r="H1170" s="50">
        <v>22.07</v>
      </c>
      <c r="I1170" s="50">
        <v>1.1399999999999999</v>
      </c>
      <c r="J1170" s="50">
        <v>0.45</v>
      </c>
      <c r="K1170" s="50">
        <f t="shared" si="58"/>
        <v>2.67</v>
      </c>
      <c r="L1170" s="50"/>
      <c r="M1170" s="50">
        <v>9.83</v>
      </c>
      <c r="N1170" s="50"/>
      <c r="O1170" s="50">
        <v>1.88</v>
      </c>
      <c r="P1170" s="50"/>
    </row>
    <row r="1171" spans="2:16">
      <c r="B1171" s="38" t="s">
        <v>12</v>
      </c>
      <c r="C1171" s="12">
        <v>41200</v>
      </c>
      <c r="D1171" s="87"/>
      <c r="E1171" s="50">
        <v>8.2200000000000006</v>
      </c>
      <c r="F1171" s="50"/>
      <c r="G1171" s="50">
        <v>1.94</v>
      </c>
      <c r="H1171" s="50">
        <v>33.5</v>
      </c>
      <c r="I1171" s="50">
        <v>3.11</v>
      </c>
      <c r="J1171" s="50">
        <v>0.41</v>
      </c>
      <c r="K1171" s="50">
        <f t="shared" si="58"/>
        <v>7.8100000000000005</v>
      </c>
      <c r="L1171" s="50"/>
      <c r="M1171" s="50">
        <v>16.239999999999998</v>
      </c>
      <c r="N1171" s="50"/>
      <c r="O1171" s="50">
        <v>2.5499999999999998</v>
      </c>
      <c r="P1171" s="50"/>
    </row>
    <row r="1172" spans="2:16">
      <c r="B1172" s="38">
        <v>1</v>
      </c>
      <c r="C1172" s="12">
        <v>41229</v>
      </c>
      <c r="D1172" s="87"/>
      <c r="E1172" s="50">
        <v>3.74</v>
      </c>
      <c r="F1172" s="50"/>
      <c r="G1172" s="50">
        <v>1.04</v>
      </c>
      <c r="H1172" s="50">
        <v>13.82</v>
      </c>
      <c r="I1172" s="50">
        <v>3.32</v>
      </c>
      <c r="J1172" s="50">
        <v>0.24</v>
      </c>
      <c r="K1172" s="50">
        <f t="shared" si="58"/>
        <v>3.5</v>
      </c>
      <c r="L1172" s="50"/>
      <c r="M1172" s="50">
        <v>7.47</v>
      </c>
      <c r="N1172" s="50"/>
      <c r="O1172" s="50">
        <v>1.48</v>
      </c>
      <c r="P1172" s="50"/>
    </row>
    <row r="1173" spans="2:16">
      <c r="B1173" s="38">
        <v>2</v>
      </c>
      <c r="C1173" s="12">
        <v>41229</v>
      </c>
      <c r="D1173" s="87"/>
      <c r="E1173" s="50">
        <v>2.4500000000000002</v>
      </c>
      <c r="F1173" s="50"/>
      <c r="G1173" s="50">
        <v>0.96</v>
      </c>
      <c r="H1173" s="50">
        <v>10.14</v>
      </c>
      <c r="I1173" s="50">
        <v>2.17</v>
      </c>
      <c r="J1173" s="50">
        <v>0.33</v>
      </c>
      <c r="K1173" s="50">
        <f t="shared" si="58"/>
        <v>2.12</v>
      </c>
      <c r="L1173" s="50"/>
      <c r="M1173" s="50">
        <v>6.74</v>
      </c>
      <c r="N1173" s="50"/>
      <c r="O1173" s="50">
        <v>1.47</v>
      </c>
      <c r="P1173" s="50"/>
    </row>
    <row r="1174" spans="2:16">
      <c r="B1174" s="38">
        <v>3</v>
      </c>
      <c r="C1174" s="12">
        <v>41229</v>
      </c>
      <c r="D1174" s="87"/>
      <c r="E1174" s="50">
        <v>2.2000000000000002</v>
      </c>
      <c r="F1174" s="50"/>
      <c r="G1174" s="50">
        <v>0.92</v>
      </c>
      <c r="H1174" s="50">
        <v>8.7200000000000006</v>
      </c>
      <c r="I1174" s="50">
        <v>2.06</v>
      </c>
      <c r="J1174" s="50">
        <v>0.42</v>
      </c>
      <c r="K1174" s="50">
        <f t="shared" si="58"/>
        <v>1.7800000000000002</v>
      </c>
      <c r="L1174" s="50"/>
      <c r="M1174" s="50">
        <v>6.1</v>
      </c>
      <c r="N1174" s="50"/>
      <c r="O1174" s="50">
        <v>1.43</v>
      </c>
      <c r="P1174" s="50"/>
    </row>
    <row r="1175" spans="2:16">
      <c r="B1175" s="38">
        <v>4</v>
      </c>
      <c r="C1175" s="12">
        <v>41229</v>
      </c>
      <c r="D1175" s="87"/>
      <c r="E1175" s="50">
        <v>2.2999999999999998</v>
      </c>
      <c r="F1175" s="50"/>
      <c r="G1175" s="50">
        <v>0.94</v>
      </c>
      <c r="H1175" s="50">
        <v>9.36</v>
      </c>
      <c r="I1175" s="50">
        <v>2.08</v>
      </c>
      <c r="J1175" s="50">
        <v>0.3</v>
      </c>
      <c r="K1175" s="50">
        <f t="shared" si="58"/>
        <v>1.9999999999999998</v>
      </c>
      <c r="L1175" s="50"/>
      <c r="M1175" s="50">
        <v>6.89</v>
      </c>
      <c r="N1175" s="50"/>
      <c r="O1175" s="50">
        <v>1.54</v>
      </c>
      <c r="P1175" s="50"/>
    </row>
    <row r="1176" spans="2:16">
      <c r="B1176" s="38">
        <v>5</v>
      </c>
      <c r="C1176" s="12">
        <v>41229</v>
      </c>
      <c r="D1176" s="87"/>
      <c r="E1176" s="50">
        <v>2.75</v>
      </c>
      <c r="F1176" s="50"/>
      <c r="G1176" s="50">
        <v>1</v>
      </c>
      <c r="H1176" s="50">
        <v>11.1</v>
      </c>
      <c r="I1176" s="50">
        <v>2.4700000000000002</v>
      </c>
      <c r="J1176" s="50">
        <v>0.36</v>
      </c>
      <c r="K1176" s="50">
        <f t="shared" si="58"/>
        <v>2.39</v>
      </c>
      <c r="L1176" s="50"/>
      <c r="M1176" s="50">
        <v>7.27</v>
      </c>
      <c r="N1176" s="50"/>
      <c r="O1176" s="50">
        <v>1.61</v>
      </c>
      <c r="P1176" s="50"/>
    </row>
    <row r="1177" spans="2:16">
      <c r="B1177" s="38">
        <v>6</v>
      </c>
      <c r="C1177" s="12">
        <v>41229</v>
      </c>
      <c r="D1177" s="87"/>
      <c r="E1177" s="50">
        <v>3.32</v>
      </c>
      <c r="F1177" s="50"/>
      <c r="G1177" s="50">
        <v>1.04</v>
      </c>
      <c r="H1177" s="50">
        <v>13.63</v>
      </c>
      <c r="I1177" s="50">
        <v>2.68</v>
      </c>
      <c r="J1177" s="50">
        <v>0.28999999999999998</v>
      </c>
      <c r="K1177" s="50">
        <f t="shared" si="58"/>
        <v>3.03</v>
      </c>
      <c r="L1177" s="50"/>
      <c r="M1177" s="50">
        <v>7.33</v>
      </c>
      <c r="N1177" s="50"/>
      <c r="O1177" s="50">
        <v>1.61</v>
      </c>
      <c r="P1177" s="50"/>
    </row>
    <row r="1178" spans="2:16">
      <c r="B1178" s="38">
        <v>8</v>
      </c>
      <c r="C1178" s="12">
        <v>41229</v>
      </c>
      <c r="D1178" s="87"/>
      <c r="E1178" s="50">
        <v>4.42</v>
      </c>
      <c r="F1178" s="50"/>
      <c r="G1178" s="50">
        <v>1.1200000000000001</v>
      </c>
      <c r="H1178" s="50">
        <v>17.489999999999998</v>
      </c>
      <c r="I1178" s="50">
        <v>3.66</v>
      </c>
      <c r="J1178" s="50">
        <v>0.26</v>
      </c>
      <c r="K1178" s="50">
        <f t="shared" si="58"/>
        <v>4.16</v>
      </c>
      <c r="L1178" s="50"/>
      <c r="M1178" s="50">
        <v>9.5299999999999994</v>
      </c>
      <c r="N1178" s="50"/>
      <c r="O1178" s="50">
        <v>1.7</v>
      </c>
      <c r="P1178" s="50"/>
    </row>
    <row r="1179" spans="2:16">
      <c r="B1179" s="38">
        <v>9</v>
      </c>
      <c r="C1179" s="12">
        <v>41229</v>
      </c>
      <c r="D1179" s="87"/>
      <c r="E1179" s="50">
        <v>9.91</v>
      </c>
      <c r="F1179" s="50"/>
      <c r="G1179" s="50">
        <v>1.4</v>
      </c>
      <c r="H1179" s="50">
        <v>24.42</v>
      </c>
      <c r="I1179" s="50">
        <v>6.11</v>
      </c>
      <c r="J1179" s="50">
        <v>0.42</v>
      </c>
      <c r="K1179" s="50">
        <f t="shared" si="58"/>
        <v>9.49</v>
      </c>
      <c r="L1179" s="50"/>
      <c r="M1179" s="50">
        <v>15.47</v>
      </c>
      <c r="N1179" s="50"/>
      <c r="O1179" s="50">
        <v>1.94</v>
      </c>
      <c r="P1179" s="50"/>
    </row>
    <row r="1180" spans="2:16">
      <c r="B1180" s="38">
        <v>11</v>
      </c>
      <c r="C1180" s="12">
        <v>41229</v>
      </c>
      <c r="D1180" s="87"/>
      <c r="E1180" s="50">
        <v>14.12</v>
      </c>
      <c r="F1180" s="50"/>
      <c r="G1180" s="50">
        <v>1.81</v>
      </c>
      <c r="H1180" s="50">
        <v>31.15</v>
      </c>
      <c r="I1180" s="50">
        <v>8.3000000000000007</v>
      </c>
      <c r="J1180" s="50">
        <v>0.85</v>
      </c>
      <c r="K1180" s="50">
        <f t="shared" si="58"/>
        <v>13.27</v>
      </c>
      <c r="L1180" s="50"/>
      <c r="M1180" s="50">
        <v>14.73</v>
      </c>
      <c r="N1180" s="50"/>
      <c r="O1180" s="50">
        <v>2.23</v>
      </c>
      <c r="P1180" s="50"/>
    </row>
    <row r="1181" spans="2:16">
      <c r="B1181" s="38">
        <v>12</v>
      </c>
      <c r="C1181" s="12">
        <v>41229</v>
      </c>
      <c r="D1181" s="87"/>
      <c r="E1181" s="50">
        <v>19.2</v>
      </c>
      <c r="F1181" s="50"/>
      <c r="G1181" s="50">
        <v>2.36</v>
      </c>
      <c r="H1181" s="50">
        <v>38.94</v>
      </c>
      <c r="I1181" s="50">
        <v>11.1</v>
      </c>
      <c r="J1181" s="50">
        <v>0.98</v>
      </c>
      <c r="K1181" s="50">
        <f t="shared" si="58"/>
        <v>18.22</v>
      </c>
      <c r="L1181" s="50"/>
      <c r="M1181" s="50">
        <v>17.34</v>
      </c>
      <c r="N1181" s="50"/>
      <c r="O1181" s="50">
        <v>2.73</v>
      </c>
      <c r="P1181" s="50"/>
    </row>
    <row r="1182" spans="2:16">
      <c r="B1182" s="38">
        <v>14</v>
      </c>
      <c r="C1182" s="12">
        <v>41229</v>
      </c>
      <c r="D1182" s="87"/>
      <c r="E1182" s="50">
        <v>7.83</v>
      </c>
      <c r="F1182" s="50"/>
      <c r="G1182" s="50">
        <v>1.26</v>
      </c>
      <c r="H1182" s="50">
        <v>21.63</v>
      </c>
      <c r="I1182" s="50">
        <v>5.51</v>
      </c>
      <c r="J1182" s="50">
        <v>0.34</v>
      </c>
      <c r="K1182" s="50">
        <f t="shared" si="58"/>
        <v>7.49</v>
      </c>
      <c r="L1182" s="50"/>
      <c r="M1182" s="50">
        <v>12.89</v>
      </c>
      <c r="N1182" s="50"/>
      <c r="O1182" s="50">
        <v>1.83</v>
      </c>
      <c r="P1182" s="50"/>
    </row>
    <row r="1183" spans="2:16">
      <c r="B1183" s="38">
        <v>16</v>
      </c>
      <c r="C1183" s="12">
        <v>41229</v>
      </c>
      <c r="D1183" s="87"/>
      <c r="E1183" s="50">
        <v>4.05</v>
      </c>
      <c r="F1183" s="50"/>
      <c r="G1183" s="50">
        <v>0.99</v>
      </c>
      <c r="H1183" s="50">
        <v>15.66</v>
      </c>
      <c r="I1183" s="50">
        <v>3.19</v>
      </c>
      <c r="J1183" s="50">
        <v>0.18</v>
      </c>
      <c r="K1183" s="50">
        <f t="shared" si="58"/>
        <v>3.8699999999999997</v>
      </c>
      <c r="L1183" s="50"/>
      <c r="M1183" s="50">
        <v>8.89</v>
      </c>
      <c r="N1183" s="50"/>
      <c r="O1183" s="50">
        <v>1.58</v>
      </c>
      <c r="P1183" s="50"/>
    </row>
    <row r="1184" spans="2:16">
      <c r="B1184" s="38" t="s">
        <v>12</v>
      </c>
      <c r="C1184" s="12">
        <v>41229</v>
      </c>
      <c r="D1184" s="87"/>
      <c r="E1184" s="50">
        <v>6.78</v>
      </c>
      <c r="F1184" s="50"/>
      <c r="G1184" s="50">
        <v>1.41</v>
      </c>
      <c r="H1184" s="50">
        <v>27.03</v>
      </c>
      <c r="I1184" s="50">
        <v>5.67</v>
      </c>
      <c r="J1184" s="50">
        <v>0.15</v>
      </c>
      <c r="K1184" s="50">
        <f t="shared" si="58"/>
        <v>6.63</v>
      </c>
      <c r="L1184" s="50"/>
      <c r="M1184" s="50">
        <v>7.41</v>
      </c>
      <c r="N1184" s="50"/>
      <c r="O1184" s="50">
        <v>1.87</v>
      </c>
      <c r="P1184" s="50"/>
    </row>
    <row r="1185" spans="2:17">
      <c r="B1185" s="38">
        <v>1</v>
      </c>
      <c r="C1185" s="12">
        <v>41257</v>
      </c>
      <c r="D1185" s="87"/>
      <c r="E1185" s="50">
        <v>5.01</v>
      </c>
      <c r="F1185" s="50"/>
      <c r="G1185" s="50">
        <v>0.88</v>
      </c>
      <c r="H1185" s="50">
        <v>10.75</v>
      </c>
      <c r="I1185" s="50">
        <v>2.48</v>
      </c>
      <c r="J1185" s="50">
        <v>0.27</v>
      </c>
      <c r="K1185" s="50">
        <f t="shared" si="58"/>
        <v>4.74</v>
      </c>
      <c r="L1185" s="50"/>
      <c r="M1185" s="50">
        <v>8.92</v>
      </c>
      <c r="N1185" s="50"/>
      <c r="O1185" s="50">
        <v>1.45</v>
      </c>
      <c r="P1185" s="50"/>
    </row>
    <row r="1186" spans="2:17">
      <c r="B1186" s="38">
        <v>2</v>
      </c>
      <c r="C1186" s="12">
        <v>41257</v>
      </c>
      <c r="D1186" s="87"/>
      <c r="E1186" s="50">
        <v>4.54</v>
      </c>
      <c r="F1186" s="50"/>
      <c r="G1186" s="50">
        <v>0.91</v>
      </c>
      <c r="H1186" s="50">
        <v>9.25</v>
      </c>
      <c r="I1186" s="50">
        <v>2.27</v>
      </c>
      <c r="J1186" s="50">
        <v>0.42</v>
      </c>
      <c r="K1186" s="50">
        <f t="shared" si="58"/>
        <v>4.12</v>
      </c>
      <c r="L1186" s="50"/>
      <c r="M1186" s="50">
        <v>8.68</v>
      </c>
      <c r="N1186" s="50"/>
      <c r="O1186" s="50">
        <v>1.4</v>
      </c>
      <c r="P1186" s="50"/>
    </row>
    <row r="1187" spans="2:17">
      <c r="B1187" s="38">
        <v>3</v>
      </c>
      <c r="C1187" s="12">
        <v>41257</v>
      </c>
      <c r="D1187" s="87"/>
      <c r="E1187" s="50">
        <v>4.1399999999999997</v>
      </c>
      <c r="F1187" s="50"/>
      <c r="G1187" s="50">
        <v>0.87</v>
      </c>
      <c r="H1187" s="50">
        <v>8.1199999999999992</v>
      </c>
      <c r="I1187" s="50">
        <v>1.89</v>
      </c>
      <c r="J1187" s="50">
        <v>0.45</v>
      </c>
      <c r="K1187" s="50">
        <f t="shared" si="58"/>
        <v>3.6899999999999995</v>
      </c>
      <c r="L1187" s="50"/>
      <c r="M1187" s="50">
        <v>7.92</v>
      </c>
      <c r="N1187" s="50"/>
      <c r="O1187" s="50">
        <v>1.42</v>
      </c>
      <c r="P1187" s="50"/>
    </row>
    <row r="1188" spans="2:17">
      <c r="B1188" s="38">
        <v>4</v>
      </c>
      <c r="C1188" s="12">
        <v>41257</v>
      </c>
      <c r="D1188" s="87"/>
      <c r="E1188" s="50">
        <v>4.58</v>
      </c>
      <c r="F1188" s="50"/>
      <c r="G1188" s="50">
        <v>0.91</v>
      </c>
      <c r="H1188" s="50">
        <v>10.4</v>
      </c>
      <c r="I1188" s="50">
        <v>2.13</v>
      </c>
      <c r="J1188" s="50">
        <v>0.4</v>
      </c>
      <c r="K1188" s="50">
        <f t="shared" si="58"/>
        <v>4.18</v>
      </c>
      <c r="L1188" s="50"/>
      <c r="M1188" s="50">
        <v>9.08</v>
      </c>
      <c r="N1188" s="50"/>
      <c r="O1188" s="50">
        <v>1.44</v>
      </c>
      <c r="P1188" s="50"/>
    </row>
    <row r="1189" spans="2:17">
      <c r="B1189" s="38">
        <v>5</v>
      </c>
      <c r="C1189" s="12">
        <v>41257</v>
      </c>
      <c r="D1189" s="87"/>
      <c r="E1189" s="50">
        <v>6.35</v>
      </c>
      <c r="F1189" s="50"/>
      <c r="G1189" s="50">
        <v>1.03</v>
      </c>
      <c r="H1189" s="50">
        <v>13.67</v>
      </c>
      <c r="I1189" s="50">
        <v>3.47</v>
      </c>
      <c r="J1189" s="50">
        <v>0.37</v>
      </c>
      <c r="K1189" s="50">
        <f t="shared" si="58"/>
        <v>5.9799999999999995</v>
      </c>
      <c r="L1189" s="50"/>
      <c r="M1189" s="50">
        <v>10.53</v>
      </c>
      <c r="N1189" s="50"/>
      <c r="O1189" s="50">
        <v>1.55</v>
      </c>
      <c r="P1189" s="50"/>
    </row>
    <row r="1190" spans="2:17">
      <c r="B1190" s="38">
        <v>6</v>
      </c>
      <c r="C1190" s="12">
        <v>41257</v>
      </c>
      <c r="D1190" s="87"/>
      <c r="E1190" s="50">
        <v>5.78</v>
      </c>
      <c r="F1190" s="50"/>
      <c r="G1190" s="50">
        <v>1</v>
      </c>
      <c r="H1190" s="50">
        <v>13.4</v>
      </c>
      <c r="I1190" s="50">
        <v>3.72</v>
      </c>
      <c r="J1190" s="50">
        <v>0.38</v>
      </c>
      <c r="K1190" s="50">
        <f t="shared" si="58"/>
        <v>5.4</v>
      </c>
      <c r="L1190" s="50"/>
      <c r="M1190" s="50">
        <v>10.65</v>
      </c>
      <c r="N1190" s="50"/>
      <c r="O1190" s="50">
        <v>1.53</v>
      </c>
      <c r="P1190" s="50"/>
    </row>
    <row r="1191" spans="2:17">
      <c r="B1191" s="38">
        <v>8</v>
      </c>
      <c r="C1191" s="12">
        <v>41257</v>
      </c>
      <c r="D1191" s="87"/>
      <c r="E1191" s="50">
        <v>8.3800000000000008</v>
      </c>
      <c r="F1191" s="50"/>
      <c r="G1191" s="50">
        <v>1.1100000000000001</v>
      </c>
      <c r="H1191" s="50">
        <v>17.559999999999999</v>
      </c>
      <c r="I1191" s="50">
        <v>3.66</v>
      </c>
      <c r="J1191" s="50">
        <v>0.39</v>
      </c>
      <c r="K1191" s="50">
        <f t="shared" si="58"/>
        <v>7.9900000000000011</v>
      </c>
      <c r="L1191" s="50"/>
      <c r="M1191" s="50">
        <v>12.21</v>
      </c>
      <c r="N1191" s="50"/>
      <c r="O1191" s="50">
        <v>1.66</v>
      </c>
      <c r="P1191" s="50"/>
    </row>
    <row r="1192" spans="2:17">
      <c r="B1192" s="38">
        <v>9</v>
      </c>
      <c r="C1192" s="12">
        <v>41257</v>
      </c>
      <c r="D1192" s="87"/>
      <c r="E1192" s="50">
        <v>12.01</v>
      </c>
      <c r="F1192" s="50"/>
      <c r="G1192" s="50">
        <v>1.3</v>
      </c>
      <c r="H1192" s="50">
        <v>19.25</v>
      </c>
      <c r="I1192" s="50">
        <v>5.25</v>
      </c>
      <c r="J1192" s="50">
        <v>0.55000000000000004</v>
      </c>
      <c r="K1192" s="50">
        <f t="shared" si="58"/>
        <v>11.459999999999999</v>
      </c>
      <c r="L1192" s="50"/>
      <c r="M1192" s="50">
        <v>17.72</v>
      </c>
      <c r="N1192" s="50"/>
      <c r="O1192" s="50">
        <v>1.95</v>
      </c>
      <c r="P1192" s="50"/>
    </row>
    <row r="1193" spans="2:17">
      <c r="B1193" s="38">
        <v>11</v>
      </c>
      <c r="C1193" s="12">
        <v>41257</v>
      </c>
      <c r="D1193" s="87"/>
      <c r="E1193" s="50">
        <v>22.15</v>
      </c>
      <c r="F1193" s="50"/>
      <c r="G1193" s="50">
        <v>1.69</v>
      </c>
      <c r="H1193" s="50">
        <v>30.41</v>
      </c>
      <c r="I1193" s="50">
        <v>8.67</v>
      </c>
      <c r="J1193" s="50">
        <v>0.75</v>
      </c>
      <c r="K1193" s="50">
        <f t="shared" si="58"/>
        <v>21.4</v>
      </c>
      <c r="L1193" s="50"/>
      <c r="M1193" s="50">
        <v>27.18</v>
      </c>
      <c r="N1193" s="50"/>
      <c r="O1193" s="50">
        <v>2.2400000000000002</v>
      </c>
      <c r="P1193" s="50"/>
    </row>
    <row r="1194" spans="2:17">
      <c r="B1194" s="38">
        <v>12</v>
      </c>
      <c r="C1194" s="12">
        <v>41257</v>
      </c>
      <c r="D1194" s="87"/>
      <c r="E1194" s="50">
        <v>8.73</v>
      </c>
      <c r="F1194" s="50"/>
      <c r="G1194" s="50">
        <v>1.1200000000000001</v>
      </c>
      <c r="H1194" s="50">
        <v>16.940000000000001</v>
      </c>
      <c r="I1194" s="50">
        <v>4.25</v>
      </c>
      <c r="J1194" s="50">
        <v>0.39</v>
      </c>
      <c r="K1194" s="50">
        <f t="shared" si="58"/>
        <v>8.34</v>
      </c>
      <c r="L1194" s="50"/>
      <c r="M1194" s="50">
        <v>26.1</v>
      </c>
      <c r="N1194" s="50"/>
      <c r="O1194" s="50">
        <v>2.61</v>
      </c>
      <c r="P1194" s="50"/>
    </row>
    <row r="1195" spans="2:17">
      <c r="B1195" s="38">
        <v>14</v>
      </c>
      <c r="C1195" s="12">
        <v>41257</v>
      </c>
      <c r="D1195" s="87"/>
      <c r="E1195" s="50">
        <v>20.43</v>
      </c>
      <c r="F1195" s="50"/>
      <c r="G1195" s="50">
        <v>2.0299999999999998</v>
      </c>
      <c r="H1195" s="50">
        <v>31.76</v>
      </c>
      <c r="I1195" s="50">
        <v>13.9</v>
      </c>
      <c r="J1195" s="50">
        <v>0.86</v>
      </c>
      <c r="K1195" s="50">
        <f t="shared" si="58"/>
        <v>19.57</v>
      </c>
      <c r="L1195" s="50"/>
      <c r="M1195" s="50">
        <v>13.37</v>
      </c>
      <c r="N1195" s="50"/>
      <c r="O1195" s="50">
        <v>1.65</v>
      </c>
      <c r="P1195" s="50"/>
    </row>
    <row r="1196" spans="2:17">
      <c r="B1196" s="38">
        <v>16</v>
      </c>
      <c r="C1196" s="12">
        <v>41257</v>
      </c>
      <c r="D1196" s="87"/>
      <c r="E1196" s="50">
        <v>6.55</v>
      </c>
      <c r="F1196" s="50"/>
      <c r="G1196" s="50">
        <v>0.96</v>
      </c>
      <c r="H1196" s="50">
        <v>13.91</v>
      </c>
      <c r="I1196" s="50">
        <v>3.02</v>
      </c>
      <c r="J1196" s="50">
        <v>0.34</v>
      </c>
      <c r="K1196" s="50">
        <f t="shared" si="58"/>
        <v>6.21</v>
      </c>
      <c r="L1196" s="50"/>
      <c r="M1196" s="50">
        <v>10.9</v>
      </c>
      <c r="N1196" s="50"/>
      <c r="O1196" s="50">
        <v>1.53</v>
      </c>
      <c r="P1196" s="50"/>
    </row>
    <row r="1197" spans="2:17">
      <c r="B1197" s="38" t="s">
        <v>12</v>
      </c>
      <c r="C1197" s="12">
        <v>41257</v>
      </c>
      <c r="D1197" s="87"/>
      <c r="E1197" s="50">
        <v>11.09</v>
      </c>
      <c r="F1197" s="50"/>
      <c r="G1197" s="50">
        <v>1.33</v>
      </c>
      <c r="H1197" s="50">
        <v>27.73</v>
      </c>
      <c r="I1197" s="50">
        <v>4.5199999999999996</v>
      </c>
      <c r="J1197" s="50">
        <v>0.35</v>
      </c>
      <c r="K1197" s="50">
        <f t="shared" si="58"/>
        <v>10.74</v>
      </c>
      <c r="L1197" s="50"/>
      <c r="M1197" s="50">
        <v>15.61</v>
      </c>
      <c r="N1197" s="50"/>
      <c r="O1197" s="50">
        <v>1.83</v>
      </c>
      <c r="P1197" s="50"/>
    </row>
    <row r="1198" spans="2:17">
      <c r="B1198" s="38">
        <v>1</v>
      </c>
      <c r="C1198" s="12">
        <v>41284</v>
      </c>
      <c r="D1198" s="87"/>
      <c r="E1198" s="50">
        <v>4.58</v>
      </c>
      <c r="F1198" s="50"/>
      <c r="G1198" s="50">
        <v>0.62</v>
      </c>
      <c r="H1198" s="50">
        <v>10.39</v>
      </c>
      <c r="I1198" s="50">
        <v>0.78</v>
      </c>
      <c r="J1198" s="50">
        <v>0.1</v>
      </c>
      <c r="K1198" s="50">
        <f t="shared" ref="K1198:K1261" si="59">E1198-J1198</f>
        <v>4.4800000000000004</v>
      </c>
      <c r="L1198" s="50"/>
      <c r="M1198" s="50">
        <v>15.76</v>
      </c>
      <c r="N1198" s="50"/>
      <c r="O1198" s="50">
        <v>0.86</v>
      </c>
      <c r="P1198" s="50"/>
    </row>
    <row r="1199" spans="2:17">
      <c r="B1199" s="38">
        <v>2</v>
      </c>
      <c r="C1199" s="12">
        <v>41284</v>
      </c>
      <c r="D1199" s="87"/>
      <c r="E1199" s="50">
        <v>4.09</v>
      </c>
      <c r="F1199" s="50"/>
      <c r="G1199" s="50">
        <v>0.66</v>
      </c>
      <c r="H1199" s="50">
        <v>8.0399999999999991</v>
      </c>
      <c r="I1199" s="50">
        <v>1.06</v>
      </c>
      <c r="J1199" s="50">
        <v>0.06</v>
      </c>
      <c r="K1199" s="50">
        <f t="shared" si="59"/>
        <v>4.03</v>
      </c>
      <c r="L1199" s="50"/>
      <c r="M1199" s="50">
        <v>15.29</v>
      </c>
      <c r="N1199" s="50"/>
      <c r="O1199" s="50">
        <v>0.86</v>
      </c>
      <c r="P1199" s="50"/>
    </row>
    <row r="1200" spans="2:17">
      <c r="B1200" s="38">
        <v>3</v>
      </c>
      <c r="C1200" s="12">
        <v>41284</v>
      </c>
      <c r="D1200" s="87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32" t="s">
        <v>101</v>
      </c>
    </row>
    <row r="1201" spans="2:16">
      <c r="B1201" s="38">
        <v>4</v>
      </c>
      <c r="C1201" s="12">
        <v>41284</v>
      </c>
      <c r="D1201" s="87"/>
      <c r="E1201" s="50">
        <v>5.9</v>
      </c>
      <c r="F1201" s="50"/>
      <c r="G1201" s="50">
        <v>0.77</v>
      </c>
      <c r="H1201" s="50">
        <v>10.35</v>
      </c>
      <c r="I1201" s="50">
        <v>1.89</v>
      </c>
      <c r="J1201" s="50">
        <v>0.04</v>
      </c>
      <c r="K1201" s="50">
        <f t="shared" si="59"/>
        <v>5.86</v>
      </c>
      <c r="L1201" s="50"/>
      <c r="M1201" s="50">
        <v>17.61</v>
      </c>
      <c r="N1201" s="50"/>
      <c r="O1201" s="50">
        <v>1.02</v>
      </c>
      <c r="P1201" s="50"/>
    </row>
    <row r="1202" spans="2:16">
      <c r="B1202" s="38">
        <v>5</v>
      </c>
      <c r="C1202" s="12">
        <v>41284</v>
      </c>
      <c r="D1202" s="87"/>
      <c r="E1202" s="50">
        <v>6.68</v>
      </c>
      <c r="F1202" s="50"/>
      <c r="G1202" s="50">
        <v>0.8</v>
      </c>
      <c r="H1202" s="50">
        <v>13.45</v>
      </c>
      <c r="I1202" s="50">
        <v>1.75</v>
      </c>
      <c r="J1202" s="50">
        <v>0.1</v>
      </c>
      <c r="K1202" s="50">
        <f t="shared" si="59"/>
        <v>6.58</v>
      </c>
      <c r="L1202" s="50"/>
      <c r="M1202" s="50">
        <v>19.45</v>
      </c>
      <c r="N1202" s="50"/>
      <c r="O1202" s="50">
        <v>1.03</v>
      </c>
      <c r="P1202" s="50"/>
    </row>
    <row r="1203" spans="2:16">
      <c r="B1203" s="38">
        <v>6</v>
      </c>
      <c r="C1203" s="12">
        <v>41284</v>
      </c>
      <c r="D1203" s="87"/>
      <c r="E1203" s="50">
        <v>7.34</v>
      </c>
      <c r="F1203" s="50"/>
      <c r="G1203" s="50">
        <v>0.83</v>
      </c>
      <c r="H1203" s="50">
        <v>15.48</v>
      </c>
      <c r="I1203" s="50">
        <v>1.82</v>
      </c>
      <c r="J1203" s="50">
        <v>0.12</v>
      </c>
      <c r="K1203" s="50">
        <f t="shared" si="59"/>
        <v>7.22</v>
      </c>
      <c r="L1203" s="50"/>
      <c r="M1203" s="50">
        <v>22.12</v>
      </c>
      <c r="N1203" s="50"/>
      <c r="O1203" s="50">
        <v>1.08</v>
      </c>
      <c r="P1203" s="50"/>
    </row>
    <row r="1204" spans="2:16">
      <c r="B1204" s="38">
        <v>8</v>
      </c>
      <c r="C1204" s="12">
        <v>41284</v>
      </c>
      <c r="D1204" s="87"/>
      <c r="E1204" s="50">
        <v>9.83</v>
      </c>
      <c r="F1204" s="50"/>
      <c r="G1204" s="50">
        <v>0.79</v>
      </c>
      <c r="H1204" s="50">
        <v>18.89</v>
      </c>
      <c r="I1204" s="50">
        <v>1.39</v>
      </c>
      <c r="J1204" s="50">
        <v>0.15</v>
      </c>
      <c r="K1204" s="50">
        <f t="shared" si="59"/>
        <v>9.68</v>
      </c>
      <c r="L1204" s="50"/>
      <c r="M1204" s="50">
        <v>22.99</v>
      </c>
      <c r="N1204" s="50"/>
      <c r="O1204" s="50">
        <v>1.07</v>
      </c>
      <c r="P1204" s="50"/>
    </row>
    <row r="1205" spans="2:16">
      <c r="B1205" s="38">
        <v>9</v>
      </c>
      <c r="C1205" s="12">
        <v>41284</v>
      </c>
      <c r="D1205" s="87"/>
      <c r="E1205" s="50">
        <v>17.7</v>
      </c>
      <c r="F1205" s="50"/>
      <c r="G1205" s="50">
        <v>1.26</v>
      </c>
      <c r="H1205" s="50">
        <v>31.61</v>
      </c>
      <c r="I1205" s="50">
        <v>5.1100000000000003</v>
      </c>
      <c r="J1205" s="50">
        <v>0.37</v>
      </c>
      <c r="K1205" s="50">
        <f t="shared" si="59"/>
        <v>17.329999999999998</v>
      </c>
      <c r="L1205" s="50"/>
      <c r="M1205" s="50">
        <v>38.15</v>
      </c>
      <c r="N1205" s="50"/>
      <c r="O1205" s="50">
        <v>1.66</v>
      </c>
      <c r="P1205" s="50"/>
    </row>
    <row r="1206" spans="2:16">
      <c r="B1206" s="38">
        <v>11</v>
      </c>
      <c r="C1206" s="12">
        <v>41284</v>
      </c>
      <c r="D1206" s="87"/>
      <c r="E1206" s="50">
        <v>24</v>
      </c>
      <c r="F1206" s="50"/>
      <c r="G1206" s="50">
        <v>1.62</v>
      </c>
      <c r="H1206" s="50">
        <v>41.52</v>
      </c>
      <c r="I1206" s="50">
        <v>8.26</v>
      </c>
      <c r="J1206" s="50">
        <v>0.49</v>
      </c>
      <c r="K1206" s="50">
        <f t="shared" si="59"/>
        <v>23.51</v>
      </c>
      <c r="L1206" s="50"/>
      <c r="M1206" s="50">
        <v>46.42</v>
      </c>
      <c r="N1206" s="50"/>
      <c r="O1206" s="50">
        <v>1.67</v>
      </c>
      <c r="P1206" s="50"/>
    </row>
    <row r="1207" spans="2:16">
      <c r="B1207" s="38">
        <v>12</v>
      </c>
      <c r="C1207" s="12">
        <v>41284</v>
      </c>
      <c r="D1207" s="87"/>
      <c r="E1207" s="50">
        <v>21.23</v>
      </c>
      <c r="F1207" s="50"/>
      <c r="G1207" s="50">
        <v>1.66</v>
      </c>
      <c r="H1207" s="50">
        <v>39.11</v>
      </c>
      <c r="I1207" s="50">
        <v>7.39</v>
      </c>
      <c r="J1207" s="50">
        <v>0.48</v>
      </c>
      <c r="K1207" s="50">
        <f t="shared" si="59"/>
        <v>20.75</v>
      </c>
      <c r="L1207" s="50"/>
      <c r="M1207" s="50">
        <v>41.3</v>
      </c>
      <c r="N1207" s="50"/>
      <c r="O1207" s="50">
        <v>1.66</v>
      </c>
      <c r="P1207" s="50"/>
    </row>
    <row r="1208" spans="2:16">
      <c r="B1208" s="38">
        <v>14</v>
      </c>
      <c r="C1208" s="12">
        <v>41284</v>
      </c>
      <c r="D1208" s="87"/>
      <c r="E1208" s="50">
        <v>8.99</v>
      </c>
      <c r="F1208" s="50"/>
      <c r="G1208" s="50">
        <v>0.73</v>
      </c>
      <c r="H1208" s="50">
        <v>18.43</v>
      </c>
      <c r="I1208" s="50">
        <v>1.29</v>
      </c>
      <c r="J1208" s="50">
        <v>0.1</v>
      </c>
      <c r="K1208" s="50">
        <f t="shared" si="59"/>
        <v>8.89</v>
      </c>
      <c r="L1208" s="50"/>
      <c r="M1208" s="50">
        <v>23.34</v>
      </c>
      <c r="N1208" s="50"/>
      <c r="O1208" s="50">
        <v>1</v>
      </c>
      <c r="P1208" s="50"/>
    </row>
    <row r="1209" spans="2:16">
      <c r="B1209" s="38">
        <v>16</v>
      </c>
      <c r="C1209" s="12">
        <v>41284</v>
      </c>
      <c r="D1209" s="87"/>
      <c r="E1209" s="50">
        <v>5.45</v>
      </c>
      <c r="F1209" s="50"/>
      <c r="G1209" s="50">
        <v>0.68</v>
      </c>
      <c r="H1209" s="50">
        <v>12.82</v>
      </c>
      <c r="I1209" s="50">
        <v>0.75</v>
      </c>
      <c r="J1209" s="50">
        <v>0</v>
      </c>
      <c r="K1209" s="50">
        <f t="shared" si="59"/>
        <v>5.45</v>
      </c>
      <c r="L1209" s="50"/>
      <c r="M1209" s="50">
        <v>17.02</v>
      </c>
      <c r="N1209" s="50"/>
      <c r="O1209" s="50">
        <v>0.92</v>
      </c>
      <c r="P1209" s="50"/>
    </row>
    <row r="1210" spans="2:16">
      <c r="B1210" s="38" t="s">
        <v>12</v>
      </c>
      <c r="C1210" s="12">
        <v>41284</v>
      </c>
      <c r="D1210" s="87"/>
      <c r="E1210" s="50">
        <v>12.83</v>
      </c>
      <c r="F1210" s="50"/>
      <c r="G1210" s="50">
        <v>1.24</v>
      </c>
      <c r="H1210" s="50">
        <v>33.46</v>
      </c>
      <c r="I1210" s="50">
        <v>4.6399999999999997</v>
      </c>
      <c r="J1210" s="50">
        <v>0</v>
      </c>
      <c r="K1210" s="50">
        <f t="shared" si="59"/>
        <v>12.83</v>
      </c>
      <c r="L1210" s="50"/>
      <c r="M1210" s="50">
        <v>30.21</v>
      </c>
      <c r="N1210" s="50"/>
      <c r="O1210" s="50">
        <v>1.35</v>
      </c>
      <c r="P1210" s="50"/>
    </row>
    <row r="1211" spans="2:16">
      <c r="B1211" s="38">
        <v>1</v>
      </c>
      <c r="C1211" s="12">
        <v>41319</v>
      </c>
      <c r="D1211" s="87"/>
      <c r="E1211" s="50">
        <v>0.17</v>
      </c>
      <c r="F1211" s="50"/>
      <c r="G1211" s="50">
        <v>0.24</v>
      </c>
      <c r="H1211" s="50">
        <v>41.74</v>
      </c>
      <c r="I1211" s="50">
        <v>0.66</v>
      </c>
      <c r="J1211" s="59" t="s">
        <v>100</v>
      </c>
      <c r="K1211" s="50" t="e">
        <f t="shared" si="59"/>
        <v>#VALUE!</v>
      </c>
      <c r="L1211" s="50"/>
      <c r="M1211" s="50">
        <v>10.91</v>
      </c>
      <c r="N1211" s="50"/>
      <c r="O1211" s="50">
        <v>0.53</v>
      </c>
      <c r="P1211" s="50"/>
    </row>
    <row r="1212" spans="2:16">
      <c r="B1212" s="38">
        <v>2</v>
      </c>
      <c r="C1212" s="12">
        <v>41319</v>
      </c>
      <c r="D1212" s="87"/>
      <c r="E1212" s="50">
        <v>0.82</v>
      </c>
      <c r="F1212" s="50"/>
      <c r="G1212" s="50">
        <v>0.41</v>
      </c>
      <c r="H1212" s="50">
        <v>43.47</v>
      </c>
      <c r="I1212" s="50">
        <v>0.87</v>
      </c>
      <c r="J1212" s="59" t="s">
        <v>100</v>
      </c>
      <c r="K1212" s="50" t="e">
        <f t="shared" si="59"/>
        <v>#VALUE!</v>
      </c>
      <c r="L1212" s="50"/>
      <c r="M1212" s="50">
        <v>11.13</v>
      </c>
      <c r="N1212" s="50"/>
      <c r="O1212" s="50">
        <v>0.59</v>
      </c>
      <c r="P1212" s="50"/>
    </row>
    <row r="1213" spans="2:16">
      <c r="B1213" s="38">
        <v>3</v>
      </c>
      <c r="C1213" s="12">
        <v>41319</v>
      </c>
      <c r="D1213" s="87"/>
      <c r="E1213" s="50">
        <v>1.21</v>
      </c>
      <c r="F1213" s="50"/>
      <c r="G1213" s="50">
        <v>0.47</v>
      </c>
      <c r="H1213" s="50">
        <v>23.27</v>
      </c>
      <c r="I1213" s="50">
        <v>1.1200000000000001</v>
      </c>
      <c r="J1213" s="59" t="s">
        <v>100</v>
      </c>
      <c r="K1213" s="50" t="e">
        <f t="shared" si="59"/>
        <v>#VALUE!</v>
      </c>
      <c r="L1213" s="50"/>
      <c r="M1213" s="50">
        <v>10.39</v>
      </c>
      <c r="N1213" s="50"/>
      <c r="O1213" s="50">
        <v>0.57999999999999996</v>
      </c>
      <c r="P1213" s="50"/>
    </row>
    <row r="1214" spans="2:16">
      <c r="B1214" s="38">
        <v>4</v>
      </c>
      <c r="C1214" s="12">
        <v>41319</v>
      </c>
      <c r="D1214" s="87"/>
      <c r="E1214" s="50">
        <v>0.41</v>
      </c>
      <c r="F1214" s="50"/>
      <c r="G1214" s="50">
        <v>0.34</v>
      </c>
      <c r="H1214" s="50">
        <v>2.5499999999999998</v>
      </c>
      <c r="I1214" s="50">
        <v>0.74</v>
      </c>
      <c r="J1214" s="59" t="s">
        <v>100</v>
      </c>
      <c r="K1214" s="50" t="e">
        <f t="shared" si="59"/>
        <v>#VALUE!</v>
      </c>
      <c r="L1214" s="50"/>
      <c r="M1214" s="50">
        <v>10.48</v>
      </c>
      <c r="N1214" s="50"/>
      <c r="O1214" s="50">
        <v>0.56000000000000005</v>
      </c>
      <c r="P1214" s="50"/>
    </row>
    <row r="1215" spans="2:16">
      <c r="B1215" s="38">
        <v>5</v>
      </c>
      <c r="C1215" s="12">
        <v>41319</v>
      </c>
      <c r="D1215" s="87"/>
      <c r="E1215" s="50">
        <v>0.13</v>
      </c>
      <c r="F1215" s="50"/>
      <c r="G1215" s="50">
        <v>0.28999999999999998</v>
      </c>
      <c r="H1215" s="50">
        <v>2.8</v>
      </c>
      <c r="I1215" s="50">
        <v>0.5</v>
      </c>
      <c r="J1215" s="59" t="s">
        <v>100</v>
      </c>
      <c r="K1215" s="50" t="e">
        <f t="shared" si="59"/>
        <v>#VALUE!</v>
      </c>
      <c r="L1215" s="50"/>
      <c r="M1215" s="50">
        <v>11.2</v>
      </c>
      <c r="N1215" s="50"/>
      <c r="O1215" s="50">
        <v>0.55000000000000004</v>
      </c>
      <c r="P1215" s="50"/>
    </row>
    <row r="1216" spans="2:16">
      <c r="B1216" s="38">
        <v>6</v>
      </c>
      <c r="C1216" s="12">
        <v>41319</v>
      </c>
      <c r="D1216" s="87"/>
      <c r="E1216" s="50">
        <v>0.15</v>
      </c>
      <c r="F1216" s="50"/>
      <c r="G1216" s="50">
        <v>0.24</v>
      </c>
      <c r="H1216" s="50">
        <v>2.44</v>
      </c>
      <c r="I1216" s="50">
        <v>0.48</v>
      </c>
      <c r="J1216" s="59" t="s">
        <v>100</v>
      </c>
      <c r="K1216" s="50" t="e">
        <f t="shared" si="59"/>
        <v>#VALUE!</v>
      </c>
      <c r="L1216" s="50"/>
      <c r="M1216" s="50">
        <v>11.58</v>
      </c>
      <c r="N1216" s="50"/>
      <c r="O1216" s="50">
        <v>0.57999999999999996</v>
      </c>
      <c r="P1216" s="50"/>
    </row>
    <row r="1217" spans="2:16">
      <c r="B1217" s="38">
        <v>8</v>
      </c>
      <c r="C1217" s="12">
        <v>41319</v>
      </c>
      <c r="D1217" s="87"/>
      <c r="E1217" s="50">
        <v>0.1</v>
      </c>
      <c r="F1217" s="50"/>
      <c r="G1217" s="50">
        <v>7.0000000000000007E-2</v>
      </c>
      <c r="H1217" s="50">
        <v>7.27</v>
      </c>
      <c r="I1217" s="50">
        <v>0.51</v>
      </c>
      <c r="J1217" s="59" t="s">
        <v>100</v>
      </c>
      <c r="K1217" s="50" t="e">
        <f t="shared" si="59"/>
        <v>#VALUE!</v>
      </c>
      <c r="L1217" s="50"/>
      <c r="M1217" s="50">
        <v>13.21</v>
      </c>
      <c r="N1217" s="50"/>
      <c r="O1217" s="50">
        <v>0.53</v>
      </c>
      <c r="P1217" s="50"/>
    </row>
    <row r="1218" spans="2:16">
      <c r="B1218" s="38">
        <v>9</v>
      </c>
      <c r="C1218" s="12">
        <v>41319</v>
      </c>
      <c r="D1218" s="87"/>
      <c r="E1218" s="50">
        <v>8.15</v>
      </c>
      <c r="F1218" s="50"/>
      <c r="G1218" s="50">
        <v>0.22</v>
      </c>
      <c r="H1218" s="50">
        <v>21.51</v>
      </c>
      <c r="I1218" s="50">
        <v>0.45</v>
      </c>
      <c r="J1218" s="59" t="s">
        <v>100</v>
      </c>
      <c r="K1218" s="50" t="e">
        <f t="shared" si="59"/>
        <v>#VALUE!</v>
      </c>
      <c r="L1218" s="50"/>
      <c r="M1218" s="50">
        <v>47.51</v>
      </c>
      <c r="N1218" s="50"/>
      <c r="O1218" s="50">
        <v>2.4500000000000002</v>
      </c>
      <c r="P1218" s="50"/>
    </row>
    <row r="1219" spans="2:16">
      <c r="B1219" s="38">
        <v>11</v>
      </c>
      <c r="C1219" s="12">
        <v>41319</v>
      </c>
      <c r="D1219" s="87"/>
      <c r="E1219" s="50">
        <v>18.47</v>
      </c>
      <c r="F1219" s="50"/>
      <c r="G1219" s="50">
        <v>0.93</v>
      </c>
      <c r="H1219" s="50">
        <v>33.950000000000003</v>
      </c>
      <c r="I1219" s="50">
        <v>3.56</v>
      </c>
      <c r="J1219" s="59" t="s">
        <v>100</v>
      </c>
      <c r="K1219" s="50" t="e">
        <f t="shared" si="59"/>
        <v>#VALUE!</v>
      </c>
      <c r="L1219" s="50"/>
      <c r="M1219" s="50">
        <v>39.82</v>
      </c>
      <c r="N1219" s="50"/>
      <c r="O1219" s="50">
        <v>1.56</v>
      </c>
      <c r="P1219" s="50"/>
    </row>
    <row r="1220" spans="2:16">
      <c r="B1220" s="38">
        <v>12</v>
      </c>
      <c r="C1220" s="12">
        <v>41319</v>
      </c>
      <c r="D1220" s="87"/>
      <c r="E1220" s="50">
        <v>31.45</v>
      </c>
      <c r="F1220" s="50"/>
      <c r="G1220" s="50">
        <v>1.99</v>
      </c>
      <c r="H1220" s="50">
        <v>34.82</v>
      </c>
      <c r="I1220" s="50">
        <v>8.8699999999999992</v>
      </c>
      <c r="J1220" s="59" t="s">
        <v>100</v>
      </c>
      <c r="K1220" s="50" t="e">
        <f t="shared" si="59"/>
        <v>#VALUE!</v>
      </c>
      <c r="L1220" s="50"/>
      <c r="M1220" s="50">
        <v>78.069999999999993</v>
      </c>
      <c r="N1220" s="50"/>
      <c r="O1220" s="50">
        <v>3.56</v>
      </c>
      <c r="P1220" s="50"/>
    </row>
    <row r="1221" spans="2:16">
      <c r="B1221" s="38">
        <v>14</v>
      </c>
      <c r="C1221" s="12">
        <v>41319</v>
      </c>
      <c r="D1221" s="87"/>
      <c r="E1221" s="50">
        <v>0.16</v>
      </c>
      <c r="F1221" s="50"/>
      <c r="G1221" s="50">
        <v>0.08</v>
      </c>
      <c r="H1221" s="50">
        <v>9.48</v>
      </c>
      <c r="I1221" s="50">
        <v>0.35</v>
      </c>
      <c r="J1221" s="59" t="s">
        <v>100</v>
      </c>
      <c r="K1221" s="50" t="e">
        <f t="shared" si="59"/>
        <v>#VALUE!</v>
      </c>
      <c r="L1221" s="50"/>
      <c r="M1221" s="50">
        <v>14.01</v>
      </c>
      <c r="N1221" s="50"/>
      <c r="O1221" s="50">
        <v>0.53</v>
      </c>
      <c r="P1221" s="50"/>
    </row>
    <row r="1222" spans="2:16">
      <c r="B1222" s="38">
        <v>16</v>
      </c>
      <c r="C1222" s="12">
        <v>41319</v>
      </c>
      <c r="D1222" s="87"/>
      <c r="E1222" s="50">
        <v>0.05</v>
      </c>
      <c r="F1222" s="50"/>
      <c r="G1222" s="50">
        <v>0.12</v>
      </c>
      <c r="H1222" s="50">
        <v>1.36</v>
      </c>
      <c r="I1222" s="50">
        <v>0.6</v>
      </c>
      <c r="J1222" s="59" t="s">
        <v>100</v>
      </c>
      <c r="K1222" s="50" t="e">
        <f t="shared" si="59"/>
        <v>#VALUE!</v>
      </c>
      <c r="L1222" s="50"/>
      <c r="M1222" s="50">
        <v>12.57</v>
      </c>
      <c r="N1222" s="50"/>
      <c r="O1222" s="50">
        <v>0.62</v>
      </c>
      <c r="P1222" s="50"/>
    </row>
    <row r="1223" spans="2:16">
      <c r="B1223" s="38" t="s">
        <v>12</v>
      </c>
      <c r="C1223" s="12">
        <v>41319</v>
      </c>
      <c r="D1223" s="87"/>
      <c r="E1223" s="50">
        <v>0.55000000000000004</v>
      </c>
      <c r="F1223" s="50"/>
      <c r="G1223" s="50">
        <v>0.08</v>
      </c>
      <c r="H1223" s="50">
        <v>10.119999999999999</v>
      </c>
      <c r="I1223" s="50">
        <v>0.91</v>
      </c>
      <c r="J1223" s="59" t="s">
        <v>100</v>
      </c>
      <c r="K1223" s="50" t="e">
        <f t="shared" si="59"/>
        <v>#VALUE!</v>
      </c>
      <c r="L1223" s="50"/>
      <c r="M1223" s="50">
        <v>19.34</v>
      </c>
      <c r="N1223" s="50"/>
      <c r="O1223" s="50">
        <v>0.93</v>
      </c>
      <c r="P1223" s="50"/>
    </row>
    <row r="1224" spans="2:16">
      <c r="B1224" s="38">
        <v>1</v>
      </c>
      <c r="C1224" s="12">
        <v>41360</v>
      </c>
      <c r="D1224" s="87"/>
      <c r="E1224" s="50">
        <v>0</v>
      </c>
      <c r="F1224" s="50"/>
      <c r="G1224" s="50">
        <v>0.18</v>
      </c>
      <c r="H1224" s="50">
        <v>8.24</v>
      </c>
      <c r="I1224" s="50">
        <v>0.13</v>
      </c>
      <c r="J1224" s="50">
        <v>0</v>
      </c>
      <c r="K1224" s="50">
        <f t="shared" si="59"/>
        <v>0</v>
      </c>
      <c r="L1224" s="50"/>
      <c r="M1224" s="50">
        <v>10.62</v>
      </c>
      <c r="N1224" s="50"/>
      <c r="O1224" s="50">
        <v>0.41</v>
      </c>
      <c r="P1224" s="50"/>
    </row>
    <row r="1225" spans="2:16">
      <c r="B1225" s="38">
        <v>2</v>
      </c>
      <c r="C1225" s="12">
        <v>41360</v>
      </c>
      <c r="D1225" s="87"/>
      <c r="E1225" s="50">
        <v>0.1</v>
      </c>
      <c r="F1225" s="50"/>
      <c r="G1225" s="50">
        <v>0.31</v>
      </c>
      <c r="H1225" s="50">
        <v>6.07</v>
      </c>
      <c r="I1225" s="50">
        <v>0.42</v>
      </c>
      <c r="J1225" s="50">
        <v>0</v>
      </c>
      <c r="K1225" s="50">
        <f t="shared" si="59"/>
        <v>0.1</v>
      </c>
      <c r="L1225" s="50"/>
      <c r="M1225" s="50">
        <v>10.34</v>
      </c>
      <c r="N1225" s="50"/>
      <c r="O1225" s="50">
        <v>0.47</v>
      </c>
      <c r="P1225" s="50"/>
    </row>
    <row r="1226" spans="2:16">
      <c r="B1226" s="38">
        <v>3</v>
      </c>
      <c r="C1226" s="12">
        <v>41360</v>
      </c>
      <c r="D1226" s="87"/>
      <c r="E1226" s="50">
        <v>0.46</v>
      </c>
      <c r="F1226" s="50"/>
      <c r="G1226" s="50">
        <v>0.36</v>
      </c>
      <c r="H1226" s="50">
        <v>4.88</v>
      </c>
      <c r="I1226" s="50">
        <v>0.3</v>
      </c>
      <c r="J1226" s="50">
        <v>0.05</v>
      </c>
      <c r="K1226" s="50">
        <f t="shared" si="59"/>
        <v>0.41000000000000003</v>
      </c>
      <c r="L1226" s="50"/>
      <c r="M1226" s="50">
        <v>10.35</v>
      </c>
      <c r="N1226" s="50"/>
      <c r="O1226" s="50">
        <v>0.54</v>
      </c>
      <c r="P1226" s="50"/>
    </row>
    <row r="1227" spans="2:16">
      <c r="B1227" s="38">
        <v>4</v>
      </c>
      <c r="C1227" s="12">
        <v>41360</v>
      </c>
      <c r="D1227" s="87"/>
      <c r="E1227" s="50">
        <v>0.25</v>
      </c>
      <c r="F1227" s="50"/>
      <c r="G1227" s="50">
        <v>0.24</v>
      </c>
      <c r="H1227" s="50">
        <v>6.67</v>
      </c>
      <c r="I1227" s="50">
        <v>0.49</v>
      </c>
      <c r="J1227" s="50">
        <v>0.01</v>
      </c>
      <c r="K1227" s="50">
        <f t="shared" si="59"/>
        <v>0.24</v>
      </c>
      <c r="L1227" s="50"/>
      <c r="M1227" s="50">
        <v>10.1</v>
      </c>
      <c r="N1227" s="50"/>
      <c r="O1227" s="50">
        <v>0.45</v>
      </c>
      <c r="P1227" s="50"/>
    </row>
    <row r="1228" spans="2:16">
      <c r="B1228" s="38">
        <v>5</v>
      </c>
      <c r="C1228" s="12">
        <v>41360</v>
      </c>
      <c r="D1228" s="87"/>
      <c r="E1228" s="50">
        <v>0.14000000000000001</v>
      </c>
      <c r="F1228" s="50"/>
      <c r="G1228" s="50">
        <v>0.2</v>
      </c>
      <c r="H1228" s="50">
        <v>7.59</v>
      </c>
      <c r="I1228" s="50">
        <v>0.42</v>
      </c>
      <c r="J1228" s="50">
        <v>7.0000000000000007E-2</v>
      </c>
      <c r="K1228" s="50">
        <f t="shared" si="59"/>
        <v>7.0000000000000007E-2</v>
      </c>
      <c r="L1228" s="50"/>
      <c r="M1228" s="50">
        <v>10.99</v>
      </c>
      <c r="N1228" s="50"/>
      <c r="O1228" s="50">
        <v>0.52</v>
      </c>
      <c r="P1228" s="50"/>
    </row>
    <row r="1229" spans="2:16">
      <c r="B1229" s="38">
        <v>6</v>
      </c>
      <c r="C1229" s="12">
        <v>41360</v>
      </c>
      <c r="D1229" s="87"/>
      <c r="E1229" s="50">
        <v>0</v>
      </c>
      <c r="F1229" s="50"/>
      <c r="G1229" s="50">
        <v>0.15</v>
      </c>
      <c r="H1229" s="50">
        <v>8.4499999999999993</v>
      </c>
      <c r="I1229" s="50">
        <v>0.17</v>
      </c>
      <c r="J1229" s="50">
        <v>0.03</v>
      </c>
      <c r="K1229" s="50">
        <f t="shared" si="59"/>
        <v>-0.03</v>
      </c>
      <c r="L1229" s="50"/>
      <c r="M1229" s="50">
        <v>11.17</v>
      </c>
      <c r="N1229" s="50"/>
      <c r="O1229" s="50">
        <v>0.44</v>
      </c>
      <c r="P1229" s="50"/>
    </row>
    <row r="1230" spans="2:16">
      <c r="B1230" s="38">
        <v>8</v>
      </c>
      <c r="C1230" s="12">
        <v>41360</v>
      </c>
      <c r="D1230" s="87"/>
      <c r="E1230" s="50">
        <v>7.0000000000000007E-2</v>
      </c>
      <c r="F1230" s="50"/>
      <c r="G1230" s="50">
        <v>0.12</v>
      </c>
      <c r="H1230" s="50">
        <v>11.96</v>
      </c>
      <c r="I1230" s="50">
        <v>0.55000000000000004</v>
      </c>
      <c r="J1230" s="50">
        <v>0</v>
      </c>
      <c r="K1230" s="50">
        <f t="shared" si="59"/>
        <v>7.0000000000000007E-2</v>
      </c>
      <c r="L1230" s="50"/>
      <c r="M1230" s="50">
        <v>12.68</v>
      </c>
      <c r="N1230" s="50"/>
      <c r="O1230" s="50">
        <v>0.44</v>
      </c>
      <c r="P1230" s="50"/>
    </row>
    <row r="1231" spans="2:16">
      <c r="B1231" s="38">
        <v>9</v>
      </c>
      <c r="C1231" s="12">
        <v>41360</v>
      </c>
      <c r="D1231" s="87"/>
      <c r="E1231" s="50">
        <v>2.6</v>
      </c>
      <c r="F1231" s="50"/>
      <c r="G1231" s="50">
        <v>0.13</v>
      </c>
      <c r="H1231" s="50">
        <v>19.559999999999999</v>
      </c>
      <c r="I1231" s="50">
        <v>0.66</v>
      </c>
      <c r="J1231" s="50">
        <v>0.06</v>
      </c>
      <c r="K1231" s="50">
        <f t="shared" si="59"/>
        <v>2.54</v>
      </c>
      <c r="L1231" s="50"/>
      <c r="M1231" s="50">
        <v>19.260000000000002</v>
      </c>
      <c r="N1231" s="50"/>
      <c r="O1231" s="50">
        <v>0.64</v>
      </c>
      <c r="P1231" s="50"/>
    </row>
    <row r="1232" spans="2:16">
      <c r="B1232" s="38">
        <v>11</v>
      </c>
      <c r="C1232" s="12">
        <v>41360</v>
      </c>
      <c r="D1232" s="87"/>
      <c r="E1232" s="50">
        <v>15.61</v>
      </c>
      <c r="F1232" s="50"/>
      <c r="G1232" s="50">
        <v>0.27</v>
      </c>
      <c r="H1232" s="50">
        <v>27.94</v>
      </c>
      <c r="I1232" s="50">
        <v>2.58</v>
      </c>
      <c r="J1232" s="50">
        <v>0.35</v>
      </c>
      <c r="K1232" s="50">
        <f t="shared" si="59"/>
        <v>15.26</v>
      </c>
      <c r="L1232" s="50"/>
      <c r="M1232" s="50">
        <v>31.01</v>
      </c>
      <c r="N1232" s="50"/>
      <c r="O1232" s="50">
        <v>0.7</v>
      </c>
      <c r="P1232" s="50"/>
    </row>
    <row r="1233" spans="2:16">
      <c r="B1233" s="38">
        <v>12</v>
      </c>
      <c r="C1233" s="12">
        <v>41360</v>
      </c>
      <c r="D1233" s="87"/>
      <c r="E1233" s="50">
        <v>18.14</v>
      </c>
      <c r="F1233" s="50"/>
      <c r="G1233" s="50">
        <v>0.71</v>
      </c>
      <c r="H1233" s="50">
        <v>29.19</v>
      </c>
      <c r="I1233" s="50">
        <v>4.55</v>
      </c>
      <c r="J1233" s="50">
        <v>0.31</v>
      </c>
      <c r="K1233" s="50">
        <f t="shared" si="59"/>
        <v>17.830000000000002</v>
      </c>
      <c r="L1233" s="50"/>
      <c r="M1233" s="50">
        <v>36.44</v>
      </c>
      <c r="N1233" s="50"/>
      <c r="O1233" s="50">
        <v>1.26</v>
      </c>
      <c r="P1233" s="50"/>
    </row>
    <row r="1234" spans="2:16">
      <c r="B1234" s="38">
        <v>14</v>
      </c>
      <c r="C1234" s="12">
        <v>41360</v>
      </c>
      <c r="D1234" s="87"/>
      <c r="E1234" s="50">
        <v>0.18</v>
      </c>
      <c r="F1234" s="50"/>
      <c r="G1234" s="50">
        <v>0.1</v>
      </c>
      <c r="H1234" s="50">
        <v>14.45</v>
      </c>
      <c r="I1234" s="50">
        <v>0.15</v>
      </c>
      <c r="J1234" s="50">
        <v>0</v>
      </c>
      <c r="K1234" s="50">
        <f t="shared" si="59"/>
        <v>0.18</v>
      </c>
      <c r="L1234" s="50"/>
      <c r="M1234" s="50">
        <v>12.83</v>
      </c>
      <c r="N1234" s="50"/>
      <c r="O1234" s="50">
        <v>0.43</v>
      </c>
      <c r="P1234" s="50"/>
    </row>
    <row r="1235" spans="2:16">
      <c r="B1235" s="38">
        <v>16</v>
      </c>
      <c r="C1235" s="12">
        <v>41360</v>
      </c>
      <c r="D1235" s="87"/>
      <c r="E1235" s="50">
        <v>0</v>
      </c>
      <c r="F1235" s="50"/>
      <c r="G1235" s="50">
        <v>0.13</v>
      </c>
      <c r="H1235" s="50">
        <v>9.82</v>
      </c>
      <c r="I1235" s="50">
        <v>0.14000000000000001</v>
      </c>
      <c r="J1235" s="50">
        <v>0</v>
      </c>
      <c r="K1235" s="50">
        <f t="shared" si="59"/>
        <v>0</v>
      </c>
      <c r="L1235" s="50"/>
      <c r="M1235" s="50">
        <v>12.86</v>
      </c>
      <c r="N1235" s="50"/>
      <c r="O1235" s="50">
        <v>0.47</v>
      </c>
      <c r="P1235" s="50"/>
    </row>
    <row r="1236" spans="2:16">
      <c r="B1236" s="38" t="s">
        <v>12</v>
      </c>
      <c r="C1236" s="12">
        <v>41360</v>
      </c>
      <c r="D1236" s="87"/>
      <c r="E1236" s="50">
        <v>1.26</v>
      </c>
      <c r="F1236" s="50"/>
      <c r="G1236" s="50">
        <v>0.16</v>
      </c>
      <c r="H1236" s="50">
        <v>13.2</v>
      </c>
      <c r="I1236" s="50">
        <v>0.83</v>
      </c>
      <c r="J1236" s="50">
        <v>0.11</v>
      </c>
      <c r="K1236" s="50">
        <f t="shared" si="59"/>
        <v>1.1499999999999999</v>
      </c>
      <c r="L1236" s="50"/>
      <c r="M1236" s="50">
        <v>16.48</v>
      </c>
      <c r="N1236" s="50"/>
      <c r="O1236" s="50">
        <v>0.53</v>
      </c>
      <c r="P1236" s="50"/>
    </row>
    <row r="1237" spans="2:16">
      <c r="B1237" s="38">
        <v>1</v>
      </c>
      <c r="C1237" s="12">
        <v>41381</v>
      </c>
      <c r="D1237" s="87"/>
      <c r="E1237" s="50">
        <v>0</v>
      </c>
      <c r="F1237" s="50"/>
      <c r="G1237" s="50">
        <v>0.2</v>
      </c>
      <c r="H1237" s="50">
        <v>0.49</v>
      </c>
      <c r="I1237" s="50">
        <v>1.1599999999999999</v>
      </c>
      <c r="J1237" s="50">
        <v>0.02</v>
      </c>
      <c r="K1237" s="50">
        <f t="shared" si="59"/>
        <v>-0.02</v>
      </c>
      <c r="L1237" s="50"/>
      <c r="M1237" s="50">
        <v>7.05</v>
      </c>
      <c r="N1237" s="50"/>
      <c r="O1237" s="50">
        <v>1.07</v>
      </c>
      <c r="P1237" s="50"/>
    </row>
    <row r="1238" spans="2:16">
      <c r="B1238" s="38">
        <v>2</v>
      </c>
      <c r="C1238" s="12">
        <v>41381</v>
      </c>
      <c r="D1238" s="87"/>
      <c r="E1238" s="50">
        <v>0</v>
      </c>
      <c r="F1238" s="50"/>
      <c r="G1238" s="50">
        <v>0.28000000000000003</v>
      </c>
      <c r="H1238" s="50">
        <v>0.96</v>
      </c>
      <c r="I1238" s="50">
        <v>1.52</v>
      </c>
      <c r="J1238" s="50">
        <v>7.0000000000000007E-2</v>
      </c>
      <c r="K1238" s="50">
        <f t="shared" si="59"/>
        <v>-7.0000000000000007E-2</v>
      </c>
      <c r="L1238" s="50"/>
      <c r="M1238" s="50">
        <v>5.34</v>
      </c>
      <c r="N1238" s="50"/>
      <c r="O1238" s="50">
        <v>0.81</v>
      </c>
      <c r="P1238" s="50"/>
    </row>
    <row r="1239" spans="2:16">
      <c r="B1239" s="38">
        <v>3</v>
      </c>
      <c r="C1239" s="12">
        <v>41381</v>
      </c>
      <c r="D1239" s="87"/>
      <c r="E1239" s="50">
        <v>0</v>
      </c>
      <c r="F1239" s="50"/>
      <c r="G1239" s="50">
        <v>0.31</v>
      </c>
      <c r="H1239" s="50">
        <v>1.94</v>
      </c>
      <c r="I1239" s="50">
        <v>2.0099999999999998</v>
      </c>
      <c r="J1239" s="50">
        <v>0.03</v>
      </c>
      <c r="K1239" s="50">
        <f t="shared" si="59"/>
        <v>-0.03</v>
      </c>
      <c r="L1239" s="50"/>
      <c r="M1239" s="50">
        <v>7.25</v>
      </c>
      <c r="N1239" s="50"/>
      <c r="O1239" s="50">
        <v>0.77</v>
      </c>
      <c r="P1239" s="50"/>
    </row>
    <row r="1240" spans="2:16">
      <c r="B1240" s="38">
        <v>4</v>
      </c>
      <c r="C1240" s="12">
        <v>41381</v>
      </c>
      <c r="D1240" s="87"/>
      <c r="E1240" s="50">
        <v>0</v>
      </c>
      <c r="F1240" s="50"/>
      <c r="G1240" s="50">
        <v>0.25</v>
      </c>
      <c r="H1240" s="50">
        <v>1.17</v>
      </c>
      <c r="I1240" s="50">
        <v>2.2200000000000002</v>
      </c>
      <c r="J1240" s="50">
        <v>0.05</v>
      </c>
      <c r="K1240" s="50">
        <f t="shared" si="59"/>
        <v>-0.05</v>
      </c>
      <c r="L1240" s="50"/>
      <c r="M1240" s="50">
        <v>7.94</v>
      </c>
      <c r="N1240" s="50"/>
      <c r="O1240" s="50">
        <v>0.73</v>
      </c>
      <c r="P1240" s="50"/>
    </row>
    <row r="1241" spans="2:16">
      <c r="B1241" s="38">
        <v>5</v>
      </c>
      <c r="C1241" s="12">
        <v>41381</v>
      </c>
      <c r="D1241" s="87"/>
      <c r="E1241" s="50">
        <v>0.02</v>
      </c>
      <c r="F1241" s="50"/>
      <c r="G1241" s="50">
        <v>0.19</v>
      </c>
      <c r="H1241" s="50">
        <v>0.5</v>
      </c>
      <c r="I1241" s="50">
        <v>2.46</v>
      </c>
      <c r="J1241" s="50">
        <v>0.03</v>
      </c>
      <c r="K1241" s="50">
        <f t="shared" si="59"/>
        <v>-9.9999999999999985E-3</v>
      </c>
      <c r="L1241" s="50"/>
      <c r="M1241" s="50">
        <v>8.98</v>
      </c>
      <c r="N1241" s="50"/>
      <c r="O1241" s="50">
        <v>0.7</v>
      </c>
      <c r="P1241" s="50"/>
    </row>
    <row r="1242" spans="2:16">
      <c r="B1242" s="38">
        <v>6</v>
      </c>
      <c r="C1242" s="12">
        <v>41381</v>
      </c>
      <c r="D1242" s="87"/>
      <c r="E1242" s="50">
        <v>0.01</v>
      </c>
      <c r="F1242" s="50"/>
      <c r="G1242" s="50">
        <v>0.19</v>
      </c>
      <c r="H1242" s="50">
        <v>0.63</v>
      </c>
      <c r="I1242" s="50">
        <v>3.01</v>
      </c>
      <c r="J1242" s="50">
        <v>0.05</v>
      </c>
      <c r="K1242" s="50">
        <f t="shared" si="59"/>
        <v>-0.04</v>
      </c>
      <c r="L1242" s="50"/>
      <c r="M1242" s="50">
        <v>9.6999999999999993</v>
      </c>
      <c r="N1242" s="50"/>
      <c r="O1242" s="50">
        <v>0.73</v>
      </c>
      <c r="P1242" s="50"/>
    </row>
    <row r="1243" spans="2:16">
      <c r="B1243" s="38">
        <v>8</v>
      </c>
      <c r="C1243" s="12">
        <v>41381</v>
      </c>
      <c r="D1243" s="87"/>
      <c r="E1243" s="50">
        <v>0</v>
      </c>
      <c r="F1243" s="50"/>
      <c r="G1243" s="50">
        <v>0.15</v>
      </c>
      <c r="H1243" s="50">
        <v>0.52</v>
      </c>
      <c r="I1243" s="50">
        <v>3.49</v>
      </c>
      <c r="J1243" s="50">
        <v>0</v>
      </c>
      <c r="K1243" s="50">
        <f t="shared" si="59"/>
        <v>0</v>
      </c>
      <c r="L1243" s="50"/>
      <c r="M1243" s="50">
        <v>11.17</v>
      </c>
      <c r="N1243" s="50"/>
      <c r="O1243" s="50">
        <v>0.71</v>
      </c>
      <c r="P1243" s="50"/>
    </row>
    <row r="1244" spans="2:16">
      <c r="B1244" s="38">
        <v>9</v>
      </c>
      <c r="C1244" s="12">
        <v>41381</v>
      </c>
      <c r="D1244" s="87"/>
      <c r="E1244" s="50">
        <v>0.89</v>
      </c>
      <c r="F1244" s="50"/>
      <c r="G1244" s="50">
        <v>0.14000000000000001</v>
      </c>
      <c r="H1244" s="50">
        <v>0.87</v>
      </c>
      <c r="I1244" s="50">
        <v>3.73</v>
      </c>
      <c r="J1244" s="50">
        <v>0.11</v>
      </c>
      <c r="K1244" s="50">
        <f t="shared" si="59"/>
        <v>0.78</v>
      </c>
      <c r="L1244" s="50"/>
      <c r="M1244" s="50">
        <v>17.760000000000002</v>
      </c>
      <c r="N1244" s="50"/>
      <c r="O1244" s="50">
        <v>0.88</v>
      </c>
      <c r="P1244" s="50"/>
    </row>
    <row r="1245" spans="2:16">
      <c r="B1245" s="38">
        <v>11</v>
      </c>
      <c r="C1245" s="12">
        <v>41381</v>
      </c>
      <c r="D1245" s="87"/>
      <c r="E1245" s="50">
        <v>5.58</v>
      </c>
      <c r="F1245" s="50"/>
      <c r="G1245" s="50">
        <v>0.23</v>
      </c>
      <c r="H1245" s="50">
        <v>2.63</v>
      </c>
      <c r="I1245" s="50">
        <v>2.91</v>
      </c>
      <c r="J1245" s="50">
        <v>0.63</v>
      </c>
      <c r="K1245" s="50">
        <f t="shared" si="59"/>
        <v>4.95</v>
      </c>
      <c r="L1245" s="50"/>
      <c r="M1245" s="50">
        <v>27.54</v>
      </c>
      <c r="N1245" s="50"/>
      <c r="O1245" s="50">
        <v>1.3</v>
      </c>
      <c r="P1245" s="50"/>
    </row>
    <row r="1246" spans="2:16">
      <c r="B1246" s="38">
        <v>12</v>
      </c>
      <c r="C1246" s="12">
        <v>41381</v>
      </c>
      <c r="D1246" s="87"/>
      <c r="E1246" s="50">
        <v>10.62</v>
      </c>
      <c r="F1246" s="50"/>
      <c r="G1246" s="50">
        <v>0.85</v>
      </c>
      <c r="H1246" s="50">
        <v>12.08</v>
      </c>
      <c r="I1246" s="50">
        <v>5.31</v>
      </c>
      <c r="J1246" s="50">
        <v>0.35</v>
      </c>
      <c r="K1246" s="50">
        <f t="shared" si="59"/>
        <v>10.27</v>
      </c>
      <c r="L1246" s="50"/>
      <c r="M1246" s="50">
        <v>31.73</v>
      </c>
      <c r="N1246" s="50"/>
      <c r="O1246" s="50">
        <v>2.34</v>
      </c>
      <c r="P1246" s="50"/>
    </row>
    <row r="1247" spans="2:16">
      <c r="B1247" s="38">
        <v>14</v>
      </c>
      <c r="C1247" s="12">
        <v>41381</v>
      </c>
      <c r="D1247" s="87"/>
      <c r="E1247" s="50">
        <v>0</v>
      </c>
      <c r="F1247" s="50"/>
      <c r="G1247" s="50">
        <v>0.16</v>
      </c>
      <c r="H1247" s="50">
        <v>0.69</v>
      </c>
      <c r="I1247" s="50">
        <v>0.15</v>
      </c>
      <c r="J1247" s="50">
        <v>0.04</v>
      </c>
      <c r="K1247" s="50">
        <f t="shared" si="59"/>
        <v>-0.04</v>
      </c>
      <c r="L1247" s="50"/>
      <c r="M1247" s="50">
        <v>11.79</v>
      </c>
      <c r="N1247" s="50"/>
      <c r="O1247" s="50">
        <v>0.87</v>
      </c>
      <c r="P1247" s="50"/>
    </row>
    <row r="1248" spans="2:16">
      <c r="B1248" s="38">
        <v>16</v>
      </c>
      <c r="C1248" s="12">
        <v>41381</v>
      </c>
      <c r="D1248" s="87"/>
      <c r="E1248" s="50">
        <v>0</v>
      </c>
      <c r="F1248" s="50"/>
      <c r="G1248" s="50">
        <v>0.15</v>
      </c>
      <c r="H1248" s="50">
        <v>0.55000000000000004</v>
      </c>
      <c r="I1248" s="50">
        <v>0.22</v>
      </c>
      <c r="J1248" s="50">
        <v>0.04</v>
      </c>
      <c r="K1248" s="50">
        <f t="shared" si="59"/>
        <v>-0.04</v>
      </c>
      <c r="L1248" s="50"/>
      <c r="M1248" s="50">
        <v>10.75</v>
      </c>
      <c r="N1248" s="50"/>
      <c r="O1248" s="50">
        <v>0.78</v>
      </c>
      <c r="P1248" s="50"/>
    </row>
    <row r="1249" spans="2:16">
      <c r="B1249" s="38" t="s">
        <v>12</v>
      </c>
      <c r="C1249" s="12">
        <v>41381</v>
      </c>
      <c r="D1249" s="87"/>
      <c r="E1249" s="50">
        <v>0.18</v>
      </c>
      <c r="F1249" s="50"/>
      <c r="G1249" s="50">
        <v>0.15</v>
      </c>
      <c r="H1249" s="50">
        <v>0.56000000000000005</v>
      </c>
      <c r="I1249" s="50">
        <v>0.77</v>
      </c>
      <c r="J1249" s="50">
        <v>0.05</v>
      </c>
      <c r="K1249" s="50">
        <f t="shared" si="59"/>
        <v>0.13</v>
      </c>
      <c r="L1249" s="50"/>
      <c r="M1249" s="50">
        <v>11.56</v>
      </c>
      <c r="N1249" s="50"/>
      <c r="O1249" s="50">
        <v>0.72</v>
      </c>
      <c r="P1249" s="50"/>
    </row>
    <row r="1250" spans="2:16">
      <c r="B1250" s="38">
        <v>1</v>
      </c>
      <c r="C1250" s="12">
        <v>41424</v>
      </c>
      <c r="D1250" s="87"/>
      <c r="E1250" s="50">
        <v>0.3</v>
      </c>
      <c r="F1250" s="50"/>
      <c r="G1250" s="50">
        <v>0.38</v>
      </c>
      <c r="H1250" s="50">
        <v>11.68</v>
      </c>
      <c r="I1250" s="50">
        <v>0.6</v>
      </c>
      <c r="J1250" s="50">
        <v>0</v>
      </c>
      <c r="K1250" s="50">
        <f t="shared" si="59"/>
        <v>0.3</v>
      </c>
      <c r="L1250" s="50"/>
      <c r="M1250" s="50">
        <v>8.4700000000000006</v>
      </c>
      <c r="N1250" s="50"/>
      <c r="O1250" s="50">
        <v>1.29</v>
      </c>
      <c r="P1250" s="50"/>
    </row>
    <row r="1251" spans="2:16">
      <c r="B1251" s="38">
        <v>2</v>
      </c>
      <c r="C1251" s="12">
        <v>41424</v>
      </c>
      <c r="D1251" s="87"/>
      <c r="E1251" s="50">
        <v>1.1100000000000001</v>
      </c>
      <c r="F1251" s="50"/>
      <c r="G1251" s="50">
        <v>0.51</v>
      </c>
      <c r="H1251" s="50">
        <v>10.9</v>
      </c>
      <c r="I1251" s="50">
        <v>1.58</v>
      </c>
      <c r="J1251" s="50">
        <v>0.03</v>
      </c>
      <c r="K1251" s="50">
        <f t="shared" si="59"/>
        <v>1.08</v>
      </c>
      <c r="L1251" s="50"/>
      <c r="M1251" s="50">
        <v>8.9</v>
      </c>
      <c r="N1251" s="50"/>
      <c r="O1251" s="50">
        <v>1.29</v>
      </c>
      <c r="P1251" s="50"/>
    </row>
    <row r="1252" spans="2:16">
      <c r="B1252" s="38">
        <v>3</v>
      </c>
      <c r="C1252" s="12">
        <v>41424</v>
      </c>
      <c r="D1252" s="87"/>
      <c r="E1252" s="50">
        <v>1.65</v>
      </c>
      <c r="F1252" s="50"/>
      <c r="G1252" s="50">
        <v>0.45</v>
      </c>
      <c r="H1252" s="50">
        <v>6.21</v>
      </c>
      <c r="I1252" s="50">
        <v>1.31</v>
      </c>
      <c r="J1252" s="50">
        <v>0.06</v>
      </c>
      <c r="K1252" s="50">
        <f t="shared" si="59"/>
        <v>1.5899999999999999</v>
      </c>
      <c r="L1252" s="50"/>
      <c r="M1252" s="50">
        <v>8.67</v>
      </c>
      <c r="N1252" s="50"/>
      <c r="O1252" s="50">
        <v>1.2</v>
      </c>
      <c r="P1252" s="50"/>
    </row>
    <row r="1253" spans="2:16">
      <c r="B1253" s="38">
        <v>4</v>
      </c>
      <c r="C1253" s="12">
        <v>41424</v>
      </c>
      <c r="D1253" s="87"/>
      <c r="E1253" s="50">
        <v>1</v>
      </c>
      <c r="F1253" s="50"/>
      <c r="G1253" s="50">
        <v>0.39</v>
      </c>
      <c r="H1253" s="50">
        <v>6.41</v>
      </c>
      <c r="I1253" s="50">
        <v>0.46</v>
      </c>
      <c r="J1253" s="50">
        <v>0.05</v>
      </c>
      <c r="K1253" s="50">
        <f t="shared" si="59"/>
        <v>0.95</v>
      </c>
      <c r="L1253" s="50"/>
      <c r="M1253" s="50">
        <v>9.23</v>
      </c>
      <c r="N1253" s="50"/>
      <c r="O1253" s="50">
        <v>1.29</v>
      </c>
      <c r="P1253" s="50"/>
    </row>
    <row r="1254" spans="2:16">
      <c r="B1254" s="38">
        <v>5</v>
      </c>
      <c r="C1254" s="12">
        <v>41424</v>
      </c>
      <c r="D1254" s="87"/>
      <c r="E1254" s="50">
        <v>0.41</v>
      </c>
      <c r="F1254" s="50"/>
      <c r="G1254" s="50">
        <v>0.39</v>
      </c>
      <c r="H1254" s="50">
        <v>7.4</v>
      </c>
      <c r="I1254" s="50">
        <v>0.28999999999999998</v>
      </c>
      <c r="J1254" s="59">
        <v>0</v>
      </c>
      <c r="K1254" s="50">
        <f t="shared" si="59"/>
        <v>0.41</v>
      </c>
      <c r="L1254" s="50"/>
      <c r="M1254" s="50">
        <v>10.47</v>
      </c>
      <c r="N1254" s="50"/>
      <c r="O1254" s="50">
        <v>1.39</v>
      </c>
      <c r="P1254" s="50"/>
    </row>
    <row r="1255" spans="2:16">
      <c r="B1255" s="38">
        <v>6</v>
      </c>
      <c r="C1255" s="12">
        <v>41424</v>
      </c>
      <c r="D1255" s="87"/>
      <c r="E1255" s="50">
        <v>0.02</v>
      </c>
      <c r="F1255" s="50"/>
      <c r="G1255" s="50">
        <v>0.35</v>
      </c>
      <c r="H1255" s="50">
        <v>7.29</v>
      </c>
      <c r="I1255" s="50">
        <v>0.43</v>
      </c>
      <c r="J1255" s="59">
        <v>0</v>
      </c>
      <c r="K1255" s="50">
        <f t="shared" si="59"/>
        <v>0.02</v>
      </c>
      <c r="L1255" s="50"/>
      <c r="M1255" s="50">
        <v>10.39</v>
      </c>
      <c r="N1255" s="50"/>
      <c r="O1255" s="50">
        <v>1.4</v>
      </c>
      <c r="P1255" s="50"/>
    </row>
    <row r="1256" spans="2:16">
      <c r="B1256" s="38">
        <v>8</v>
      </c>
      <c r="C1256" s="12">
        <v>41424</v>
      </c>
      <c r="D1256" s="87"/>
      <c r="E1256" s="59">
        <v>0</v>
      </c>
      <c r="F1256" s="50"/>
      <c r="G1256" s="50">
        <v>0.4</v>
      </c>
      <c r="H1256" s="50">
        <v>8.77</v>
      </c>
      <c r="I1256" s="50">
        <v>0.04</v>
      </c>
      <c r="J1256" s="59">
        <v>0</v>
      </c>
      <c r="K1256" s="50">
        <f t="shared" si="59"/>
        <v>0</v>
      </c>
      <c r="L1256" s="50"/>
      <c r="M1256" s="50">
        <v>14.13</v>
      </c>
      <c r="N1256" s="50"/>
      <c r="O1256" s="50">
        <v>1.71</v>
      </c>
      <c r="P1256" s="50"/>
    </row>
    <row r="1257" spans="2:16">
      <c r="B1257" s="38">
        <v>9</v>
      </c>
      <c r="C1257" s="12">
        <v>41424</v>
      </c>
      <c r="D1257" s="87"/>
      <c r="E1257" s="50">
        <v>0.04</v>
      </c>
      <c r="F1257" s="50"/>
      <c r="G1257" s="50">
        <v>0.5</v>
      </c>
      <c r="H1257" s="50">
        <v>12.44</v>
      </c>
      <c r="I1257" s="50">
        <v>0.63</v>
      </c>
      <c r="J1257" s="59">
        <v>0</v>
      </c>
      <c r="K1257" s="50">
        <f t="shared" si="59"/>
        <v>0.04</v>
      </c>
      <c r="L1257" s="50"/>
      <c r="M1257" s="50">
        <v>15.19</v>
      </c>
      <c r="N1257" s="50"/>
      <c r="O1257" s="50">
        <v>1.9</v>
      </c>
      <c r="P1257" s="50"/>
    </row>
    <row r="1258" spans="2:16">
      <c r="B1258" s="38">
        <v>11</v>
      </c>
      <c r="C1258" s="12">
        <v>41424</v>
      </c>
      <c r="D1258" s="87"/>
      <c r="E1258" s="50">
        <v>3.27</v>
      </c>
      <c r="F1258" s="50"/>
      <c r="G1258" s="50">
        <v>1.01</v>
      </c>
      <c r="H1258" s="50">
        <v>23.74</v>
      </c>
      <c r="I1258" s="50">
        <v>1</v>
      </c>
      <c r="J1258" s="50">
        <v>0.35</v>
      </c>
      <c r="K1258" s="50">
        <f t="shared" si="59"/>
        <v>2.92</v>
      </c>
      <c r="L1258" s="50"/>
      <c r="M1258" s="50">
        <v>37.340000000000003</v>
      </c>
      <c r="N1258" s="50"/>
      <c r="O1258" s="50">
        <v>4.71</v>
      </c>
      <c r="P1258" s="50"/>
    </row>
    <row r="1259" spans="2:16">
      <c r="B1259" s="38">
        <v>12</v>
      </c>
      <c r="C1259" s="12">
        <v>41424</v>
      </c>
      <c r="D1259" s="87"/>
      <c r="E1259" s="50">
        <v>22.9</v>
      </c>
      <c r="F1259" s="50"/>
      <c r="G1259" s="50">
        <v>2.4300000000000002</v>
      </c>
      <c r="H1259" s="50">
        <v>35.28</v>
      </c>
      <c r="I1259" s="50">
        <v>1.6</v>
      </c>
      <c r="J1259" s="50">
        <v>0.68</v>
      </c>
      <c r="K1259" s="50">
        <f t="shared" si="59"/>
        <v>22.22</v>
      </c>
      <c r="L1259" s="50"/>
      <c r="M1259" s="50">
        <v>49.51</v>
      </c>
      <c r="N1259" s="50"/>
      <c r="O1259" s="50">
        <v>4.95</v>
      </c>
      <c r="P1259" s="50"/>
    </row>
    <row r="1260" spans="2:16">
      <c r="B1260" s="38">
        <v>14</v>
      </c>
      <c r="C1260" s="12">
        <v>41424</v>
      </c>
      <c r="D1260" s="87"/>
      <c r="E1260" s="50">
        <v>0.7</v>
      </c>
      <c r="F1260" s="50"/>
      <c r="G1260" s="50">
        <v>0.5</v>
      </c>
      <c r="H1260" s="50">
        <v>13.33</v>
      </c>
      <c r="I1260" s="50">
        <v>0.72</v>
      </c>
      <c r="J1260" s="50">
        <v>0.01</v>
      </c>
      <c r="K1260" s="50">
        <f t="shared" si="59"/>
        <v>0.69</v>
      </c>
      <c r="L1260" s="50"/>
      <c r="M1260" s="50">
        <v>13.4</v>
      </c>
      <c r="N1260" s="50"/>
      <c r="O1260" s="50">
        <v>1.67</v>
      </c>
      <c r="P1260" s="50"/>
    </row>
    <row r="1261" spans="2:16">
      <c r="B1261" s="38">
        <v>16</v>
      </c>
      <c r="C1261" s="12">
        <v>41424</v>
      </c>
      <c r="D1261" s="87"/>
      <c r="E1261" s="50">
        <v>0.31</v>
      </c>
      <c r="F1261" s="50"/>
      <c r="G1261" s="50">
        <v>0.4</v>
      </c>
      <c r="H1261" s="50">
        <v>13.9</v>
      </c>
      <c r="I1261" s="50">
        <v>0.61</v>
      </c>
      <c r="J1261" s="50">
        <v>0.01</v>
      </c>
      <c r="K1261" s="50">
        <f t="shared" si="59"/>
        <v>0.3</v>
      </c>
      <c r="L1261" s="50"/>
      <c r="M1261" s="50">
        <v>11.4</v>
      </c>
      <c r="N1261" s="50"/>
      <c r="O1261" s="50">
        <v>1.47</v>
      </c>
      <c r="P1261" s="50"/>
    </row>
    <row r="1262" spans="2:16">
      <c r="B1262" s="38" t="s">
        <v>12</v>
      </c>
      <c r="C1262" s="12">
        <v>41424</v>
      </c>
      <c r="D1262" s="87"/>
      <c r="E1262" s="50">
        <v>0.21</v>
      </c>
      <c r="F1262" s="50"/>
      <c r="G1262" s="50">
        <v>0.2</v>
      </c>
      <c r="H1262" s="50">
        <v>10.52</v>
      </c>
      <c r="I1262" s="50">
        <v>0.61</v>
      </c>
      <c r="J1262" s="50">
        <v>0.01</v>
      </c>
      <c r="K1262" s="50">
        <f t="shared" ref="K1262:K1325" si="60">E1262-J1262</f>
        <v>0.19999999999999998</v>
      </c>
      <c r="L1262" s="50"/>
      <c r="M1262" s="50">
        <v>17.93</v>
      </c>
      <c r="N1262" s="50"/>
      <c r="O1262" s="50">
        <v>1.84</v>
      </c>
      <c r="P1262" s="50"/>
    </row>
    <row r="1263" spans="2:16">
      <c r="B1263" s="38">
        <v>1</v>
      </c>
      <c r="C1263" s="12">
        <v>41445</v>
      </c>
      <c r="D1263" s="87"/>
      <c r="E1263" s="50">
        <v>0.12</v>
      </c>
      <c r="F1263" s="50"/>
      <c r="G1263" s="50">
        <v>0.2</v>
      </c>
      <c r="H1263" s="50">
        <v>1.1100000000000001</v>
      </c>
      <c r="I1263" s="50">
        <v>1.22</v>
      </c>
      <c r="J1263" s="50">
        <v>0.11</v>
      </c>
      <c r="K1263" s="50">
        <f t="shared" si="60"/>
        <v>9.999999999999995E-3</v>
      </c>
      <c r="L1263" s="50"/>
      <c r="M1263" s="50">
        <v>11.17</v>
      </c>
      <c r="N1263" s="50"/>
      <c r="O1263" s="50">
        <v>0.9</v>
      </c>
      <c r="P1263" s="50"/>
    </row>
    <row r="1264" spans="2:16">
      <c r="B1264" s="38">
        <v>2</v>
      </c>
      <c r="C1264" s="12">
        <v>41445</v>
      </c>
      <c r="D1264" s="87"/>
      <c r="E1264" s="59">
        <v>0</v>
      </c>
      <c r="F1264" s="50"/>
      <c r="G1264" s="50">
        <v>0.15</v>
      </c>
      <c r="H1264" s="50">
        <v>2.04</v>
      </c>
      <c r="I1264" s="50">
        <v>0.87</v>
      </c>
      <c r="J1264" s="50">
        <v>0.02</v>
      </c>
      <c r="K1264" s="50">
        <f t="shared" si="60"/>
        <v>-0.02</v>
      </c>
      <c r="L1264" s="50"/>
      <c r="M1264" s="50">
        <v>12.14</v>
      </c>
      <c r="N1264" s="50"/>
      <c r="O1264" s="50">
        <v>0.99</v>
      </c>
      <c r="P1264" s="50"/>
    </row>
    <row r="1265" spans="2:17">
      <c r="B1265" s="38">
        <v>3</v>
      </c>
      <c r="C1265" s="12">
        <v>41445</v>
      </c>
      <c r="D1265" s="87"/>
      <c r="E1265" s="59">
        <v>0</v>
      </c>
      <c r="F1265" s="50"/>
      <c r="G1265" s="50">
        <v>0.15</v>
      </c>
      <c r="H1265" s="50">
        <v>2.84</v>
      </c>
      <c r="I1265" s="50">
        <v>0.76</v>
      </c>
      <c r="J1265" s="50">
        <v>0</v>
      </c>
      <c r="K1265" s="50">
        <f t="shared" si="60"/>
        <v>0</v>
      </c>
      <c r="L1265" s="50"/>
      <c r="M1265" s="50">
        <v>10.51</v>
      </c>
      <c r="N1265" s="50"/>
      <c r="O1265" s="50">
        <v>0.84</v>
      </c>
      <c r="P1265" s="50"/>
    </row>
    <row r="1266" spans="2:17">
      <c r="B1266" s="38">
        <v>4</v>
      </c>
      <c r="C1266" s="12">
        <v>41445</v>
      </c>
      <c r="D1266" s="87"/>
      <c r="E1266" s="59">
        <v>0</v>
      </c>
      <c r="F1266" s="50"/>
      <c r="G1266" s="50">
        <v>0.13</v>
      </c>
      <c r="H1266" s="50">
        <v>2.42</v>
      </c>
      <c r="I1266" s="50">
        <v>0.69</v>
      </c>
      <c r="J1266" s="50">
        <v>0.03</v>
      </c>
      <c r="K1266" s="50">
        <f t="shared" si="60"/>
        <v>-0.03</v>
      </c>
      <c r="L1266" s="50"/>
      <c r="M1266" s="50">
        <v>12.69</v>
      </c>
      <c r="N1266" s="50"/>
      <c r="O1266" s="50">
        <v>0.97</v>
      </c>
      <c r="P1266" s="50"/>
    </row>
    <row r="1267" spans="2:17">
      <c r="B1267" s="38">
        <v>5</v>
      </c>
      <c r="C1267" s="12">
        <v>41445</v>
      </c>
      <c r="D1267" s="87"/>
      <c r="E1267" s="50">
        <v>0.06</v>
      </c>
      <c r="F1267" s="50"/>
      <c r="G1267" s="50">
        <v>0.17</v>
      </c>
      <c r="H1267" s="50">
        <v>3.34</v>
      </c>
      <c r="I1267" s="50">
        <v>0.76</v>
      </c>
      <c r="J1267" s="50">
        <v>7.0000000000000007E-2</v>
      </c>
      <c r="K1267" s="50">
        <f t="shared" si="60"/>
        <v>-1.0000000000000009E-2</v>
      </c>
      <c r="L1267" s="50"/>
      <c r="M1267" s="50">
        <v>15.5</v>
      </c>
      <c r="N1267" s="50"/>
      <c r="O1267" s="50">
        <v>1.08</v>
      </c>
      <c r="P1267" s="50"/>
    </row>
    <row r="1268" spans="2:17">
      <c r="B1268" s="38">
        <v>6</v>
      </c>
      <c r="C1268" s="12">
        <v>41445</v>
      </c>
      <c r="D1268" s="87"/>
      <c r="E1268" s="50">
        <v>0.01</v>
      </c>
      <c r="F1268" s="50"/>
      <c r="G1268" s="50">
        <v>0.17</v>
      </c>
      <c r="H1268" s="50">
        <v>7.18</v>
      </c>
      <c r="I1268" s="50">
        <v>1.1599999999999999</v>
      </c>
      <c r="J1268" s="50">
        <v>0.05</v>
      </c>
      <c r="K1268" s="50">
        <f t="shared" si="60"/>
        <v>-0.04</v>
      </c>
      <c r="L1268" s="50"/>
      <c r="M1268" s="50">
        <v>13.3</v>
      </c>
      <c r="N1268" s="50"/>
      <c r="O1268" s="50">
        <v>0.97</v>
      </c>
      <c r="P1268" s="50"/>
    </row>
    <row r="1269" spans="2:17">
      <c r="B1269" s="38">
        <v>8</v>
      </c>
      <c r="C1269" s="12">
        <v>41445</v>
      </c>
      <c r="D1269" s="87"/>
      <c r="E1269" s="59">
        <v>0</v>
      </c>
      <c r="F1269" s="50"/>
      <c r="G1269" s="50">
        <v>0.25</v>
      </c>
      <c r="H1269" s="50">
        <v>10.78</v>
      </c>
      <c r="I1269" s="50">
        <v>1.03</v>
      </c>
      <c r="J1269" s="50">
        <v>7.0000000000000007E-2</v>
      </c>
      <c r="K1269" s="50">
        <f t="shared" si="60"/>
        <v>-7.0000000000000007E-2</v>
      </c>
      <c r="L1269" s="50"/>
      <c r="M1269" s="50">
        <v>12.11</v>
      </c>
      <c r="N1269" s="50"/>
      <c r="O1269" s="50">
        <v>1.01</v>
      </c>
      <c r="P1269" s="50"/>
    </row>
    <row r="1270" spans="2:17">
      <c r="B1270" s="38">
        <v>9</v>
      </c>
      <c r="C1270" s="12">
        <v>41445</v>
      </c>
      <c r="D1270" s="87"/>
      <c r="E1270" s="50">
        <v>14.64</v>
      </c>
      <c r="F1270" s="50"/>
      <c r="G1270" s="50">
        <v>1.0900000000000001</v>
      </c>
      <c r="H1270" s="50">
        <v>30.22</v>
      </c>
      <c r="I1270" s="50">
        <v>4.91</v>
      </c>
      <c r="J1270" s="50">
        <v>0.68</v>
      </c>
      <c r="K1270" s="50">
        <f t="shared" si="60"/>
        <v>13.96</v>
      </c>
      <c r="L1270" s="50"/>
      <c r="M1270" s="50">
        <v>24.86</v>
      </c>
      <c r="N1270" s="50"/>
      <c r="O1270" s="50">
        <v>1.78</v>
      </c>
      <c r="P1270" s="50"/>
    </row>
    <row r="1271" spans="2:17">
      <c r="B1271" s="38">
        <v>11</v>
      </c>
      <c r="C1271" s="12">
        <v>41445</v>
      </c>
      <c r="D1271" s="87"/>
      <c r="E1271" s="50">
        <v>23.4</v>
      </c>
      <c r="F1271" s="50"/>
      <c r="G1271" s="50">
        <v>1.92</v>
      </c>
      <c r="H1271" s="50">
        <v>33.94</v>
      </c>
      <c r="I1271" s="50">
        <v>10.9</v>
      </c>
      <c r="J1271" s="50">
        <v>1.08</v>
      </c>
      <c r="K1271" s="50">
        <f t="shared" si="60"/>
        <v>22.32</v>
      </c>
      <c r="L1271" s="50"/>
      <c r="M1271" s="50">
        <v>31.17</v>
      </c>
      <c r="N1271" s="50"/>
      <c r="O1271" s="50">
        <v>2.4700000000000002</v>
      </c>
      <c r="P1271" s="50"/>
    </row>
    <row r="1272" spans="2:17">
      <c r="B1272" s="38">
        <v>12</v>
      </c>
      <c r="C1272" s="12">
        <v>41445</v>
      </c>
      <c r="D1272" s="87"/>
      <c r="E1272" s="50">
        <v>21.76</v>
      </c>
      <c r="F1272" s="50"/>
      <c r="G1272" s="50">
        <v>2.11</v>
      </c>
      <c r="H1272" s="50">
        <v>38</v>
      </c>
      <c r="I1272" s="50">
        <v>12.12</v>
      </c>
      <c r="J1272" s="50">
        <v>1.23</v>
      </c>
      <c r="K1272" s="50">
        <f t="shared" si="60"/>
        <v>20.53</v>
      </c>
      <c r="L1272" s="50"/>
      <c r="M1272" s="50">
        <v>29.58</v>
      </c>
      <c r="N1272" s="50"/>
      <c r="O1272" s="50">
        <v>2.8</v>
      </c>
      <c r="P1272" s="50"/>
    </row>
    <row r="1273" spans="2:17">
      <c r="B1273" s="38">
        <v>14</v>
      </c>
      <c r="C1273" s="12">
        <v>41445</v>
      </c>
      <c r="D1273" s="87"/>
      <c r="E1273" s="50">
        <v>0.68</v>
      </c>
      <c r="F1273" s="50"/>
      <c r="G1273" s="50">
        <v>0.3</v>
      </c>
      <c r="H1273" s="50">
        <v>24.26</v>
      </c>
      <c r="I1273" s="50">
        <v>1</v>
      </c>
      <c r="J1273" s="50">
        <v>0.17</v>
      </c>
      <c r="K1273" s="50">
        <f t="shared" si="60"/>
        <v>0.51</v>
      </c>
      <c r="L1273" s="50"/>
      <c r="M1273" s="50">
        <v>13.93</v>
      </c>
      <c r="N1273" s="50"/>
      <c r="O1273" s="50">
        <v>1.0900000000000001</v>
      </c>
      <c r="P1273" s="50"/>
    </row>
    <row r="1274" spans="2:17">
      <c r="B1274" s="38">
        <v>16</v>
      </c>
      <c r="C1274" s="12">
        <v>41445</v>
      </c>
      <c r="D1274" s="87"/>
      <c r="E1274" s="50">
        <v>0.02</v>
      </c>
      <c r="F1274" s="50"/>
      <c r="G1274" s="50">
        <v>0.18</v>
      </c>
      <c r="H1274" s="50">
        <v>1.39</v>
      </c>
      <c r="I1274" s="50">
        <v>0.77</v>
      </c>
      <c r="J1274" s="50">
        <v>0.05</v>
      </c>
      <c r="K1274" s="50">
        <f t="shared" si="60"/>
        <v>-3.0000000000000002E-2</v>
      </c>
      <c r="L1274" s="50"/>
      <c r="M1274" s="50">
        <v>11.8</v>
      </c>
      <c r="N1274" s="50"/>
      <c r="O1274" s="50">
        <v>0.89</v>
      </c>
      <c r="P1274" s="50"/>
    </row>
    <row r="1275" spans="2:17">
      <c r="B1275" s="38" t="s">
        <v>12</v>
      </c>
      <c r="C1275" s="12">
        <v>41445</v>
      </c>
      <c r="D1275" s="87"/>
      <c r="E1275" s="50">
        <v>8.1300000000000008</v>
      </c>
      <c r="F1275" s="50"/>
      <c r="G1275" s="50">
        <v>1.2</v>
      </c>
      <c r="H1275" s="50">
        <v>29.67</v>
      </c>
      <c r="I1275" s="50">
        <v>7.87</v>
      </c>
      <c r="J1275" s="50">
        <v>0.68</v>
      </c>
      <c r="K1275" s="50">
        <f t="shared" si="60"/>
        <v>7.4500000000000011</v>
      </c>
      <c r="L1275" s="50"/>
      <c r="M1275" s="50">
        <v>18.02</v>
      </c>
      <c r="N1275" s="50"/>
      <c r="O1275" s="50">
        <v>1.73</v>
      </c>
      <c r="P1275" s="50"/>
    </row>
    <row r="1276" spans="2:17">
      <c r="B1276" s="38">
        <v>1</v>
      </c>
      <c r="C1276" s="12">
        <v>41474</v>
      </c>
      <c r="D1276" s="87"/>
      <c r="E1276" s="50">
        <v>0.37</v>
      </c>
      <c r="F1276" s="50"/>
      <c r="G1276" s="50">
        <v>0.24</v>
      </c>
      <c r="H1276" s="50">
        <v>9.26</v>
      </c>
      <c r="I1276" s="50">
        <v>0.77</v>
      </c>
      <c r="J1276" s="50">
        <v>0.02</v>
      </c>
      <c r="K1276" s="50">
        <f t="shared" si="60"/>
        <v>0.35</v>
      </c>
      <c r="L1276" s="50"/>
      <c r="M1276" s="50">
        <v>4.9400000000000004</v>
      </c>
      <c r="N1276" s="50"/>
      <c r="O1276" s="50">
        <v>0.82</v>
      </c>
      <c r="P1276" s="50"/>
    </row>
    <row r="1277" spans="2:17">
      <c r="B1277" s="38">
        <v>2</v>
      </c>
      <c r="C1277" s="12">
        <v>41474</v>
      </c>
      <c r="D1277" s="87"/>
      <c r="E1277" s="50">
        <v>0.39</v>
      </c>
      <c r="F1277" s="50"/>
      <c r="G1277" s="50">
        <v>0.49</v>
      </c>
      <c r="H1277" s="50">
        <v>14.54</v>
      </c>
      <c r="I1277" s="50">
        <v>0.99</v>
      </c>
      <c r="J1277" s="50">
        <v>0.12</v>
      </c>
      <c r="K1277" s="50">
        <f t="shared" si="60"/>
        <v>0.27</v>
      </c>
      <c r="L1277" s="50"/>
      <c r="M1277" s="50">
        <v>8.08</v>
      </c>
      <c r="N1277" s="50"/>
      <c r="O1277" s="50">
        <v>0.9</v>
      </c>
      <c r="P1277" s="50"/>
    </row>
    <row r="1278" spans="2:17">
      <c r="B1278" s="38">
        <v>3</v>
      </c>
      <c r="C1278" s="12">
        <v>41474</v>
      </c>
      <c r="D1278" s="87"/>
      <c r="E1278" s="50"/>
      <c r="F1278" s="50"/>
      <c r="G1278" s="50"/>
      <c r="H1278" s="50"/>
      <c r="I1278" s="50"/>
      <c r="J1278" s="50"/>
      <c r="K1278" s="50"/>
      <c r="L1278" s="50"/>
      <c r="M1278" s="50"/>
      <c r="N1278" s="50"/>
      <c r="O1278" s="50"/>
      <c r="P1278" s="50"/>
      <c r="Q1278" s="27" t="s">
        <v>103</v>
      </c>
    </row>
    <row r="1279" spans="2:17">
      <c r="B1279" s="38">
        <v>4</v>
      </c>
      <c r="C1279" s="12">
        <v>41474</v>
      </c>
      <c r="D1279" s="87"/>
      <c r="E1279" s="50">
        <v>0.28000000000000003</v>
      </c>
      <c r="F1279" s="50"/>
      <c r="G1279" s="50">
        <v>0.24</v>
      </c>
      <c r="H1279" s="50">
        <v>3.66</v>
      </c>
      <c r="I1279" s="50">
        <v>0.71</v>
      </c>
      <c r="J1279" s="50">
        <v>0.09</v>
      </c>
      <c r="K1279" s="50">
        <f t="shared" si="60"/>
        <v>0.19000000000000003</v>
      </c>
      <c r="L1279" s="50"/>
      <c r="M1279" s="50">
        <v>7.55</v>
      </c>
      <c r="N1279" s="50"/>
      <c r="O1279" s="50">
        <v>0.53</v>
      </c>
      <c r="P1279" s="50"/>
    </row>
    <row r="1280" spans="2:17">
      <c r="B1280" s="38">
        <v>5</v>
      </c>
      <c r="C1280" s="12">
        <v>41474</v>
      </c>
      <c r="D1280" s="87"/>
      <c r="E1280" s="50">
        <v>0</v>
      </c>
      <c r="F1280" s="50"/>
      <c r="G1280" s="50">
        <v>0.15</v>
      </c>
      <c r="H1280" s="50">
        <v>1.85</v>
      </c>
      <c r="I1280" s="50">
        <v>0.01</v>
      </c>
      <c r="J1280" s="50">
        <v>0.01</v>
      </c>
      <c r="K1280" s="50">
        <f t="shared" si="60"/>
        <v>-0.01</v>
      </c>
      <c r="L1280" s="50"/>
      <c r="M1280" s="50">
        <v>9.49</v>
      </c>
      <c r="N1280" s="50"/>
      <c r="O1280" s="50">
        <v>0.69</v>
      </c>
      <c r="P1280" s="50"/>
    </row>
    <row r="1281" spans="2:16">
      <c r="B1281" s="38">
        <v>6</v>
      </c>
      <c r="C1281" s="12">
        <v>41474</v>
      </c>
      <c r="D1281" s="87"/>
      <c r="E1281" s="59">
        <v>0.03</v>
      </c>
      <c r="F1281" s="50"/>
      <c r="G1281" s="50">
        <v>0.41</v>
      </c>
      <c r="H1281" s="50">
        <v>9.6</v>
      </c>
      <c r="I1281" s="50">
        <v>0.01</v>
      </c>
      <c r="J1281" s="59">
        <v>0</v>
      </c>
      <c r="K1281" s="50">
        <f t="shared" si="60"/>
        <v>0.03</v>
      </c>
      <c r="L1281" s="50"/>
      <c r="M1281" s="50">
        <v>9.82</v>
      </c>
      <c r="N1281" s="50"/>
      <c r="O1281" s="50">
        <v>0.88</v>
      </c>
      <c r="P1281" s="50"/>
    </row>
    <row r="1282" spans="2:16">
      <c r="B1282" s="38">
        <v>8</v>
      </c>
      <c r="C1282" s="12">
        <v>41474</v>
      </c>
      <c r="D1282" s="87"/>
      <c r="E1282" s="59">
        <v>0</v>
      </c>
      <c r="F1282" s="50"/>
      <c r="G1282" s="50">
        <v>0.5</v>
      </c>
      <c r="H1282" s="50">
        <v>10.38</v>
      </c>
      <c r="I1282" s="50">
        <v>0.06</v>
      </c>
      <c r="J1282" s="59">
        <v>0</v>
      </c>
      <c r="K1282" s="50">
        <f t="shared" si="60"/>
        <v>0</v>
      </c>
      <c r="L1282" s="50"/>
      <c r="M1282" s="50">
        <v>13.27</v>
      </c>
      <c r="N1282" s="50"/>
      <c r="O1282" s="50">
        <v>1.33</v>
      </c>
      <c r="P1282" s="50"/>
    </row>
    <row r="1283" spans="2:16">
      <c r="B1283" s="38">
        <v>9</v>
      </c>
      <c r="C1283" s="12">
        <v>41474</v>
      </c>
      <c r="D1283" s="87"/>
      <c r="E1283" s="59">
        <v>0</v>
      </c>
      <c r="F1283" s="50"/>
      <c r="G1283" s="50">
        <v>1.23</v>
      </c>
      <c r="H1283" s="50">
        <v>13.31</v>
      </c>
      <c r="I1283" s="59">
        <v>0</v>
      </c>
      <c r="J1283" s="59">
        <v>0</v>
      </c>
      <c r="K1283" s="50">
        <f t="shared" si="60"/>
        <v>0</v>
      </c>
      <c r="L1283" s="50"/>
      <c r="M1283" s="50">
        <v>12.28</v>
      </c>
      <c r="N1283" s="50"/>
      <c r="O1283" s="50">
        <v>1.9</v>
      </c>
      <c r="P1283" s="50"/>
    </row>
    <row r="1284" spans="2:16">
      <c r="B1284" s="38">
        <v>11</v>
      </c>
      <c r="C1284" s="12">
        <v>41474</v>
      </c>
      <c r="D1284" s="87"/>
      <c r="E1284" s="59">
        <v>0</v>
      </c>
      <c r="F1284" s="50"/>
      <c r="G1284" s="50">
        <v>1.37</v>
      </c>
      <c r="H1284" s="50">
        <v>13.01</v>
      </c>
      <c r="I1284" s="50">
        <v>0.02</v>
      </c>
      <c r="J1284" s="50">
        <v>0.04</v>
      </c>
      <c r="K1284" s="50">
        <f t="shared" si="60"/>
        <v>-0.04</v>
      </c>
      <c r="L1284" s="50"/>
      <c r="M1284" s="50">
        <v>14.8</v>
      </c>
      <c r="N1284" s="50"/>
      <c r="O1284" s="50">
        <v>2.36</v>
      </c>
      <c r="P1284" s="50"/>
    </row>
    <row r="1285" spans="2:16">
      <c r="B1285" s="38">
        <v>12</v>
      </c>
      <c r="C1285" s="12">
        <v>41474</v>
      </c>
      <c r="D1285" s="87"/>
      <c r="E1285" s="59">
        <v>0.03</v>
      </c>
      <c r="F1285" s="50"/>
      <c r="G1285" s="50">
        <v>2.54</v>
      </c>
      <c r="H1285" s="50">
        <v>25.7</v>
      </c>
      <c r="I1285" s="50">
        <v>0.16</v>
      </c>
      <c r="J1285" s="59">
        <v>0</v>
      </c>
      <c r="K1285" s="50">
        <f t="shared" si="60"/>
        <v>0.03</v>
      </c>
      <c r="L1285" s="50"/>
      <c r="M1285" s="50">
        <v>16.95</v>
      </c>
      <c r="N1285" s="50"/>
      <c r="O1285" s="50">
        <v>3.67</v>
      </c>
      <c r="P1285" s="50"/>
    </row>
    <row r="1286" spans="2:16">
      <c r="B1286" s="38">
        <v>14</v>
      </c>
      <c r="C1286" s="12">
        <v>41474</v>
      </c>
      <c r="D1286" s="87"/>
      <c r="E1286" s="59">
        <v>0</v>
      </c>
      <c r="F1286" s="50"/>
      <c r="G1286" s="50">
        <v>0.82</v>
      </c>
      <c r="H1286" s="50">
        <v>17.25</v>
      </c>
      <c r="I1286" s="59">
        <v>0</v>
      </c>
      <c r="J1286" s="59">
        <v>0</v>
      </c>
      <c r="K1286" s="50">
        <f t="shared" si="60"/>
        <v>0</v>
      </c>
      <c r="L1286" s="50"/>
      <c r="M1286" s="50">
        <v>11.17</v>
      </c>
      <c r="N1286" s="50"/>
      <c r="O1286" s="50">
        <v>1.55</v>
      </c>
      <c r="P1286" s="50"/>
    </row>
    <row r="1287" spans="2:16">
      <c r="B1287" s="38">
        <v>16</v>
      </c>
      <c r="C1287" s="12">
        <v>41474</v>
      </c>
      <c r="D1287" s="87"/>
      <c r="E1287" s="59">
        <v>0</v>
      </c>
      <c r="F1287" s="50"/>
      <c r="G1287" s="50">
        <v>0.27</v>
      </c>
      <c r="H1287" s="50">
        <v>6.8</v>
      </c>
      <c r="I1287" s="50">
        <v>0.16</v>
      </c>
      <c r="J1287" s="59">
        <v>0</v>
      </c>
      <c r="K1287" s="50">
        <f t="shared" si="60"/>
        <v>0</v>
      </c>
      <c r="L1287" s="50"/>
      <c r="M1287" s="50">
        <v>8.25</v>
      </c>
      <c r="N1287" s="50"/>
      <c r="O1287" s="50">
        <v>0.64</v>
      </c>
      <c r="P1287" s="50"/>
    </row>
    <row r="1288" spans="2:16">
      <c r="B1288" s="38" t="s">
        <v>12</v>
      </c>
      <c r="C1288" s="12">
        <v>41474</v>
      </c>
      <c r="D1288" s="87"/>
      <c r="E1288" s="50">
        <v>0.03</v>
      </c>
      <c r="F1288" s="50"/>
      <c r="G1288" s="50">
        <v>0.49</v>
      </c>
      <c r="H1288" s="50">
        <v>20.11</v>
      </c>
      <c r="I1288" s="50">
        <v>0.15</v>
      </c>
      <c r="J1288" s="59">
        <v>0</v>
      </c>
      <c r="K1288" s="50">
        <f t="shared" si="60"/>
        <v>0.03</v>
      </c>
      <c r="L1288" s="50"/>
      <c r="M1288" s="50">
        <v>12.93</v>
      </c>
      <c r="N1288" s="50"/>
      <c r="O1288" s="50">
        <v>1.28</v>
      </c>
      <c r="P1288" s="50"/>
    </row>
    <row r="1289" spans="2:16">
      <c r="B1289" s="38">
        <v>1</v>
      </c>
      <c r="C1289" s="12">
        <v>41503</v>
      </c>
      <c r="D1289" s="87"/>
      <c r="E1289" s="50">
        <v>0.1</v>
      </c>
      <c r="F1289" s="50"/>
      <c r="G1289" s="50">
        <v>0.7</v>
      </c>
      <c r="H1289" s="50">
        <v>16.350000000000001</v>
      </c>
      <c r="I1289" s="59">
        <v>0</v>
      </c>
      <c r="J1289" s="50">
        <v>0.04</v>
      </c>
      <c r="K1289" s="50">
        <f t="shared" si="60"/>
        <v>6.0000000000000005E-2</v>
      </c>
      <c r="L1289" s="50"/>
      <c r="M1289" s="50">
        <v>18.29</v>
      </c>
      <c r="N1289" s="50"/>
      <c r="O1289" s="50">
        <v>1.18</v>
      </c>
      <c r="P1289" s="50"/>
    </row>
    <row r="1290" spans="2:16">
      <c r="B1290" s="38">
        <v>2</v>
      </c>
      <c r="C1290" s="12">
        <v>41503</v>
      </c>
      <c r="D1290" s="87"/>
      <c r="E1290" s="50">
        <v>0.19</v>
      </c>
      <c r="F1290" s="50"/>
      <c r="G1290" s="50">
        <v>0.61</v>
      </c>
      <c r="H1290" s="50">
        <v>11.92</v>
      </c>
      <c r="I1290" s="50">
        <v>0.03</v>
      </c>
      <c r="J1290" s="50">
        <v>0.01</v>
      </c>
      <c r="K1290" s="50">
        <f t="shared" si="60"/>
        <v>0.18</v>
      </c>
      <c r="L1290" s="50"/>
      <c r="M1290" s="50">
        <v>16.41</v>
      </c>
      <c r="N1290" s="50"/>
      <c r="O1290" s="50">
        <v>1.06</v>
      </c>
      <c r="P1290" s="50"/>
    </row>
    <row r="1291" spans="2:16">
      <c r="B1291" s="38">
        <v>3</v>
      </c>
      <c r="C1291" s="12">
        <v>41503</v>
      </c>
      <c r="D1291" s="87"/>
      <c r="E1291" s="50">
        <v>0.24</v>
      </c>
      <c r="F1291" s="50"/>
      <c r="G1291" s="50">
        <v>0.38</v>
      </c>
      <c r="H1291" s="50">
        <v>2.72</v>
      </c>
      <c r="I1291" s="50">
        <v>0.04</v>
      </c>
      <c r="J1291" s="50">
        <v>0.01</v>
      </c>
      <c r="K1291" s="50">
        <f t="shared" si="60"/>
        <v>0.22999999999999998</v>
      </c>
      <c r="L1291" s="50"/>
      <c r="M1291" s="50">
        <v>14.71</v>
      </c>
      <c r="N1291" s="50"/>
      <c r="O1291" s="50">
        <v>0.83</v>
      </c>
      <c r="P1291" s="50"/>
    </row>
    <row r="1292" spans="2:16">
      <c r="B1292" s="38">
        <v>4</v>
      </c>
      <c r="C1292" s="12">
        <v>41503</v>
      </c>
      <c r="D1292" s="87"/>
      <c r="E1292" s="50">
        <v>0.18</v>
      </c>
      <c r="F1292" s="50"/>
      <c r="G1292" s="50">
        <v>0.51</v>
      </c>
      <c r="H1292" s="50">
        <v>6.52</v>
      </c>
      <c r="I1292" s="50">
        <v>0.12</v>
      </c>
      <c r="J1292" s="50">
        <v>0.03</v>
      </c>
      <c r="K1292" s="50">
        <f t="shared" si="60"/>
        <v>0.15</v>
      </c>
      <c r="L1292" s="50"/>
      <c r="M1292" s="50">
        <v>17.420000000000002</v>
      </c>
      <c r="N1292" s="50"/>
      <c r="O1292" s="50">
        <v>0.91</v>
      </c>
      <c r="P1292" s="50"/>
    </row>
    <row r="1293" spans="2:16">
      <c r="B1293" s="38">
        <v>5</v>
      </c>
      <c r="C1293" s="12">
        <v>41503</v>
      </c>
      <c r="D1293" s="87"/>
      <c r="E1293" s="50">
        <v>0.14000000000000001</v>
      </c>
      <c r="F1293" s="50"/>
      <c r="G1293" s="50">
        <v>0.53</v>
      </c>
      <c r="H1293" s="50">
        <v>5.82</v>
      </c>
      <c r="I1293" s="50">
        <v>0.12</v>
      </c>
      <c r="J1293" s="50">
        <v>0.01</v>
      </c>
      <c r="K1293" s="50">
        <f t="shared" si="60"/>
        <v>0.13</v>
      </c>
      <c r="L1293" s="50"/>
      <c r="M1293" s="50">
        <v>18.66</v>
      </c>
      <c r="N1293" s="50"/>
      <c r="O1293" s="50">
        <v>1.06</v>
      </c>
      <c r="P1293" s="50"/>
    </row>
    <row r="1294" spans="2:16">
      <c r="B1294" s="38">
        <v>6</v>
      </c>
      <c r="C1294" s="12">
        <v>41503</v>
      </c>
      <c r="D1294" s="87"/>
      <c r="E1294" s="50">
        <v>0.13</v>
      </c>
      <c r="F1294" s="50"/>
      <c r="G1294" s="50">
        <v>0.65</v>
      </c>
      <c r="H1294" s="50">
        <v>11.08</v>
      </c>
      <c r="I1294" s="50">
        <v>0.09</v>
      </c>
      <c r="J1294" s="59">
        <v>0</v>
      </c>
      <c r="K1294" s="50">
        <f t="shared" si="60"/>
        <v>0.13</v>
      </c>
      <c r="L1294" s="50"/>
      <c r="M1294" s="50">
        <v>19.46</v>
      </c>
      <c r="N1294" s="50"/>
      <c r="O1294" s="50">
        <v>1.27</v>
      </c>
      <c r="P1294" s="50"/>
    </row>
    <row r="1295" spans="2:16">
      <c r="B1295" s="38">
        <v>8</v>
      </c>
      <c r="C1295" s="12">
        <v>41503</v>
      </c>
      <c r="D1295" s="87"/>
      <c r="E1295" s="50">
        <v>0.27</v>
      </c>
      <c r="F1295" s="50"/>
      <c r="G1295" s="50">
        <v>0.9</v>
      </c>
      <c r="H1295" s="50">
        <v>19.760000000000002</v>
      </c>
      <c r="I1295" s="50">
        <v>0.14000000000000001</v>
      </c>
      <c r="J1295" s="59">
        <v>0</v>
      </c>
      <c r="K1295" s="50">
        <f t="shared" si="60"/>
        <v>0.27</v>
      </c>
      <c r="L1295" s="50"/>
      <c r="M1295" s="50">
        <v>25.54</v>
      </c>
      <c r="N1295" s="50"/>
      <c r="O1295" s="50">
        <v>1.92</v>
      </c>
      <c r="P1295" s="50"/>
    </row>
    <row r="1296" spans="2:16">
      <c r="B1296" s="38">
        <v>9</v>
      </c>
      <c r="C1296" s="12">
        <v>41503</v>
      </c>
      <c r="D1296" s="87"/>
      <c r="E1296" s="50">
        <v>0.46</v>
      </c>
      <c r="F1296" s="50"/>
      <c r="G1296" s="50">
        <v>1.2</v>
      </c>
      <c r="H1296" s="50">
        <v>27.81</v>
      </c>
      <c r="I1296" s="50">
        <v>1.1000000000000001</v>
      </c>
      <c r="J1296" s="59">
        <v>0</v>
      </c>
      <c r="K1296" s="50">
        <f t="shared" si="60"/>
        <v>0.46</v>
      </c>
      <c r="L1296" s="50"/>
      <c r="M1296" s="50">
        <v>29.07</v>
      </c>
      <c r="N1296" s="50"/>
      <c r="O1296" s="50">
        <v>2.42</v>
      </c>
      <c r="P1296" s="50"/>
    </row>
    <row r="1297" spans="2:16">
      <c r="B1297" s="38">
        <v>11</v>
      </c>
      <c r="C1297" s="12">
        <v>41503</v>
      </c>
      <c r="D1297" s="87"/>
      <c r="E1297" s="50">
        <v>0.17</v>
      </c>
      <c r="F1297" s="50"/>
      <c r="G1297" s="50">
        <v>1.56</v>
      </c>
      <c r="H1297" s="50">
        <v>32.4</v>
      </c>
      <c r="I1297" s="50">
        <v>0.22</v>
      </c>
      <c r="J1297" s="59">
        <v>0</v>
      </c>
      <c r="K1297" s="50">
        <f t="shared" si="60"/>
        <v>0.17</v>
      </c>
      <c r="L1297" s="50"/>
      <c r="M1297" s="50">
        <v>38.19</v>
      </c>
      <c r="N1297" s="50"/>
      <c r="O1297" s="50">
        <v>3.47</v>
      </c>
      <c r="P1297" s="50"/>
    </row>
    <row r="1298" spans="2:16">
      <c r="B1298" s="38">
        <v>12</v>
      </c>
      <c r="C1298" s="12">
        <v>41503</v>
      </c>
      <c r="D1298" s="87"/>
      <c r="E1298" s="50">
        <v>0.12</v>
      </c>
      <c r="F1298" s="50"/>
      <c r="G1298" s="50">
        <v>3.49</v>
      </c>
      <c r="H1298" s="50">
        <v>43.26</v>
      </c>
      <c r="I1298" s="50">
        <v>0.3</v>
      </c>
      <c r="J1298" s="59">
        <v>0</v>
      </c>
      <c r="K1298" s="50">
        <f t="shared" si="60"/>
        <v>0.12</v>
      </c>
      <c r="L1298" s="50"/>
      <c r="M1298" s="50">
        <v>34.03</v>
      </c>
      <c r="N1298" s="50"/>
      <c r="O1298" s="50">
        <v>5</v>
      </c>
      <c r="P1298" s="50"/>
    </row>
    <row r="1299" spans="2:16">
      <c r="B1299" s="38">
        <v>14</v>
      </c>
      <c r="C1299" s="12">
        <v>41503</v>
      </c>
      <c r="D1299" s="87"/>
      <c r="E1299" s="50">
        <v>0.1</v>
      </c>
      <c r="F1299" s="50"/>
      <c r="G1299" s="50">
        <v>1.1200000000000001</v>
      </c>
      <c r="H1299" s="50">
        <v>30.2</v>
      </c>
      <c r="I1299" s="50">
        <v>0.14000000000000001</v>
      </c>
      <c r="J1299" s="59">
        <v>0</v>
      </c>
      <c r="K1299" s="50">
        <f t="shared" si="60"/>
        <v>0.1</v>
      </c>
      <c r="L1299" s="50"/>
      <c r="M1299" s="50">
        <v>24.56</v>
      </c>
      <c r="N1299" s="50"/>
      <c r="O1299" s="50">
        <v>2.0099999999999998</v>
      </c>
      <c r="P1299" s="50"/>
    </row>
    <row r="1300" spans="2:16">
      <c r="B1300" s="38">
        <v>16</v>
      </c>
      <c r="C1300" s="12">
        <v>41503</v>
      </c>
      <c r="D1300" s="87"/>
      <c r="E1300" s="50">
        <v>0.2</v>
      </c>
      <c r="F1300" s="50"/>
      <c r="G1300" s="50">
        <v>0.8</v>
      </c>
      <c r="H1300" s="50">
        <v>21.39</v>
      </c>
      <c r="I1300" s="59" t="s">
        <v>96</v>
      </c>
      <c r="J1300" s="59">
        <v>0</v>
      </c>
      <c r="K1300" s="50">
        <f t="shared" si="60"/>
        <v>0.2</v>
      </c>
      <c r="L1300" s="50"/>
      <c r="M1300" s="50">
        <v>22.66</v>
      </c>
      <c r="N1300" s="50"/>
      <c r="O1300" s="50">
        <v>1.59</v>
      </c>
      <c r="P1300" s="50"/>
    </row>
    <row r="1301" spans="2:16">
      <c r="B1301" s="38" t="s">
        <v>12</v>
      </c>
      <c r="C1301" s="12">
        <v>41503</v>
      </c>
      <c r="D1301" s="87"/>
      <c r="E1301" s="50">
        <v>0.16</v>
      </c>
      <c r="F1301" s="50"/>
      <c r="G1301" s="50">
        <v>0.99</v>
      </c>
      <c r="H1301" s="50">
        <v>32.4</v>
      </c>
      <c r="I1301" s="50">
        <v>0.11</v>
      </c>
      <c r="J1301" s="59">
        <v>0</v>
      </c>
      <c r="K1301" s="50">
        <f t="shared" si="60"/>
        <v>0.16</v>
      </c>
      <c r="L1301" s="50"/>
      <c r="M1301" s="50">
        <v>31.17</v>
      </c>
      <c r="N1301" s="50"/>
      <c r="O1301" s="50">
        <v>2.38</v>
      </c>
      <c r="P1301" s="50"/>
    </row>
    <row r="1302" spans="2:16">
      <c r="B1302" s="38">
        <v>1</v>
      </c>
      <c r="C1302" s="12">
        <v>41514</v>
      </c>
      <c r="D1302" s="87"/>
      <c r="E1302" s="59">
        <v>0</v>
      </c>
      <c r="F1302" s="50"/>
      <c r="G1302" s="50">
        <v>0.81</v>
      </c>
      <c r="H1302" s="50">
        <v>37.69</v>
      </c>
      <c r="I1302" s="50">
        <v>0.01</v>
      </c>
      <c r="J1302" s="59">
        <v>0</v>
      </c>
      <c r="K1302" s="50">
        <f t="shared" si="60"/>
        <v>0</v>
      </c>
      <c r="L1302" s="50"/>
      <c r="M1302" s="50">
        <v>13.99</v>
      </c>
      <c r="N1302" s="50"/>
      <c r="O1302" s="50">
        <v>1.45</v>
      </c>
      <c r="P1302" s="50"/>
    </row>
    <row r="1303" spans="2:16">
      <c r="B1303" s="38">
        <v>2</v>
      </c>
      <c r="C1303" s="12">
        <v>41514</v>
      </c>
      <c r="D1303" s="87"/>
      <c r="E1303" s="50">
        <v>0.69</v>
      </c>
      <c r="F1303" s="50"/>
      <c r="G1303" s="50">
        <v>0.89</v>
      </c>
      <c r="H1303" s="50">
        <v>33.26</v>
      </c>
      <c r="I1303" s="50">
        <v>0.98</v>
      </c>
      <c r="J1303" s="59">
        <v>0</v>
      </c>
      <c r="K1303" s="50">
        <f t="shared" si="60"/>
        <v>0.69</v>
      </c>
      <c r="L1303" s="50"/>
      <c r="M1303" s="50">
        <v>18.100000000000001</v>
      </c>
      <c r="N1303" s="50"/>
      <c r="O1303" s="50">
        <v>1.72</v>
      </c>
      <c r="P1303" s="50"/>
    </row>
    <row r="1304" spans="2:16">
      <c r="B1304" s="38">
        <v>3</v>
      </c>
      <c r="C1304" s="12">
        <v>41514</v>
      </c>
      <c r="D1304" s="87"/>
      <c r="E1304" s="50">
        <v>0.17</v>
      </c>
      <c r="F1304" s="50"/>
      <c r="G1304" s="50">
        <v>0.72</v>
      </c>
      <c r="H1304" s="50">
        <v>20.28</v>
      </c>
      <c r="I1304" s="59" t="s">
        <v>96</v>
      </c>
      <c r="J1304" s="50">
        <v>0.08</v>
      </c>
      <c r="K1304" s="50">
        <f t="shared" si="60"/>
        <v>9.0000000000000011E-2</v>
      </c>
      <c r="L1304" s="50"/>
      <c r="M1304" s="50">
        <v>12.61</v>
      </c>
      <c r="N1304" s="50"/>
      <c r="O1304" s="50">
        <v>1.2</v>
      </c>
      <c r="P1304" s="50"/>
    </row>
    <row r="1305" spans="2:16">
      <c r="B1305" s="38">
        <v>4</v>
      </c>
      <c r="C1305" s="12">
        <v>41514</v>
      </c>
      <c r="D1305" s="87"/>
      <c r="E1305" s="50">
        <v>0.06</v>
      </c>
      <c r="F1305" s="50"/>
      <c r="G1305" s="50">
        <v>0.87</v>
      </c>
      <c r="H1305" s="50">
        <v>24.29</v>
      </c>
      <c r="I1305" s="50">
        <v>0.01</v>
      </c>
      <c r="J1305" s="50">
        <v>0.04</v>
      </c>
      <c r="K1305" s="50">
        <f t="shared" si="60"/>
        <v>1.9999999999999997E-2</v>
      </c>
      <c r="L1305" s="50"/>
      <c r="M1305" s="50">
        <v>16.7</v>
      </c>
      <c r="N1305" s="50"/>
      <c r="O1305" s="50">
        <v>1.54</v>
      </c>
      <c r="P1305" s="50"/>
    </row>
    <row r="1306" spans="2:16">
      <c r="B1306" s="38">
        <v>5</v>
      </c>
      <c r="C1306" s="12">
        <v>41514</v>
      </c>
      <c r="D1306" s="87"/>
      <c r="E1306" s="50">
        <v>0.34</v>
      </c>
      <c r="F1306" s="50"/>
      <c r="G1306" s="50">
        <v>0.98</v>
      </c>
      <c r="H1306" s="50">
        <v>29.61</v>
      </c>
      <c r="I1306" s="50">
        <v>0.35</v>
      </c>
      <c r="J1306" s="50">
        <v>0.04</v>
      </c>
      <c r="K1306" s="50">
        <f t="shared" si="60"/>
        <v>0.30000000000000004</v>
      </c>
      <c r="L1306" s="50"/>
      <c r="M1306" s="50">
        <v>16.010000000000002</v>
      </c>
      <c r="N1306" s="50"/>
      <c r="O1306" s="50">
        <v>1.69</v>
      </c>
      <c r="P1306" s="50"/>
    </row>
    <row r="1307" spans="2:16">
      <c r="B1307" s="38">
        <v>6</v>
      </c>
      <c r="C1307" s="12">
        <v>41514</v>
      </c>
      <c r="E1307" s="50">
        <v>0.03</v>
      </c>
      <c r="F1307" s="50"/>
      <c r="G1307" s="50">
        <v>0.91</v>
      </c>
      <c r="H1307" s="50">
        <v>30.97</v>
      </c>
      <c r="I1307" s="50">
        <v>0.06</v>
      </c>
      <c r="J1307" s="50">
        <v>0.06</v>
      </c>
      <c r="K1307" s="50">
        <f t="shared" si="60"/>
        <v>-0.03</v>
      </c>
      <c r="L1307" s="50"/>
      <c r="M1307" s="50">
        <v>16.739999999999998</v>
      </c>
      <c r="N1307" s="50"/>
      <c r="O1307" s="50">
        <v>1.66</v>
      </c>
      <c r="P1307" s="50"/>
    </row>
    <row r="1308" spans="2:16">
      <c r="B1308" s="38">
        <v>8</v>
      </c>
      <c r="C1308" s="12">
        <v>41514</v>
      </c>
      <c r="E1308" s="59">
        <v>0</v>
      </c>
      <c r="F1308" s="50"/>
      <c r="G1308" s="50">
        <v>1.04</v>
      </c>
      <c r="H1308" s="50">
        <v>40.380000000000003</v>
      </c>
      <c r="I1308" s="50">
        <v>0.06</v>
      </c>
      <c r="J1308" s="50">
        <v>0.04</v>
      </c>
      <c r="K1308" s="50">
        <f t="shared" si="60"/>
        <v>-0.04</v>
      </c>
      <c r="L1308" s="50"/>
      <c r="M1308" s="50">
        <v>19.07</v>
      </c>
      <c r="N1308" s="50"/>
      <c r="O1308" s="50">
        <v>1.89</v>
      </c>
      <c r="P1308" s="50"/>
    </row>
    <row r="1309" spans="2:16">
      <c r="B1309" s="38">
        <v>9</v>
      </c>
      <c r="C1309" s="12">
        <v>41514</v>
      </c>
      <c r="E1309" s="50">
        <v>0.14000000000000001</v>
      </c>
      <c r="F1309" s="50"/>
      <c r="G1309" s="50">
        <v>1.94</v>
      </c>
      <c r="H1309" s="50">
        <v>43.88</v>
      </c>
      <c r="I1309" s="50">
        <v>0.17</v>
      </c>
      <c r="J1309" s="50">
        <v>0.02</v>
      </c>
      <c r="K1309" s="50">
        <f t="shared" si="60"/>
        <v>0.12000000000000001</v>
      </c>
      <c r="L1309" s="50"/>
      <c r="M1309" s="50">
        <v>37.450000000000003</v>
      </c>
      <c r="N1309" s="50"/>
      <c r="O1309" s="50">
        <v>4.41</v>
      </c>
      <c r="P1309" s="50"/>
    </row>
    <row r="1310" spans="2:16">
      <c r="B1310" s="38">
        <v>11</v>
      </c>
      <c r="C1310" s="12">
        <v>41514</v>
      </c>
      <c r="E1310" s="50">
        <v>0.09</v>
      </c>
      <c r="F1310" s="50"/>
      <c r="G1310" s="50">
        <v>2.27</v>
      </c>
      <c r="H1310" s="50">
        <v>48.14</v>
      </c>
      <c r="I1310" s="50">
        <v>0.03</v>
      </c>
      <c r="J1310" s="50">
        <v>0.04</v>
      </c>
      <c r="K1310" s="50">
        <f t="shared" si="60"/>
        <v>4.9999999999999996E-2</v>
      </c>
      <c r="L1310" s="50"/>
      <c r="M1310" s="50">
        <v>29.41</v>
      </c>
      <c r="N1310" s="50"/>
      <c r="O1310" s="50">
        <v>4.33</v>
      </c>
      <c r="P1310" s="50"/>
    </row>
    <row r="1311" spans="2:16">
      <c r="B1311" s="38">
        <v>12</v>
      </c>
      <c r="C1311" s="12">
        <v>41514</v>
      </c>
      <c r="E1311" s="50">
        <v>0.54</v>
      </c>
      <c r="F1311" s="50"/>
      <c r="G1311" s="50">
        <v>3.49</v>
      </c>
      <c r="H1311" s="50">
        <v>48.59</v>
      </c>
      <c r="I1311" s="50">
        <v>0.08</v>
      </c>
      <c r="J1311" s="50">
        <v>0.27</v>
      </c>
      <c r="K1311" s="50">
        <f t="shared" si="60"/>
        <v>0.27</v>
      </c>
      <c r="L1311" s="50"/>
      <c r="M1311" s="50">
        <v>34.11</v>
      </c>
      <c r="N1311" s="50"/>
      <c r="O1311" s="50">
        <v>5.45</v>
      </c>
      <c r="P1311" s="50"/>
    </row>
    <row r="1312" spans="2:16">
      <c r="B1312" s="38">
        <v>14</v>
      </c>
      <c r="C1312" s="12">
        <v>41514</v>
      </c>
      <c r="E1312" s="50">
        <v>0.17</v>
      </c>
      <c r="F1312" s="50"/>
      <c r="G1312" s="50">
        <v>1.04</v>
      </c>
      <c r="H1312" s="50">
        <v>52.66</v>
      </c>
      <c r="I1312" s="59">
        <v>0</v>
      </c>
      <c r="J1312" s="50">
        <v>0.08</v>
      </c>
      <c r="K1312" s="50">
        <f t="shared" si="60"/>
        <v>9.0000000000000011E-2</v>
      </c>
      <c r="L1312" s="50"/>
      <c r="M1312" s="50">
        <v>24.49</v>
      </c>
      <c r="N1312" s="50"/>
      <c r="O1312" s="50">
        <v>2.2999999999999998</v>
      </c>
      <c r="P1312" s="50"/>
    </row>
    <row r="1313" spans="2:16">
      <c r="B1313" s="38">
        <v>16</v>
      </c>
      <c r="C1313" s="12">
        <v>41514</v>
      </c>
      <c r="E1313" s="59">
        <v>0</v>
      </c>
      <c r="F1313" s="50"/>
      <c r="G1313" s="50">
        <v>0.87</v>
      </c>
      <c r="H1313" s="50">
        <v>44.09</v>
      </c>
      <c r="I1313" s="59">
        <v>0</v>
      </c>
      <c r="J1313" s="50">
        <v>0.1</v>
      </c>
      <c r="K1313" s="50">
        <f t="shared" si="60"/>
        <v>-0.1</v>
      </c>
      <c r="L1313" s="50"/>
      <c r="M1313" s="50">
        <v>16.420000000000002</v>
      </c>
      <c r="N1313" s="50"/>
      <c r="O1313" s="50">
        <v>1.65</v>
      </c>
      <c r="P1313" s="50"/>
    </row>
    <row r="1314" spans="2:16">
      <c r="B1314" s="38" t="s">
        <v>12</v>
      </c>
      <c r="C1314" s="12">
        <v>41514</v>
      </c>
      <c r="E1314" s="50">
        <v>0.04</v>
      </c>
      <c r="F1314" s="50"/>
      <c r="G1314" s="50">
        <v>1.41</v>
      </c>
      <c r="H1314" s="50">
        <v>36.67</v>
      </c>
      <c r="I1314" s="59">
        <v>0</v>
      </c>
      <c r="J1314" s="50">
        <v>7.0000000000000007E-2</v>
      </c>
      <c r="K1314" s="50">
        <f t="shared" si="60"/>
        <v>-3.0000000000000006E-2</v>
      </c>
      <c r="L1314" s="50"/>
      <c r="M1314" s="50">
        <v>22.48</v>
      </c>
      <c r="N1314" s="50"/>
      <c r="O1314" s="50">
        <v>2.7</v>
      </c>
      <c r="P1314" s="50"/>
    </row>
    <row r="1315" spans="2:16">
      <c r="B1315" s="38">
        <v>1</v>
      </c>
      <c r="C1315" s="12">
        <v>41528</v>
      </c>
      <c r="E1315" s="50">
        <v>1.68</v>
      </c>
      <c r="F1315" s="50"/>
      <c r="G1315" s="50">
        <v>1.25</v>
      </c>
      <c r="H1315" s="50">
        <v>29.03</v>
      </c>
      <c r="I1315" s="50">
        <v>3.49</v>
      </c>
      <c r="J1315" s="50">
        <v>0.27</v>
      </c>
      <c r="K1315" s="50">
        <f t="shared" si="60"/>
        <v>1.41</v>
      </c>
      <c r="L1315" s="50"/>
      <c r="M1315" s="59" t="s">
        <v>100</v>
      </c>
      <c r="N1315" s="50"/>
      <c r="O1315" s="59" t="s">
        <v>100</v>
      </c>
      <c r="P1315" s="50"/>
    </row>
    <row r="1316" spans="2:16">
      <c r="B1316" s="38">
        <v>2</v>
      </c>
      <c r="C1316" s="12">
        <v>41528</v>
      </c>
      <c r="E1316" s="50">
        <v>2.29</v>
      </c>
      <c r="F1316" s="50"/>
      <c r="G1316" s="50">
        <v>1.33</v>
      </c>
      <c r="H1316" s="50">
        <v>20.37</v>
      </c>
      <c r="I1316" s="50">
        <v>2.87</v>
      </c>
      <c r="J1316" s="50">
        <v>0.52</v>
      </c>
      <c r="K1316" s="50">
        <f t="shared" si="60"/>
        <v>1.77</v>
      </c>
      <c r="L1316" s="50"/>
      <c r="M1316" s="59" t="s">
        <v>100</v>
      </c>
      <c r="N1316" s="50"/>
      <c r="O1316" s="59" t="s">
        <v>100</v>
      </c>
      <c r="P1316" s="50"/>
    </row>
    <row r="1317" spans="2:16">
      <c r="B1317" s="38">
        <v>3</v>
      </c>
      <c r="C1317" s="12">
        <v>41528</v>
      </c>
      <c r="E1317" s="50">
        <v>1.79</v>
      </c>
      <c r="F1317" s="50"/>
      <c r="G1317" s="50">
        <v>0.87</v>
      </c>
      <c r="H1317" s="50">
        <v>13.51</v>
      </c>
      <c r="I1317" s="50">
        <v>0.36</v>
      </c>
      <c r="J1317" s="50">
        <v>0.38</v>
      </c>
      <c r="K1317" s="50">
        <f t="shared" si="60"/>
        <v>1.4100000000000001</v>
      </c>
      <c r="L1317" s="50"/>
      <c r="M1317" s="59" t="s">
        <v>100</v>
      </c>
      <c r="N1317" s="50"/>
      <c r="O1317" s="59" t="s">
        <v>100</v>
      </c>
      <c r="P1317" s="50"/>
    </row>
    <row r="1318" spans="2:16">
      <c r="B1318" s="38">
        <v>4</v>
      </c>
      <c r="C1318" s="12">
        <v>41528</v>
      </c>
      <c r="E1318" s="50">
        <v>2.25</v>
      </c>
      <c r="F1318" s="50"/>
      <c r="G1318" s="50">
        <v>0.92</v>
      </c>
      <c r="H1318" s="50">
        <v>16.57</v>
      </c>
      <c r="I1318" s="59" t="s">
        <v>100</v>
      </c>
      <c r="J1318" s="50">
        <v>0.46</v>
      </c>
      <c r="K1318" s="50">
        <f t="shared" si="60"/>
        <v>1.79</v>
      </c>
      <c r="L1318" s="50"/>
      <c r="M1318" s="59" t="s">
        <v>100</v>
      </c>
      <c r="N1318" s="50"/>
      <c r="O1318" s="59" t="s">
        <v>100</v>
      </c>
      <c r="P1318" s="50"/>
    </row>
    <row r="1319" spans="2:16">
      <c r="B1319" s="38">
        <v>5</v>
      </c>
      <c r="C1319" s="12">
        <v>41528</v>
      </c>
      <c r="E1319" s="50">
        <v>1.83</v>
      </c>
      <c r="F1319" s="50"/>
      <c r="G1319" s="50">
        <v>1.05</v>
      </c>
      <c r="H1319" s="50">
        <v>26.22</v>
      </c>
      <c r="I1319" s="50">
        <v>0.78</v>
      </c>
      <c r="J1319" s="50">
        <v>0.48</v>
      </c>
      <c r="K1319" s="50">
        <f t="shared" si="60"/>
        <v>1.35</v>
      </c>
      <c r="L1319" s="50"/>
      <c r="M1319" s="59" t="s">
        <v>100</v>
      </c>
      <c r="N1319" s="50"/>
      <c r="O1319" s="59" t="s">
        <v>100</v>
      </c>
      <c r="P1319" s="50"/>
    </row>
    <row r="1320" spans="2:16">
      <c r="B1320" s="38">
        <v>6</v>
      </c>
      <c r="C1320" s="12">
        <v>41528</v>
      </c>
      <c r="E1320" s="50">
        <v>1.64</v>
      </c>
      <c r="F1320" s="50"/>
      <c r="G1320" s="50">
        <v>1.03</v>
      </c>
      <c r="H1320" s="50">
        <v>28.04</v>
      </c>
      <c r="I1320" s="50">
        <v>0.61</v>
      </c>
      <c r="J1320" s="50">
        <v>0.43</v>
      </c>
      <c r="K1320" s="50">
        <f t="shared" si="60"/>
        <v>1.21</v>
      </c>
      <c r="L1320" s="50"/>
      <c r="M1320" s="59" t="s">
        <v>100</v>
      </c>
      <c r="N1320" s="50"/>
      <c r="O1320" s="59" t="s">
        <v>100</v>
      </c>
      <c r="P1320" s="50"/>
    </row>
    <row r="1321" spans="2:16">
      <c r="B1321" s="38">
        <v>8</v>
      </c>
      <c r="C1321" s="12">
        <v>41528</v>
      </c>
      <c r="E1321" s="50">
        <v>0.53</v>
      </c>
      <c r="F1321" s="50"/>
      <c r="G1321" s="50">
        <v>1.07</v>
      </c>
      <c r="H1321" s="50">
        <v>33.44</v>
      </c>
      <c r="I1321" s="59" t="s">
        <v>100</v>
      </c>
      <c r="J1321" s="50">
        <v>0.14000000000000001</v>
      </c>
      <c r="K1321" s="50">
        <f t="shared" si="60"/>
        <v>0.39</v>
      </c>
      <c r="L1321" s="50"/>
      <c r="M1321" s="59" t="s">
        <v>100</v>
      </c>
      <c r="N1321" s="50"/>
      <c r="O1321" s="59" t="s">
        <v>100</v>
      </c>
      <c r="P1321" s="50"/>
    </row>
    <row r="1322" spans="2:16">
      <c r="B1322" s="38">
        <v>9</v>
      </c>
      <c r="C1322" s="12">
        <v>41528</v>
      </c>
      <c r="E1322" s="50">
        <v>3.61</v>
      </c>
      <c r="F1322" s="50"/>
      <c r="G1322" s="50">
        <v>1.61</v>
      </c>
      <c r="H1322" s="50">
        <v>41.94</v>
      </c>
      <c r="I1322" s="59">
        <v>4.6500000000000004</v>
      </c>
      <c r="J1322" s="50">
        <v>0.52</v>
      </c>
      <c r="K1322" s="50">
        <f t="shared" si="60"/>
        <v>3.09</v>
      </c>
      <c r="L1322" s="50"/>
      <c r="M1322" s="59" t="s">
        <v>100</v>
      </c>
      <c r="N1322" s="50"/>
      <c r="O1322" s="59" t="s">
        <v>100</v>
      </c>
      <c r="P1322" s="50"/>
    </row>
    <row r="1323" spans="2:16">
      <c r="B1323" s="38">
        <v>11</v>
      </c>
      <c r="C1323" s="12">
        <v>41528</v>
      </c>
      <c r="E1323" s="50">
        <v>10.72</v>
      </c>
      <c r="F1323" s="50"/>
      <c r="G1323" s="50">
        <v>2.52</v>
      </c>
      <c r="H1323" s="50">
        <v>49.42</v>
      </c>
      <c r="I1323" s="50">
        <v>7.31</v>
      </c>
      <c r="J1323" s="50">
        <v>0.81</v>
      </c>
      <c r="K1323" s="50">
        <f t="shared" si="60"/>
        <v>9.91</v>
      </c>
      <c r="L1323" s="50"/>
      <c r="M1323" s="59" t="s">
        <v>100</v>
      </c>
      <c r="N1323" s="50"/>
      <c r="O1323" s="59" t="s">
        <v>100</v>
      </c>
      <c r="P1323" s="50"/>
    </row>
    <row r="1324" spans="2:16">
      <c r="B1324" s="38">
        <v>12</v>
      </c>
      <c r="C1324" s="12">
        <v>41528</v>
      </c>
      <c r="E1324" s="50">
        <v>11.81</v>
      </c>
      <c r="F1324" s="50"/>
      <c r="G1324" s="50">
        <v>4.25</v>
      </c>
      <c r="H1324" s="50">
        <v>47.62</v>
      </c>
      <c r="I1324" s="50">
        <v>7.66</v>
      </c>
      <c r="J1324" s="50">
        <v>0.83</v>
      </c>
      <c r="K1324" s="50">
        <f t="shared" si="60"/>
        <v>10.98</v>
      </c>
      <c r="L1324" s="50"/>
      <c r="M1324" s="59" t="s">
        <v>100</v>
      </c>
      <c r="N1324" s="50"/>
      <c r="O1324" s="59" t="s">
        <v>100</v>
      </c>
      <c r="P1324" s="50"/>
    </row>
    <row r="1325" spans="2:16">
      <c r="B1325" s="38">
        <v>14</v>
      </c>
      <c r="C1325" s="12">
        <v>41528</v>
      </c>
      <c r="E1325" s="50">
        <v>2.0499999999999998</v>
      </c>
      <c r="F1325" s="50"/>
      <c r="G1325" s="50">
        <v>1.4</v>
      </c>
      <c r="H1325" s="50">
        <v>40.93</v>
      </c>
      <c r="I1325" s="50">
        <v>4.53</v>
      </c>
      <c r="J1325" s="50">
        <v>0.38</v>
      </c>
      <c r="K1325" s="50">
        <f t="shared" si="60"/>
        <v>1.67</v>
      </c>
      <c r="L1325" s="50"/>
      <c r="M1325" s="59" t="s">
        <v>100</v>
      </c>
      <c r="N1325" s="50"/>
      <c r="O1325" s="59" t="s">
        <v>100</v>
      </c>
      <c r="P1325" s="50"/>
    </row>
    <row r="1326" spans="2:16">
      <c r="B1326" s="38">
        <v>16</v>
      </c>
      <c r="C1326" s="12">
        <v>41528</v>
      </c>
      <c r="E1326" s="50">
        <v>1.47</v>
      </c>
      <c r="F1326" s="50"/>
      <c r="G1326" s="50">
        <v>1.19</v>
      </c>
      <c r="H1326" s="50">
        <v>35.29</v>
      </c>
      <c r="I1326" s="50">
        <v>1.77</v>
      </c>
      <c r="J1326" s="50">
        <v>0.28000000000000003</v>
      </c>
      <c r="K1326" s="50">
        <f t="shared" ref="K1326:K1389" si="61">E1326-J1326</f>
        <v>1.19</v>
      </c>
      <c r="L1326" s="50"/>
      <c r="M1326" s="59" t="s">
        <v>100</v>
      </c>
      <c r="N1326" s="50"/>
      <c r="O1326" s="59" t="s">
        <v>100</v>
      </c>
      <c r="P1326" s="50"/>
    </row>
    <row r="1327" spans="2:16">
      <c r="B1327" s="38" t="s">
        <v>12</v>
      </c>
      <c r="C1327" s="12">
        <v>41528</v>
      </c>
      <c r="E1327" s="50">
        <v>0.42</v>
      </c>
      <c r="F1327" s="50"/>
      <c r="G1327" s="50">
        <v>1.23</v>
      </c>
      <c r="H1327" s="50">
        <v>34.840000000000003</v>
      </c>
      <c r="I1327" s="50">
        <v>0.35</v>
      </c>
      <c r="J1327" s="59">
        <v>0</v>
      </c>
      <c r="K1327" s="50">
        <f t="shared" si="61"/>
        <v>0.42</v>
      </c>
      <c r="L1327" s="50"/>
      <c r="M1327" s="59" t="s">
        <v>100</v>
      </c>
      <c r="N1327" s="50"/>
      <c r="O1327" s="59" t="s">
        <v>100</v>
      </c>
      <c r="P1327" s="50"/>
    </row>
    <row r="1328" spans="2:16">
      <c r="B1328" s="38">
        <v>1</v>
      </c>
      <c r="C1328" s="12">
        <v>41536</v>
      </c>
      <c r="E1328" s="50">
        <v>0.69</v>
      </c>
      <c r="F1328" s="50"/>
      <c r="G1328" s="50">
        <v>0.93</v>
      </c>
      <c r="H1328" s="50">
        <v>13.89</v>
      </c>
      <c r="I1328" s="50">
        <v>1.35</v>
      </c>
      <c r="J1328" s="50">
        <v>0.1</v>
      </c>
      <c r="K1328" s="50">
        <f t="shared" si="61"/>
        <v>0.59</v>
      </c>
      <c r="L1328" s="50"/>
      <c r="M1328" s="50">
        <v>14.57</v>
      </c>
      <c r="N1328" s="50"/>
      <c r="O1328" s="50">
        <v>1.74</v>
      </c>
      <c r="P1328" s="50"/>
    </row>
    <row r="1329" spans="2:16">
      <c r="B1329" s="38">
        <v>2</v>
      </c>
      <c r="C1329" s="12">
        <v>41536</v>
      </c>
      <c r="E1329" s="50">
        <v>1.72</v>
      </c>
      <c r="F1329" s="50"/>
      <c r="G1329" s="50">
        <v>1.21</v>
      </c>
      <c r="H1329" s="50">
        <v>29.05</v>
      </c>
      <c r="I1329" s="50">
        <v>3.28</v>
      </c>
      <c r="J1329" s="50">
        <v>0.28999999999999998</v>
      </c>
      <c r="K1329" s="50">
        <f t="shared" si="61"/>
        <v>1.43</v>
      </c>
      <c r="L1329" s="50"/>
      <c r="M1329" s="50">
        <v>14.27</v>
      </c>
      <c r="N1329" s="50"/>
      <c r="O1329" s="50">
        <v>1.29</v>
      </c>
      <c r="P1329" s="50"/>
    </row>
    <row r="1330" spans="2:16">
      <c r="B1330" s="38">
        <v>3</v>
      </c>
      <c r="C1330" s="12">
        <v>41536</v>
      </c>
      <c r="E1330" s="50">
        <v>2.36</v>
      </c>
      <c r="F1330" s="50"/>
      <c r="G1330" s="50">
        <v>1.35</v>
      </c>
      <c r="H1330" s="50">
        <v>20.07</v>
      </c>
      <c r="I1330" s="50">
        <v>3.12</v>
      </c>
      <c r="J1330" s="50">
        <v>0.51</v>
      </c>
      <c r="K1330" s="50">
        <f t="shared" si="61"/>
        <v>1.8499999999999999</v>
      </c>
      <c r="L1330" s="50"/>
      <c r="M1330" s="50">
        <v>12.06</v>
      </c>
      <c r="N1330" s="50"/>
      <c r="O1330" s="50">
        <v>1.07</v>
      </c>
      <c r="P1330" s="50"/>
    </row>
    <row r="1331" spans="2:16">
      <c r="B1331" s="38">
        <v>4</v>
      </c>
      <c r="C1331" s="12">
        <v>41536</v>
      </c>
      <c r="E1331" s="50">
        <v>1.81</v>
      </c>
      <c r="F1331" s="50"/>
      <c r="G1331" s="50">
        <v>0.86</v>
      </c>
      <c r="H1331" s="50">
        <v>13.3</v>
      </c>
      <c r="I1331" s="50">
        <v>0.53</v>
      </c>
      <c r="J1331" s="50">
        <v>0.44</v>
      </c>
      <c r="K1331" s="50">
        <f t="shared" si="61"/>
        <v>1.37</v>
      </c>
      <c r="L1331" s="50"/>
      <c r="M1331" s="50">
        <v>12.53</v>
      </c>
      <c r="N1331" s="50"/>
      <c r="O1331" s="50">
        <v>1.21</v>
      </c>
      <c r="P1331" s="50"/>
    </row>
    <row r="1332" spans="2:16">
      <c r="B1332" s="38">
        <v>5</v>
      </c>
      <c r="C1332" s="12">
        <v>41536</v>
      </c>
      <c r="E1332" s="50">
        <v>2.19</v>
      </c>
      <c r="F1332" s="50"/>
      <c r="G1332" s="50">
        <v>0.93</v>
      </c>
      <c r="H1332" s="50">
        <v>16.46</v>
      </c>
      <c r="I1332" s="50">
        <v>0.76</v>
      </c>
      <c r="J1332" s="50">
        <v>0.47</v>
      </c>
      <c r="K1332" s="50">
        <f t="shared" si="61"/>
        <v>1.72</v>
      </c>
      <c r="L1332" s="50"/>
      <c r="M1332" s="50">
        <v>14.66</v>
      </c>
      <c r="N1332" s="50"/>
      <c r="O1332" s="50">
        <v>1.47</v>
      </c>
      <c r="P1332" s="50"/>
    </row>
    <row r="1333" spans="2:16">
      <c r="B1333" s="38">
        <v>6</v>
      </c>
      <c r="C1333" s="12">
        <v>41536</v>
      </c>
      <c r="E1333" s="50">
        <v>1.84</v>
      </c>
      <c r="F1333" s="50"/>
      <c r="G1333" s="50">
        <v>1.06</v>
      </c>
      <c r="H1333" s="50">
        <v>26.07</v>
      </c>
      <c r="I1333" s="50">
        <v>0.88</v>
      </c>
      <c r="J1333" s="50">
        <v>0.55000000000000004</v>
      </c>
      <c r="K1333" s="50">
        <f t="shared" si="61"/>
        <v>1.29</v>
      </c>
      <c r="L1333" s="50"/>
      <c r="M1333" s="50">
        <v>14.92</v>
      </c>
      <c r="N1333" s="50"/>
      <c r="O1333" s="50">
        <v>1.49</v>
      </c>
      <c r="P1333" s="50"/>
    </row>
    <row r="1334" spans="2:16">
      <c r="B1334" s="38">
        <v>8</v>
      </c>
      <c r="C1334" s="12">
        <v>41536</v>
      </c>
      <c r="E1334" s="50">
        <v>1.61</v>
      </c>
      <c r="F1334" s="50"/>
      <c r="G1334" s="50">
        <v>1.04</v>
      </c>
      <c r="H1334" s="50">
        <v>27.814</v>
      </c>
      <c r="I1334" s="50">
        <v>0.6</v>
      </c>
      <c r="J1334" s="50">
        <v>0.42</v>
      </c>
      <c r="K1334" s="50">
        <f t="shared" si="61"/>
        <v>1.1900000000000002</v>
      </c>
      <c r="L1334" s="50"/>
      <c r="M1334" s="50">
        <v>20.63</v>
      </c>
      <c r="N1334" s="50"/>
      <c r="O1334" s="50">
        <v>1.88</v>
      </c>
      <c r="P1334" s="50"/>
    </row>
    <row r="1335" spans="2:16">
      <c r="B1335" s="38">
        <v>9</v>
      </c>
      <c r="C1335" s="12">
        <v>41536</v>
      </c>
      <c r="E1335" s="50">
        <v>0.53</v>
      </c>
      <c r="F1335" s="50"/>
      <c r="G1335" s="50">
        <v>1.08</v>
      </c>
      <c r="H1335" s="50">
        <v>33.6</v>
      </c>
      <c r="I1335" s="59" t="s">
        <v>100</v>
      </c>
      <c r="J1335" s="50">
        <v>0.12</v>
      </c>
      <c r="K1335" s="50">
        <f t="shared" si="61"/>
        <v>0.41000000000000003</v>
      </c>
      <c r="L1335" s="50"/>
      <c r="M1335" s="50">
        <v>25.76</v>
      </c>
      <c r="N1335" s="50"/>
      <c r="O1335" s="50">
        <v>2.33</v>
      </c>
      <c r="P1335" s="50"/>
    </row>
    <row r="1336" spans="2:16">
      <c r="B1336" s="38">
        <v>11</v>
      </c>
      <c r="C1336" s="12">
        <v>41536</v>
      </c>
      <c r="E1336" s="50">
        <v>3.65</v>
      </c>
      <c r="F1336" s="50"/>
      <c r="G1336" s="50">
        <v>1.63</v>
      </c>
      <c r="H1336" s="50">
        <v>42</v>
      </c>
      <c r="I1336" s="50">
        <v>4.79</v>
      </c>
      <c r="J1336" s="50">
        <v>0.53</v>
      </c>
      <c r="K1336" s="50">
        <f t="shared" si="61"/>
        <v>3.12</v>
      </c>
      <c r="L1336" s="50"/>
      <c r="M1336" s="50">
        <v>35.99</v>
      </c>
      <c r="N1336" s="50"/>
      <c r="O1336" s="50">
        <v>3.12</v>
      </c>
      <c r="P1336" s="50"/>
    </row>
    <row r="1337" spans="2:16">
      <c r="B1337" s="38">
        <v>12</v>
      </c>
      <c r="C1337" s="12">
        <v>41536</v>
      </c>
      <c r="E1337" s="50">
        <v>10.6</v>
      </c>
      <c r="F1337" s="50"/>
      <c r="G1337" s="50">
        <v>2.54</v>
      </c>
      <c r="H1337" s="50">
        <v>49.31</v>
      </c>
      <c r="I1337" s="50">
        <v>6.96</v>
      </c>
      <c r="J1337" s="50">
        <v>0.8</v>
      </c>
      <c r="K1337" s="50">
        <f t="shared" si="61"/>
        <v>9.7999999999999989</v>
      </c>
      <c r="L1337" s="50"/>
      <c r="M1337" s="50">
        <v>34.29</v>
      </c>
      <c r="N1337" s="50"/>
      <c r="O1337" s="50">
        <v>4.8</v>
      </c>
      <c r="P1337" s="50"/>
    </row>
    <row r="1338" spans="2:16">
      <c r="B1338" s="38">
        <v>14</v>
      </c>
      <c r="C1338" s="12">
        <v>41536</v>
      </c>
      <c r="E1338" s="50">
        <v>11.73</v>
      </c>
      <c r="F1338" s="50"/>
      <c r="G1338" s="50">
        <v>4.2699999999999996</v>
      </c>
      <c r="H1338" s="50">
        <v>47.97</v>
      </c>
      <c r="I1338" s="50">
        <v>7.26</v>
      </c>
      <c r="J1338" s="50">
        <v>0.84</v>
      </c>
      <c r="K1338" s="50">
        <f t="shared" si="61"/>
        <v>10.89</v>
      </c>
      <c r="L1338" s="50"/>
      <c r="M1338" s="50">
        <v>20.02</v>
      </c>
      <c r="N1338" s="50"/>
      <c r="O1338" s="50">
        <v>1.81</v>
      </c>
      <c r="P1338" s="50"/>
    </row>
    <row r="1339" spans="2:16">
      <c r="B1339" s="38">
        <v>16</v>
      </c>
      <c r="C1339" s="12">
        <v>41536</v>
      </c>
      <c r="E1339" s="50">
        <v>1.76</v>
      </c>
      <c r="F1339" s="50"/>
      <c r="G1339" s="50">
        <v>1.43</v>
      </c>
      <c r="H1339" s="50">
        <v>41.33</v>
      </c>
      <c r="I1339" s="50">
        <v>3.74</v>
      </c>
      <c r="J1339" s="50">
        <v>0.3</v>
      </c>
      <c r="K1339" s="50">
        <f t="shared" si="61"/>
        <v>1.46</v>
      </c>
      <c r="L1339" s="50"/>
      <c r="M1339" s="50">
        <v>17.68</v>
      </c>
      <c r="N1339" s="50"/>
      <c r="O1339" s="50">
        <v>3.13</v>
      </c>
      <c r="P1339" s="50"/>
    </row>
    <row r="1340" spans="2:16">
      <c r="B1340" s="38" t="s">
        <v>12</v>
      </c>
      <c r="C1340" s="12">
        <v>41536</v>
      </c>
      <c r="E1340" s="50">
        <v>1.39</v>
      </c>
      <c r="F1340" s="50"/>
      <c r="G1340" s="50">
        <v>1.2</v>
      </c>
      <c r="H1340" s="50">
        <v>35.24</v>
      </c>
      <c r="I1340" s="50">
        <v>1.68</v>
      </c>
      <c r="J1340" s="50">
        <v>0.19</v>
      </c>
      <c r="K1340" s="50">
        <f t="shared" si="61"/>
        <v>1.2</v>
      </c>
      <c r="L1340" s="50"/>
      <c r="M1340" s="50">
        <v>17.04</v>
      </c>
      <c r="N1340" s="50"/>
      <c r="O1340" s="50">
        <v>1.79</v>
      </c>
      <c r="P1340" s="50"/>
    </row>
    <row r="1341" spans="2:16">
      <c r="B1341" s="38">
        <v>1</v>
      </c>
      <c r="C1341" s="12">
        <v>41576</v>
      </c>
      <c r="D1341" s="87"/>
      <c r="E1341" s="50">
        <v>0.94</v>
      </c>
      <c r="F1341" s="50"/>
      <c r="G1341" s="50">
        <v>0.96</v>
      </c>
      <c r="H1341" s="50">
        <v>13.35</v>
      </c>
      <c r="I1341" s="50">
        <v>0.81</v>
      </c>
      <c r="J1341" s="50">
        <v>0.16</v>
      </c>
      <c r="K1341" s="50">
        <f t="shared" si="61"/>
        <v>0.77999999999999992</v>
      </c>
      <c r="L1341" s="50"/>
      <c r="M1341" s="50">
        <v>13.96</v>
      </c>
      <c r="N1341" s="50"/>
      <c r="O1341" s="50">
        <v>1.1200000000000001</v>
      </c>
      <c r="P1341" s="50"/>
    </row>
    <row r="1342" spans="2:16">
      <c r="B1342" s="38">
        <v>2</v>
      </c>
      <c r="C1342" s="12">
        <v>41576</v>
      </c>
      <c r="D1342" s="87"/>
      <c r="E1342" s="50">
        <v>0.75</v>
      </c>
      <c r="F1342" s="50"/>
      <c r="G1342" s="50">
        <v>0.91</v>
      </c>
      <c r="H1342" s="50">
        <v>9.34</v>
      </c>
      <c r="I1342" s="50">
        <v>0.8</v>
      </c>
      <c r="J1342" s="50">
        <v>0.09</v>
      </c>
      <c r="K1342" s="50">
        <f t="shared" si="61"/>
        <v>0.66</v>
      </c>
      <c r="L1342" s="50"/>
      <c r="M1342" s="50">
        <v>13.15</v>
      </c>
      <c r="N1342" s="50"/>
      <c r="O1342" s="50">
        <v>0.92</v>
      </c>
      <c r="P1342" s="50"/>
    </row>
    <row r="1343" spans="2:16">
      <c r="B1343" s="38">
        <v>3</v>
      </c>
      <c r="C1343" s="12">
        <v>41576</v>
      </c>
      <c r="D1343" s="87"/>
      <c r="E1343" s="50">
        <v>1.33</v>
      </c>
      <c r="F1343" s="50"/>
      <c r="G1343" s="50">
        <v>0.87</v>
      </c>
      <c r="H1343" s="50">
        <v>8.57</v>
      </c>
      <c r="I1343" s="50">
        <v>0.92</v>
      </c>
      <c r="J1343" s="50">
        <v>0.28000000000000003</v>
      </c>
      <c r="K1343" s="50">
        <f t="shared" si="61"/>
        <v>1.05</v>
      </c>
      <c r="L1343" s="50"/>
      <c r="M1343" s="50">
        <v>12.41</v>
      </c>
      <c r="N1343" s="50"/>
      <c r="O1343" s="50">
        <v>0.99</v>
      </c>
      <c r="P1343" s="50"/>
    </row>
    <row r="1344" spans="2:16">
      <c r="B1344" s="38">
        <v>4</v>
      </c>
      <c r="C1344" s="12">
        <v>41576</v>
      </c>
      <c r="D1344" s="87"/>
      <c r="E1344" s="50">
        <v>1.19</v>
      </c>
      <c r="F1344" s="50"/>
      <c r="G1344" s="50">
        <v>0.92</v>
      </c>
      <c r="H1344" s="50">
        <v>10.54</v>
      </c>
      <c r="I1344" s="50">
        <v>0.89</v>
      </c>
      <c r="J1344" s="50">
        <v>0.24</v>
      </c>
      <c r="K1344" s="50">
        <f t="shared" si="61"/>
        <v>0.95</v>
      </c>
      <c r="L1344" s="50"/>
      <c r="M1344" s="50">
        <v>13.1</v>
      </c>
      <c r="N1344" s="50"/>
      <c r="O1344" s="50">
        <v>1.08</v>
      </c>
      <c r="P1344" s="50"/>
    </row>
    <row r="1345" spans="2:16">
      <c r="B1345" s="38">
        <v>5</v>
      </c>
      <c r="C1345" s="12">
        <v>41576</v>
      </c>
      <c r="D1345" s="87"/>
      <c r="E1345" s="50">
        <v>1.01</v>
      </c>
      <c r="F1345" s="50"/>
      <c r="G1345" s="50">
        <v>0.95</v>
      </c>
      <c r="H1345" s="50">
        <v>12.15</v>
      </c>
      <c r="I1345" s="50">
        <v>0.7</v>
      </c>
      <c r="J1345" s="50">
        <v>0.14000000000000001</v>
      </c>
      <c r="K1345" s="50">
        <f t="shared" si="61"/>
        <v>0.87</v>
      </c>
      <c r="L1345" s="50"/>
      <c r="M1345" s="50">
        <v>12.68</v>
      </c>
      <c r="N1345" s="50"/>
      <c r="O1345" s="50">
        <v>1.1100000000000001</v>
      </c>
      <c r="P1345" s="50"/>
    </row>
    <row r="1346" spans="2:16">
      <c r="B1346" s="38">
        <v>6</v>
      </c>
      <c r="C1346" s="12">
        <v>41576</v>
      </c>
      <c r="D1346" s="87"/>
      <c r="E1346" s="50">
        <v>1.08</v>
      </c>
      <c r="F1346" s="50"/>
      <c r="G1346" s="50">
        <v>1.04</v>
      </c>
      <c r="H1346" s="50">
        <v>14.5</v>
      </c>
      <c r="I1346" s="50">
        <v>1</v>
      </c>
      <c r="J1346" s="50">
        <v>0.12</v>
      </c>
      <c r="K1346" s="50">
        <f t="shared" si="61"/>
        <v>0.96000000000000008</v>
      </c>
      <c r="L1346" s="50"/>
      <c r="M1346" s="50">
        <v>15.23</v>
      </c>
      <c r="N1346" s="50"/>
      <c r="O1346" s="50">
        <v>1.1399999999999999</v>
      </c>
      <c r="P1346" s="50"/>
    </row>
    <row r="1347" spans="2:16">
      <c r="B1347" s="38">
        <v>8</v>
      </c>
      <c r="C1347" s="12">
        <v>41576</v>
      </c>
      <c r="D1347" s="87"/>
      <c r="E1347" s="50">
        <v>0.7</v>
      </c>
      <c r="F1347" s="50"/>
      <c r="G1347" s="50">
        <v>1.04</v>
      </c>
      <c r="H1347" s="50">
        <v>16.84</v>
      </c>
      <c r="I1347" s="50">
        <v>0.39</v>
      </c>
      <c r="J1347" s="50">
        <v>0.03</v>
      </c>
      <c r="K1347" s="50">
        <f t="shared" si="61"/>
        <v>0.66999999999999993</v>
      </c>
      <c r="L1347" s="50"/>
      <c r="M1347" s="50">
        <v>14.64</v>
      </c>
      <c r="N1347" s="50"/>
      <c r="O1347" s="50">
        <v>1.1000000000000001</v>
      </c>
      <c r="P1347" s="50"/>
    </row>
    <row r="1348" spans="2:16">
      <c r="B1348" s="38">
        <v>9</v>
      </c>
      <c r="C1348" s="12">
        <v>41576</v>
      </c>
      <c r="D1348" s="87"/>
      <c r="E1348" s="50">
        <v>4.83</v>
      </c>
      <c r="F1348" s="50"/>
      <c r="G1348" s="50">
        <v>1.72</v>
      </c>
      <c r="H1348" s="50">
        <v>27.31</v>
      </c>
      <c r="I1348" s="50">
        <v>1.17</v>
      </c>
      <c r="J1348" s="50">
        <v>0.13</v>
      </c>
      <c r="K1348" s="50">
        <f t="shared" si="61"/>
        <v>4.7</v>
      </c>
      <c r="L1348" s="50"/>
      <c r="M1348" s="50">
        <v>25.13</v>
      </c>
      <c r="N1348" s="50"/>
      <c r="O1348" s="50">
        <v>2.0099999999999998</v>
      </c>
      <c r="P1348" s="50"/>
    </row>
    <row r="1349" spans="2:16">
      <c r="B1349" s="38">
        <v>11</v>
      </c>
      <c r="C1349" s="12">
        <v>41576</v>
      </c>
      <c r="D1349" s="87"/>
      <c r="E1349" s="50">
        <v>7.21</v>
      </c>
      <c r="F1349" s="50"/>
      <c r="G1349" s="50">
        <v>2.17</v>
      </c>
      <c r="H1349" s="50">
        <v>30.43</v>
      </c>
      <c r="I1349" s="50">
        <v>2.63</v>
      </c>
      <c r="J1349" s="50">
        <v>0.22</v>
      </c>
      <c r="K1349" s="50">
        <f t="shared" si="61"/>
        <v>6.99</v>
      </c>
      <c r="L1349" s="50"/>
      <c r="M1349" s="50">
        <v>28.95</v>
      </c>
      <c r="N1349" s="50"/>
      <c r="O1349" s="50">
        <v>2.4900000000000002</v>
      </c>
      <c r="P1349" s="50"/>
    </row>
    <row r="1350" spans="2:16">
      <c r="B1350" s="38">
        <v>12</v>
      </c>
      <c r="C1350" s="12">
        <v>41576</v>
      </c>
      <c r="D1350" s="87"/>
      <c r="E1350" s="50">
        <v>7.81</v>
      </c>
      <c r="F1350" s="50"/>
      <c r="G1350" s="50">
        <v>2.2999999999999998</v>
      </c>
      <c r="H1350" s="50">
        <v>31.29</v>
      </c>
      <c r="I1350" s="50">
        <v>6.01</v>
      </c>
      <c r="J1350" s="50">
        <v>0.28000000000000003</v>
      </c>
      <c r="K1350" s="50">
        <f t="shared" si="61"/>
        <v>7.5299999999999994</v>
      </c>
      <c r="L1350" s="50"/>
      <c r="M1350" s="50">
        <v>28.24</v>
      </c>
      <c r="N1350" s="50"/>
      <c r="O1350" s="50">
        <v>2.39</v>
      </c>
      <c r="P1350" s="50"/>
    </row>
    <row r="1351" spans="2:16">
      <c r="B1351" s="38">
        <v>14</v>
      </c>
      <c r="C1351" s="12">
        <v>41576</v>
      </c>
      <c r="D1351" s="87"/>
      <c r="E1351" s="50">
        <v>1.47</v>
      </c>
      <c r="F1351" s="50"/>
      <c r="G1351" s="50">
        <v>1.23</v>
      </c>
      <c r="H1351" s="50">
        <v>20.97</v>
      </c>
      <c r="I1351" s="50">
        <v>0.28999999999999998</v>
      </c>
      <c r="J1351" s="50">
        <v>0.08</v>
      </c>
      <c r="K1351" s="50">
        <f t="shared" si="61"/>
        <v>1.39</v>
      </c>
      <c r="L1351" s="50"/>
      <c r="M1351" s="50">
        <v>17.239999999999998</v>
      </c>
      <c r="N1351" s="50"/>
      <c r="O1351" s="50">
        <v>1.45</v>
      </c>
      <c r="P1351" s="50"/>
    </row>
    <row r="1352" spans="2:16">
      <c r="B1352" s="38">
        <v>16</v>
      </c>
      <c r="C1352" s="12">
        <v>41576</v>
      </c>
      <c r="D1352" s="87"/>
      <c r="E1352" s="50">
        <v>0.2</v>
      </c>
      <c r="F1352" s="50"/>
      <c r="G1352" s="50">
        <v>0.91</v>
      </c>
      <c r="H1352" s="50">
        <v>13.63</v>
      </c>
      <c r="I1352" s="50">
        <v>0.48</v>
      </c>
      <c r="J1352" s="50">
        <v>0.03</v>
      </c>
      <c r="K1352" s="50">
        <f t="shared" si="61"/>
        <v>0.17</v>
      </c>
      <c r="L1352" s="50"/>
      <c r="M1352" s="50">
        <v>15.74</v>
      </c>
      <c r="N1352" s="50"/>
      <c r="O1352" s="50">
        <v>1.1499999999999999</v>
      </c>
      <c r="P1352" s="50"/>
    </row>
    <row r="1353" spans="2:16">
      <c r="B1353" s="38" t="s">
        <v>12</v>
      </c>
      <c r="C1353" s="12">
        <v>41576</v>
      </c>
      <c r="D1353" s="87"/>
      <c r="E1353" s="50">
        <v>7.27</v>
      </c>
      <c r="F1353" s="50"/>
      <c r="G1353" s="50">
        <v>2.12</v>
      </c>
      <c r="H1353" s="50">
        <v>28.36</v>
      </c>
      <c r="I1353" s="50">
        <v>2.1</v>
      </c>
      <c r="J1353" s="50">
        <v>0.28999999999999998</v>
      </c>
      <c r="K1353" s="50">
        <f t="shared" si="61"/>
        <v>6.9799999999999995</v>
      </c>
      <c r="L1353" s="50"/>
      <c r="M1353" s="50">
        <v>25.7</v>
      </c>
      <c r="N1353" s="50"/>
      <c r="O1353" s="50">
        <v>2.34</v>
      </c>
      <c r="P1353" s="50"/>
    </row>
    <row r="1354" spans="2:16">
      <c r="B1354" s="38">
        <v>1</v>
      </c>
      <c r="C1354" s="12">
        <v>41600</v>
      </c>
      <c r="D1354" s="87"/>
      <c r="E1354" s="50">
        <v>0.41</v>
      </c>
      <c r="F1354" s="50"/>
      <c r="G1354" s="50">
        <v>0.71</v>
      </c>
      <c r="H1354" s="50">
        <v>8.5500000000000007</v>
      </c>
      <c r="I1354" s="50">
        <v>0.46</v>
      </c>
      <c r="J1354" s="50">
        <v>0.01</v>
      </c>
      <c r="K1354" s="50">
        <f t="shared" si="61"/>
        <v>0.39999999999999997</v>
      </c>
      <c r="L1354" s="50"/>
      <c r="M1354" s="50">
        <v>11.23</v>
      </c>
      <c r="N1354" s="50"/>
      <c r="O1354" s="50">
        <v>0.95</v>
      </c>
      <c r="P1354" s="50"/>
    </row>
    <row r="1355" spans="2:16">
      <c r="B1355" s="38">
        <v>2</v>
      </c>
      <c r="C1355" s="12">
        <v>41600</v>
      </c>
      <c r="D1355" s="87"/>
      <c r="E1355" s="50">
        <v>1.32</v>
      </c>
      <c r="F1355" s="50"/>
      <c r="G1355" s="50">
        <v>0.83</v>
      </c>
      <c r="H1355" s="50">
        <v>8.15</v>
      </c>
      <c r="I1355" s="50">
        <v>0.94</v>
      </c>
      <c r="J1355" s="50">
        <v>0.13</v>
      </c>
      <c r="K1355" s="50">
        <f t="shared" si="61"/>
        <v>1.19</v>
      </c>
      <c r="M1355" s="50">
        <v>11.55</v>
      </c>
      <c r="N1355" s="50"/>
      <c r="O1355" s="50">
        <v>0.96</v>
      </c>
    </row>
    <row r="1356" spans="2:16">
      <c r="B1356" s="38">
        <v>3</v>
      </c>
      <c r="C1356" s="12">
        <v>41600</v>
      </c>
      <c r="D1356" s="87"/>
      <c r="E1356" s="50">
        <v>1.62</v>
      </c>
      <c r="F1356" s="50"/>
      <c r="G1356" s="50">
        <v>0.78</v>
      </c>
      <c r="H1356" s="50">
        <v>6.48</v>
      </c>
      <c r="I1356" s="50">
        <v>0.53</v>
      </c>
      <c r="J1356" s="50">
        <v>0.25</v>
      </c>
      <c r="K1356" s="50">
        <f t="shared" si="61"/>
        <v>1.37</v>
      </c>
      <c r="M1356" s="50">
        <v>10.64</v>
      </c>
      <c r="N1356" s="50"/>
      <c r="O1356" s="50">
        <v>0.89</v>
      </c>
    </row>
    <row r="1357" spans="2:16">
      <c r="B1357" s="38">
        <v>4</v>
      </c>
      <c r="C1357" s="12">
        <v>41600</v>
      </c>
      <c r="D1357" s="87"/>
      <c r="E1357" s="50">
        <v>1.08</v>
      </c>
      <c r="F1357" s="50"/>
      <c r="G1357" s="50">
        <v>0.8</v>
      </c>
      <c r="H1357" s="50">
        <v>7.89</v>
      </c>
      <c r="I1357" s="50">
        <v>0.3</v>
      </c>
      <c r="J1357" s="50">
        <v>0.28000000000000003</v>
      </c>
      <c r="K1357" s="50">
        <f t="shared" si="61"/>
        <v>0.8</v>
      </c>
      <c r="M1357" s="50">
        <v>12.52</v>
      </c>
      <c r="N1357" s="50"/>
      <c r="O1357" s="50">
        <v>1.07</v>
      </c>
    </row>
    <row r="1358" spans="2:16">
      <c r="B1358" s="38">
        <v>5</v>
      </c>
      <c r="C1358" s="12">
        <v>41600</v>
      </c>
      <c r="D1358" s="87"/>
      <c r="E1358" s="50">
        <v>1.1000000000000001</v>
      </c>
      <c r="F1358" s="50"/>
      <c r="G1358" s="50">
        <v>0.86</v>
      </c>
      <c r="H1358" s="50">
        <v>8.93</v>
      </c>
      <c r="I1358" s="50">
        <v>0.37</v>
      </c>
      <c r="J1358" s="50">
        <v>0.23</v>
      </c>
      <c r="K1358" s="50">
        <f t="shared" si="61"/>
        <v>0.87000000000000011</v>
      </c>
      <c r="M1358" s="50">
        <v>12.43</v>
      </c>
      <c r="N1358" s="50"/>
      <c r="O1358" s="50">
        <v>1.1399999999999999</v>
      </c>
    </row>
    <row r="1359" spans="2:16">
      <c r="B1359" s="38">
        <v>6</v>
      </c>
      <c r="C1359" s="12">
        <v>41600</v>
      </c>
      <c r="D1359" s="87"/>
      <c r="E1359" s="50">
        <v>0.37</v>
      </c>
      <c r="F1359" s="50"/>
      <c r="G1359" s="50">
        <v>0.68</v>
      </c>
      <c r="H1359" s="50">
        <v>9.73</v>
      </c>
      <c r="I1359" s="50">
        <v>0.17</v>
      </c>
      <c r="J1359" s="50">
        <v>0.09</v>
      </c>
      <c r="K1359" s="50">
        <f t="shared" si="61"/>
        <v>0.28000000000000003</v>
      </c>
      <c r="M1359" s="50">
        <v>13.87</v>
      </c>
      <c r="N1359" s="50"/>
      <c r="O1359" s="50">
        <v>1.1100000000000001</v>
      </c>
    </row>
    <row r="1360" spans="2:16">
      <c r="B1360" s="38">
        <v>8</v>
      </c>
      <c r="C1360" s="12">
        <v>41600</v>
      </c>
      <c r="D1360" s="87"/>
      <c r="E1360" s="50">
        <v>6.53</v>
      </c>
      <c r="F1360" s="50"/>
      <c r="G1360" s="50">
        <v>1.36</v>
      </c>
      <c r="H1360" s="50">
        <v>17.07</v>
      </c>
      <c r="I1360" s="50">
        <v>0.73</v>
      </c>
      <c r="J1360" s="50">
        <v>0.4</v>
      </c>
      <c r="K1360" s="50">
        <f t="shared" si="61"/>
        <v>6.13</v>
      </c>
      <c r="M1360" s="50">
        <v>24.55</v>
      </c>
      <c r="N1360" s="50"/>
      <c r="O1360" s="50">
        <v>2.06</v>
      </c>
    </row>
    <row r="1361" spans="2:15">
      <c r="B1361" s="38">
        <v>9</v>
      </c>
      <c r="C1361" s="12">
        <v>41600</v>
      </c>
      <c r="D1361" s="87"/>
      <c r="E1361" s="50">
        <v>7.5</v>
      </c>
      <c r="F1361" s="50"/>
      <c r="G1361" s="50">
        <v>1.46</v>
      </c>
      <c r="H1361" s="50">
        <v>16.82</v>
      </c>
      <c r="I1361" s="50">
        <v>1.37</v>
      </c>
      <c r="J1361" s="50">
        <v>0.42</v>
      </c>
      <c r="K1361" s="50">
        <f t="shared" si="61"/>
        <v>7.08</v>
      </c>
      <c r="M1361" s="50">
        <v>23.07</v>
      </c>
      <c r="N1361" s="50"/>
      <c r="O1361" s="50">
        <v>1.85</v>
      </c>
    </row>
    <row r="1362" spans="2:15">
      <c r="B1362" s="38">
        <v>11</v>
      </c>
      <c r="C1362" s="12">
        <v>41600</v>
      </c>
      <c r="D1362" s="87"/>
      <c r="E1362" s="50">
        <v>11.85</v>
      </c>
      <c r="F1362" s="50"/>
      <c r="G1362" s="50">
        <v>1.85</v>
      </c>
      <c r="H1362" s="50">
        <v>20.21</v>
      </c>
      <c r="I1362" s="50">
        <v>3.26</v>
      </c>
      <c r="J1362" s="50">
        <v>0.49</v>
      </c>
      <c r="K1362" s="50">
        <f t="shared" si="61"/>
        <v>11.36</v>
      </c>
      <c r="M1362" s="50">
        <v>31.35</v>
      </c>
      <c r="N1362" s="50"/>
      <c r="O1362" s="50">
        <v>2.2200000000000002</v>
      </c>
    </row>
    <row r="1363" spans="2:15">
      <c r="B1363" s="38">
        <v>12</v>
      </c>
      <c r="C1363" s="12">
        <v>41600</v>
      </c>
      <c r="D1363" s="87"/>
      <c r="E1363" s="50">
        <v>15.59</v>
      </c>
      <c r="F1363" s="50"/>
      <c r="G1363" s="50">
        <v>2.56</v>
      </c>
      <c r="H1363" s="50">
        <v>24.13</v>
      </c>
      <c r="I1363" s="50">
        <v>5.3</v>
      </c>
      <c r="J1363" s="50">
        <v>0.56999999999999995</v>
      </c>
      <c r="K1363" s="50">
        <f t="shared" si="61"/>
        <v>15.02</v>
      </c>
      <c r="M1363" s="50">
        <v>34.29</v>
      </c>
      <c r="N1363" s="50"/>
      <c r="O1363" s="50">
        <v>2.63</v>
      </c>
    </row>
    <row r="1364" spans="2:15">
      <c r="B1364" s="38">
        <v>14</v>
      </c>
      <c r="C1364" s="12">
        <v>41600</v>
      </c>
      <c r="D1364" s="87"/>
      <c r="E1364" s="50">
        <v>3.25</v>
      </c>
      <c r="F1364" s="50"/>
      <c r="G1364" s="50">
        <v>1.1000000000000001</v>
      </c>
      <c r="H1364" s="50">
        <v>13.11</v>
      </c>
      <c r="I1364" s="50">
        <v>0.61</v>
      </c>
      <c r="J1364" s="50">
        <v>0.22</v>
      </c>
      <c r="K1364" s="50">
        <f t="shared" si="61"/>
        <v>3.03</v>
      </c>
      <c r="M1364" s="50">
        <v>18.010000000000002</v>
      </c>
      <c r="N1364" s="50"/>
      <c r="O1364" s="50">
        <v>1.53</v>
      </c>
    </row>
    <row r="1365" spans="2:15">
      <c r="B1365" s="38">
        <v>16</v>
      </c>
      <c r="C1365" s="12">
        <v>41600</v>
      </c>
      <c r="D1365" s="87"/>
      <c r="E1365" s="50">
        <v>0.99</v>
      </c>
      <c r="F1365" s="50"/>
      <c r="G1365" s="50">
        <v>0.81</v>
      </c>
      <c r="H1365" s="50">
        <v>11.02</v>
      </c>
      <c r="I1365" s="50">
        <v>0.35</v>
      </c>
      <c r="J1365" s="50">
        <v>0.13</v>
      </c>
      <c r="K1365" s="50">
        <f t="shared" si="61"/>
        <v>0.86</v>
      </c>
      <c r="M1365" s="50">
        <v>14.42</v>
      </c>
      <c r="N1365" s="50"/>
      <c r="O1365" s="50">
        <v>1.25</v>
      </c>
    </row>
    <row r="1366" spans="2:15">
      <c r="B1366" s="38" t="s">
        <v>12</v>
      </c>
      <c r="C1366" s="12">
        <v>41600</v>
      </c>
      <c r="D1366" s="87"/>
      <c r="E1366" s="50">
        <v>7.94</v>
      </c>
      <c r="F1366" s="50"/>
      <c r="G1366" s="50">
        <v>1.6</v>
      </c>
      <c r="H1366" s="50">
        <v>17.93</v>
      </c>
      <c r="I1366" s="50">
        <v>1.49</v>
      </c>
      <c r="J1366" s="50">
        <v>0.18</v>
      </c>
      <c r="K1366" s="50">
        <f t="shared" si="61"/>
        <v>7.7600000000000007</v>
      </c>
      <c r="M1366" s="50">
        <v>21.53</v>
      </c>
      <c r="N1366" s="50"/>
      <c r="O1366" s="50">
        <v>1.82</v>
      </c>
    </row>
    <row r="1367" spans="2:15">
      <c r="B1367" s="38">
        <v>1</v>
      </c>
      <c r="C1367" s="12">
        <v>41628</v>
      </c>
      <c r="D1367" s="87"/>
      <c r="E1367" s="50">
        <v>1.56</v>
      </c>
      <c r="F1367" s="50"/>
      <c r="G1367" s="50">
        <v>0.69</v>
      </c>
      <c r="H1367" s="50">
        <v>7.68</v>
      </c>
      <c r="I1367" s="50">
        <v>0.22</v>
      </c>
      <c r="J1367" s="50">
        <v>0.16</v>
      </c>
      <c r="K1367" s="50">
        <f t="shared" si="61"/>
        <v>1.4000000000000001</v>
      </c>
      <c r="M1367" s="50">
        <v>11.64</v>
      </c>
      <c r="N1367" s="50"/>
      <c r="O1367" s="50">
        <v>0.78</v>
      </c>
    </row>
    <row r="1368" spans="2:15">
      <c r="B1368" s="38">
        <v>2</v>
      </c>
      <c r="C1368" s="12">
        <v>41628</v>
      </c>
      <c r="D1368" s="87"/>
      <c r="E1368" s="50">
        <v>1.82</v>
      </c>
      <c r="F1368" s="50"/>
      <c r="G1368" s="50">
        <v>0.74</v>
      </c>
      <c r="H1368" s="50">
        <v>10.63</v>
      </c>
      <c r="I1368" s="50">
        <v>0.62</v>
      </c>
      <c r="J1368" s="50">
        <v>0.2</v>
      </c>
      <c r="K1368" s="50">
        <f t="shared" si="61"/>
        <v>1.62</v>
      </c>
      <c r="M1368" s="50">
        <v>11.65</v>
      </c>
      <c r="N1368" s="50"/>
      <c r="O1368" s="50">
        <v>0.78</v>
      </c>
    </row>
    <row r="1369" spans="2:15">
      <c r="B1369" s="38">
        <v>3</v>
      </c>
      <c r="C1369" s="12">
        <v>41628</v>
      </c>
      <c r="D1369" s="87"/>
      <c r="E1369" s="50">
        <v>2.14</v>
      </c>
      <c r="F1369" s="50"/>
      <c r="G1369" s="50">
        <v>0.8</v>
      </c>
      <c r="H1369" s="50">
        <v>6.69</v>
      </c>
      <c r="I1369" s="50">
        <v>0.73</v>
      </c>
      <c r="J1369" s="50">
        <v>0.25</v>
      </c>
      <c r="K1369" s="50">
        <f t="shared" si="61"/>
        <v>1.8900000000000001</v>
      </c>
      <c r="M1369" s="50">
        <v>10.82</v>
      </c>
      <c r="N1369" s="50"/>
      <c r="O1369" s="50">
        <v>0.82</v>
      </c>
    </row>
    <row r="1370" spans="2:15">
      <c r="B1370" s="38">
        <v>4</v>
      </c>
      <c r="C1370" s="12">
        <v>41628</v>
      </c>
      <c r="D1370" s="87"/>
      <c r="E1370" s="50">
        <v>2.37</v>
      </c>
      <c r="F1370" s="50"/>
      <c r="G1370" s="50">
        <v>0.8</v>
      </c>
      <c r="H1370" s="50">
        <v>6.72</v>
      </c>
      <c r="I1370" s="50">
        <v>0.81</v>
      </c>
      <c r="J1370" s="50">
        <v>0.27</v>
      </c>
      <c r="K1370" s="50">
        <f t="shared" si="61"/>
        <v>2.1</v>
      </c>
      <c r="M1370" s="50">
        <v>11.38</v>
      </c>
      <c r="N1370" s="50"/>
      <c r="O1370" s="50">
        <v>0.83</v>
      </c>
    </row>
    <row r="1371" spans="2:15">
      <c r="B1371" s="38">
        <v>5</v>
      </c>
      <c r="C1371" s="12">
        <v>41628</v>
      </c>
      <c r="D1371" s="87"/>
      <c r="E1371" s="50">
        <v>3.39</v>
      </c>
      <c r="F1371" s="50"/>
      <c r="G1371" s="50">
        <v>0.85</v>
      </c>
      <c r="H1371" s="50">
        <v>9.6300000000000008</v>
      </c>
      <c r="I1371" s="50">
        <v>1.07</v>
      </c>
      <c r="J1371" s="50">
        <v>0.26</v>
      </c>
      <c r="K1371" s="50">
        <f t="shared" si="61"/>
        <v>3.13</v>
      </c>
      <c r="M1371" s="50">
        <v>12.94</v>
      </c>
      <c r="N1371" s="50"/>
      <c r="O1371" s="50">
        <v>0.85</v>
      </c>
    </row>
    <row r="1372" spans="2:15">
      <c r="B1372" s="38">
        <v>6</v>
      </c>
      <c r="C1372" s="12">
        <v>41628</v>
      </c>
      <c r="D1372" s="87"/>
      <c r="E1372" s="50">
        <v>3.64</v>
      </c>
      <c r="F1372" s="50"/>
      <c r="G1372" s="50">
        <v>0.87</v>
      </c>
      <c r="H1372" s="50">
        <v>10.1</v>
      </c>
      <c r="I1372" s="50">
        <v>1.17</v>
      </c>
      <c r="J1372" s="50">
        <v>0.28000000000000003</v>
      </c>
      <c r="K1372" s="50">
        <f t="shared" si="61"/>
        <v>3.3600000000000003</v>
      </c>
      <c r="M1372" s="50">
        <v>15.25</v>
      </c>
      <c r="N1372" s="50"/>
      <c r="O1372" s="50">
        <v>0.97</v>
      </c>
    </row>
    <row r="1373" spans="2:15">
      <c r="B1373" s="38">
        <v>8</v>
      </c>
      <c r="C1373" s="12">
        <v>41628</v>
      </c>
      <c r="D1373" s="87"/>
      <c r="E1373" s="50">
        <v>5.0199999999999996</v>
      </c>
      <c r="F1373" s="50"/>
      <c r="G1373" s="50">
        <v>0.98</v>
      </c>
      <c r="H1373" s="50">
        <v>12.98</v>
      </c>
      <c r="I1373" s="50">
        <v>1.71</v>
      </c>
      <c r="J1373" s="50">
        <v>0.28000000000000003</v>
      </c>
      <c r="K1373" s="50">
        <f t="shared" si="61"/>
        <v>4.7399999999999993</v>
      </c>
      <c r="M1373" s="50">
        <v>16.649999999999999</v>
      </c>
      <c r="N1373" s="50"/>
      <c r="O1373" s="50">
        <v>1.05</v>
      </c>
    </row>
    <row r="1374" spans="2:15">
      <c r="B1374" s="38">
        <v>9</v>
      </c>
      <c r="C1374" s="12">
        <v>41628</v>
      </c>
      <c r="D1374" s="87"/>
      <c r="E1374" s="50">
        <v>10.32</v>
      </c>
      <c r="F1374" s="50"/>
      <c r="G1374" s="50">
        <v>1.22</v>
      </c>
      <c r="H1374" s="50">
        <v>17.170000000000002</v>
      </c>
      <c r="I1374" s="50">
        <v>3.61</v>
      </c>
      <c r="J1374" s="50">
        <v>0.46</v>
      </c>
      <c r="K1374" s="50">
        <f t="shared" si="61"/>
        <v>9.86</v>
      </c>
      <c r="M1374" s="50">
        <v>25.72</v>
      </c>
      <c r="N1374" s="50"/>
      <c r="O1374" s="50">
        <v>1.31</v>
      </c>
    </row>
    <row r="1375" spans="2:15">
      <c r="B1375" s="38">
        <v>11</v>
      </c>
      <c r="C1375" s="12">
        <v>41628</v>
      </c>
      <c r="D1375" s="87"/>
      <c r="E1375" s="50">
        <v>24.59</v>
      </c>
      <c r="F1375" s="50"/>
      <c r="G1375" s="50">
        <v>2.48</v>
      </c>
      <c r="H1375" s="50">
        <v>32.29</v>
      </c>
      <c r="I1375" s="50">
        <v>8.16</v>
      </c>
      <c r="J1375" s="50">
        <v>0.91</v>
      </c>
      <c r="K1375" s="50">
        <f t="shared" si="61"/>
        <v>23.68</v>
      </c>
      <c r="M1375" s="50">
        <v>43.89</v>
      </c>
      <c r="N1375" s="50"/>
      <c r="O1375" s="50">
        <v>2.29</v>
      </c>
    </row>
    <row r="1376" spans="2:15">
      <c r="B1376" s="38">
        <v>12</v>
      </c>
      <c r="C1376" s="12">
        <v>41628</v>
      </c>
      <c r="D1376" s="87"/>
      <c r="E1376" s="50">
        <v>23.29</v>
      </c>
      <c r="F1376" s="50"/>
      <c r="G1376" s="50">
        <v>4.58</v>
      </c>
      <c r="H1376" s="50">
        <v>33.479999999999997</v>
      </c>
      <c r="I1376" s="50">
        <v>8.35</v>
      </c>
      <c r="J1376" s="50">
        <v>0.65</v>
      </c>
      <c r="K1376" s="50">
        <f t="shared" si="61"/>
        <v>22.64</v>
      </c>
      <c r="M1376" s="50">
        <v>42.41</v>
      </c>
      <c r="N1376" s="50"/>
      <c r="O1376" s="50">
        <v>3.78</v>
      </c>
    </row>
    <row r="1377" spans="2:16">
      <c r="B1377" s="38">
        <v>14</v>
      </c>
      <c r="C1377" s="12">
        <v>41628</v>
      </c>
      <c r="D1377" s="87"/>
      <c r="E1377" s="50">
        <v>5.59</v>
      </c>
      <c r="F1377" s="50"/>
      <c r="G1377" s="50">
        <v>0.94</v>
      </c>
      <c r="H1377" s="50">
        <v>12.82</v>
      </c>
      <c r="I1377" s="50">
        <v>1.71</v>
      </c>
      <c r="J1377" s="50">
        <v>0.36</v>
      </c>
      <c r="K1377" s="50">
        <f t="shared" si="61"/>
        <v>5.2299999999999995</v>
      </c>
      <c r="M1377" s="50">
        <v>17.68</v>
      </c>
      <c r="N1377" s="50"/>
      <c r="O1377" s="50">
        <v>1.1000000000000001</v>
      </c>
    </row>
    <row r="1378" spans="2:16">
      <c r="B1378" s="38">
        <v>16</v>
      </c>
      <c r="C1378" s="12">
        <v>41628</v>
      </c>
      <c r="D1378" s="87"/>
      <c r="E1378" s="50">
        <v>2.83</v>
      </c>
      <c r="F1378" s="50"/>
      <c r="G1378" s="50">
        <v>0.75</v>
      </c>
      <c r="H1378" s="50">
        <v>9.8000000000000007</v>
      </c>
      <c r="I1378" s="50">
        <v>1.1000000000000001</v>
      </c>
      <c r="J1378" s="50">
        <v>0.31</v>
      </c>
      <c r="K1378" s="50">
        <f t="shared" si="61"/>
        <v>2.52</v>
      </c>
      <c r="M1378" s="50">
        <v>12.76</v>
      </c>
      <c r="N1378" s="50"/>
      <c r="O1378" s="50">
        <v>0.87</v>
      </c>
    </row>
    <row r="1379" spans="2:16">
      <c r="B1379" s="38" t="s">
        <v>12</v>
      </c>
      <c r="C1379" s="12">
        <v>41628</v>
      </c>
      <c r="D1379" s="87"/>
      <c r="E1379" s="50">
        <v>7.36</v>
      </c>
      <c r="F1379" s="50"/>
      <c r="G1379" s="50">
        <v>1.77</v>
      </c>
      <c r="H1379" s="50">
        <v>60.49</v>
      </c>
      <c r="I1379" s="50">
        <v>6.71</v>
      </c>
      <c r="J1379" s="50">
        <v>0.33</v>
      </c>
      <c r="K1379" s="50">
        <f t="shared" si="61"/>
        <v>7.03</v>
      </c>
      <c r="M1379" s="50">
        <v>23.24</v>
      </c>
      <c r="N1379" s="50"/>
      <c r="O1379" s="50">
        <v>1.78</v>
      </c>
    </row>
    <row r="1380" spans="2:16">
      <c r="B1380" s="38">
        <v>1</v>
      </c>
      <c r="C1380" s="12">
        <v>41669</v>
      </c>
      <c r="D1380" s="87"/>
      <c r="E1380" s="50">
        <v>0.32</v>
      </c>
      <c r="F1380" s="50"/>
      <c r="G1380" s="50">
        <v>0.21</v>
      </c>
      <c r="H1380" s="50">
        <v>0.45</v>
      </c>
      <c r="I1380" s="50">
        <v>0.13</v>
      </c>
      <c r="J1380" s="50">
        <v>0.05</v>
      </c>
      <c r="K1380" s="50">
        <f t="shared" si="61"/>
        <v>0.27</v>
      </c>
      <c r="L1380" s="36"/>
      <c r="M1380" s="50">
        <v>13.08</v>
      </c>
      <c r="N1380" s="50"/>
      <c r="O1380" s="50">
        <v>0.72</v>
      </c>
    </row>
    <row r="1381" spans="2:16">
      <c r="B1381" s="38">
        <v>2</v>
      </c>
      <c r="C1381" s="12">
        <v>41669</v>
      </c>
      <c r="D1381" s="87"/>
      <c r="E1381" s="50">
        <v>0.4</v>
      </c>
      <c r="F1381" s="50"/>
      <c r="G1381" s="50">
        <v>0.38</v>
      </c>
      <c r="H1381" s="50">
        <v>1.21</v>
      </c>
      <c r="I1381" s="50">
        <v>0.13</v>
      </c>
      <c r="J1381" s="50">
        <v>7.0000000000000007E-2</v>
      </c>
      <c r="K1381" s="50">
        <f t="shared" si="61"/>
        <v>0.33</v>
      </c>
      <c r="L1381" s="36"/>
      <c r="M1381" s="50">
        <v>11.75</v>
      </c>
      <c r="N1381" s="50"/>
      <c r="O1381" s="50">
        <v>0.74</v>
      </c>
    </row>
    <row r="1382" spans="2:16">
      <c r="B1382" s="38">
        <v>3</v>
      </c>
      <c r="C1382" s="12">
        <v>41669</v>
      </c>
      <c r="D1382" s="87"/>
      <c r="E1382" s="50">
        <v>1.61</v>
      </c>
      <c r="F1382" s="50"/>
      <c r="G1382" s="50">
        <v>0.52</v>
      </c>
      <c r="H1382" s="50">
        <v>3.53</v>
      </c>
      <c r="I1382" s="50">
        <v>0.15</v>
      </c>
      <c r="J1382" s="50">
        <v>0.12</v>
      </c>
      <c r="K1382" s="50">
        <f t="shared" si="61"/>
        <v>1.4900000000000002</v>
      </c>
      <c r="L1382" s="50"/>
      <c r="M1382" s="50">
        <v>23.09</v>
      </c>
      <c r="N1382" s="50"/>
      <c r="O1382" s="50">
        <v>0.84</v>
      </c>
      <c r="P1382" s="50"/>
    </row>
    <row r="1383" spans="2:16">
      <c r="B1383" s="38">
        <v>4</v>
      </c>
      <c r="C1383" s="12">
        <v>41669</v>
      </c>
      <c r="D1383" s="87"/>
      <c r="E1383" s="50">
        <v>1.49</v>
      </c>
      <c r="F1383" s="50"/>
      <c r="G1383" s="50">
        <v>0.36</v>
      </c>
      <c r="H1383" s="50">
        <v>6.32</v>
      </c>
      <c r="I1383" s="50">
        <v>0.03</v>
      </c>
      <c r="J1383" s="50">
        <v>0.13</v>
      </c>
      <c r="K1383" s="50">
        <f t="shared" si="61"/>
        <v>1.3599999999999999</v>
      </c>
      <c r="L1383" s="50"/>
      <c r="M1383" s="50">
        <v>14.29</v>
      </c>
      <c r="N1383" s="50"/>
      <c r="O1383" s="50">
        <v>0.75</v>
      </c>
      <c r="P1383" s="50"/>
    </row>
    <row r="1384" spans="2:16">
      <c r="B1384" s="38">
        <v>5</v>
      </c>
      <c r="C1384" s="12">
        <v>41669</v>
      </c>
      <c r="D1384" s="87"/>
      <c r="E1384" s="50">
        <v>3.06</v>
      </c>
      <c r="F1384" s="50"/>
      <c r="G1384" s="50">
        <v>0.43</v>
      </c>
      <c r="H1384" s="50">
        <v>6.14</v>
      </c>
      <c r="I1384" s="50">
        <v>0.19</v>
      </c>
      <c r="J1384" s="50">
        <v>0.16</v>
      </c>
      <c r="K1384" s="50">
        <f t="shared" si="61"/>
        <v>2.9</v>
      </c>
      <c r="L1384" s="50"/>
      <c r="M1384" s="50">
        <v>15.37</v>
      </c>
      <c r="N1384" s="50"/>
      <c r="O1384" s="50">
        <v>0.82</v>
      </c>
      <c r="P1384" s="50"/>
    </row>
    <row r="1385" spans="2:16">
      <c r="B1385" s="38">
        <v>6</v>
      </c>
      <c r="C1385" s="12">
        <v>41669</v>
      </c>
      <c r="D1385" s="87"/>
      <c r="E1385" s="50">
        <v>4.13</v>
      </c>
      <c r="F1385" s="50"/>
      <c r="G1385" s="50">
        <v>0.4</v>
      </c>
      <c r="H1385" s="50">
        <v>7.31</v>
      </c>
      <c r="I1385" s="50">
        <v>0.28000000000000003</v>
      </c>
      <c r="J1385" s="50">
        <v>0.19</v>
      </c>
      <c r="K1385" s="50">
        <f t="shared" si="61"/>
        <v>3.94</v>
      </c>
      <c r="L1385" s="50"/>
      <c r="M1385" s="50">
        <v>19.079999999999998</v>
      </c>
      <c r="N1385" s="50"/>
      <c r="O1385" s="50">
        <v>0.94</v>
      </c>
      <c r="P1385" s="50"/>
    </row>
    <row r="1386" spans="2:16">
      <c r="B1386" s="38">
        <v>8</v>
      </c>
      <c r="C1386" s="12">
        <v>41669</v>
      </c>
      <c r="D1386" s="87"/>
      <c r="E1386" s="50">
        <v>2.83</v>
      </c>
      <c r="F1386" s="50"/>
      <c r="G1386" s="50">
        <v>0.2</v>
      </c>
      <c r="H1386" s="50">
        <v>4.2</v>
      </c>
      <c r="I1386" s="50">
        <v>0.13</v>
      </c>
      <c r="J1386" s="50">
        <v>0.25</v>
      </c>
      <c r="K1386" s="50">
        <f t="shared" si="61"/>
        <v>2.58</v>
      </c>
      <c r="L1386" s="50"/>
      <c r="M1386" s="50">
        <v>20.29</v>
      </c>
      <c r="N1386" s="50"/>
      <c r="O1386" s="50">
        <v>0.9</v>
      </c>
      <c r="P1386" s="50"/>
    </row>
    <row r="1387" spans="2:16">
      <c r="B1387" s="38">
        <v>9</v>
      </c>
      <c r="C1387" s="12">
        <v>41669</v>
      </c>
      <c r="D1387" s="87"/>
      <c r="E1387" s="50">
        <v>12.29</v>
      </c>
      <c r="F1387" s="50"/>
      <c r="G1387" s="50">
        <v>0.52</v>
      </c>
      <c r="H1387" s="50">
        <v>16.36</v>
      </c>
      <c r="I1387" s="50">
        <v>1.87</v>
      </c>
      <c r="J1387" s="50">
        <v>0.43</v>
      </c>
      <c r="K1387" s="50">
        <f t="shared" si="61"/>
        <v>11.86</v>
      </c>
      <c r="L1387" s="50"/>
      <c r="M1387" s="50">
        <v>31.03</v>
      </c>
      <c r="N1387" s="50"/>
      <c r="O1387" s="50">
        <v>1.23</v>
      </c>
      <c r="P1387" s="50"/>
    </row>
    <row r="1388" spans="2:16">
      <c r="B1388" s="38">
        <v>11</v>
      </c>
      <c r="C1388" s="12">
        <v>41669</v>
      </c>
      <c r="D1388" s="87"/>
      <c r="E1388" s="50">
        <v>24.05</v>
      </c>
      <c r="F1388" s="50"/>
      <c r="G1388" s="50">
        <v>1.1599999999999999</v>
      </c>
      <c r="H1388" s="50">
        <v>40.76</v>
      </c>
      <c r="I1388" s="50">
        <v>6.51</v>
      </c>
      <c r="J1388" s="50">
        <v>0.74</v>
      </c>
      <c r="K1388" s="50">
        <f t="shared" si="61"/>
        <v>23.310000000000002</v>
      </c>
      <c r="L1388" s="50"/>
      <c r="M1388" s="50">
        <v>43.11</v>
      </c>
      <c r="N1388" s="50"/>
      <c r="O1388" s="50">
        <v>1.48</v>
      </c>
      <c r="P1388" s="50"/>
    </row>
    <row r="1389" spans="2:16">
      <c r="B1389" s="38">
        <v>12</v>
      </c>
      <c r="C1389" s="12">
        <v>41669</v>
      </c>
      <c r="D1389" s="87"/>
      <c r="E1389" s="50">
        <v>20.96</v>
      </c>
      <c r="F1389" s="50"/>
      <c r="G1389" s="50">
        <v>1.41</v>
      </c>
      <c r="H1389" s="50">
        <v>28.44</v>
      </c>
      <c r="I1389" s="50">
        <v>3.6</v>
      </c>
      <c r="J1389" s="50">
        <v>0.86</v>
      </c>
      <c r="K1389" s="50">
        <f t="shared" si="61"/>
        <v>20.100000000000001</v>
      </c>
      <c r="L1389" s="50"/>
      <c r="M1389" s="50">
        <v>40.200000000000003</v>
      </c>
      <c r="N1389" s="50"/>
      <c r="O1389" s="50">
        <v>1.88</v>
      </c>
      <c r="P1389" s="50"/>
    </row>
    <row r="1390" spans="2:16">
      <c r="B1390" s="38">
        <v>14</v>
      </c>
      <c r="C1390" s="12">
        <v>41669</v>
      </c>
      <c r="E1390" s="50">
        <v>0.47</v>
      </c>
      <c r="F1390" s="50"/>
      <c r="G1390" s="50">
        <v>0.16</v>
      </c>
      <c r="H1390" s="50">
        <v>1.56</v>
      </c>
      <c r="I1390" s="50">
        <v>0.24</v>
      </c>
      <c r="J1390" s="50">
        <v>7.3999999999999996E-2</v>
      </c>
      <c r="K1390" s="50">
        <f t="shared" ref="K1390:K1453" si="62">E1390-J1390</f>
        <v>0.39599999999999996</v>
      </c>
      <c r="L1390" s="50"/>
      <c r="M1390" s="50">
        <v>18.68</v>
      </c>
      <c r="N1390" s="50"/>
      <c r="O1390" s="50">
        <v>1.9</v>
      </c>
      <c r="P1390" s="50"/>
    </row>
    <row r="1391" spans="2:16">
      <c r="B1391" s="38">
        <v>16</v>
      </c>
      <c r="C1391" s="12">
        <v>41669</v>
      </c>
      <c r="E1391" s="50">
        <v>0.14000000000000001</v>
      </c>
      <c r="F1391" s="50"/>
      <c r="G1391" s="50">
        <v>0.13</v>
      </c>
      <c r="H1391" s="50">
        <v>0.36</v>
      </c>
      <c r="I1391" s="50">
        <v>0.2</v>
      </c>
      <c r="J1391" s="50">
        <v>0.06</v>
      </c>
      <c r="K1391" s="50">
        <f t="shared" si="62"/>
        <v>8.0000000000000016E-2</v>
      </c>
      <c r="L1391" s="50"/>
      <c r="M1391" s="59" t="s">
        <v>100</v>
      </c>
      <c r="N1391" s="50"/>
      <c r="O1391" s="59" t="s">
        <v>100</v>
      </c>
      <c r="P1391" s="50"/>
    </row>
    <row r="1392" spans="2:16">
      <c r="B1392" s="38" t="s">
        <v>12</v>
      </c>
      <c r="C1392" s="12">
        <v>41669</v>
      </c>
      <c r="E1392" s="50">
        <v>12.82</v>
      </c>
      <c r="F1392" s="50"/>
      <c r="G1392" s="50">
        <v>1.17</v>
      </c>
      <c r="H1392" s="50">
        <v>29.15</v>
      </c>
      <c r="I1392" s="50">
        <v>5.69</v>
      </c>
      <c r="J1392" s="50">
        <v>0.44</v>
      </c>
      <c r="K1392" s="50">
        <f t="shared" si="62"/>
        <v>12.38</v>
      </c>
      <c r="L1392" s="50"/>
      <c r="M1392" s="50">
        <v>9.31</v>
      </c>
      <c r="N1392" s="50"/>
      <c r="O1392" s="50">
        <v>1.22</v>
      </c>
      <c r="P1392" s="50"/>
    </row>
    <row r="1393" spans="2:16">
      <c r="B1393" s="38">
        <v>1</v>
      </c>
      <c r="C1393" s="33">
        <v>41709</v>
      </c>
      <c r="E1393" s="50">
        <v>0.16</v>
      </c>
      <c r="F1393" s="50"/>
      <c r="G1393" s="50">
        <v>0.06</v>
      </c>
      <c r="H1393" s="50">
        <v>0.16</v>
      </c>
      <c r="I1393" s="50">
        <v>0.16</v>
      </c>
      <c r="J1393" s="50">
        <v>0</v>
      </c>
      <c r="K1393" s="50">
        <f t="shared" si="62"/>
        <v>0.16</v>
      </c>
      <c r="L1393" s="50"/>
      <c r="M1393" s="50">
        <v>13</v>
      </c>
      <c r="N1393" s="50"/>
      <c r="O1393" s="50">
        <v>0.54</v>
      </c>
      <c r="P1393" s="50"/>
    </row>
    <row r="1394" spans="2:16">
      <c r="B1394" s="38">
        <v>2</v>
      </c>
      <c r="C1394" s="33">
        <v>41709</v>
      </c>
      <c r="E1394" s="50">
        <v>7.0000000000000007E-2</v>
      </c>
      <c r="F1394" s="50"/>
      <c r="G1394" s="50">
        <v>0.1</v>
      </c>
      <c r="H1394" s="50">
        <v>0.18</v>
      </c>
      <c r="I1394" s="50">
        <v>0.27</v>
      </c>
      <c r="J1394" s="50">
        <v>0.03</v>
      </c>
      <c r="K1394" s="50">
        <f t="shared" si="62"/>
        <v>4.0000000000000008E-2</v>
      </c>
      <c r="L1394" s="50"/>
      <c r="M1394" s="50">
        <v>11.77</v>
      </c>
      <c r="N1394" s="50"/>
      <c r="O1394" s="50">
        <v>0.47</v>
      </c>
      <c r="P1394" s="50"/>
    </row>
    <row r="1395" spans="2:16">
      <c r="B1395" s="38">
        <v>3</v>
      </c>
      <c r="C1395" s="33">
        <v>41709</v>
      </c>
      <c r="E1395" s="50">
        <v>0.11</v>
      </c>
      <c r="F1395" s="50"/>
      <c r="G1395" s="50">
        <v>0.09</v>
      </c>
      <c r="H1395" s="50">
        <v>0.23</v>
      </c>
      <c r="I1395" s="50">
        <v>0.11</v>
      </c>
      <c r="J1395" s="50">
        <v>0</v>
      </c>
      <c r="K1395" s="50">
        <f t="shared" si="62"/>
        <v>0.11</v>
      </c>
      <c r="L1395" s="50"/>
      <c r="M1395" s="50">
        <v>11.62</v>
      </c>
      <c r="N1395" s="50"/>
      <c r="O1395" s="50">
        <v>0.54</v>
      </c>
      <c r="P1395" s="50"/>
    </row>
    <row r="1396" spans="2:16">
      <c r="B1396" s="38">
        <v>4</v>
      </c>
      <c r="C1396" s="33">
        <v>41709</v>
      </c>
      <c r="E1396" s="50">
        <v>0.83</v>
      </c>
      <c r="F1396" s="50"/>
      <c r="G1396" s="50">
        <v>0.26</v>
      </c>
      <c r="H1396" s="50">
        <v>0.78</v>
      </c>
      <c r="I1396" s="50">
        <v>1.03</v>
      </c>
      <c r="J1396" s="50">
        <v>0.14000000000000001</v>
      </c>
      <c r="K1396" s="50">
        <f t="shared" si="62"/>
        <v>0.69</v>
      </c>
      <c r="L1396" s="50"/>
      <c r="M1396" s="50">
        <v>7.12</v>
      </c>
      <c r="N1396" s="50"/>
      <c r="O1396" s="50">
        <v>0.42</v>
      </c>
      <c r="P1396" s="50"/>
    </row>
    <row r="1397" spans="2:16">
      <c r="B1397" s="38">
        <v>5</v>
      </c>
      <c r="C1397" s="33">
        <v>41709</v>
      </c>
      <c r="E1397" s="50">
        <v>0</v>
      </c>
      <c r="F1397" s="50"/>
      <c r="G1397" s="50">
        <v>0.11</v>
      </c>
      <c r="H1397" s="50">
        <v>0.11</v>
      </c>
      <c r="I1397" s="50">
        <v>0.1</v>
      </c>
      <c r="J1397" s="50">
        <v>0.06</v>
      </c>
      <c r="K1397" s="50">
        <f t="shared" si="62"/>
        <v>-0.06</v>
      </c>
      <c r="L1397" s="50"/>
      <c r="M1397" s="50">
        <v>11.09</v>
      </c>
      <c r="N1397" s="50"/>
      <c r="O1397" s="50">
        <v>0.45</v>
      </c>
      <c r="P1397" s="50"/>
    </row>
    <row r="1398" spans="2:16">
      <c r="B1398" s="38">
        <v>6</v>
      </c>
      <c r="C1398" s="33">
        <v>41709</v>
      </c>
      <c r="E1398" s="50">
        <v>0.03</v>
      </c>
      <c r="F1398" s="50"/>
      <c r="G1398" s="50">
        <v>0.1</v>
      </c>
      <c r="H1398" s="50">
        <v>0.18</v>
      </c>
      <c r="I1398" s="50">
        <v>0.17</v>
      </c>
      <c r="J1398" s="50">
        <v>0.08</v>
      </c>
      <c r="K1398" s="50">
        <f t="shared" si="62"/>
        <v>-0.05</v>
      </c>
      <c r="L1398" s="50"/>
      <c r="M1398" s="50">
        <v>9.4700000000000006</v>
      </c>
      <c r="N1398" s="50"/>
      <c r="O1398" s="50">
        <v>0.39</v>
      </c>
      <c r="P1398" s="50"/>
    </row>
    <row r="1399" spans="2:16">
      <c r="B1399" s="38">
        <v>8</v>
      </c>
      <c r="C1399" s="33">
        <v>41709</v>
      </c>
      <c r="E1399" s="50">
        <v>0.1</v>
      </c>
      <c r="F1399" s="50"/>
      <c r="G1399" s="50">
        <v>0.06</v>
      </c>
      <c r="H1399" s="50">
        <v>0.06</v>
      </c>
      <c r="I1399" s="50">
        <v>7.0000000000000007E-2</v>
      </c>
      <c r="J1399" s="50">
        <v>0.05</v>
      </c>
      <c r="K1399" s="50">
        <f t="shared" si="62"/>
        <v>0.05</v>
      </c>
      <c r="L1399" s="50"/>
      <c r="M1399" s="50">
        <v>11.66</v>
      </c>
      <c r="N1399" s="50"/>
      <c r="O1399" s="50">
        <v>0.45</v>
      </c>
      <c r="P1399" s="50"/>
    </row>
    <row r="1400" spans="2:16">
      <c r="B1400" s="38">
        <v>9</v>
      </c>
      <c r="C1400" s="33">
        <v>41709</v>
      </c>
      <c r="E1400" s="50">
        <v>0.04</v>
      </c>
      <c r="F1400" s="50"/>
      <c r="G1400" s="50">
        <v>0.02</v>
      </c>
      <c r="H1400" s="50">
        <v>0.11</v>
      </c>
      <c r="I1400" s="50">
        <v>0.1</v>
      </c>
      <c r="J1400" s="50">
        <v>0.05</v>
      </c>
      <c r="K1400" s="50">
        <f t="shared" si="62"/>
        <v>-1.0000000000000002E-2</v>
      </c>
      <c r="L1400" s="50"/>
      <c r="M1400" s="50">
        <v>17.03</v>
      </c>
      <c r="N1400" s="50"/>
      <c r="O1400" s="50">
        <v>0.74</v>
      </c>
      <c r="P1400" s="50"/>
    </row>
    <row r="1401" spans="2:16">
      <c r="B1401" s="38">
        <v>11</v>
      </c>
      <c r="C1401" s="33">
        <v>41709</v>
      </c>
      <c r="E1401" s="50">
        <v>15.53</v>
      </c>
      <c r="F1401" s="50"/>
      <c r="G1401" s="50">
        <v>0.92</v>
      </c>
      <c r="H1401" s="50">
        <v>20.89</v>
      </c>
      <c r="I1401" s="50">
        <v>1.73</v>
      </c>
      <c r="J1401" s="50">
        <v>0.5</v>
      </c>
      <c r="K1401" s="50">
        <f t="shared" si="62"/>
        <v>15.03</v>
      </c>
      <c r="L1401" s="50"/>
      <c r="M1401" s="50">
        <v>40.78</v>
      </c>
      <c r="N1401" s="50"/>
      <c r="O1401" s="50">
        <v>1.36</v>
      </c>
      <c r="P1401" s="50"/>
    </row>
    <row r="1402" spans="2:16">
      <c r="B1402" s="38">
        <v>12</v>
      </c>
      <c r="C1402" s="33">
        <v>41709</v>
      </c>
      <c r="E1402" s="50">
        <v>10.44</v>
      </c>
      <c r="F1402" s="50"/>
      <c r="G1402" s="50">
        <v>0.63</v>
      </c>
      <c r="H1402" s="50">
        <v>13.96</v>
      </c>
      <c r="I1402" s="50">
        <v>0.31</v>
      </c>
      <c r="J1402" s="50">
        <v>0.66</v>
      </c>
      <c r="K1402" s="50">
        <f t="shared" si="62"/>
        <v>9.7799999999999994</v>
      </c>
      <c r="L1402" s="50"/>
      <c r="M1402" s="50">
        <v>51.95</v>
      </c>
      <c r="N1402" s="50"/>
      <c r="O1402" s="50">
        <v>3.25</v>
      </c>
      <c r="P1402" s="50"/>
    </row>
    <row r="1403" spans="2:16">
      <c r="B1403" s="38">
        <v>14</v>
      </c>
      <c r="C1403" s="33">
        <v>41709</v>
      </c>
      <c r="E1403" s="50">
        <v>0.03</v>
      </c>
      <c r="F1403" s="50"/>
      <c r="G1403" s="50">
        <v>0.05</v>
      </c>
      <c r="H1403" s="50">
        <v>0.31</v>
      </c>
      <c r="I1403" s="50">
        <v>0.25</v>
      </c>
      <c r="J1403" s="50">
        <v>0.05</v>
      </c>
      <c r="K1403" s="50">
        <f t="shared" si="62"/>
        <v>-2.0000000000000004E-2</v>
      </c>
      <c r="L1403" s="50"/>
      <c r="M1403" s="50">
        <v>13</v>
      </c>
      <c r="N1403" s="50"/>
      <c r="O1403" s="50">
        <v>0.6</v>
      </c>
      <c r="P1403" s="50"/>
    </row>
    <row r="1404" spans="2:16">
      <c r="B1404" s="38">
        <v>16</v>
      </c>
      <c r="C1404" s="33">
        <v>41709</v>
      </c>
      <c r="E1404" s="50">
        <v>0.04</v>
      </c>
      <c r="F1404" s="50"/>
      <c r="G1404" s="50">
        <v>0.05</v>
      </c>
      <c r="H1404" s="50">
        <v>0.03</v>
      </c>
      <c r="I1404" s="50">
        <v>0.09</v>
      </c>
      <c r="J1404" s="50">
        <v>0.11</v>
      </c>
      <c r="K1404" s="50">
        <f t="shared" si="62"/>
        <v>-7.0000000000000007E-2</v>
      </c>
      <c r="L1404" s="50"/>
      <c r="M1404" s="50">
        <v>11.33</v>
      </c>
      <c r="N1404" s="50"/>
      <c r="O1404" s="50">
        <v>0.44</v>
      </c>
      <c r="P1404" s="50"/>
    </row>
    <row r="1405" spans="2:16">
      <c r="B1405" s="38" t="s">
        <v>12</v>
      </c>
      <c r="C1405" s="33">
        <v>41709</v>
      </c>
      <c r="E1405" s="50">
        <v>0</v>
      </c>
      <c r="F1405" s="50"/>
      <c r="G1405" s="50">
        <v>0.05</v>
      </c>
      <c r="H1405" s="50">
        <v>0.02</v>
      </c>
      <c r="I1405" s="50">
        <v>0.11</v>
      </c>
      <c r="J1405" s="50">
        <v>0</v>
      </c>
      <c r="K1405" s="50">
        <f t="shared" si="62"/>
        <v>0</v>
      </c>
      <c r="L1405" s="50"/>
      <c r="M1405" s="50">
        <v>15.38</v>
      </c>
      <c r="N1405" s="50"/>
      <c r="O1405" s="50">
        <v>0.76</v>
      </c>
      <c r="P1405" s="50"/>
    </row>
    <row r="1406" spans="2:16">
      <c r="B1406" s="38">
        <v>1</v>
      </c>
      <c r="C1406" s="33">
        <v>41757</v>
      </c>
      <c r="E1406" s="50">
        <v>0</v>
      </c>
      <c r="F1406" s="50"/>
      <c r="G1406" s="50">
        <v>0.14000000000000001</v>
      </c>
      <c r="H1406" s="50">
        <v>1.94</v>
      </c>
      <c r="I1406" s="59" t="s">
        <v>100</v>
      </c>
      <c r="J1406" s="50">
        <v>7.0000000000000007E-2</v>
      </c>
      <c r="K1406" s="50">
        <f t="shared" si="62"/>
        <v>-7.0000000000000007E-2</v>
      </c>
      <c r="L1406" s="50"/>
      <c r="M1406" s="50">
        <v>13.38</v>
      </c>
      <c r="N1406" s="50"/>
      <c r="O1406" s="50">
        <v>0.41</v>
      </c>
      <c r="P1406" s="50"/>
    </row>
    <row r="1407" spans="2:16">
      <c r="B1407" s="38">
        <v>2</v>
      </c>
      <c r="C1407" s="33">
        <v>41757</v>
      </c>
      <c r="E1407" s="50">
        <v>2.8301886792452827E-2</v>
      </c>
      <c r="F1407" s="50"/>
      <c r="G1407" s="50">
        <v>0.23</v>
      </c>
      <c r="H1407" s="50">
        <v>2.7</v>
      </c>
      <c r="I1407" s="59" t="s">
        <v>100</v>
      </c>
      <c r="J1407" s="50">
        <v>7.0000000000000007E-2</v>
      </c>
      <c r="K1407" s="50">
        <f t="shared" si="62"/>
        <v>-4.1698113207547183E-2</v>
      </c>
      <c r="L1407" s="50"/>
      <c r="M1407" s="50">
        <v>11.77</v>
      </c>
      <c r="N1407" s="50"/>
      <c r="O1407" s="50">
        <v>0.43</v>
      </c>
      <c r="P1407" s="50"/>
    </row>
    <row r="1408" spans="2:16">
      <c r="B1408" s="38">
        <v>3</v>
      </c>
      <c r="C1408" s="33">
        <v>41757</v>
      </c>
      <c r="E1408" s="50">
        <v>7.5471698113207544E-2</v>
      </c>
      <c r="F1408" s="50"/>
      <c r="G1408" s="50">
        <v>0.24</v>
      </c>
      <c r="H1408" s="50">
        <v>2.6</v>
      </c>
      <c r="I1408" s="59" t="s">
        <v>100</v>
      </c>
      <c r="J1408" s="50">
        <v>7.0000000000000007E-2</v>
      </c>
      <c r="K1408" s="50">
        <f t="shared" si="62"/>
        <v>5.4716981132075376E-3</v>
      </c>
      <c r="L1408" s="50"/>
      <c r="M1408" s="50">
        <v>12.14</v>
      </c>
      <c r="N1408" s="50"/>
      <c r="O1408" s="50">
        <v>0.42</v>
      </c>
      <c r="P1408" s="50"/>
    </row>
    <row r="1409" spans="2:16">
      <c r="B1409" s="38">
        <v>4</v>
      </c>
      <c r="C1409" s="33">
        <v>41757</v>
      </c>
      <c r="E1409" s="50">
        <v>7.5471698113207544E-2</v>
      </c>
      <c r="F1409" s="50"/>
      <c r="G1409" s="50">
        <v>0.28000000000000003</v>
      </c>
      <c r="H1409" s="50">
        <v>2.98</v>
      </c>
      <c r="I1409" s="59" t="s">
        <v>100</v>
      </c>
      <c r="J1409" s="50">
        <v>0.08</v>
      </c>
      <c r="K1409" s="50">
        <f t="shared" si="62"/>
        <v>-4.5283018867924574E-3</v>
      </c>
      <c r="L1409" s="50"/>
      <c r="M1409" s="50">
        <v>11.88</v>
      </c>
      <c r="N1409" s="50"/>
      <c r="O1409" s="50">
        <v>0.39</v>
      </c>
      <c r="P1409" s="50"/>
    </row>
    <row r="1410" spans="2:16">
      <c r="B1410" s="38">
        <v>5</v>
      </c>
      <c r="C1410" s="33">
        <v>41757</v>
      </c>
      <c r="E1410" s="50">
        <v>0.12264150943396226</v>
      </c>
      <c r="F1410" s="50"/>
      <c r="G1410" s="50">
        <v>0.19</v>
      </c>
      <c r="H1410" s="50">
        <v>2.36</v>
      </c>
      <c r="I1410" s="59" t="s">
        <v>100</v>
      </c>
      <c r="J1410" s="50">
        <v>0.05</v>
      </c>
      <c r="K1410" s="50">
        <f t="shared" si="62"/>
        <v>7.2641509433962262E-2</v>
      </c>
      <c r="L1410" s="50"/>
      <c r="M1410" s="50">
        <v>12.9</v>
      </c>
      <c r="N1410" s="50"/>
      <c r="O1410" s="50">
        <v>0.37</v>
      </c>
      <c r="P1410" s="50"/>
    </row>
    <row r="1411" spans="2:16">
      <c r="B1411" s="38">
        <v>6</v>
      </c>
      <c r="C1411" s="33">
        <v>41757</v>
      </c>
      <c r="E1411" s="50">
        <v>0.46226415094339618</v>
      </c>
      <c r="F1411" s="50"/>
      <c r="G1411" s="50">
        <v>0.13</v>
      </c>
      <c r="H1411" s="50">
        <v>2.88</v>
      </c>
      <c r="I1411" s="59" t="s">
        <v>100</v>
      </c>
      <c r="J1411" s="50">
        <v>0.04</v>
      </c>
      <c r="K1411" s="50">
        <f t="shared" si="62"/>
        <v>0.4222641509433962</v>
      </c>
      <c r="L1411" s="50"/>
      <c r="M1411" s="50">
        <v>13.81</v>
      </c>
      <c r="N1411" s="50"/>
      <c r="O1411" s="50">
        <v>0.34</v>
      </c>
      <c r="P1411" s="50"/>
    </row>
    <row r="1412" spans="2:16">
      <c r="B1412" s="38">
        <v>8</v>
      </c>
      <c r="C1412" s="33">
        <v>41757</v>
      </c>
      <c r="E1412" s="50">
        <v>0.73584905660377353</v>
      </c>
      <c r="F1412" s="50"/>
      <c r="G1412" s="50">
        <v>0.06</v>
      </c>
      <c r="H1412" s="50">
        <v>3.94</v>
      </c>
      <c r="I1412" s="59" t="s">
        <v>100</v>
      </c>
      <c r="J1412" s="50">
        <v>0.08</v>
      </c>
      <c r="K1412" s="50">
        <f t="shared" si="62"/>
        <v>0.65584905660377357</v>
      </c>
      <c r="L1412" s="50"/>
      <c r="M1412" s="50">
        <v>16.71</v>
      </c>
      <c r="N1412" s="50"/>
      <c r="O1412" s="50">
        <v>0.45</v>
      </c>
      <c r="P1412" s="50"/>
    </row>
    <row r="1413" spans="2:16">
      <c r="B1413" s="38">
        <v>9</v>
      </c>
      <c r="C1413" s="33">
        <v>41757</v>
      </c>
      <c r="E1413" s="50">
        <v>7.7641509433962268</v>
      </c>
      <c r="F1413" s="50"/>
      <c r="G1413" s="50">
        <v>0.34</v>
      </c>
      <c r="H1413" s="50">
        <v>15.81</v>
      </c>
      <c r="I1413" s="50">
        <v>0.37</v>
      </c>
      <c r="J1413" s="50">
        <v>0.35</v>
      </c>
      <c r="K1413" s="50">
        <f t="shared" si="62"/>
        <v>7.4141509433962272</v>
      </c>
      <c r="L1413" s="50"/>
      <c r="M1413" s="50">
        <v>26.71</v>
      </c>
      <c r="N1413" s="50"/>
      <c r="O1413" s="50">
        <v>0.7</v>
      </c>
      <c r="P1413" s="50"/>
    </row>
    <row r="1414" spans="2:16">
      <c r="B1414" s="38">
        <v>11</v>
      </c>
      <c r="C1414" s="33">
        <v>41757</v>
      </c>
      <c r="E1414" s="50">
        <v>9.0471698113207548</v>
      </c>
      <c r="F1414" s="50"/>
      <c r="G1414" s="50">
        <v>0.25</v>
      </c>
      <c r="H1414" s="50">
        <v>17.420000000000002</v>
      </c>
      <c r="I1414" s="50">
        <v>0.34</v>
      </c>
      <c r="J1414" s="50">
        <v>0.46</v>
      </c>
      <c r="K1414" s="50">
        <f t="shared" si="62"/>
        <v>8.587169811320754</v>
      </c>
      <c r="L1414" s="50"/>
      <c r="M1414" s="50">
        <v>27.68</v>
      </c>
      <c r="N1414" s="50"/>
      <c r="O1414" s="50">
        <v>0.67</v>
      </c>
      <c r="P1414" s="50"/>
    </row>
    <row r="1415" spans="2:16">
      <c r="B1415" s="38">
        <v>12</v>
      </c>
      <c r="C1415" s="33">
        <v>41757</v>
      </c>
      <c r="E1415" s="50">
        <v>10.981132075471699</v>
      </c>
      <c r="F1415" s="50"/>
      <c r="G1415" s="50">
        <v>0.39</v>
      </c>
      <c r="H1415" s="50">
        <v>20.54</v>
      </c>
      <c r="I1415" s="50">
        <v>6.01</v>
      </c>
      <c r="J1415" s="50">
        <v>0.42</v>
      </c>
      <c r="K1415" s="50">
        <f t="shared" si="62"/>
        <v>10.561132075471699</v>
      </c>
      <c r="L1415" s="50"/>
      <c r="M1415" s="50">
        <v>29.68</v>
      </c>
      <c r="N1415" s="50"/>
      <c r="O1415" s="50">
        <v>0.77</v>
      </c>
      <c r="P1415" s="50"/>
    </row>
    <row r="1416" spans="2:16">
      <c r="B1416" s="38">
        <v>14</v>
      </c>
      <c r="C1416" s="33">
        <v>41757</v>
      </c>
      <c r="E1416" s="50">
        <v>4.7264150943396226</v>
      </c>
      <c r="F1416" s="50"/>
      <c r="G1416" s="50">
        <v>0.16</v>
      </c>
      <c r="H1416" s="50">
        <v>9.36</v>
      </c>
      <c r="I1416" s="59" t="s">
        <v>100</v>
      </c>
      <c r="J1416" s="50">
        <v>0.22</v>
      </c>
      <c r="K1416" s="50">
        <f t="shared" si="62"/>
        <v>4.5064150943396228</v>
      </c>
      <c r="L1416" s="50"/>
      <c r="M1416" s="50">
        <v>20.55</v>
      </c>
      <c r="N1416" s="50"/>
      <c r="O1416" s="50">
        <v>0.45</v>
      </c>
      <c r="P1416" s="50"/>
    </row>
    <row r="1417" spans="2:16">
      <c r="B1417" s="38">
        <v>16</v>
      </c>
      <c r="C1417" s="33">
        <v>41757</v>
      </c>
      <c r="E1417" s="50">
        <v>9.433962264150943E-3</v>
      </c>
      <c r="F1417" s="50"/>
      <c r="G1417" s="50">
        <v>0.1</v>
      </c>
      <c r="H1417" s="50">
        <v>2.11</v>
      </c>
      <c r="I1417" s="59" t="s">
        <v>100</v>
      </c>
      <c r="J1417" s="50">
        <v>0.02</v>
      </c>
      <c r="K1417" s="50">
        <f t="shared" si="62"/>
        <v>-1.0566037735849057E-2</v>
      </c>
      <c r="L1417" s="50"/>
      <c r="M1417" s="50">
        <v>14.23</v>
      </c>
      <c r="N1417" s="50"/>
      <c r="O1417" s="50">
        <v>0.47</v>
      </c>
      <c r="P1417" s="50"/>
    </row>
    <row r="1418" spans="2:16">
      <c r="B1418" s="38" t="s">
        <v>12</v>
      </c>
      <c r="C1418" s="33">
        <v>41757</v>
      </c>
      <c r="E1418" s="50">
        <v>3.3490566037735845</v>
      </c>
      <c r="F1418" s="50"/>
      <c r="G1418" s="50">
        <v>0.22</v>
      </c>
      <c r="H1418" s="50">
        <v>7.62</v>
      </c>
      <c r="I1418" s="59" t="s">
        <v>100</v>
      </c>
      <c r="J1418" s="50">
        <v>0.22</v>
      </c>
      <c r="K1418" s="50">
        <f t="shared" si="62"/>
        <v>3.1290566037735843</v>
      </c>
      <c r="L1418" s="50"/>
      <c r="M1418" s="50">
        <v>21.95</v>
      </c>
      <c r="N1418" s="50"/>
      <c r="O1418" s="50">
        <v>0.45</v>
      </c>
      <c r="P1418" s="50"/>
    </row>
    <row r="1419" spans="2:16">
      <c r="B1419" s="38">
        <v>1</v>
      </c>
      <c r="C1419" s="33">
        <v>41788</v>
      </c>
      <c r="E1419" s="50">
        <v>0.54</v>
      </c>
      <c r="F1419" s="50"/>
      <c r="G1419" s="50">
        <v>0.35</v>
      </c>
      <c r="H1419" s="50">
        <v>13.49</v>
      </c>
      <c r="I1419" s="50">
        <v>1.39</v>
      </c>
      <c r="J1419" s="50">
        <v>0.24</v>
      </c>
      <c r="K1419" s="50">
        <f t="shared" si="62"/>
        <v>0.30000000000000004</v>
      </c>
      <c r="L1419" s="50"/>
      <c r="M1419" s="50">
        <v>17.13</v>
      </c>
      <c r="N1419" s="50"/>
      <c r="O1419" s="50">
        <v>1.06</v>
      </c>
      <c r="P1419" s="50"/>
    </row>
    <row r="1420" spans="2:16">
      <c r="B1420" s="38">
        <v>2</v>
      </c>
      <c r="C1420" s="33">
        <v>41788</v>
      </c>
      <c r="E1420" s="50">
        <v>0.33</v>
      </c>
      <c r="F1420" s="50"/>
      <c r="G1420" s="50">
        <v>0.33</v>
      </c>
      <c r="H1420" s="50">
        <v>11.02</v>
      </c>
      <c r="I1420" s="50">
        <v>1.3</v>
      </c>
      <c r="J1420" s="50">
        <v>0.22</v>
      </c>
      <c r="K1420" s="50">
        <f t="shared" si="62"/>
        <v>0.11000000000000001</v>
      </c>
      <c r="L1420" s="50"/>
      <c r="M1420" s="50">
        <v>14.75</v>
      </c>
      <c r="N1420" s="50"/>
      <c r="O1420" s="50">
        <v>0.93</v>
      </c>
      <c r="P1420" s="50"/>
    </row>
    <row r="1421" spans="2:16">
      <c r="B1421" s="38">
        <v>3</v>
      </c>
      <c r="C1421" s="33">
        <v>41788</v>
      </c>
      <c r="E1421" s="50">
        <v>0.16</v>
      </c>
      <c r="F1421" s="50"/>
      <c r="G1421" s="50">
        <v>0.28000000000000003</v>
      </c>
      <c r="H1421" s="50">
        <v>4.5999999999999996</v>
      </c>
      <c r="I1421" s="50">
        <v>0.84</v>
      </c>
      <c r="J1421" s="50">
        <v>0.21</v>
      </c>
      <c r="K1421" s="50">
        <f t="shared" si="62"/>
        <v>-4.9999999999999989E-2</v>
      </c>
      <c r="L1421" s="50"/>
      <c r="M1421" s="50">
        <v>12.2</v>
      </c>
      <c r="N1421" s="50"/>
      <c r="O1421" s="50">
        <v>0.78</v>
      </c>
      <c r="P1421" s="50"/>
    </row>
    <row r="1422" spans="2:16">
      <c r="B1422" s="38">
        <v>4</v>
      </c>
      <c r="C1422" s="33">
        <v>41788</v>
      </c>
      <c r="E1422" s="50">
        <v>0.17</v>
      </c>
      <c r="F1422" s="50"/>
      <c r="G1422" s="50">
        <v>0.28999999999999998</v>
      </c>
      <c r="H1422" s="50">
        <v>8.35</v>
      </c>
      <c r="I1422" s="50">
        <v>1.1599999999999999</v>
      </c>
      <c r="J1422" s="50">
        <v>0.25</v>
      </c>
      <c r="K1422" s="50">
        <f t="shared" si="62"/>
        <v>-7.9999999999999988E-2</v>
      </c>
      <c r="L1422" s="50"/>
      <c r="M1422" s="50">
        <v>14.51</v>
      </c>
      <c r="N1422" s="50"/>
      <c r="O1422" s="50">
        <v>0.93</v>
      </c>
      <c r="P1422" s="50"/>
    </row>
    <row r="1423" spans="2:16">
      <c r="B1423" s="38">
        <v>5</v>
      </c>
      <c r="C1423" s="33">
        <v>41788</v>
      </c>
      <c r="E1423" s="50">
        <v>0.25</v>
      </c>
      <c r="F1423" s="50"/>
      <c r="G1423" s="50">
        <v>0.31</v>
      </c>
      <c r="H1423" s="50">
        <v>8.6300000000000008</v>
      </c>
      <c r="I1423" s="50">
        <v>1.62</v>
      </c>
      <c r="J1423" s="50">
        <v>0.26</v>
      </c>
      <c r="K1423" s="50">
        <f t="shared" si="62"/>
        <v>-1.0000000000000009E-2</v>
      </c>
      <c r="L1423" s="50"/>
      <c r="M1423" s="50">
        <v>16.05</v>
      </c>
      <c r="N1423" s="50"/>
      <c r="O1423" s="50">
        <v>0.87</v>
      </c>
      <c r="P1423" s="50"/>
    </row>
    <row r="1424" spans="2:16">
      <c r="B1424" s="38">
        <v>6</v>
      </c>
      <c r="C1424" s="33">
        <v>41788</v>
      </c>
      <c r="E1424" s="50">
        <v>0.35</v>
      </c>
      <c r="F1424" s="50"/>
      <c r="G1424" s="50">
        <v>0.34</v>
      </c>
      <c r="H1424" s="50">
        <v>10.62</v>
      </c>
      <c r="I1424" s="50">
        <v>2.71</v>
      </c>
      <c r="J1424" s="50">
        <v>0.24</v>
      </c>
      <c r="K1424" s="50">
        <f t="shared" si="62"/>
        <v>0.10999999999999999</v>
      </c>
      <c r="L1424" s="50"/>
      <c r="M1424" s="50">
        <v>16.940000000000001</v>
      </c>
      <c r="N1424" s="50"/>
      <c r="O1424" s="50">
        <v>0.96</v>
      </c>
      <c r="P1424" s="50"/>
    </row>
    <row r="1425" spans="2:16">
      <c r="B1425" s="38">
        <v>8</v>
      </c>
      <c r="C1425" s="33">
        <v>41788</v>
      </c>
      <c r="E1425" s="50">
        <v>0.37</v>
      </c>
      <c r="F1425" s="50"/>
      <c r="G1425" s="50">
        <v>0.28999999999999998</v>
      </c>
      <c r="H1425" s="50">
        <v>13.15</v>
      </c>
      <c r="I1425" s="50">
        <v>2.33</v>
      </c>
      <c r="J1425" s="50">
        <v>0.22</v>
      </c>
      <c r="K1425" s="50">
        <f t="shared" si="62"/>
        <v>0.15</v>
      </c>
      <c r="L1425" s="50"/>
      <c r="M1425" s="50">
        <v>22.87</v>
      </c>
      <c r="N1425" s="50"/>
      <c r="O1425" s="50">
        <v>1.19</v>
      </c>
      <c r="P1425" s="50"/>
    </row>
    <row r="1426" spans="2:16">
      <c r="B1426" s="38">
        <v>9</v>
      </c>
      <c r="C1426" s="33">
        <v>41788</v>
      </c>
      <c r="E1426" s="50">
        <v>4.75</v>
      </c>
      <c r="F1426" s="50"/>
      <c r="G1426" s="50">
        <v>0.71</v>
      </c>
      <c r="H1426" s="50">
        <v>21.72</v>
      </c>
      <c r="I1426" s="50">
        <v>3.61</v>
      </c>
      <c r="J1426" s="50">
        <v>0.39</v>
      </c>
      <c r="K1426" s="50">
        <f t="shared" si="62"/>
        <v>4.3600000000000003</v>
      </c>
      <c r="L1426" s="50"/>
      <c r="M1426" s="50">
        <v>28.05</v>
      </c>
      <c r="N1426" s="50"/>
      <c r="O1426" s="50">
        <v>1.46</v>
      </c>
      <c r="P1426" s="50"/>
    </row>
    <row r="1427" spans="2:16">
      <c r="B1427" s="38">
        <v>11</v>
      </c>
      <c r="C1427" s="33">
        <v>41788</v>
      </c>
      <c r="E1427" s="50">
        <v>6.51</v>
      </c>
      <c r="F1427" s="50"/>
      <c r="G1427" s="50">
        <v>1.03</v>
      </c>
      <c r="H1427" s="50">
        <v>24.13</v>
      </c>
      <c r="I1427" s="50">
        <v>5.1100000000000003</v>
      </c>
      <c r="J1427" s="50">
        <v>0.46</v>
      </c>
      <c r="K1427" s="50">
        <f t="shared" si="62"/>
        <v>6.05</v>
      </c>
      <c r="L1427" s="50"/>
      <c r="M1427" s="50">
        <v>29.77</v>
      </c>
      <c r="N1427" s="50"/>
      <c r="O1427" s="50">
        <v>1.73</v>
      </c>
      <c r="P1427" s="50"/>
    </row>
    <row r="1428" spans="2:16">
      <c r="B1428" s="38">
        <v>12</v>
      </c>
      <c r="C1428" s="33">
        <v>41788</v>
      </c>
      <c r="E1428" s="50">
        <v>11.03</v>
      </c>
      <c r="F1428" s="50"/>
      <c r="G1428" s="50">
        <v>1.57</v>
      </c>
      <c r="H1428" s="50">
        <v>29.97</v>
      </c>
      <c r="I1428" s="50">
        <v>6.72</v>
      </c>
      <c r="J1428" s="50">
        <v>0.56999999999999995</v>
      </c>
      <c r="K1428" s="50">
        <f t="shared" si="62"/>
        <v>10.459999999999999</v>
      </c>
      <c r="L1428" s="50"/>
      <c r="M1428" s="50">
        <v>35.36</v>
      </c>
      <c r="N1428" s="50"/>
      <c r="O1428" s="50">
        <v>2.2999999999999998</v>
      </c>
      <c r="P1428" s="50"/>
    </row>
    <row r="1429" spans="2:16">
      <c r="B1429" s="38">
        <v>14</v>
      </c>
      <c r="C1429" s="33">
        <v>41788</v>
      </c>
      <c r="E1429" s="50">
        <v>2.15</v>
      </c>
      <c r="F1429" s="50"/>
      <c r="G1429" s="50">
        <v>0.46</v>
      </c>
      <c r="H1429" s="50">
        <v>17.57</v>
      </c>
      <c r="I1429" s="50">
        <v>2.58</v>
      </c>
      <c r="J1429" s="50">
        <v>0.36</v>
      </c>
      <c r="K1429" s="50">
        <f t="shared" si="62"/>
        <v>1.79</v>
      </c>
      <c r="L1429" s="50"/>
      <c r="M1429" s="50">
        <v>25.51</v>
      </c>
      <c r="N1429" s="50"/>
      <c r="O1429" s="50">
        <v>1.4</v>
      </c>
      <c r="P1429" s="50"/>
    </row>
    <row r="1430" spans="2:16">
      <c r="B1430" s="38">
        <v>16</v>
      </c>
      <c r="C1430" s="33">
        <v>41788</v>
      </c>
      <c r="E1430" s="50">
        <v>0.39</v>
      </c>
      <c r="F1430" s="50"/>
      <c r="G1430" s="50">
        <v>0.34</v>
      </c>
      <c r="H1430" s="50">
        <v>15.47</v>
      </c>
      <c r="I1430" s="50">
        <v>3.35</v>
      </c>
      <c r="J1430" s="50">
        <v>0.28000000000000003</v>
      </c>
      <c r="K1430" s="50">
        <f t="shared" si="62"/>
        <v>0.10999999999999999</v>
      </c>
      <c r="L1430" s="50"/>
      <c r="M1430" s="50">
        <v>20.76</v>
      </c>
      <c r="N1430" s="50"/>
      <c r="O1430" s="50">
        <v>1.06</v>
      </c>
      <c r="P1430" s="50"/>
    </row>
    <row r="1431" spans="2:16">
      <c r="B1431" s="38" t="s">
        <v>12</v>
      </c>
      <c r="C1431" s="33">
        <v>41788</v>
      </c>
      <c r="E1431" s="50">
        <v>2.0299999999999998</v>
      </c>
      <c r="F1431" s="50"/>
      <c r="G1431" s="50">
        <v>0.47</v>
      </c>
      <c r="H1431" s="50">
        <v>17.649999999999999</v>
      </c>
      <c r="I1431" s="50">
        <v>3.69</v>
      </c>
      <c r="J1431" s="50">
        <v>0.24</v>
      </c>
      <c r="K1431" s="50">
        <f t="shared" si="62"/>
        <v>1.7899999999999998</v>
      </c>
      <c r="L1431" s="50"/>
      <c r="M1431" s="50">
        <v>24.59</v>
      </c>
      <c r="N1431" s="50"/>
      <c r="O1431" s="50">
        <v>1.1200000000000001</v>
      </c>
      <c r="P1431" s="50"/>
    </row>
    <row r="1432" spans="2:16">
      <c r="B1432" s="38">
        <v>1</v>
      </c>
      <c r="C1432" s="33">
        <v>41808</v>
      </c>
      <c r="E1432" s="50">
        <v>9.3457943925233638E-3</v>
      </c>
      <c r="F1432" s="50"/>
      <c r="G1432" s="50">
        <v>0.49</v>
      </c>
      <c r="H1432" s="50">
        <v>14.02</v>
      </c>
      <c r="I1432" s="50">
        <v>0.48</v>
      </c>
      <c r="J1432" s="50">
        <v>0.06</v>
      </c>
      <c r="K1432" s="50">
        <f t="shared" si="62"/>
        <v>-5.0654205607476632E-2</v>
      </c>
      <c r="L1432" s="50"/>
      <c r="M1432" s="59">
        <v>15.29</v>
      </c>
      <c r="N1432" s="50"/>
      <c r="O1432" s="50">
        <v>0.71</v>
      </c>
      <c r="P1432" s="50"/>
    </row>
    <row r="1433" spans="2:16">
      <c r="B1433" s="38">
        <v>2</v>
      </c>
      <c r="C1433" s="33">
        <v>41808</v>
      </c>
      <c r="E1433" s="50">
        <v>6.5420560747663559E-2</v>
      </c>
      <c r="F1433" s="50"/>
      <c r="G1433" s="50">
        <v>0.52</v>
      </c>
      <c r="H1433" s="50">
        <v>10.71</v>
      </c>
      <c r="I1433" s="50">
        <v>0.56999999999999995</v>
      </c>
      <c r="J1433" s="50">
        <v>0.09</v>
      </c>
      <c r="K1433" s="50">
        <f t="shared" si="62"/>
        <v>-2.4579439252336438E-2</v>
      </c>
      <c r="L1433" s="50"/>
      <c r="M1433" s="50">
        <v>14.19</v>
      </c>
      <c r="N1433" s="50"/>
      <c r="O1433" s="50">
        <v>0.69</v>
      </c>
      <c r="P1433" s="50"/>
    </row>
    <row r="1434" spans="2:16">
      <c r="B1434" s="38">
        <v>3</v>
      </c>
      <c r="C1434" s="33">
        <v>41808</v>
      </c>
      <c r="E1434" s="50">
        <v>0.12149532710280374</v>
      </c>
      <c r="F1434" s="50"/>
      <c r="G1434" s="50">
        <v>0.31</v>
      </c>
      <c r="H1434" s="50">
        <v>5.67</v>
      </c>
      <c r="I1434" s="50">
        <v>0.75</v>
      </c>
      <c r="J1434" s="50">
        <v>0.1</v>
      </c>
      <c r="K1434" s="50">
        <f t="shared" si="62"/>
        <v>2.1495327102803732E-2</v>
      </c>
      <c r="L1434" s="50"/>
      <c r="M1434" s="50">
        <v>11.78</v>
      </c>
      <c r="N1434" s="50"/>
      <c r="O1434" s="50">
        <v>0.55000000000000004</v>
      </c>
      <c r="P1434" s="50"/>
    </row>
    <row r="1435" spans="2:16">
      <c r="B1435" s="38">
        <v>4</v>
      </c>
      <c r="C1435" s="33">
        <v>41808</v>
      </c>
      <c r="E1435" s="50">
        <v>0.11214953271028036</v>
      </c>
      <c r="F1435" s="50"/>
      <c r="G1435" s="50">
        <v>0.26</v>
      </c>
      <c r="H1435" s="50">
        <v>6.84</v>
      </c>
      <c r="I1435" s="50">
        <v>0.86</v>
      </c>
      <c r="J1435" s="50">
        <v>0.11</v>
      </c>
      <c r="K1435" s="50">
        <f t="shared" si="62"/>
        <v>2.149532710280358E-3</v>
      </c>
      <c r="L1435" s="50"/>
      <c r="M1435" s="50">
        <v>12.97</v>
      </c>
      <c r="N1435" s="50"/>
      <c r="O1435" s="50">
        <v>0.53</v>
      </c>
      <c r="P1435" s="50"/>
    </row>
    <row r="1436" spans="2:16">
      <c r="B1436" s="38">
        <v>5</v>
      </c>
      <c r="C1436" s="33">
        <v>41808</v>
      </c>
      <c r="E1436" s="50">
        <v>3.7383177570093455E-2</v>
      </c>
      <c r="F1436" s="50"/>
      <c r="G1436" s="50">
        <v>0.26</v>
      </c>
      <c r="H1436" s="50">
        <v>9.9</v>
      </c>
      <c r="I1436" s="50">
        <v>0.68</v>
      </c>
      <c r="J1436" s="50">
        <v>0.09</v>
      </c>
      <c r="K1436" s="50">
        <f t="shared" si="62"/>
        <v>-5.2616822429906542E-2</v>
      </c>
      <c r="L1436" s="50"/>
      <c r="M1436" s="50">
        <v>16.829999999999998</v>
      </c>
      <c r="N1436" s="50"/>
      <c r="O1436" s="50">
        <v>0.8</v>
      </c>
      <c r="P1436" s="50"/>
    </row>
    <row r="1437" spans="2:16">
      <c r="B1437" s="38">
        <v>6</v>
      </c>
      <c r="C1437" s="33">
        <v>41808</v>
      </c>
      <c r="E1437" s="50">
        <v>5.6074766355140179E-2</v>
      </c>
      <c r="F1437" s="50"/>
      <c r="G1437" s="50">
        <v>0.26</v>
      </c>
      <c r="H1437" s="50">
        <v>11.65</v>
      </c>
      <c r="I1437" s="50">
        <v>0.84</v>
      </c>
      <c r="J1437" s="50">
        <v>7.0000000000000007E-2</v>
      </c>
      <c r="K1437" s="50">
        <f t="shared" si="62"/>
        <v>-1.3925233644859827E-2</v>
      </c>
      <c r="L1437" s="50"/>
      <c r="M1437" s="50">
        <v>20.58</v>
      </c>
      <c r="N1437" s="50"/>
      <c r="O1437" s="50">
        <v>0.72</v>
      </c>
      <c r="P1437" s="50"/>
    </row>
    <row r="1438" spans="2:16">
      <c r="B1438" s="38">
        <v>8</v>
      </c>
      <c r="C1438" s="33">
        <v>41808</v>
      </c>
      <c r="E1438" s="50">
        <v>1.8691588785046728E-2</v>
      </c>
      <c r="F1438" s="50"/>
      <c r="G1438" s="50">
        <v>0.26</v>
      </c>
      <c r="H1438" s="50">
        <v>14.33</v>
      </c>
      <c r="I1438" s="50">
        <v>0.65</v>
      </c>
      <c r="J1438" s="50">
        <v>0.05</v>
      </c>
      <c r="K1438" s="50">
        <f t="shared" si="62"/>
        <v>-3.1308411214953272E-2</v>
      </c>
      <c r="L1438" s="50"/>
      <c r="M1438" s="50">
        <v>16.920000000000002</v>
      </c>
      <c r="N1438" s="50"/>
      <c r="O1438" s="50">
        <v>0.73</v>
      </c>
      <c r="P1438" s="50"/>
    </row>
    <row r="1439" spans="2:16">
      <c r="B1439" s="38">
        <v>9</v>
      </c>
      <c r="C1439" s="33">
        <v>41808</v>
      </c>
      <c r="E1439" s="50">
        <v>9.3457943925233638E-3</v>
      </c>
      <c r="F1439" s="50"/>
      <c r="G1439" s="50">
        <v>0.4</v>
      </c>
      <c r="H1439" s="50">
        <v>17.350000000000001</v>
      </c>
      <c r="I1439" s="50">
        <v>0.79</v>
      </c>
      <c r="J1439" s="50">
        <v>0.04</v>
      </c>
      <c r="K1439" s="50">
        <f t="shared" si="62"/>
        <v>-3.0654205607476635E-2</v>
      </c>
      <c r="L1439" s="50"/>
      <c r="M1439" s="50">
        <v>24.17</v>
      </c>
      <c r="N1439" s="50"/>
      <c r="O1439" s="50">
        <v>1.1599999999999999</v>
      </c>
      <c r="P1439" s="50"/>
    </row>
    <row r="1440" spans="2:16">
      <c r="B1440" s="38">
        <v>11</v>
      </c>
      <c r="C1440" s="33">
        <v>41808</v>
      </c>
      <c r="E1440" s="50">
        <v>7.476635514018691E-2</v>
      </c>
      <c r="F1440" s="50"/>
      <c r="G1440" s="50">
        <v>0.48</v>
      </c>
      <c r="H1440" s="50">
        <v>20.84</v>
      </c>
      <c r="I1440" s="50">
        <v>0.61</v>
      </c>
      <c r="J1440" s="50">
        <v>0.04</v>
      </c>
      <c r="K1440" s="50">
        <f t="shared" si="62"/>
        <v>3.4766355140186909E-2</v>
      </c>
      <c r="L1440" s="50"/>
      <c r="M1440" s="50">
        <v>30.61</v>
      </c>
      <c r="N1440" s="50"/>
      <c r="O1440" s="50">
        <v>1.78</v>
      </c>
      <c r="P1440" s="50"/>
    </row>
    <row r="1441" spans="2:16">
      <c r="B1441" s="38">
        <v>12</v>
      </c>
      <c r="C1441" s="33">
        <v>41808</v>
      </c>
      <c r="E1441" s="50">
        <v>1.0093457943925235</v>
      </c>
      <c r="F1441" s="50"/>
      <c r="G1441" s="50">
        <v>1</v>
      </c>
      <c r="H1441" s="50">
        <v>34.74</v>
      </c>
      <c r="I1441" s="50">
        <v>0.78</v>
      </c>
      <c r="J1441" s="50">
        <v>0.26</v>
      </c>
      <c r="K1441" s="50">
        <f t="shared" si="62"/>
        <v>0.74934579439252347</v>
      </c>
      <c r="L1441" s="50"/>
      <c r="M1441" s="50">
        <v>42.68</v>
      </c>
      <c r="N1441" s="50"/>
      <c r="O1441" s="50">
        <v>3.56</v>
      </c>
      <c r="P1441" s="50"/>
    </row>
    <row r="1442" spans="2:16">
      <c r="B1442" s="38">
        <v>14</v>
      </c>
      <c r="C1442" s="33">
        <v>41808</v>
      </c>
      <c r="E1442" s="50">
        <v>1.8691588785046728E-2</v>
      </c>
      <c r="F1442" s="50"/>
      <c r="G1442" s="50">
        <v>0.37</v>
      </c>
      <c r="H1442" s="50">
        <v>17.84</v>
      </c>
      <c r="I1442" s="50">
        <v>0.69</v>
      </c>
      <c r="J1442" s="50">
        <v>0.05</v>
      </c>
      <c r="K1442" s="50">
        <f t="shared" si="62"/>
        <v>-3.1308411214953272E-2</v>
      </c>
      <c r="L1442" s="50"/>
      <c r="M1442" s="50">
        <v>22.37</v>
      </c>
      <c r="N1442" s="50"/>
      <c r="O1442" s="50">
        <v>1.25</v>
      </c>
      <c r="P1442" s="50"/>
    </row>
    <row r="1443" spans="2:16">
      <c r="B1443" s="38">
        <v>16</v>
      </c>
      <c r="C1443" s="33">
        <v>41808</v>
      </c>
      <c r="E1443" s="50">
        <v>2.803738317757009E-2</v>
      </c>
      <c r="F1443" s="50"/>
      <c r="G1443" s="50">
        <v>0.27</v>
      </c>
      <c r="H1443" s="50">
        <v>16.59</v>
      </c>
      <c r="I1443" s="50">
        <v>0.73</v>
      </c>
      <c r="J1443" s="50">
        <v>0.06</v>
      </c>
      <c r="K1443" s="50">
        <f t="shared" si="62"/>
        <v>-3.1962616822429908E-2</v>
      </c>
      <c r="L1443" s="50"/>
      <c r="M1443" s="50">
        <v>16.829999999999998</v>
      </c>
      <c r="N1443" s="50"/>
      <c r="O1443" s="50">
        <v>0.89</v>
      </c>
      <c r="P1443" s="50"/>
    </row>
    <row r="1444" spans="2:16">
      <c r="B1444" s="38" t="s">
        <v>12</v>
      </c>
      <c r="C1444" s="33">
        <v>41808</v>
      </c>
      <c r="E1444" s="50">
        <v>9.3457943925233641E-2</v>
      </c>
      <c r="F1444" s="50"/>
      <c r="G1444" s="50">
        <v>0.47</v>
      </c>
      <c r="H1444" s="50">
        <v>20.94</v>
      </c>
      <c r="I1444" s="50">
        <v>0.95</v>
      </c>
      <c r="J1444" s="50">
        <v>0.06</v>
      </c>
      <c r="K1444" s="50">
        <f t="shared" si="62"/>
        <v>3.3457943925233644E-2</v>
      </c>
      <c r="L1444" s="50"/>
      <c r="M1444" s="50">
        <v>19.73</v>
      </c>
      <c r="N1444" s="50"/>
      <c r="O1444" s="50">
        <v>1.17</v>
      </c>
      <c r="P1444" s="50"/>
    </row>
    <row r="1445" spans="2:16">
      <c r="B1445" s="38">
        <v>1</v>
      </c>
      <c r="C1445" s="33">
        <v>41817</v>
      </c>
      <c r="E1445" s="50">
        <v>6.5420560747663559E-2</v>
      </c>
      <c r="F1445" s="50"/>
      <c r="G1445" s="50">
        <v>0.23</v>
      </c>
      <c r="H1445" s="50">
        <v>12.69</v>
      </c>
      <c r="I1445" s="50">
        <v>0.78</v>
      </c>
      <c r="J1445" s="50">
        <v>0.08</v>
      </c>
      <c r="K1445" s="50">
        <f t="shared" si="62"/>
        <v>-1.4579439252336443E-2</v>
      </c>
      <c r="L1445" s="50"/>
      <c r="M1445" s="50">
        <v>15.19</v>
      </c>
      <c r="N1445" s="50"/>
      <c r="O1445" s="50">
        <v>1.05</v>
      </c>
      <c r="P1445" s="50"/>
    </row>
    <row r="1446" spans="2:16">
      <c r="B1446" s="38">
        <v>2</v>
      </c>
      <c r="C1446" s="33">
        <v>41817</v>
      </c>
      <c r="E1446" s="50">
        <v>0.10280373831775701</v>
      </c>
      <c r="F1446" s="50"/>
      <c r="G1446" s="50">
        <v>0.27</v>
      </c>
      <c r="H1446" s="50">
        <v>10.28</v>
      </c>
      <c r="I1446" s="50">
        <v>0.94</v>
      </c>
      <c r="J1446" s="50">
        <v>0.12</v>
      </c>
      <c r="K1446" s="50">
        <f t="shared" si="62"/>
        <v>-1.7196261682242989E-2</v>
      </c>
      <c r="L1446" s="50"/>
      <c r="M1446" s="50">
        <v>14.98</v>
      </c>
      <c r="N1446" s="50"/>
      <c r="O1446" s="50">
        <v>0.82</v>
      </c>
      <c r="P1446" s="50"/>
    </row>
    <row r="1447" spans="2:16">
      <c r="B1447" s="38">
        <v>3</v>
      </c>
      <c r="C1447" s="33">
        <v>41817</v>
      </c>
      <c r="E1447" s="50">
        <v>7.476635514018691E-2</v>
      </c>
      <c r="F1447" s="50"/>
      <c r="G1447" s="50">
        <v>0.15</v>
      </c>
      <c r="H1447" s="50">
        <v>2.9</v>
      </c>
      <c r="I1447" s="50">
        <v>0.96</v>
      </c>
      <c r="J1447" s="50">
        <v>0.12</v>
      </c>
      <c r="K1447" s="50">
        <f t="shared" si="62"/>
        <v>-4.5233644859813085E-2</v>
      </c>
      <c r="L1447" s="50"/>
      <c r="M1447" s="50">
        <v>11.77</v>
      </c>
      <c r="N1447" s="50"/>
      <c r="O1447" s="50">
        <v>0.94</v>
      </c>
      <c r="P1447" s="50"/>
    </row>
    <row r="1448" spans="2:16">
      <c r="B1448" s="38">
        <v>4</v>
      </c>
      <c r="C1448" s="33">
        <v>41817</v>
      </c>
      <c r="E1448" s="50">
        <v>5.6074766355140179E-2</v>
      </c>
      <c r="F1448" s="50"/>
      <c r="G1448" s="50">
        <v>0.09</v>
      </c>
      <c r="H1448" s="50">
        <v>5.8</v>
      </c>
      <c r="I1448" s="50">
        <v>0.83</v>
      </c>
      <c r="J1448" s="50">
        <v>0.1</v>
      </c>
      <c r="K1448" s="50">
        <f t="shared" si="62"/>
        <v>-4.3925233644859826E-2</v>
      </c>
      <c r="L1448" s="50"/>
      <c r="M1448" s="50">
        <v>14.46</v>
      </c>
      <c r="N1448" s="50"/>
      <c r="O1448" s="50">
        <v>0.59</v>
      </c>
      <c r="P1448" s="50"/>
    </row>
    <row r="1449" spans="2:16">
      <c r="B1449" s="38">
        <v>5</v>
      </c>
      <c r="C1449" s="33">
        <v>41817</v>
      </c>
      <c r="E1449" s="50">
        <v>6.5420560747663559E-2</v>
      </c>
      <c r="F1449" s="50"/>
      <c r="G1449" s="50">
        <v>0.12</v>
      </c>
      <c r="H1449" s="50">
        <v>8.6199999999999992</v>
      </c>
      <c r="I1449" s="50">
        <v>0.78</v>
      </c>
      <c r="J1449" s="50">
        <v>0.12</v>
      </c>
      <c r="K1449" s="50">
        <f t="shared" si="62"/>
        <v>-5.4579439252336437E-2</v>
      </c>
      <c r="L1449" s="50"/>
      <c r="M1449" s="50">
        <v>14.5</v>
      </c>
      <c r="N1449" s="50"/>
      <c r="O1449" s="50">
        <v>0.52</v>
      </c>
      <c r="P1449" s="50"/>
    </row>
    <row r="1450" spans="2:16">
      <c r="B1450" s="38">
        <v>6</v>
      </c>
      <c r="C1450" s="33">
        <v>41817</v>
      </c>
      <c r="E1450" s="50">
        <v>5.6074766355140179E-2</v>
      </c>
      <c r="F1450" s="50"/>
      <c r="G1450" s="50">
        <v>7.0000000000000007E-2</v>
      </c>
      <c r="H1450" s="50">
        <v>9.26</v>
      </c>
      <c r="I1450" s="50">
        <v>0.62</v>
      </c>
      <c r="J1450" s="50">
        <v>0.1</v>
      </c>
      <c r="K1450" s="50">
        <f t="shared" si="62"/>
        <v>-4.3925233644859826E-2</v>
      </c>
      <c r="L1450" s="50"/>
      <c r="M1450" s="50">
        <v>17.21</v>
      </c>
      <c r="N1450" s="50"/>
      <c r="O1450" s="50">
        <v>0.73</v>
      </c>
      <c r="P1450" s="50"/>
    </row>
    <row r="1451" spans="2:16">
      <c r="B1451" s="38">
        <v>8</v>
      </c>
      <c r="C1451" s="33">
        <v>41817</v>
      </c>
      <c r="E1451" s="50">
        <v>3.7383177570093455E-2</v>
      </c>
      <c r="F1451" s="50"/>
      <c r="G1451" s="50">
        <v>0</v>
      </c>
      <c r="H1451" s="50">
        <v>11.76</v>
      </c>
      <c r="I1451" s="50">
        <v>0.65</v>
      </c>
      <c r="J1451" s="50">
        <v>0.06</v>
      </c>
      <c r="K1451" s="50">
        <f t="shared" si="62"/>
        <v>-2.2616822429906543E-2</v>
      </c>
      <c r="L1451" s="50"/>
      <c r="M1451" s="50">
        <v>19.41</v>
      </c>
      <c r="N1451" s="50"/>
      <c r="O1451" s="50">
        <v>0.9</v>
      </c>
      <c r="P1451" s="50"/>
    </row>
    <row r="1452" spans="2:16">
      <c r="B1452" s="38">
        <v>9</v>
      </c>
      <c r="C1452" s="33">
        <v>41817</v>
      </c>
      <c r="E1452" s="50">
        <v>0</v>
      </c>
      <c r="F1452" s="50"/>
      <c r="G1452" s="50">
        <v>0.49</v>
      </c>
      <c r="H1452" s="50">
        <v>15.29</v>
      </c>
      <c r="I1452" s="50">
        <v>0.48</v>
      </c>
      <c r="J1452" s="50">
        <v>0</v>
      </c>
      <c r="K1452" s="50">
        <f t="shared" si="62"/>
        <v>0</v>
      </c>
      <c r="L1452" s="50"/>
      <c r="M1452" s="50">
        <v>31</v>
      </c>
      <c r="N1452" s="50"/>
      <c r="O1452" s="50">
        <v>2.23</v>
      </c>
      <c r="P1452" s="50"/>
    </row>
    <row r="1453" spans="2:16">
      <c r="B1453" s="38">
        <v>11</v>
      </c>
      <c r="C1453" s="33">
        <v>41817</v>
      </c>
      <c r="E1453" s="50">
        <v>0.14018691588785046</v>
      </c>
      <c r="F1453" s="50"/>
      <c r="G1453" s="50">
        <v>1.02</v>
      </c>
      <c r="H1453" s="50">
        <v>17.61</v>
      </c>
      <c r="I1453" s="50">
        <v>0.25</v>
      </c>
      <c r="J1453" s="50">
        <v>7.0000000000000007E-2</v>
      </c>
      <c r="K1453" s="50">
        <f t="shared" si="62"/>
        <v>7.0186915887850448E-2</v>
      </c>
      <c r="L1453" s="50"/>
      <c r="M1453" s="50">
        <v>31.11</v>
      </c>
      <c r="N1453" s="50"/>
      <c r="O1453" s="50">
        <v>2.84</v>
      </c>
      <c r="P1453" s="50"/>
    </row>
    <row r="1454" spans="2:16">
      <c r="B1454" s="38">
        <v>12</v>
      </c>
      <c r="C1454" s="33">
        <v>41817</v>
      </c>
      <c r="E1454" s="50">
        <v>9.3457943925233641E-2</v>
      </c>
      <c r="F1454" s="50"/>
      <c r="G1454" s="50">
        <v>1.2</v>
      </c>
      <c r="H1454" s="50">
        <v>10.75</v>
      </c>
      <c r="I1454" s="50">
        <v>0.37</v>
      </c>
      <c r="J1454" s="50">
        <v>0.15</v>
      </c>
      <c r="K1454" s="50">
        <f t="shared" ref="K1454:K1539" si="63">E1454-J1454</f>
        <v>-5.6542056074766353E-2</v>
      </c>
      <c r="L1454" s="50"/>
      <c r="M1454" s="50">
        <v>32.83</v>
      </c>
      <c r="N1454" s="50"/>
      <c r="O1454" s="50">
        <v>3.32</v>
      </c>
      <c r="P1454" s="50"/>
    </row>
    <row r="1455" spans="2:16">
      <c r="B1455" s="38">
        <v>14</v>
      </c>
      <c r="C1455" s="33">
        <v>41817</v>
      </c>
      <c r="E1455" s="50">
        <v>4.6728971962616821E-2</v>
      </c>
      <c r="F1455" s="50"/>
      <c r="G1455" s="50">
        <v>0.05</v>
      </c>
      <c r="H1455" s="50">
        <v>10.54</v>
      </c>
      <c r="I1455" s="50">
        <v>0.41</v>
      </c>
      <c r="J1455" s="50">
        <v>0.05</v>
      </c>
      <c r="K1455" s="50">
        <f t="shared" si="63"/>
        <v>-3.2710280373831821E-3</v>
      </c>
      <c r="L1455" s="50"/>
      <c r="M1455" s="50">
        <v>22.13</v>
      </c>
      <c r="N1455" s="50"/>
      <c r="O1455" s="50">
        <v>1.37</v>
      </c>
      <c r="P1455" s="50"/>
    </row>
    <row r="1456" spans="2:16">
      <c r="B1456" s="38">
        <v>16</v>
      </c>
      <c r="C1456" s="33">
        <v>41817</v>
      </c>
      <c r="E1456" s="50">
        <v>2.803738317757009E-2</v>
      </c>
      <c r="F1456" s="50"/>
      <c r="G1456" s="50">
        <v>7.0000000000000007E-2</v>
      </c>
      <c r="H1456" s="50">
        <v>10.96</v>
      </c>
      <c r="I1456" s="50">
        <v>0.76</v>
      </c>
      <c r="J1456" s="50">
        <v>0.08</v>
      </c>
      <c r="K1456" s="50">
        <f t="shared" si="63"/>
        <v>-5.1962616822429912E-2</v>
      </c>
      <c r="L1456" s="50"/>
      <c r="M1456" s="50">
        <v>17.63</v>
      </c>
      <c r="N1456" s="50"/>
      <c r="O1456" s="50">
        <v>1.1200000000000001</v>
      </c>
      <c r="P1456" s="50"/>
    </row>
    <row r="1457" spans="2:16">
      <c r="B1457" s="38" t="s">
        <v>12</v>
      </c>
      <c r="C1457" s="33">
        <v>41817</v>
      </c>
      <c r="E1457" s="50">
        <v>0</v>
      </c>
      <c r="F1457" s="50"/>
      <c r="G1457" s="50">
        <v>0.38</v>
      </c>
      <c r="H1457" s="50">
        <v>25.21</v>
      </c>
      <c r="I1457" s="50">
        <v>0.49</v>
      </c>
      <c r="J1457" s="50">
        <v>0.03</v>
      </c>
      <c r="K1457" s="50">
        <f t="shared" si="63"/>
        <v>-0.03</v>
      </c>
      <c r="L1457" s="50"/>
      <c r="M1457" s="50">
        <v>21.58</v>
      </c>
      <c r="N1457" s="50"/>
      <c r="O1457" s="50">
        <v>1.32</v>
      </c>
      <c r="P1457" s="50"/>
    </row>
    <row r="1458" spans="2:16">
      <c r="B1458" s="38">
        <v>1</v>
      </c>
      <c r="C1458" s="33">
        <v>41830</v>
      </c>
      <c r="E1458" s="50">
        <v>1.8691588785046728E-2</v>
      </c>
      <c r="F1458" s="50"/>
      <c r="G1458" s="50">
        <v>7.0000000000000007E-2</v>
      </c>
      <c r="H1458" s="50">
        <v>12.02</v>
      </c>
      <c r="I1458" s="50">
        <v>0.61</v>
      </c>
      <c r="J1458" s="50">
        <v>0.06</v>
      </c>
      <c r="K1458" s="50">
        <f t="shared" si="63"/>
        <v>-4.1308411214953267E-2</v>
      </c>
      <c r="L1458" s="50"/>
      <c r="M1458" s="50">
        <v>14.33</v>
      </c>
      <c r="N1458" s="50"/>
      <c r="O1458" s="50">
        <v>0.91</v>
      </c>
      <c r="P1458" s="50"/>
    </row>
    <row r="1459" spans="2:16">
      <c r="B1459" s="38">
        <v>2</v>
      </c>
      <c r="C1459" s="33">
        <v>41830</v>
      </c>
      <c r="E1459" s="50">
        <v>9.3457943925233641E-2</v>
      </c>
      <c r="F1459" s="50"/>
      <c r="G1459" s="50">
        <v>0.22</v>
      </c>
      <c r="H1459" s="50">
        <v>13.73</v>
      </c>
      <c r="I1459" s="50">
        <v>0.93</v>
      </c>
      <c r="J1459" s="50">
        <v>0.09</v>
      </c>
      <c r="K1459" s="50">
        <f t="shared" si="63"/>
        <v>3.4579439252336447E-3</v>
      </c>
      <c r="L1459" s="50"/>
      <c r="M1459" s="50">
        <v>13.17</v>
      </c>
      <c r="N1459" s="50"/>
      <c r="O1459" s="50">
        <v>0.92</v>
      </c>
      <c r="P1459" s="50"/>
    </row>
    <row r="1460" spans="2:16">
      <c r="B1460" s="38">
        <v>3</v>
      </c>
      <c r="C1460" s="33">
        <v>41830</v>
      </c>
      <c r="E1460" s="50">
        <v>3.7383177570093455E-2</v>
      </c>
      <c r="F1460" s="50"/>
      <c r="G1460" s="50">
        <v>0.05</v>
      </c>
      <c r="H1460" s="50">
        <v>6.02</v>
      </c>
      <c r="I1460" s="50">
        <v>0.69</v>
      </c>
      <c r="J1460" s="50">
        <v>0.08</v>
      </c>
      <c r="K1460" s="50">
        <f t="shared" si="63"/>
        <v>-4.2616822429906547E-2</v>
      </c>
      <c r="L1460" s="50"/>
      <c r="M1460" s="50">
        <v>10.37</v>
      </c>
      <c r="N1460" s="50"/>
      <c r="O1460" s="50">
        <v>0.69</v>
      </c>
      <c r="P1460" s="50"/>
    </row>
    <row r="1461" spans="2:16">
      <c r="B1461" s="38">
        <v>4</v>
      </c>
      <c r="C1461" s="33">
        <v>41830</v>
      </c>
      <c r="E1461" s="50">
        <v>3.7383177570093455E-2</v>
      </c>
      <c r="F1461" s="50"/>
      <c r="G1461" s="50">
        <v>0</v>
      </c>
      <c r="H1461" s="50">
        <v>7.89</v>
      </c>
      <c r="I1461" s="50">
        <v>0.61</v>
      </c>
      <c r="J1461" s="50">
        <v>0.06</v>
      </c>
      <c r="K1461" s="50">
        <f t="shared" si="63"/>
        <v>-2.2616822429906543E-2</v>
      </c>
      <c r="L1461" s="50"/>
      <c r="M1461" s="50">
        <v>11.48</v>
      </c>
      <c r="N1461" s="50"/>
      <c r="O1461" s="50">
        <v>0.73</v>
      </c>
      <c r="P1461" s="50"/>
    </row>
    <row r="1462" spans="2:16">
      <c r="B1462" s="38">
        <v>5</v>
      </c>
      <c r="C1462" s="33">
        <v>41830</v>
      </c>
      <c r="E1462" s="50">
        <v>3.7383177570093455E-2</v>
      </c>
      <c r="F1462" s="50"/>
      <c r="G1462" s="50">
        <v>0.27</v>
      </c>
      <c r="H1462" s="50">
        <v>18.059999999999999</v>
      </c>
      <c r="I1462" s="50">
        <v>0.57999999999999996</v>
      </c>
      <c r="J1462" s="50">
        <v>0.06</v>
      </c>
      <c r="K1462" s="50">
        <f t="shared" si="63"/>
        <v>-2.2616822429906543E-2</v>
      </c>
      <c r="L1462" s="50"/>
      <c r="M1462" s="50">
        <v>14.79</v>
      </c>
      <c r="N1462" s="50"/>
      <c r="O1462" s="50">
        <v>1.17</v>
      </c>
      <c r="P1462" s="50"/>
    </row>
    <row r="1463" spans="2:16">
      <c r="B1463" s="38">
        <v>6</v>
      </c>
      <c r="C1463" s="33">
        <v>41830</v>
      </c>
      <c r="E1463" s="50">
        <v>3.7383177570093455E-2</v>
      </c>
      <c r="F1463" s="50"/>
      <c r="G1463" s="50">
        <v>0.4</v>
      </c>
      <c r="H1463" s="50">
        <v>22.49</v>
      </c>
      <c r="I1463" s="50">
        <v>0.62</v>
      </c>
      <c r="J1463" s="50">
        <v>0.05</v>
      </c>
      <c r="K1463" s="50">
        <f t="shared" si="63"/>
        <v>-1.2616822429906548E-2</v>
      </c>
      <c r="L1463" s="50"/>
      <c r="M1463" s="50">
        <v>17.440000000000001</v>
      </c>
      <c r="N1463" s="50"/>
      <c r="O1463" s="50">
        <v>1.37</v>
      </c>
      <c r="P1463" s="50"/>
    </row>
    <row r="1464" spans="2:16">
      <c r="B1464" s="38">
        <v>8</v>
      </c>
      <c r="C1464" s="33">
        <v>41830</v>
      </c>
      <c r="E1464" s="50">
        <v>0</v>
      </c>
      <c r="F1464" s="50"/>
      <c r="G1464" s="50">
        <v>0.48</v>
      </c>
      <c r="H1464" s="50">
        <v>26.4</v>
      </c>
      <c r="I1464" s="50">
        <v>0.52</v>
      </c>
      <c r="J1464" s="50">
        <v>0.03</v>
      </c>
      <c r="K1464" s="50">
        <f t="shared" si="63"/>
        <v>-0.03</v>
      </c>
      <c r="L1464" s="50"/>
      <c r="M1464" s="50">
        <v>19.100000000000001</v>
      </c>
      <c r="N1464" s="50"/>
      <c r="O1464" s="50">
        <v>1.6</v>
      </c>
      <c r="P1464" s="50"/>
    </row>
    <row r="1465" spans="2:16">
      <c r="B1465" s="38">
        <v>9</v>
      </c>
      <c r="C1465" s="33">
        <v>41830</v>
      </c>
      <c r="E1465" s="50">
        <v>3.7383177570093455E-2</v>
      </c>
      <c r="F1465" s="50"/>
      <c r="G1465" s="50">
        <v>0.31</v>
      </c>
      <c r="H1465" s="50">
        <v>25.79</v>
      </c>
      <c r="I1465" s="50">
        <v>0.37</v>
      </c>
      <c r="J1465" s="50">
        <v>0.08</v>
      </c>
      <c r="K1465" s="50">
        <f t="shared" si="63"/>
        <v>-4.2616822429906547E-2</v>
      </c>
      <c r="L1465" s="50"/>
      <c r="M1465" s="50">
        <v>28.3</v>
      </c>
      <c r="N1465" s="50"/>
      <c r="O1465" s="50">
        <v>2.74</v>
      </c>
      <c r="P1465" s="50"/>
    </row>
    <row r="1466" spans="2:16">
      <c r="B1466" s="38">
        <v>11</v>
      </c>
      <c r="C1466" s="33">
        <v>41830</v>
      </c>
      <c r="E1466" s="50">
        <v>0.13084112149532712</v>
      </c>
      <c r="F1466" s="50"/>
      <c r="G1466" s="50">
        <v>1.49</v>
      </c>
      <c r="H1466" s="50">
        <v>23.43</v>
      </c>
      <c r="I1466" s="50">
        <v>0.54</v>
      </c>
      <c r="J1466" s="50">
        <v>0.15</v>
      </c>
      <c r="K1466" s="50">
        <f t="shared" si="63"/>
        <v>-1.9158878504672877E-2</v>
      </c>
      <c r="L1466" s="50"/>
      <c r="M1466" s="50">
        <v>35.83</v>
      </c>
      <c r="N1466" s="50"/>
      <c r="O1466" s="50">
        <v>3.79</v>
      </c>
      <c r="P1466" s="50"/>
    </row>
    <row r="1467" spans="2:16">
      <c r="B1467" s="38">
        <v>12</v>
      </c>
      <c r="C1467" s="33">
        <v>41830</v>
      </c>
      <c r="E1467" s="50">
        <v>2.803738317757009E-2</v>
      </c>
      <c r="F1467" s="50"/>
      <c r="G1467" s="50">
        <v>1.73</v>
      </c>
      <c r="H1467" s="50">
        <v>23.14</v>
      </c>
      <c r="I1467" s="50">
        <v>0.42</v>
      </c>
      <c r="J1467" s="50">
        <v>0.08</v>
      </c>
      <c r="K1467" s="50">
        <f t="shared" si="63"/>
        <v>-5.1962616822429912E-2</v>
      </c>
      <c r="L1467" s="50"/>
      <c r="M1467" s="50">
        <v>36.479999999999997</v>
      </c>
      <c r="N1467" s="50"/>
      <c r="O1467" s="50">
        <v>4.49</v>
      </c>
      <c r="P1467" s="50"/>
    </row>
    <row r="1468" spans="2:16">
      <c r="B1468" s="38">
        <v>14</v>
      </c>
      <c r="C1468" s="33">
        <v>41830</v>
      </c>
      <c r="E1468" s="50">
        <v>0</v>
      </c>
      <c r="F1468" s="50"/>
      <c r="G1468" s="50">
        <v>0.33</v>
      </c>
      <c r="H1468" s="50">
        <v>24.23</v>
      </c>
      <c r="I1468" s="50">
        <v>0.08</v>
      </c>
      <c r="J1468" s="50">
        <v>0</v>
      </c>
      <c r="K1468" s="50">
        <f t="shared" si="63"/>
        <v>0</v>
      </c>
      <c r="L1468" s="50"/>
      <c r="M1468" s="50">
        <v>21.88</v>
      </c>
      <c r="N1468" s="50"/>
      <c r="O1468" s="50">
        <v>2.1800000000000002</v>
      </c>
      <c r="P1468" s="50"/>
    </row>
    <row r="1469" spans="2:16">
      <c r="B1469" s="38">
        <v>16</v>
      </c>
      <c r="C1469" s="33">
        <v>41830</v>
      </c>
      <c r="E1469" s="50">
        <v>0</v>
      </c>
      <c r="F1469" s="50"/>
      <c r="G1469" s="50">
        <v>0.31</v>
      </c>
      <c r="H1469" s="50">
        <v>23.06</v>
      </c>
      <c r="I1469" s="50">
        <v>0.4</v>
      </c>
      <c r="J1469" s="50">
        <v>0</v>
      </c>
      <c r="K1469" s="50">
        <f t="shared" si="63"/>
        <v>0</v>
      </c>
      <c r="L1469" s="50"/>
      <c r="M1469" s="50">
        <v>16.86</v>
      </c>
      <c r="N1469" s="50"/>
      <c r="O1469" s="50">
        <v>1.36</v>
      </c>
      <c r="P1469" s="50"/>
    </row>
    <row r="1470" spans="2:16">
      <c r="B1470" s="38" t="s">
        <v>12</v>
      </c>
      <c r="C1470" s="33">
        <v>41830</v>
      </c>
      <c r="E1470" s="50">
        <v>0</v>
      </c>
      <c r="F1470" s="50"/>
      <c r="G1470" s="50">
        <v>0.52</v>
      </c>
      <c r="H1470" s="50">
        <v>35.83</v>
      </c>
      <c r="I1470" s="50">
        <v>0.51</v>
      </c>
      <c r="J1470" s="50">
        <v>0</v>
      </c>
      <c r="K1470" s="50">
        <f t="shared" si="63"/>
        <v>0</v>
      </c>
      <c r="L1470" s="50"/>
      <c r="M1470" s="50">
        <v>21.59</v>
      </c>
      <c r="N1470" s="50"/>
      <c r="O1470" s="50">
        <v>1.98</v>
      </c>
      <c r="P1470" s="50"/>
    </row>
    <row r="1471" spans="2:16">
      <c r="B1471" s="38">
        <v>1</v>
      </c>
      <c r="C1471" s="33">
        <v>41841</v>
      </c>
      <c r="E1471" s="50">
        <v>0.10280373831775701</v>
      </c>
      <c r="F1471" s="50"/>
      <c r="G1471" s="50">
        <v>0.33</v>
      </c>
      <c r="H1471" s="50">
        <v>31.87</v>
      </c>
      <c r="I1471" s="50">
        <v>1.17</v>
      </c>
      <c r="J1471" s="50">
        <v>0.06</v>
      </c>
      <c r="K1471" s="50">
        <f t="shared" si="63"/>
        <v>4.2803738317757009E-2</v>
      </c>
      <c r="L1471" s="50"/>
      <c r="M1471" s="50">
        <v>17.68</v>
      </c>
      <c r="N1471" s="50"/>
      <c r="O1471" s="50">
        <v>1.39</v>
      </c>
      <c r="P1471" s="50"/>
    </row>
    <row r="1472" spans="2:16">
      <c r="B1472" s="38">
        <v>2</v>
      </c>
      <c r="C1472" s="33">
        <v>41841</v>
      </c>
      <c r="E1472" s="50">
        <v>0.44859813084112143</v>
      </c>
      <c r="F1472" s="50"/>
      <c r="G1472" s="50">
        <v>0.4</v>
      </c>
      <c r="H1472" s="50">
        <v>31.96</v>
      </c>
      <c r="I1472" s="59">
        <v>2.4700000000000002</v>
      </c>
      <c r="J1472" s="50">
        <v>0.14000000000000001</v>
      </c>
      <c r="K1472" s="50">
        <f t="shared" si="63"/>
        <v>0.30859813084112142</v>
      </c>
      <c r="L1472" s="50"/>
      <c r="M1472" s="50">
        <v>16.59</v>
      </c>
      <c r="N1472" s="50"/>
      <c r="O1472" s="50">
        <v>1.3</v>
      </c>
      <c r="P1472" s="50"/>
    </row>
    <row r="1473" spans="2:16">
      <c r="B1473" s="38">
        <v>3</v>
      </c>
      <c r="C1473" s="33">
        <v>41841</v>
      </c>
      <c r="E1473" s="50">
        <v>0.17757009345794392</v>
      </c>
      <c r="F1473" s="50"/>
      <c r="G1473" s="50">
        <v>0.22</v>
      </c>
      <c r="H1473" s="50">
        <v>14.23</v>
      </c>
      <c r="I1473" s="50">
        <v>1</v>
      </c>
      <c r="J1473" s="50">
        <v>0.12</v>
      </c>
      <c r="K1473" s="50">
        <f t="shared" si="63"/>
        <v>5.7570093457943922E-2</v>
      </c>
      <c r="L1473" s="50"/>
      <c r="M1473" s="50">
        <v>11.66</v>
      </c>
      <c r="N1473" s="50"/>
      <c r="O1473" s="50">
        <v>0.86</v>
      </c>
      <c r="P1473" s="50"/>
    </row>
    <row r="1474" spans="2:16">
      <c r="B1474" s="38">
        <v>4</v>
      </c>
      <c r="C1474" s="33">
        <v>41841</v>
      </c>
      <c r="E1474" s="50">
        <v>0.26168224299065423</v>
      </c>
      <c r="F1474" s="50"/>
      <c r="G1474" s="50">
        <v>0.22</v>
      </c>
      <c r="H1474" s="50">
        <v>21.5</v>
      </c>
      <c r="I1474" s="50">
        <v>1.53</v>
      </c>
      <c r="J1474" s="50">
        <v>0.11</v>
      </c>
      <c r="K1474" s="50">
        <f t="shared" si="63"/>
        <v>0.15168224299065425</v>
      </c>
      <c r="L1474" s="50"/>
      <c r="M1474" s="50">
        <v>15.81</v>
      </c>
      <c r="N1474" s="50"/>
      <c r="O1474" s="50">
        <v>1.1000000000000001</v>
      </c>
      <c r="P1474" s="50"/>
    </row>
    <row r="1475" spans="2:16">
      <c r="B1475" s="38">
        <v>5</v>
      </c>
      <c r="C1475" s="33">
        <v>41841</v>
      </c>
      <c r="E1475" s="50">
        <v>0.40186915887850466</v>
      </c>
      <c r="F1475" s="50"/>
      <c r="G1475" s="50">
        <v>0.34</v>
      </c>
      <c r="H1475" s="50">
        <v>23.44</v>
      </c>
      <c r="I1475" s="50">
        <v>2.2000000000000002</v>
      </c>
      <c r="J1475" s="50">
        <v>0.23</v>
      </c>
      <c r="K1475" s="50">
        <f t="shared" si="63"/>
        <v>0.17186915887850465</v>
      </c>
      <c r="L1475" s="50"/>
      <c r="M1475" s="50">
        <v>15.76</v>
      </c>
      <c r="N1475" s="50"/>
      <c r="O1475" s="50">
        <v>1.26</v>
      </c>
      <c r="P1475" s="50"/>
    </row>
    <row r="1476" spans="2:16">
      <c r="B1476" s="38">
        <v>6</v>
      </c>
      <c r="C1476" s="33">
        <v>41841</v>
      </c>
      <c r="E1476" s="50">
        <v>0.48598130841121495</v>
      </c>
      <c r="F1476" s="50"/>
      <c r="G1476" s="50">
        <v>0.4</v>
      </c>
      <c r="H1476" s="50">
        <v>31.63</v>
      </c>
      <c r="I1476" s="50">
        <v>2.36</v>
      </c>
      <c r="J1476" s="50">
        <v>0.26</v>
      </c>
      <c r="K1476" s="50">
        <f t="shared" si="63"/>
        <v>0.22598130841121494</v>
      </c>
      <c r="L1476" s="50"/>
      <c r="M1476" s="50">
        <v>18.38</v>
      </c>
      <c r="N1476" s="50"/>
      <c r="O1476" s="50">
        <v>1.56</v>
      </c>
      <c r="P1476" s="50"/>
    </row>
    <row r="1477" spans="2:16">
      <c r="B1477" s="38">
        <v>8</v>
      </c>
      <c r="C1477" s="33">
        <v>41841</v>
      </c>
      <c r="E1477" s="50">
        <v>0.23364485981308411</v>
      </c>
      <c r="F1477" s="50"/>
      <c r="G1477" s="50">
        <v>0.43</v>
      </c>
      <c r="H1477" s="50">
        <v>37.54</v>
      </c>
      <c r="I1477" s="50">
        <v>1.54</v>
      </c>
      <c r="J1477" s="50">
        <v>0.23</v>
      </c>
      <c r="K1477" s="50">
        <f t="shared" si="63"/>
        <v>3.6448598130841003E-3</v>
      </c>
      <c r="L1477" s="50"/>
      <c r="M1477" s="50">
        <v>25.31</v>
      </c>
      <c r="N1477" s="50"/>
      <c r="O1477" s="50">
        <v>2.21</v>
      </c>
      <c r="P1477" s="50"/>
    </row>
    <row r="1478" spans="2:16">
      <c r="B1478" s="38">
        <v>9</v>
      </c>
      <c r="C1478" s="33">
        <v>41841</v>
      </c>
      <c r="E1478" s="50">
        <v>0.23364485981308411</v>
      </c>
      <c r="F1478" s="50"/>
      <c r="G1478" s="50">
        <v>1.17</v>
      </c>
      <c r="H1478" s="50">
        <v>44.05</v>
      </c>
      <c r="I1478" s="50">
        <v>0.91</v>
      </c>
      <c r="J1478" s="50">
        <v>0.01</v>
      </c>
      <c r="K1478" s="50">
        <f t="shared" si="63"/>
        <v>0.2236448598130841</v>
      </c>
      <c r="L1478" s="50"/>
      <c r="M1478" s="50">
        <v>28.48</v>
      </c>
      <c r="N1478" s="50"/>
      <c r="O1478" s="50">
        <v>4.1100000000000003</v>
      </c>
      <c r="P1478" s="50"/>
    </row>
    <row r="1479" spans="2:16">
      <c r="B1479" s="38">
        <v>11</v>
      </c>
      <c r="C1479" s="33">
        <v>41841</v>
      </c>
      <c r="E1479" s="50">
        <v>0.12149532710280374</v>
      </c>
      <c r="F1479" s="50"/>
      <c r="G1479" s="50">
        <v>0.9</v>
      </c>
      <c r="H1479" s="50">
        <v>41.6</v>
      </c>
      <c r="I1479" s="50">
        <v>0.66</v>
      </c>
      <c r="J1479" s="50">
        <v>0</v>
      </c>
      <c r="K1479" s="50">
        <f t="shared" si="63"/>
        <v>0.12149532710280374</v>
      </c>
      <c r="L1479" s="50"/>
      <c r="M1479" s="50">
        <v>29.21</v>
      </c>
      <c r="N1479" s="50"/>
      <c r="O1479" s="50">
        <v>3.89</v>
      </c>
      <c r="P1479" s="50"/>
    </row>
    <row r="1480" spans="2:16">
      <c r="B1480" s="38">
        <v>12</v>
      </c>
      <c r="C1480" s="33">
        <v>41841</v>
      </c>
      <c r="E1480" s="50">
        <v>5.7102803738317753</v>
      </c>
      <c r="F1480" s="50"/>
      <c r="G1480" s="50">
        <v>3.38</v>
      </c>
      <c r="H1480" s="50">
        <v>55.29</v>
      </c>
      <c r="I1480" s="50">
        <v>10.48</v>
      </c>
      <c r="J1480" s="50">
        <v>1.0900000000000001</v>
      </c>
      <c r="K1480" s="50">
        <f t="shared" si="63"/>
        <v>4.6202803738317755</v>
      </c>
      <c r="L1480" s="50"/>
      <c r="M1480" s="50">
        <v>29.11</v>
      </c>
      <c r="N1480" s="50"/>
      <c r="O1480" s="50">
        <v>5.04</v>
      </c>
      <c r="P1480" s="50"/>
    </row>
    <row r="1481" spans="2:16">
      <c r="B1481" s="38">
        <v>14</v>
      </c>
      <c r="C1481" s="33">
        <v>41841</v>
      </c>
      <c r="E1481" s="50">
        <v>0</v>
      </c>
      <c r="F1481" s="50"/>
      <c r="G1481" s="50">
        <v>0.68</v>
      </c>
      <c r="H1481" s="50">
        <v>38.24</v>
      </c>
      <c r="I1481" s="50">
        <v>0.24</v>
      </c>
      <c r="J1481" s="50">
        <v>0.15</v>
      </c>
      <c r="K1481" s="50">
        <f t="shared" si="63"/>
        <v>-0.15</v>
      </c>
      <c r="L1481" s="50"/>
      <c r="M1481" s="50">
        <v>20.69</v>
      </c>
      <c r="N1481" s="50"/>
      <c r="O1481" s="50">
        <v>2.4</v>
      </c>
      <c r="P1481" s="50"/>
    </row>
    <row r="1482" spans="2:16">
      <c r="B1482" s="38">
        <v>16</v>
      </c>
      <c r="C1482" s="33">
        <v>41841</v>
      </c>
      <c r="E1482" s="50">
        <v>1.8691588785046728E-2</v>
      </c>
      <c r="F1482" s="50"/>
      <c r="G1482" s="50">
        <v>0.48</v>
      </c>
      <c r="H1482" s="50">
        <v>40.630000000000003</v>
      </c>
      <c r="I1482" s="50">
        <v>0.46</v>
      </c>
      <c r="J1482" s="50">
        <v>0.1</v>
      </c>
      <c r="K1482" s="50">
        <f t="shared" si="63"/>
        <v>-8.1308411214953275E-2</v>
      </c>
      <c r="L1482" s="50"/>
      <c r="M1482" s="50">
        <v>26.66</v>
      </c>
      <c r="N1482" s="50"/>
      <c r="O1482" s="50">
        <v>2.52</v>
      </c>
      <c r="P1482" s="50"/>
    </row>
    <row r="1483" spans="2:16">
      <c r="B1483" s="38" t="s">
        <v>12</v>
      </c>
      <c r="C1483" s="33">
        <v>41841</v>
      </c>
      <c r="E1483" s="50">
        <v>2.8971962616822431</v>
      </c>
      <c r="F1483" s="50"/>
      <c r="G1483" s="50">
        <v>0.88</v>
      </c>
      <c r="H1483" s="50">
        <v>49.84</v>
      </c>
      <c r="I1483" s="50">
        <v>4.0999999999999996</v>
      </c>
      <c r="J1483" s="50">
        <v>0.67</v>
      </c>
      <c r="K1483" s="50">
        <f t="shared" si="63"/>
        <v>2.2271962616822432</v>
      </c>
      <c r="L1483" s="50"/>
      <c r="M1483" s="50">
        <v>23.84</v>
      </c>
      <c r="N1483" s="50"/>
      <c r="O1483" s="50">
        <v>2.2000000000000002</v>
      </c>
      <c r="P1483" s="50"/>
    </row>
    <row r="1484" spans="2:16">
      <c r="B1484" s="38">
        <v>1</v>
      </c>
      <c r="C1484" s="33">
        <v>41859</v>
      </c>
      <c r="D1484" s="50"/>
      <c r="E1484" s="50">
        <v>7.0000000000000007E-2</v>
      </c>
      <c r="F1484" s="50"/>
      <c r="G1484" s="50">
        <v>1.02</v>
      </c>
      <c r="H1484" s="50">
        <v>35.74</v>
      </c>
      <c r="I1484" s="50">
        <v>0.39</v>
      </c>
      <c r="J1484" s="50">
        <v>7.0000000000000007E-2</v>
      </c>
      <c r="K1484" s="50">
        <f t="shared" si="63"/>
        <v>0</v>
      </c>
      <c r="L1484" s="50"/>
      <c r="M1484" s="50">
        <v>20.46</v>
      </c>
      <c r="N1484" s="50"/>
      <c r="O1484" s="50">
        <v>1.63</v>
      </c>
      <c r="P1484" s="50"/>
    </row>
    <row r="1485" spans="2:16">
      <c r="B1485" s="38">
        <v>2</v>
      </c>
      <c r="C1485" s="33">
        <v>41859</v>
      </c>
      <c r="D1485" s="50"/>
      <c r="E1485" s="50">
        <v>0.45</v>
      </c>
      <c r="F1485" s="50"/>
      <c r="G1485" s="50">
        <v>1.01</v>
      </c>
      <c r="H1485" s="50">
        <v>31.25</v>
      </c>
      <c r="I1485" s="50">
        <v>2.46</v>
      </c>
      <c r="J1485" s="50">
        <v>0.16</v>
      </c>
      <c r="K1485" s="50">
        <f t="shared" si="63"/>
        <v>0.29000000000000004</v>
      </c>
      <c r="L1485" s="50"/>
      <c r="M1485" s="50">
        <v>16.38</v>
      </c>
      <c r="N1485" s="50"/>
      <c r="O1485" s="50">
        <v>1.2</v>
      </c>
      <c r="P1485" s="50"/>
    </row>
    <row r="1486" spans="2:16">
      <c r="B1486" s="38">
        <v>3</v>
      </c>
      <c r="C1486" s="33">
        <v>41859</v>
      </c>
      <c r="D1486" s="50"/>
      <c r="E1486" s="50">
        <v>0.24</v>
      </c>
      <c r="F1486" s="50"/>
      <c r="G1486" s="50">
        <v>0.64</v>
      </c>
      <c r="H1486" s="50">
        <v>16.829999999999998</v>
      </c>
      <c r="I1486" s="50">
        <v>1.1200000000000001</v>
      </c>
      <c r="J1486" s="50">
        <v>0.12</v>
      </c>
      <c r="K1486" s="50">
        <f t="shared" si="63"/>
        <v>0.12</v>
      </c>
      <c r="L1486" s="50"/>
      <c r="M1486" s="50">
        <v>10.82</v>
      </c>
      <c r="N1486" s="50"/>
      <c r="O1486" s="50">
        <v>0.76</v>
      </c>
      <c r="P1486" s="50"/>
    </row>
    <row r="1487" spans="2:16">
      <c r="B1487" s="38">
        <v>4</v>
      </c>
      <c r="C1487" s="33">
        <v>41859</v>
      </c>
      <c r="D1487" s="50"/>
      <c r="E1487" s="50">
        <v>0.09</v>
      </c>
      <c r="F1487" s="50"/>
      <c r="G1487" s="50">
        <v>0.76</v>
      </c>
      <c r="H1487" s="50">
        <v>24.22</v>
      </c>
      <c r="I1487" s="50">
        <v>0.97</v>
      </c>
      <c r="J1487" s="50">
        <v>0.09</v>
      </c>
      <c r="K1487" s="50">
        <f t="shared" si="63"/>
        <v>0</v>
      </c>
      <c r="L1487" s="50"/>
      <c r="M1487" s="50">
        <v>13.05</v>
      </c>
      <c r="N1487" s="50"/>
      <c r="O1487" s="50">
        <v>1.01</v>
      </c>
      <c r="P1487" s="50"/>
    </row>
    <row r="1488" spans="2:16">
      <c r="B1488" s="38">
        <v>5</v>
      </c>
      <c r="C1488" s="33">
        <v>41859</v>
      </c>
      <c r="D1488" s="50"/>
      <c r="E1488" s="50">
        <v>0.08</v>
      </c>
      <c r="F1488" s="50"/>
      <c r="G1488" s="50">
        <v>0.92</v>
      </c>
      <c r="H1488" s="50">
        <v>26.88</v>
      </c>
      <c r="I1488" s="50">
        <v>1.08</v>
      </c>
      <c r="J1488" s="50">
        <v>0.09</v>
      </c>
      <c r="K1488" s="50">
        <f t="shared" si="63"/>
        <v>-9.999999999999995E-3</v>
      </c>
      <c r="L1488" s="50"/>
      <c r="M1488" s="50">
        <v>16.399999999999999</v>
      </c>
      <c r="N1488" s="50"/>
      <c r="O1488" s="50">
        <v>1.35</v>
      </c>
      <c r="P1488" s="50"/>
    </row>
    <row r="1489" spans="2:16">
      <c r="B1489" s="38">
        <v>6</v>
      </c>
      <c r="C1489" s="33">
        <v>41859</v>
      </c>
      <c r="D1489" s="50"/>
      <c r="E1489" s="50">
        <v>7.0000000000000007E-2</v>
      </c>
      <c r="F1489" s="50"/>
      <c r="G1489" s="50">
        <v>0.99</v>
      </c>
      <c r="H1489" s="50">
        <v>27.5</v>
      </c>
      <c r="I1489" s="50">
        <v>1.1399999999999999</v>
      </c>
      <c r="J1489" s="50">
        <v>0.08</v>
      </c>
      <c r="K1489" s="50">
        <f t="shared" si="63"/>
        <v>-9.999999999999995E-3</v>
      </c>
      <c r="L1489" s="50"/>
      <c r="M1489" s="50">
        <v>17.16</v>
      </c>
      <c r="N1489" s="50"/>
      <c r="O1489" s="50">
        <v>1.5</v>
      </c>
      <c r="P1489" s="50"/>
    </row>
    <row r="1490" spans="2:16">
      <c r="B1490" s="38">
        <v>8</v>
      </c>
      <c r="C1490" s="33">
        <v>41859</v>
      </c>
      <c r="D1490" s="50"/>
      <c r="E1490" s="50">
        <v>0.03</v>
      </c>
      <c r="F1490" s="50"/>
      <c r="G1490" s="50">
        <v>1.1599999999999999</v>
      </c>
      <c r="H1490" s="50">
        <v>26.74</v>
      </c>
      <c r="I1490" s="50">
        <v>1.1299999999999999</v>
      </c>
      <c r="J1490" s="50">
        <v>7.0000000000000007E-2</v>
      </c>
      <c r="K1490" s="50">
        <f t="shared" si="63"/>
        <v>-4.0000000000000008E-2</v>
      </c>
      <c r="L1490" s="50"/>
      <c r="M1490" s="50">
        <v>25.46</v>
      </c>
      <c r="N1490" s="50"/>
      <c r="O1490" s="50">
        <v>2.33</v>
      </c>
      <c r="P1490" s="50"/>
    </row>
    <row r="1491" spans="2:16">
      <c r="B1491" s="38">
        <v>9</v>
      </c>
      <c r="C1491" s="33">
        <v>41859</v>
      </c>
      <c r="D1491" s="50"/>
      <c r="E1491" s="50">
        <v>0</v>
      </c>
      <c r="F1491" s="50"/>
      <c r="G1491" s="50">
        <v>1.84</v>
      </c>
      <c r="H1491" s="50">
        <v>25.92</v>
      </c>
      <c r="I1491" s="50">
        <v>1.1200000000000001</v>
      </c>
      <c r="J1491" s="50">
        <v>0.03</v>
      </c>
      <c r="K1491" s="50">
        <f t="shared" si="63"/>
        <v>-0.03</v>
      </c>
      <c r="L1491" s="50"/>
      <c r="M1491" s="50">
        <v>21.73</v>
      </c>
      <c r="N1491" s="50"/>
      <c r="O1491" s="50">
        <v>3.09</v>
      </c>
      <c r="P1491" s="50"/>
    </row>
    <row r="1492" spans="2:16">
      <c r="B1492" s="38">
        <v>11</v>
      </c>
      <c r="C1492" s="33">
        <v>41859</v>
      </c>
      <c r="D1492" s="50"/>
      <c r="E1492" s="50">
        <v>0</v>
      </c>
      <c r="F1492" s="50"/>
      <c r="G1492" s="50">
        <v>2.38</v>
      </c>
      <c r="H1492" s="50">
        <v>31.62</v>
      </c>
      <c r="I1492" s="59" t="s">
        <v>100</v>
      </c>
      <c r="J1492" s="50">
        <v>0.03</v>
      </c>
      <c r="K1492" s="50">
        <f t="shared" si="63"/>
        <v>-0.03</v>
      </c>
      <c r="L1492" s="50"/>
      <c r="M1492" s="50">
        <v>23.24</v>
      </c>
      <c r="N1492" s="50"/>
      <c r="O1492" s="50">
        <v>3.43</v>
      </c>
      <c r="P1492" s="50"/>
    </row>
    <row r="1493" spans="2:16">
      <c r="B1493" s="38">
        <v>12</v>
      </c>
      <c r="C1493" s="33">
        <v>41859</v>
      </c>
      <c r="D1493" s="50"/>
      <c r="E1493" s="50">
        <v>3.26</v>
      </c>
      <c r="F1493" s="50"/>
      <c r="G1493" s="50">
        <v>4.0599999999999996</v>
      </c>
      <c r="H1493" s="50">
        <v>40.19</v>
      </c>
      <c r="I1493" s="59" t="s">
        <v>100</v>
      </c>
      <c r="J1493" s="50">
        <v>0.44</v>
      </c>
      <c r="K1493" s="50">
        <f t="shared" si="63"/>
        <v>2.82</v>
      </c>
      <c r="L1493" s="50"/>
      <c r="M1493" s="50">
        <v>22.8</v>
      </c>
      <c r="N1493" s="50"/>
      <c r="O1493" s="50">
        <v>4.62</v>
      </c>
      <c r="P1493" s="50"/>
    </row>
    <row r="1494" spans="2:16">
      <c r="B1494" s="38">
        <v>14</v>
      </c>
      <c r="C1494" s="33">
        <v>41859</v>
      </c>
      <c r="D1494" s="50"/>
      <c r="E1494" s="50">
        <v>0.02</v>
      </c>
      <c r="F1494" s="50"/>
      <c r="G1494" s="50">
        <v>1.26</v>
      </c>
      <c r="H1494" s="50">
        <v>28.01</v>
      </c>
      <c r="I1494" s="59" t="s">
        <v>100</v>
      </c>
      <c r="J1494" s="50">
        <v>0.13</v>
      </c>
      <c r="K1494" s="50">
        <f t="shared" si="63"/>
        <v>-0.11</v>
      </c>
      <c r="L1494" s="50"/>
      <c r="M1494" s="50">
        <v>16.89</v>
      </c>
      <c r="N1494" s="50"/>
      <c r="O1494" s="50">
        <v>2.11</v>
      </c>
      <c r="P1494" s="50"/>
    </row>
    <row r="1495" spans="2:16">
      <c r="B1495" s="38">
        <v>16</v>
      </c>
      <c r="C1495" s="33">
        <v>41859</v>
      </c>
      <c r="D1495" s="50"/>
      <c r="E1495" s="50">
        <v>0.02</v>
      </c>
      <c r="F1495" s="50"/>
      <c r="G1495" s="50">
        <v>1.03</v>
      </c>
      <c r="H1495" s="50">
        <v>37.29</v>
      </c>
      <c r="I1495" s="59" t="s">
        <v>100</v>
      </c>
      <c r="J1495" s="50">
        <v>0.13</v>
      </c>
      <c r="K1495" s="50">
        <f t="shared" si="63"/>
        <v>-0.11</v>
      </c>
      <c r="L1495" s="50"/>
      <c r="M1495" s="50">
        <v>17.239999999999998</v>
      </c>
      <c r="N1495" s="50"/>
      <c r="O1495" s="50">
        <v>1.92</v>
      </c>
      <c r="P1495" s="50"/>
    </row>
    <row r="1496" spans="2:16">
      <c r="B1496" s="38" t="s">
        <v>12</v>
      </c>
      <c r="C1496" s="33">
        <v>41859</v>
      </c>
      <c r="D1496" s="50"/>
      <c r="E1496" s="50">
        <v>0</v>
      </c>
      <c r="F1496" s="50"/>
      <c r="G1496" s="50">
        <v>1.17</v>
      </c>
      <c r="H1496" s="50">
        <v>33.83</v>
      </c>
      <c r="I1496" s="59" t="s">
        <v>100</v>
      </c>
      <c r="J1496" s="50">
        <v>0.09</v>
      </c>
      <c r="K1496" s="50">
        <f t="shared" si="63"/>
        <v>-0.09</v>
      </c>
      <c r="L1496" s="50"/>
      <c r="M1496" s="50">
        <v>14.9</v>
      </c>
      <c r="N1496" s="50"/>
      <c r="O1496" s="50">
        <v>1.88</v>
      </c>
      <c r="P1496" s="50"/>
    </row>
    <row r="1497" spans="2:16">
      <c r="B1497" s="38">
        <v>1</v>
      </c>
      <c r="C1497" s="33">
        <v>41870</v>
      </c>
      <c r="D1497" s="50"/>
      <c r="E1497" s="50">
        <v>0.02</v>
      </c>
      <c r="F1497" s="50"/>
      <c r="G1497" s="50">
        <v>0.79</v>
      </c>
      <c r="H1497" s="50">
        <v>21.97</v>
      </c>
      <c r="I1497" s="50">
        <v>0.08</v>
      </c>
      <c r="J1497" s="50">
        <v>0.02</v>
      </c>
      <c r="K1497" s="50">
        <f t="shared" si="63"/>
        <v>0</v>
      </c>
      <c r="L1497" s="50"/>
      <c r="M1497" s="50">
        <v>18.27</v>
      </c>
      <c r="N1497" s="50"/>
      <c r="O1497" s="50">
        <v>1.35</v>
      </c>
      <c r="P1497" s="50"/>
    </row>
    <row r="1498" spans="2:16">
      <c r="B1498" s="38">
        <v>2</v>
      </c>
      <c r="C1498" s="33">
        <v>41870</v>
      </c>
      <c r="D1498" s="50"/>
      <c r="E1498" s="50">
        <v>0.51</v>
      </c>
      <c r="F1498" s="50"/>
      <c r="G1498" s="50">
        <v>0.8</v>
      </c>
      <c r="H1498" s="50">
        <v>19.84</v>
      </c>
      <c r="I1498" s="50">
        <v>0.98</v>
      </c>
      <c r="J1498" s="50">
        <v>0.02</v>
      </c>
      <c r="K1498" s="50">
        <f t="shared" si="63"/>
        <v>0.49</v>
      </c>
      <c r="L1498" s="50"/>
      <c r="M1498" s="50">
        <v>18.329999999999998</v>
      </c>
      <c r="N1498" s="50"/>
      <c r="O1498" s="50">
        <v>1.3</v>
      </c>
      <c r="P1498" s="50"/>
    </row>
    <row r="1499" spans="2:16">
      <c r="B1499" s="38">
        <v>3</v>
      </c>
      <c r="C1499" s="33">
        <v>41870</v>
      </c>
      <c r="D1499" s="50"/>
      <c r="E1499" s="50">
        <v>0.11</v>
      </c>
      <c r="F1499" s="50"/>
      <c r="G1499" s="50">
        <v>0.51</v>
      </c>
      <c r="H1499" s="50">
        <v>10.44</v>
      </c>
      <c r="I1499" s="50">
        <v>0.1</v>
      </c>
      <c r="J1499" s="50">
        <v>0.02</v>
      </c>
      <c r="K1499" s="50">
        <f t="shared" si="63"/>
        <v>0.09</v>
      </c>
      <c r="L1499" s="50"/>
      <c r="M1499" s="50">
        <v>14.33</v>
      </c>
      <c r="N1499" s="50"/>
      <c r="O1499" s="50">
        <v>1.1000000000000001</v>
      </c>
      <c r="P1499" s="50"/>
    </row>
    <row r="1500" spans="2:16">
      <c r="B1500" s="38">
        <v>4</v>
      </c>
      <c r="C1500" s="33">
        <v>41870</v>
      </c>
      <c r="D1500" s="50"/>
      <c r="E1500" s="50">
        <v>0.08</v>
      </c>
      <c r="F1500" s="50"/>
      <c r="G1500" s="50">
        <v>0.54</v>
      </c>
      <c r="H1500" s="50">
        <v>14.25</v>
      </c>
      <c r="I1500" s="50">
        <v>0.08</v>
      </c>
      <c r="J1500" s="50">
        <v>0.02</v>
      </c>
      <c r="K1500" s="50">
        <f t="shared" si="63"/>
        <v>0.06</v>
      </c>
      <c r="L1500" s="50"/>
      <c r="M1500" s="50">
        <v>16.170000000000002</v>
      </c>
      <c r="N1500" s="50"/>
      <c r="O1500" s="50">
        <v>1.25</v>
      </c>
      <c r="P1500" s="50"/>
    </row>
    <row r="1501" spans="2:16">
      <c r="B1501" s="38">
        <v>5</v>
      </c>
      <c r="C1501" s="33">
        <v>41870</v>
      </c>
      <c r="D1501" s="50"/>
      <c r="E1501" s="50">
        <v>0.04</v>
      </c>
      <c r="F1501" s="50"/>
      <c r="G1501" s="50">
        <v>0.69</v>
      </c>
      <c r="H1501" s="50">
        <v>18.18</v>
      </c>
      <c r="I1501" s="50">
        <v>7.0000000000000007E-2</v>
      </c>
      <c r="J1501" s="50">
        <v>0.02</v>
      </c>
      <c r="K1501" s="50">
        <f t="shared" si="63"/>
        <v>0.02</v>
      </c>
      <c r="L1501" s="50"/>
      <c r="M1501" s="50">
        <v>19.079999999999998</v>
      </c>
      <c r="N1501" s="50"/>
      <c r="O1501" s="50">
        <v>1.45</v>
      </c>
      <c r="P1501" s="50"/>
    </row>
    <row r="1502" spans="2:16">
      <c r="B1502" s="38">
        <v>6</v>
      </c>
      <c r="C1502" s="33">
        <v>41870</v>
      </c>
      <c r="D1502" s="50"/>
      <c r="E1502" s="50">
        <v>7.0000000000000007E-2</v>
      </c>
      <c r="F1502" s="50"/>
      <c r="G1502" s="50">
        <v>0.7</v>
      </c>
      <c r="H1502" s="50">
        <v>20.28</v>
      </c>
      <c r="I1502" s="50">
        <v>0.13</v>
      </c>
      <c r="J1502" s="50">
        <v>0.02</v>
      </c>
      <c r="K1502" s="50">
        <f t="shared" si="63"/>
        <v>0.05</v>
      </c>
      <c r="L1502" s="50"/>
      <c r="M1502" s="50">
        <v>18.28</v>
      </c>
      <c r="N1502" s="50"/>
      <c r="O1502" s="50">
        <v>1.45</v>
      </c>
      <c r="P1502" s="50"/>
    </row>
    <row r="1503" spans="2:16">
      <c r="B1503" s="38">
        <v>8</v>
      </c>
      <c r="C1503" s="33">
        <v>41870</v>
      </c>
      <c r="D1503" s="50"/>
      <c r="E1503" s="50">
        <v>0.04</v>
      </c>
      <c r="F1503" s="50"/>
      <c r="G1503" s="50">
        <v>0.82</v>
      </c>
      <c r="H1503" s="50">
        <v>24.88</v>
      </c>
      <c r="I1503" s="50">
        <v>0.06</v>
      </c>
      <c r="J1503" s="50">
        <v>0.01</v>
      </c>
      <c r="K1503" s="50">
        <f t="shared" si="63"/>
        <v>0.03</v>
      </c>
      <c r="L1503" s="50"/>
      <c r="M1503" s="50">
        <v>22.66</v>
      </c>
      <c r="N1503" s="50"/>
      <c r="O1503" s="50">
        <v>1.86</v>
      </c>
      <c r="P1503" s="50"/>
    </row>
    <row r="1504" spans="2:16">
      <c r="B1504" s="38">
        <v>9</v>
      </c>
      <c r="C1504" s="33">
        <v>41870</v>
      </c>
      <c r="D1504" s="50"/>
      <c r="E1504" s="50">
        <v>0.01</v>
      </c>
      <c r="F1504" s="50"/>
      <c r="G1504" s="50">
        <v>1.1200000000000001</v>
      </c>
      <c r="H1504" s="50">
        <v>26.42</v>
      </c>
      <c r="I1504" s="50">
        <v>0.02</v>
      </c>
      <c r="J1504" s="50">
        <v>0.02</v>
      </c>
      <c r="K1504" s="50">
        <f t="shared" si="63"/>
        <v>-0.01</v>
      </c>
      <c r="L1504" s="50"/>
      <c r="M1504" s="50">
        <v>27.71</v>
      </c>
      <c r="N1504" s="50"/>
      <c r="O1504" s="50">
        <v>2.76</v>
      </c>
      <c r="P1504" s="50"/>
    </row>
    <row r="1505" spans="2:16">
      <c r="B1505" s="38">
        <v>11</v>
      </c>
      <c r="C1505" s="33">
        <v>41870</v>
      </c>
      <c r="D1505" s="50"/>
      <c r="E1505" s="50">
        <v>0.02</v>
      </c>
      <c r="F1505" s="50"/>
      <c r="G1505" s="50">
        <v>1.44</v>
      </c>
      <c r="H1505" s="50">
        <v>30.82</v>
      </c>
      <c r="I1505" s="50">
        <v>0</v>
      </c>
      <c r="J1505" s="50">
        <v>0.02</v>
      </c>
      <c r="K1505" s="50">
        <f t="shared" si="63"/>
        <v>0</v>
      </c>
      <c r="L1505" s="50"/>
      <c r="M1505" s="50">
        <v>32.47</v>
      </c>
      <c r="N1505" s="50"/>
      <c r="O1505" s="50">
        <v>3.44</v>
      </c>
      <c r="P1505" s="50"/>
    </row>
    <row r="1506" spans="2:16">
      <c r="B1506" s="38">
        <v>12</v>
      </c>
      <c r="C1506" s="33">
        <v>41870</v>
      </c>
      <c r="D1506" s="50"/>
      <c r="E1506" s="50">
        <v>5.17</v>
      </c>
      <c r="F1506" s="50"/>
      <c r="G1506" s="50">
        <v>3.19</v>
      </c>
      <c r="H1506" s="59">
        <v>46.3</v>
      </c>
      <c r="I1506" s="50">
        <v>4.62</v>
      </c>
      <c r="J1506" s="50">
        <v>0.54</v>
      </c>
      <c r="K1506" s="50">
        <f t="shared" si="63"/>
        <v>4.63</v>
      </c>
      <c r="L1506" s="50"/>
      <c r="M1506" s="50">
        <v>34.26</v>
      </c>
      <c r="N1506" s="50"/>
      <c r="O1506" s="50">
        <v>4.28</v>
      </c>
      <c r="P1506" s="50"/>
    </row>
    <row r="1507" spans="2:16">
      <c r="B1507" s="38">
        <v>14</v>
      </c>
      <c r="C1507" s="33">
        <v>41870</v>
      </c>
      <c r="D1507" s="50"/>
      <c r="E1507" s="50">
        <v>0.03</v>
      </c>
      <c r="F1507" s="50"/>
      <c r="G1507" s="50">
        <v>0.96</v>
      </c>
      <c r="H1507" s="50">
        <v>28.3</v>
      </c>
      <c r="I1507" s="50">
        <v>7.0000000000000007E-2</v>
      </c>
      <c r="J1507" s="50">
        <v>0.02</v>
      </c>
      <c r="K1507" s="50">
        <f t="shared" si="63"/>
        <v>9.9999999999999985E-3</v>
      </c>
      <c r="L1507" s="50"/>
      <c r="M1507" s="50">
        <v>22.15</v>
      </c>
      <c r="N1507" s="50"/>
      <c r="O1507" s="50">
        <v>1.76</v>
      </c>
      <c r="P1507" s="50"/>
    </row>
    <row r="1508" spans="2:16">
      <c r="B1508" s="38">
        <v>16</v>
      </c>
      <c r="C1508" s="33">
        <v>41870</v>
      </c>
      <c r="D1508" s="50"/>
      <c r="E1508" s="50">
        <v>0.08</v>
      </c>
      <c r="F1508" s="50"/>
      <c r="G1508" s="50">
        <v>0.88</v>
      </c>
      <c r="H1508" s="50">
        <v>25.26</v>
      </c>
      <c r="I1508" s="50">
        <v>0.09</v>
      </c>
      <c r="J1508" s="50">
        <v>0.03</v>
      </c>
      <c r="K1508" s="50">
        <f t="shared" si="63"/>
        <v>0.05</v>
      </c>
      <c r="L1508" s="50"/>
      <c r="M1508" s="50">
        <v>20.69</v>
      </c>
      <c r="N1508" s="50"/>
      <c r="O1508" s="50">
        <v>1.6</v>
      </c>
      <c r="P1508" s="50"/>
    </row>
    <row r="1509" spans="2:16">
      <c r="B1509" s="38" t="s">
        <v>12</v>
      </c>
      <c r="C1509" s="33">
        <v>41870</v>
      </c>
      <c r="D1509" s="50"/>
      <c r="E1509" s="50">
        <v>2.19</v>
      </c>
      <c r="F1509" s="50"/>
      <c r="G1509" s="50">
        <v>1.56</v>
      </c>
      <c r="H1509" s="50">
        <v>45.59</v>
      </c>
      <c r="I1509" s="50">
        <v>0.54</v>
      </c>
      <c r="J1509" s="50">
        <v>0.36</v>
      </c>
      <c r="K1509" s="50">
        <f t="shared" si="63"/>
        <v>1.83</v>
      </c>
      <c r="L1509" s="50"/>
      <c r="M1509" s="50">
        <v>27.34</v>
      </c>
      <c r="N1509" s="50"/>
      <c r="O1509" s="50">
        <v>2.42</v>
      </c>
      <c r="P1509" s="50"/>
    </row>
    <row r="1510" spans="2:16">
      <c r="B1510" s="38">
        <v>1</v>
      </c>
      <c r="C1510" s="33">
        <v>41899</v>
      </c>
      <c r="D1510" s="50"/>
      <c r="E1510" s="50">
        <v>7.0000000000000007E-2</v>
      </c>
      <c r="F1510" s="50"/>
      <c r="G1510" s="50">
        <v>1.79</v>
      </c>
      <c r="H1510" s="50">
        <v>9.4499999999999993</v>
      </c>
      <c r="I1510" s="50">
        <v>0.25</v>
      </c>
      <c r="J1510" s="50">
        <v>0.02</v>
      </c>
      <c r="K1510" s="50">
        <f t="shared" si="63"/>
        <v>0.05</v>
      </c>
      <c r="L1510" s="50"/>
      <c r="M1510" s="50">
        <v>14.8</v>
      </c>
      <c r="N1510" s="50"/>
      <c r="O1510" s="50">
        <v>1.37</v>
      </c>
      <c r="P1510" s="50"/>
    </row>
    <row r="1511" spans="2:16">
      <c r="B1511" s="38">
        <v>2</v>
      </c>
      <c r="C1511" s="33">
        <v>41899</v>
      </c>
      <c r="D1511" s="50"/>
      <c r="E1511" s="50">
        <v>1.23</v>
      </c>
      <c r="F1511" s="50"/>
      <c r="G1511" s="50">
        <v>1.01</v>
      </c>
      <c r="H1511" s="50">
        <v>15.02</v>
      </c>
      <c r="I1511" s="50">
        <v>3.13</v>
      </c>
      <c r="J1511" s="50">
        <v>0.03</v>
      </c>
      <c r="K1511" s="50">
        <f t="shared" si="63"/>
        <v>1.2</v>
      </c>
      <c r="L1511" s="50"/>
      <c r="M1511" s="50">
        <v>16.899999999999999</v>
      </c>
      <c r="N1511" s="50"/>
      <c r="O1511" s="50">
        <v>1.28</v>
      </c>
      <c r="P1511" s="50"/>
    </row>
    <row r="1512" spans="2:16">
      <c r="B1512" s="38">
        <v>3</v>
      </c>
      <c r="C1512" s="33">
        <v>41899</v>
      </c>
      <c r="D1512" s="50"/>
      <c r="E1512" s="50">
        <v>0.12</v>
      </c>
      <c r="F1512" s="50"/>
      <c r="G1512" s="50">
        <v>0.74</v>
      </c>
      <c r="H1512" s="50">
        <v>4.6399999999999997</v>
      </c>
      <c r="I1512" s="50">
        <v>0.34</v>
      </c>
      <c r="J1512" s="50">
        <v>0.02</v>
      </c>
      <c r="K1512" s="50">
        <f t="shared" si="63"/>
        <v>9.9999999999999992E-2</v>
      </c>
      <c r="L1512" s="50"/>
      <c r="M1512" s="50">
        <v>12.66</v>
      </c>
      <c r="N1512" s="50"/>
      <c r="O1512" s="50">
        <v>0.97</v>
      </c>
      <c r="P1512" s="50"/>
    </row>
    <row r="1513" spans="2:16">
      <c r="B1513" s="38">
        <v>4</v>
      </c>
      <c r="C1513" s="33">
        <v>41899</v>
      </c>
      <c r="D1513" s="50"/>
      <c r="E1513" s="50">
        <v>0.12</v>
      </c>
      <c r="F1513" s="50"/>
      <c r="G1513" s="50">
        <v>0.66</v>
      </c>
      <c r="H1513" s="50">
        <v>6.33</v>
      </c>
      <c r="I1513" s="50">
        <v>17.670000000000002</v>
      </c>
      <c r="J1513" s="50">
        <v>0.02</v>
      </c>
      <c r="K1513" s="50">
        <f t="shared" si="63"/>
        <v>9.9999999999999992E-2</v>
      </c>
      <c r="L1513" s="50"/>
      <c r="M1513" s="50">
        <v>12.28</v>
      </c>
      <c r="N1513" s="50"/>
      <c r="O1513" s="50">
        <v>1.02</v>
      </c>
      <c r="P1513" s="50"/>
    </row>
    <row r="1514" spans="2:16">
      <c r="B1514" s="38">
        <v>5</v>
      </c>
      <c r="C1514" s="33">
        <v>41899</v>
      </c>
      <c r="D1514" s="50"/>
      <c r="E1514" s="50">
        <v>0.08</v>
      </c>
      <c r="F1514" s="50"/>
      <c r="G1514" s="50">
        <v>0.73</v>
      </c>
      <c r="H1514" s="50">
        <v>9.9499999999999993</v>
      </c>
      <c r="I1514" s="50">
        <v>0.23</v>
      </c>
      <c r="J1514" s="50">
        <v>0.01</v>
      </c>
      <c r="K1514" s="50">
        <f t="shared" si="63"/>
        <v>7.0000000000000007E-2</v>
      </c>
      <c r="L1514" s="50"/>
      <c r="M1514" s="50">
        <v>13.35</v>
      </c>
      <c r="N1514" s="50"/>
      <c r="O1514" s="50">
        <v>1.1200000000000001</v>
      </c>
      <c r="P1514" s="50"/>
    </row>
    <row r="1515" spans="2:16">
      <c r="B1515" s="38">
        <v>6</v>
      </c>
      <c r="C1515" s="33">
        <v>41899</v>
      </c>
      <c r="D1515" s="50"/>
      <c r="E1515" s="50">
        <v>0.14000000000000001</v>
      </c>
      <c r="F1515" s="50"/>
      <c r="G1515" s="50">
        <v>0.73</v>
      </c>
      <c r="H1515" s="50">
        <v>18.899999999999999</v>
      </c>
      <c r="I1515" s="50">
        <v>0.22</v>
      </c>
      <c r="J1515" s="50">
        <v>0.02</v>
      </c>
      <c r="K1515" s="50">
        <f t="shared" si="63"/>
        <v>0.12000000000000001</v>
      </c>
      <c r="L1515" s="50"/>
      <c r="M1515" s="50">
        <v>15.03</v>
      </c>
      <c r="N1515" s="50"/>
      <c r="O1515" s="50">
        <v>1.22</v>
      </c>
      <c r="P1515" s="50"/>
    </row>
    <row r="1516" spans="2:16">
      <c r="B1516" s="38">
        <v>8</v>
      </c>
      <c r="C1516" s="33">
        <v>41899</v>
      </c>
      <c r="D1516" s="50"/>
      <c r="E1516" s="50">
        <v>0.06</v>
      </c>
      <c r="F1516" s="50"/>
      <c r="G1516" s="50">
        <v>0.69</v>
      </c>
      <c r="H1516" s="50">
        <v>25.69</v>
      </c>
      <c r="I1516" s="50">
        <v>0.2</v>
      </c>
      <c r="J1516" s="50">
        <v>0.01</v>
      </c>
      <c r="K1516" s="50">
        <f t="shared" si="63"/>
        <v>4.9999999999999996E-2</v>
      </c>
      <c r="L1516" s="50"/>
      <c r="M1516" s="50">
        <v>19.68</v>
      </c>
      <c r="N1516" s="50"/>
      <c r="O1516" s="50">
        <v>1.66</v>
      </c>
      <c r="P1516" s="50"/>
    </row>
    <row r="1517" spans="2:16">
      <c r="B1517" s="38">
        <v>9</v>
      </c>
      <c r="C1517" s="33">
        <v>41899</v>
      </c>
      <c r="D1517" s="50"/>
      <c r="E1517" s="50">
        <v>4.76</v>
      </c>
      <c r="F1517" s="50"/>
      <c r="G1517" s="50">
        <v>1.5</v>
      </c>
      <c r="H1517" s="50">
        <v>41.66</v>
      </c>
      <c r="I1517" s="50">
        <v>1.28</v>
      </c>
      <c r="J1517" s="50">
        <v>0.56999999999999995</v>
      </c>
      <c r="K1517" s="50">
        <f t="shared" si="63"/>
        <v>4.1899999999999995</v>
      </c>
      <c r="L1517" s="50"/>
      <c r="M1517" s="50">
        <v>30</v>
      </c>
      <c r="N1517" s="50"/>
      <c r="O1517" s="50">
        <v>2.64</v>
      </c>
      <c r="P1517" s="50"/>
    </row>
    <row r="1518" spans="2:16">
      <c r="B1518" s="38">
        <v>11</v>
      </c>
      <c r="C1518" s="33">
        <v>41899</v>
      </c>
      <c r="D1518" s="50"/>
      <c r="E1518" s="50">
        <v>5.86</v>
      </c>
      <c r="F1518" s="50"/>
      <c r="G1518" s="50">
        <v>2.25</v>
      </c>
      <c r="H1518" s="50">
        <v>49.96</v>
      </c>
      <c r="I1518" s="50">
        <v>4.62</v>
      </c>
      <c r="J1518" s="50">
        <v>0.74</v>
      </c>
      <c r="K1518" s="50">
        <f t="shared" si="63"/>
        <v>5.12</v>
      </c>
      <c r="L1518" s="50"/>
      <c r="M1518" s="50">
        <v>39.97</v>
      </c>
      <c r="N1518" s="50"/>
      <c r="O1518" s="50">
        <v>3.68</v>
      </c>
      <c r="P1518" s="50"/>
    </row>
    <row r="1519" spans="2:16">
      <c r="B1519" s="38">
        <v>12</v>
      </c>
      <c r="C1519" s="33">
        <v>41899</v>
      </c>
      <c r="D1519" s="50"/>
      <c r="E1519" s="50">
        <v>7.37</v>
      </c>
      <c r="F1519" s="50"/>
      <c r="G1519" s="50">
        <v>2.97</v>
      </c>
      <c r="H1519" s="50">
        <v>45.67</v>
      </c>
      <c r="I1519" s="50">
        <v>12.57</v>
      </c>
      <c r="J1519" s="50">
        <v>0.81</v>
      </c>
      <c r="K1519" s="50">
        <f t="shared" si="63"/>
        <v>6.5600000000000005</v>
      </c>
      <c r="L1519" s="50"/>
      <c r="M1519" s="50">
        <v>40.72</v>
      </c>
      <c r="N1519" s="50"/>
      <c r="O1519" s="50">
        <v>4.16</v>
      </c>
      <c r="P1519" s="50"/>
    </row>
    <row r="1520" spans="2:16">
      <c r="B1520" s="38">
        <v>14</v>
      </c>
      <c r="C1520" s="33">
        <v>41899</v>
      </c>
      <c r="D1520" s="50"/>
      <c r="E1520" s="50">
        <v>1.66</v>
      </c>
      <c r="F1520" s="50"/>
      <c r="G1520" s="50">
        <v>1.32</v>
      </c>
      <c r="H1520" s="50">
        <v>34.378</v>
      </c>
      <c r="I1520" s="50">
        <v>1.82</v>
      </c>
      <c r="J1520" s="50">
        <v>0.43</v>
      </c>
      <c r="K1520" s="50">
        <f t="shared" si="63"/>
        <v>1.23</v>
      </c>
      <c r="L1520" s="50"/>
      <c r="M1520" s="50">
        <v>20.83</v>
      </c>
      <c r="N1520" s="50"/>
      <c r="O1520" s="50">
        <v>1.82</v>
      </c>
      <c r="P1520" s="50"/>
    </row>
    <row r="1521" spans="2:17">
      <c r="B1521" s="38">
        <v>16</v>
      </c>
      <c r="C1521" s="33">
        <v>41899</v>
      </c>
      <c r="D1521" s="50"/>
      <c r="E1521" s="50">
        <v>0.05</v>
      </c>
      <c r="F1521" s="50"/>
      <c r="G1521" s="50">
        <v>1.37</v>
      </c>
      <c r="H1521" s="50">
        <v>15.08</v>
      </c>
      <c r="I1521" s="50">
        <v>0.22</v>
      </c>
      <c r="J1521" s="50">
        <v>0.03</v>
      </c>
      <c r="K1521" s="50">
        <f t="shared" si="63"/>
        <v>2.0000000000000004E-2</v>
      </c>
      <c r="L1521" s="50"/>
      <c r="M1521" s="50">
        <v>15.82</v>
      </c>
      <c r="N1521" s="50"/>
      <c r="O1521" s="50">
        <v>1.42</v>
      </c>
      <c r="P1521" s="50"/>
    </row>
    <row r="1522" spans="2:17">
      <c r="B1522" s="38" t="s">
        <v>12</v>
      </c>
      <c r="C1522" s="33">
        <v>41899</v>
      </c>
      <c r="D1522" s="50"/>
      <c r="E1522" s="50">
        <v>4.2699999999999996</v>
      </c>
      <c r="F1522" s="50"/>
      <c r="G1522" s="50">
        <v>1.69</v>
      </c>
      <c r="H1522" s="50">
        <v>40.76</v>
      </c>
      <c r="I1522" s="50">
        <v>3.32</v>
      </c>
      <c r="J1522" s="50">
        <v>0.61</v>
      </c>
      <c r="K1522" s="50">
        <f t="shared" si="63"/>
        <v>3.6599999999999997</v>
      </c>
      <c r="L1522" s="50"/>
      <c r="M1522" s="50">
        <v>27.86</v>
      </c>
      <c r="N1522" s="50"/>
      <c r="O1522" s="50">
        <v>3.11</v>
      </c>
      <c r="P1522" s="50"/>
    </row>
    <row r="1523" spans="2:17">
      <c r="B1523" s="38">
        <v>1</v>
      </c>
      <c r="C1523" s="33">
        <v>41915</v>
      </c>
      <c r="D1523" s="50"/>
      <c r="E1523" s="50">
        <v>1.3942307692307692</v>
      </c>
      <c r="F1523" s="50"/>
      <c r="G1523" s="50">
        <v>1.46</v>
      </c>
      <c r="H1523" s="50">
        <v>17.63</v>
      </c>
      <c r="I1523" s="50">
        <v>4.03</v>
      </c>
      <c r="J1523" s="50">
        <v>0.36</v>
      </c>
      <c r="K1523" s="50">
        <f t="shared" si="63"/>
        <v>1.0342307692307693</v>
      </c>
      <c r="L1523" s="50"/>
      <c r="M1523" s="50">
        <v>18.91</v>
      </c>
      <c r="N1523" s="50"/>
      <c r="O1523" s="50">
        <v>1.55</v>
      </c>
      <c r="P1523" s="50"/>
    </row>
    <row r="1524" spans="2:17">
      <c r="B1524" s="38">
        <v>2</v>
      </c>
      <c r="C1524" s="33">
        <v>41915</v>
      </c>
      <c r="D1524" s="50"/>
      <c r="E1524" s="50">
        <v>0.41346153846153844</v>
      </c>
      <c r="F1524" s="50"/>
      <c r="G1524" s="50">
        <v>1.23</v>
      </c>
      <c r="H1524" s="50">
        <v>8.5399999999999991</v>
      </c>
      <c r="I1524" s="50">
        <v>2</v>
      </c>
      <c r="J1524" s="50">
        <v>0.18</v>
      </c>
      <c r="K1524" s="50">
        <f t="shared" si="63"/>
        <v>0.23346153846153844</v>
      </c>
      <c r="L1524" s="50"/>
      <c r="M1524" s="50">
        <v>19.78</v>
      </c>
      <c r="N1524" s="50"/>
      <c r="O1524" s="50">
        <v>1.66</v>
      </c>
      <c r="P1524" s="50"/>
    </row>
    <row r="1525" spans="2:17">
      <c r="B1525" s="38">
        <v>3</v>
      </c>
      <c r="C1525" s="33">
        <v>41915</v>
      </c>
      <c r="D1525" s="50"/>
      <c r="E1525" s="50">
        <v>0.22115384615384615</v>
      </c>
      <c r="F1525" s="50"/>
      <c r="G1525" s="50">
        <v>0.56999999999999995</v>
      </c>
      <c r="H1525" s="50">
        <v>3.12</v>
      </c>
      <c r="I1525" s="50">
        <v>0.44</v>
      </c>
      <c r="J1525" s="50">
        <v>0.14000000000000001</v>
      </c>
      <c r="K1525" s="50">
        <f t="shared" si="63"/>
        <v>8.1153846153846132E-2</v>
      </c>
      <c r="L1525" s="50"/>
      <c r="M1525" s="50">
        <v>11.62</v>
      </c>
      <c r="N1525" s="50"/>
      <c r="O1525" s="50">
        <v>0.75</v>
      </c>
      <c r="P1525" s="50"/>
    </row>
    <row r="1526" spans="2:17">
      <c r="B1526" s="38">
        <v>4</v>
      </c>
      <c r="C1526" s="33">
        <v>41915</v>
      </c>
      <c r="D1526" s="50"/>
      <c r="E1526" s="50">
        <v>0.73076923076923073</v>
      </c>
      <c r="F1526" s="50"/>
      <c r="G1526" s="50">
        <v>0.76</v>
      </c>
      <c r="H1526" s="50">
        <v>7.21</v>
      </c>
      <c r="I1526" s="50">
        <v>2.23</v>
      </c>
      <c r="J1526" s="50">
        <v>0.21</v>
      </c>
      <c r="K1526" s="50">
        <f t="shared" si="63"/>
        <v>0.52076923076923076</v>
      </c>
      <c r="L1526" s="50"/>
      <c r="M1526" s="50">
        <v>13.68</v>
      </c>
      <c r="N1526" s="50"/>
      <c r="O1526" s="50">
        <v>0.94</v>
      </c>
      <c r="P1526" s="50"/>
    </row>
    <row r="1527" spans="2:17">
      <c r="B1527" s="38">
        <v>5</v>
      </c>
      <c r="C1527" s="33">
        <v>41915</v>
      </c>
      <c r="D1527" s="50"/>
      <c r="E1527" s="50">
        <v>0.51923076923076927</v>
      </c>
      <c r="F1527" s="50"/>
      <c r="G1527" s="50">
        <v>0.78</v>
      </c>
      <c r="H1527" s="50">
        <v>6.36</v>
      </c>
      <c r="I1527" s="50">
        <v>1.1299999999999999</v>
      </c>
      <c r="J1527" s="50">
        <v>0.19</v>
      </c>
      <c r="K1527" s="50">
        <f t="shared" si="63"/>
        <v>0.32923076923076927</v>
      </c>
      <c r="L1527" s="50"/>
      <c r="M1527" s="50">
        <v>14.59</v>
      </c>
      <c r="N1527" s="50"/>
      <c r="O1527" s="50">
        <v>1.04</v>
      </c>
      <c r="P1527" s="50"/>
    </row>
    <row r="1528" spans="2:17">
      <c r="B1528" s="38">
        <v>6</v>
      </c>
      <c r="C1528" s="33">
        <v>41915</v>
      </c>
      <c r="D1528" s="50"/>
      <c r="E1528" s="50">
        <v>0.92307692307692302</v>
      </c>
      <c r="F1528" s="50"/>
      <c r="G1528" s="50">
        <v>0.97</v>
      </c>
      <c r="H1528" s="50">
        <v>9.9600000000000009</v>
      </c>
      <c r="I1528" s="50">
        <v>2.85</v>
      </c>
      <c r="J1528" s="50">
        <v>0.26</v>
      </c>
      <c r="K1528" s="50">
        <f t="shared" si="63"/>
        <v>0.66307692307692301</v>
      </c>
      <c r="L1528" s="50"/>
      <c r="M1528" s="50">
        <v>14.79</v>
      </c>
      <c r="N1528" s="50"/>
      <c r="O1528" s="50">
        <v>1.17</v>
      </c>
      <c r="P1528" s="50"/>
    </row>
    <row r="1529" spans="2:17">
      <c r="B1529" s="38">
        <v>8</v>
      </c>
      <c r="C1529" s="33">
        <v>41915</v>
      </c>
      <c r="D1529" s="50"/>
      <c r="E1529" s="50">
        <v>1.528846153846154</v>
      </c>
      <c r="F1529" s="50"/>
      <c r="G1529" s="50">
        <v>1.23</v>
      </c>
      <c r="H1529" s="50">
        <v>17.27</v>
      </c>
      <c r="I1529" s="50">
        <v>3.68</v>
      </c>
      <c r="J1529" s="50">
        <v>0.35</v>
      </c>
      <c r="K1529" s="50">
        <f t="shared" si="63"/>
        <v>1.1788461538461541</v>
      </c>
      <c r="L1529" s="50"/>
      <c r="M1529" s="50">
        <v>17.96</v>
      </c>
      <c r="N1529" s="50"/>
      <c r="O1529" s="50">
        <v>1.44</v>
      </c>
      <c r="P1529" s="50"/>
    </row>
    <row r="1530" spans="2:17">
      <c r="B1530" s="38">
        <v>9</v>
      </c>
      <c r="C1530" s="33">
        <v>41915</v>
      </c>
      <c r="D1530" s="50"/>
      <c r="E1530" s="50">
        <v>5.3557692307692308</v>
      </c>
      <c r="F1530" s="50"/>
      <c r="G1530" s="50">
        <v>2.36</v>
      </c>
      <c r="H1530" s="50">
        <v>29.83</v>
      </c>
      <c r="I1530" s="50">
        <v>10.75</v>
      </c>
      <c r="J1530" s="50">
        <v>0.64</v>
      </c>
      <c r="K1530" s="50">
        <f t="shared" si="63"/>
        <v>4.7157692307692312</v>
      </c>
      <c r="L1530" s="50"/>
      <c r="M1530" s="59" t="s">
        <v>105</v>
      </c>
      <c r="N1530" s="50"/>
      <c r="O1530" s="50">
        <v>2.2400000000000002</v>
      </c>
      <c r="P1530" s="50"/>
      <c r="Q1530" s="27" t="s">
        <v>107</v>
      </c>
    </row>
    <row r="1531" spans="2:17">
      <c r="B1531" s="38">
        <v>11</v>
      </c>
      <c r="C1531" s="33">
        <v>41915</v>
      </c>
      <c r="D1531" s="50"/>
      <c r="E1531" s="50">
        <v>6.5096153846153841</v>
      </c>
      <c r="F1531" s="50"/>
      <c r="G1531" s="50">
        <v>2.71</v>
      </c>
      <c r="H1531" s="50">
        <v>30.86</v>
      </c>
      <c r="I1531" s="50">
        <v>11.56</v>
      </c>
      <c r="J1531" s="50">
        <v>0.7</v>
      </c>
      <c r="K1531" s="50">
        <f t="shared" si="63"/>
        <v>5.809615384615384</v>
      </c>
      <c r="L1531" s="50"/>
      <c r="M1531" s="50">
        <v>34.86</v>
      </c>
      <c r="N1531" s="50"/>
      <c r="O1531" s="50">
        <v>2.88</v>
      </c>
      <c r="P1531" s="50"/>
    </row>
    <row r="1532" spans="2:17">
      <c r="B1532" s="38">
        <v>12</v>
      </c>
      <c r="C1532" s="33">
        <v>41915</v>
      </c>
      <c r="D1532" s="50"/>
      <c r="E1532" s="50">
        <v>13.394230769230768</v>
      </c>
      <c r="F1532" s="50"/>
      <c r="G1532" s="50">
        <v>3.89</v>
      </c>
      <c r="H1532" s="50">
        <v>35.299999999999997</v>
      </c>
      <c r="I1532" s="50">
        <v>13.58</v>
      </c>
      <c r="J1532" s="50">
        <v>0.78</v>
      </c>
      <c r="K1532" s="50">
        <f t="shared" si="63"/>
        <v>12.614230769230769</v>
      </c>
      <c r="L1532" s="50"/>
      <c r="M1532" s="50">
        <v>42.48</v>
      </c>
      <c r="N1532" s="50"/>
      <c r="O1532" s="50">
        <v>3.94</v>
      </c>
      <c r="P1532" s="50"/>
    </row>
    <row r="1533" spans="2:17">
      <c r="B1533" s="38">
        <v>14</v>
      </c>
      <c r="C1533" s="33">
        <v>41915</v>
      </c>
      <c r="D1533" s="50"/>
      <c r="E1533" s="50">
        <v>3.0865384615384612</v>
      </c>
      <c r="F1533" s="50"/>
      <c r="G1533" s="50">
        <v>1.87</v>
      </c>
      <c r="H1533" s="50">
        <v>25.78</v>
      </c>
      <c r="I1533" s="50">
        <v>7.18</v>
      </c>
      <c r="J1533" s="50">
        <v>0.54</v>
      </c>
      <c r="K1533" s="50">
        <f t="shared" si="63"/>
        <v>2.5465384615384612</v>
      </c>
      <c r="L1533" s="50"/>
      <c r="M1533" s="50">
        <v>25.71</v>
      </c>
      <c r="N1533" s="50"/>
      <c r="O1533" s="50">
        <v>1.99</v>
      </c>
      <c r="P1533" s="50"/>
    </row>
    <row r="1534" spans="2:17">
      <c r="B1534" s="38">
        <v>16</v>
      </c>
      <c r="C1534" s="33">
        <v>41915</v>
      </c>
      <c r="D1534" s="50"/>
      <c r="E1534" s="50">
        <v>2.1153846153846154</v>
      </c>
      <c r="F1534" s="50"/>
      <c r="G1534" s="50">
        <v>1.67</v>
      </c>
      <c r="H1534" s="50">
        <v>24.76</v>
      </c>
      <c r="I1534" s="50">
        <v>6.23</v>
      </c>
      <c r="J1534" s="50">
        <v>0.49</v>
      </c>
      <c r="K1534" s="50">
        <f t="shared" si="63"/>
        <v>1.6253846153846154</v>
      </c>
      <c r="L1534" s="50"/>
      <c r="M1534" s="59" t="s">
        <v>106</v>
      </c>
      <c r="N1534" s="50"/>
      <c r="O1534" s="50">
        <v>1.63</v>
      </c>
      <c r="P1534" s="50"/>
      <c r="Q1534" s="27" t="s">
        <v>107</v>
      </c>
    </row>
    <row r="1535" spans="2:17">
      <c r="B1535" s="38" t="s">
        <v>12</v>
      </c>
      <c r="C1535" s="33">
        <v>41915</v>
      </c>
      <c r="D1535" s="50"/>
      <c r="E1535" s="50">
        <v>5.2692307692307692</v>
      </c>
      <c r="F1535" s="50"/>
      <c r="G1535" s="50">
        <v>1.93</v>
      </c>
      <c r="H1535" s="50">
        <v>32.47</v>
      </c>
      <c r="I1535" s="50">
        <v>6.93</v>
      </c>
      <c r="J1535" s="50">
        <v>0.51</v>
      </c>
      <c r="K1535" s="50">
        <f t="shared" si="63"/>
        <v>4.7592307692307694</v>
      </c>
      <c r="L1535" s="50"/>
      <c r="M1535" s="50">
        <v>25.66</v>
      </c>
      <c r="N1535" s="50"/>
      <c r="O1535" s="50">
        <v>2.14</v>
      </c>
      <c r="P1535" s="50"/>
    </row>
    <row r="1536" spans="2:17">
      <c r="B1536" s="38">
        <v>1</v>
      </c>
      <c r="C1536" s="33">
        <v>41948</v>
      </c>
      <c r="D1536" s="50"/>
      <c r="E1536" s="50">
        <v>2.990384615384615</v>
      </c>
      <c r="F1536" s="50"/>
      <c r="G1536" s="50">
        <v>1.22</v>
      </c>
      <c r="H1536" s="50">
        <v>14.52</v>
      </c>
      <c r="I1536" s="50">
        <v>2.9</v>
      </c>
      <c r="J1536" s="50">
        <v>0.45</v>
      </c>
      <c r="K1536" s="50">
        <f t="shared" si="63"/>
        <v>2.5403846153846148</v>
      </c>
      <c r="L1536" s="50"/>
      <c r="M1536" s="50">
        <v>17.73</v>
      </c>
      <c r="N1536" s="50"/>
      <c r="O1536" s="50">
        <v>1.38</v>
      </c>
      <c r="P1536" s="50"/>
    </row>
    <row r="1537" spans="2:17">
      <c r="B1537" s="38">
        <v>2</v>
      </c>
      <c r="C1537" s="33">
        <v>41948</v>
      </c>
      <c r="D1537" s="50"/>
      <c r="E1537" s="50">
        <v>2.3557692307692308</v>
      </c>
      <c r="F1537" s="50"/>
      <c r="G1537" s="50">
        <v>1.1100000000000001</v>
      </c>
      <c r="H1537" s="50">
        <v>11.6</v>
      </c>
      <c r="I1537" s="50">
        <v>2.58</v>
      </c>
      <c r="J1537" s="50">
        <v>0.61</v>
      </c>
      <c r="K1537" s="50">
        <f t="shared" si="63"/>
        <v>1.745769230769231</v>
      </c>
      <c r="L1537" s="50"/>
      <c r="M1537" s="50">
        <v>15.85</v>
      </c>
      <c r="N1537" s="50"/>
      <c r="O1537" s="50">
        <v>1.27</v>
      </c>
      <c r="P1537" s="50"/>
    </row>
    <row r="1538" spans="2:17">
      <c r="B1538" s="38">
        <v>3</v>
      </c>
      <c r="C1538" s="33">
        <v>41948</v>
      </c>
      <c r="D1538" s="50"/>
      <c r="E1538" s="50"/>
      <c r="F1538" s="50"/>
      <c r="G1538" s="50"/>
      <c r="H1538" s="50"/>
      <c r="I1538" s="50"/>
      <c r="J1538" s="50"/>
      <c r="K1538" s="50"/>
      <c r="L1538" s="50"/>
      <c r="M1538" s="50"/>
      <c r="N1538" s="50"/>
      <c r="O1538" s="50"/>
      <c r="P1538" s="50"/>
      <c r="Q1538" s="27" t="s">
        <v>104</v>
      </c>
    </row>
    <row r="1539" spans="2:17">
      <c r="B1539" s="38">
        <v>4</v>
      </c>
      <c r="C1539" s="33">
        <v>41948</v>
      </c>
      <c r="D1539" s="50"/>
      <c r="E1539" s="50">
        <v>2.1057692307692308</v>
      </c>
      <c r="F1539" s="50"/>
      <c r="G1539" s="50">
        <v>0.97</v>
      </c>
      <c r="H1539" s="50">
        <v>9.51</v>
      </c>
      <c r="I1539" s="50">
        <v>1.63</v>
      </c>
      <c r="J1539" s="50">
        <v>0.68</v>
      </c>
      <c r="K1539" s="50">
        <f t="shared" si="63"/>
        <v>1.4257692307692307</v>
      </c>
      <c r="L1539" s="50"/>
      <c r="M1539" s="50">
        <v>13.48</v>
      </c>
      <c r="N1539" s="50"/>
      <c r="O1539" s="50">
        <v>1.1100000000000001</v>
      </c>
      <c r="P1539" s="50"/>
    </row>
    <row r="1540" spans="2:17">
      <c r="B1540" s="38">
        <v>5</v>
      </c>
      <c r="C1540" s="33">
        <v>41948</v>
      </c>
      <c r="D1540" s="50"/>
      <c r="E1540" s="50">
        <v>2.9807692307692308</v>
      </c>
      <c r="F1540" s="50"/>
      <c r="G1540" s="50">
        <v>1.1200000000000001</v>
      </c>
      <c r="H1540" s="50">
        <v>12.25</v>
      </c>
      <c r="I1540" s="50">
        <v>2.71</v>
      </c>
      <c r="J1540" s="50">
        <v>0.56999999999999995</v>
      </c>
      <c r="K1540" s="50">
        <f t="shared" ref="K1540:K1603" si="64">E1540-J1540</f>
        <v>2.410769230769231</v>
      </c>
      <c r="L1540" s="50"/>
      <c r="M1540" s="50">
        <v>15.55</v>
      </c>
      <c r="N1540" s="50"/>
      <c r="O1540" s="50">
        <v>1.29</v>
      </c>
      <c r="P1540" s="50"/>
    </row>
    <row r="1541" spans="2:17">
      <c r="B1541" s="38">
        <v>6</v>
      </c>
      <c r="C1541" s="33">
        <v>41948</v>
      </c>
      <c r="D1541" s="50"/>
      <c r="E1541" s="50">
        <v>3.4519230769230766</v>
      </c>
      <c r="F1541" s="50"/>
      <c r="G1541" s="50">
        <v>1.1599999999999999</v>
      </c>
      <c r="H1541" s="50">
        <v>13.06</v>
      </c>
      <c r="I1541" s="50">
        <v>2.99</v>
      </c>
      <c r="J1541" s="50">
        <v>0.56000000000000005</v>
      </c>
      <c r="K1541" s="50">
        <f t="shared" si="64"/>
        <v>2.8919230769230766</v>
      </c>
      <c r="L1541" s="50"/>
      <c r="M1541" s="50">
        <v>16.48</v>
      </c>
      <c r="N1541" s="50"/>
      <c r="O1541" s="50">
        <v>1.31</v>
      </c>
      <c r="P1541" s="50"/>
    </row>
    <row r="1542" spans="2:17">
      <c r="B1542" s="38">
        <v>8</v>
      </c>
      <c r="C1542" s="33">
        <v>41948</v>
      </c>
      <c r="D1542" s="50"/>
      <c r="E1542" s="50">
        <v>4.125</v>
      </c>
      <c r="F1542" s="50"/>
      <c r="G1542" s="50">
        <v>1.24</v>
      </c>
      <c r="H1542" s="50">
        <v>14.79</v>
      </c>
      <c r="I1542" s="50">
        <v>3.56</v>
      </c>
      <c r="J1542" s="50">
        <v>0.54</v>
      </c>
      <c r="K1542" s="50">
        <f t="shared" si="64"/>
        <v>3.585</v>
      </c>
      <c r="L1542" s="50"/>
      <c r="M1542" s="50">
        <v>18.36</v>
      </c>
      <c r="N1542" s="50"/>
      <c r="O1542" s="50">
        <v>1.45</v>
      </c>
      <c r="P1542" s="50"/>
    </row>
    <row r="1543" spans="2:17">
      <c r="B1543" s="38">
        <v>9</v>
      </c>
      <c r="C1543" s="33">
        <v>41948</v>
      </c>
      <c r="D1543" s="50"/>
      <c r="E1543" s="50">
        <v>6.6634615384615383</v>
      </c>
      <c r="F1543" s="50"/>
      <c r="G1543" s="50">
        <v>1.52</v>
      </c>
      <c r="H1543" s="50">
        <v>17.04</v>
      </c>
      <c r="I1543" s="50">
        <v>5.79</v>
      </c>
      <c r="J1543" s="50">
        <v>0.64</v>
      </c>
      <c r="K1543" s="50">
        <f t="shared" si="64"/>
        <v>6.0234615384615386</v>
      </c>
      <c r="L1543" s="50"/>
      <c r="M1543" s="50">
        <v>23.04</v>
      </c>
      <c r="N1543" s="50"/>
      <c r="O1543" s="50">
        <v>1.75</v>
      </c>
      <c r="P1543" s="50"/>
    </row>
    <row r="1544" spans="2:17">
      <c r="B1544" s="38">
        <v>11</v>
      </c>
      <c r="C1544" s="33">
        <v>41948</v>
      </c>
      <c r="D1544" s="50"/>
      <c r="E1544" s="50">
        <v>11.423076923076923</v>
      </c>
      <c r="F1544" s="50"/>
      <c r="G1544" s="50">
        <v>1.94</v>
      </c>
      <c r="H1544" s="50">
        <v>21.34</v>
      </c>
      <c r="I1544" s="50">
        <v>7.85</v>
      </c>
      <c r="J1544" s="50">
        <v>0.8</v>
      </c>
      <c r="K1544" s="50">
        <f t="shared" si="64"/>
        <v>10.623076923076923</v>
      </c>
      <c r="L1544" s="50"/>
      <c r="M1544" s="50">
        <v>31.87</v>
      </c>
      <c r="N1544" s="50"/>
      <c r="O1544" s="50">
        <v>2.2799999999999998</v>
      </c>
      <c r="P1544" s="50"/>
    </row>
    <row r="1545" spans="2:17">
      <c r="B1545" s="38">
        <v>12</v>
      </c>
      <c r="C1545" s="33">
        <v>41948</v>
      </c>
      <c r="D1545" s="50"/>
      <c r="E1545" s="50">
        <v>13.826923076923077</v>
      </c>
      <c r="F1545" s="50"/>
      <c r="G1545" s="50">
        <v>2.62</v>
      </c>
      <c r="H1545" s="50">
        <v>26.47</v>
      </c>
      <c r="I1545" s="50">
        <v>9.92</v>
      </c>
      <c r="J1545" s="50">
        <v>0.88</v>
      </c>
      <c r="K1545" s="50">
        <f t="shared" si="64"/>
        <v>12.946923076923076</v>
      </c>
      <c r="L1545" s="50"/>
      <c r="M1545" s="50">
        <v>36.229999999999997</v>
      </c>
      <c r="N1545" s="50"/>
      <c r="O1545" s="50">
        <v>2.88</v>
      </c>
      <c r="P1545" s="50"/>
    </row>
    <row r="1546" spans="2:17">
      <c r="B1546" s="38">
        <v>14</v>
      </c>
      <c r="C1546" s="33">
        <v>41948</v>
      </c>
      <c r="D1546" s="50"/>
      <c r="E1546" s="50">
        <v>4.9903846153846159</v>
      </c>
      <c r="F1546" s="50"/>
      <c r="G1546" s="50">
        <v>1.32</v>
      </c>
      <c r="H1546" s="50">
        <v>16.38</v>
      </c>
      <c r="I1546" s="50">
        <v>4.83</v>
      </c>
      <c r="J1546" s="50">
        <v>0.57999999999999996</v>
      </c>
      <c r="K1546" s="50">
        <f t="shared" si="64"/>
        <v>4.4103846153846158</v>
      </c>
      <c r="L1546" s="50"/>
      <c r="M1546" s="50">
        <v>21.12</v>
      </c>
      <c r="N1546" s="50"/>
      <c r="O1546" s="50">
        <v>1.59</v>
      </c>
      <c r="P1546" s="50"/>
    </row>
    <row r="1547" spans="2:17">
      <c r="B1547" s="38">
        <v>16</v>
      </c>
      <c r="C1547" s="33">
        <v>41948</v>
      </c>
      <c r="D1547" s="50"/>
      <c r="E1547" s="50">
        <v>4.125</v>
      </c>
      <c r="F1547" s="50"/>
      <c r="G1547" s="50">
        <v>1.27</v>
      </c>
      <c r="H1547" s="50">
        <v>16.2</v>
      </c>
      <c r="I1547" s="50">
        <v>3.3</v>
      </c>
      <c r="J1547" s="50">
        <v>0.57999999999999996</v>
      </c>
      <c r="K1547" s="50">
        <f t="shared" si="64"/>
        <v>3.5449999999999999</v>
      </c>
      <c r="L1547" s="50"/>
      <c r="M1547" s="50">
        <v>19</v>
      </c>
      <c r="N1547" s="50"/>
      <c r="O1547" s="50">
        <v>1.47</v>
      </c>
      <c r="P1547" s="50"/>
    </row>
    <row r="1548" spans="2:17">
      <c r="B1548" s="38" t="s">
        <v>12</v>
      </c>
      <c r="C1548" s="33">
        <v>41948</v>
      </c>
      <c r="D1548" s="50"/>
      <c r="E1548" s="50">
        <v>10.269230769230768</v>
      </c>
      <c r="F1548" s="50"/>
      <c r="G1548" s="50">
        <v>1.54</v>
      </c>
      <c r="H1548" s="50">
        <v>27.7</v>
      </c>
      <c r="I1548" s="50">
        <v>4.82</v>
      </c>
      <c r="J1548" s="50">
        <v>0.42</v>
      </c>
      <c r="K1548" s="50">
        <f t="shared" si="64"/>
        <v>9.8492307692307683</v>
      </c>
      <c r="L1548" s="50"/>
      <c r="M1548" s="50">
        <v>26.75</v>
      </c>
      <c r="N1548" s="50"/>
      <c r="O1548" s="50">
        <v>1.79</v>
      </c>
      <c r="P1548" s="50"/>
    </row>
    <row r="1549" spans="2:17">
      <c r="B1549" s="38">
        <v>1</v>
      </c>
      <c r="C1549" s="33">
        <v>41988</v>
      </c>
      <c r="D1549" s="50"/>
      <c r="E1549" s="50">
        <v>8.3207547169811313</v>
      </c>
      <c r="F1549" s="50"/>
      <c r="G1549" s="50">
        <v>1.0900000000000001</v>
      </c>
      <c r="H1549" s="50">
        <v>22.39</v>
      </c>
      <c r="I1549" s="50">
        <v>3.64</v>
      </c>
      <c r="J1549" s="50">
        <v>0.46</v>
      </c>
      <c r="K1549" s="50">
        <f t="shared" si="64"/>
        <v>7.8607547169811314</v>
      </c>
      <c r="L1549" s="50"/>
      <c r="M1549" s="50">
        <v>23.82</v>
      </c>
      <c r="N1549" s="50"/>
      <c r="O1549" s="50">
        <v>1.1299999999999999</v>
      </c>
      <c r="P1549" s="50"/>
    </row>
    <row r="1550" spans="2:17">
      <c r="B1550" s="38">
        <v>2</v>
      </c>
      <c r="C1550" s="33">
        <v>41988</v>
      </c>
      <c r="D1550" s="50"/>
      <c r="E1550" s="50">
        <v>7.3301886792452819</v>
      </c>
      <c r="F1550" s="50"/>
      <c r="G1550" s="50">
        <v>1.06</v>
      </c>
      <c r="H1550" s="50">
        <v>18.809999999999999</v>
      </c>
      <c r="I1550" s="50">
        <v>3.17</v>
      </c>
      <c r="J1550" s="50">
        <v>0.44</v>
      </c>
      <c r="K1550" s="50">
        <f t="shared" si="64"/>
        <v>6.8901886792452816</v>
      </c>
      <c r="L1550" s="50"/>
      <c r="M1550" s="50">
        <v>21.39</v>
      </c>
      <c r="N1550" s="50"/>
      <c r="O1550" s="50">
        <v>1.1599999999999999</v>
      </c>
      <c r="P1550" s="50"/>
    </row>
    <row r="1551" spans="2:17">
      <c r="B1551" s="38">
        <v>3</v>
      </c>
      <c r="C1551" s="33">
        <v>41988</v>
      </c>
      <c r="D1551" s="50"/>
      <c r="E1551" s="50">
        <v>6.9811320754716979</v>
      </c>
      <c r="F1551" s="50"/>
      <c r="G1551" s="50">
        <v>0.98</v>
      </c>
      <c r="H1551" s="50">
        <v>17.829999999999998</v>
      </c>
      <c r="I1551" s="50">
        <v>3.16</v>
      </c>
      <c r="J1551" s="50">
        <v>0.38</v>
      </c>
      <c r="K1551" s="50">
        <f t="shared" si="64"/>
        <v>6.601132075471698</v>
      </c>
      <c r="L1551" s="50"/>
      <c r="M1551" s="50">
        <v>19.77</v>
      </c>
      <c r="N1551" s="50"/>
      <c r="O1551" s="50">
        <v>1.1100000000000001</v>
      </c>
      <c r="P1551" s="50"/>
    </row>
    <row r="1552" spans="2:17">
      <c r="B1552" s="38">
        <v>4</v>
      </c>
      <c r="C1552" s="33">
        <v>41988</v>
      </c>
      <c r="D1552" s="50"/>
      <c r="E1552" s="50">
        <v>8.5094339622641506</v>
      </c>
      <c r="F1552" s="50"/>
      <c r="G1552" s="50">
        <v>1.1000000000000001</v>
      </c>
      <c r="H1552" s="50">
        <v>23.2</v>
      </c>
      <c r="I1552" s="50">
        <v>3.83</v>
      </c>
      <c r="J1552" s="50">
        <v>0.44</v>
      </c>
      <c r="K1552" s="50">
        <f t="shared" si="64"/>
        <v>8.0694339622641511</v>
      </c>
      <c r="L1552" s="50"/>
      <c r="M1552" s="50">
        <v>22.17</v>
      </c>
      <c r="N1552" s="50"/>
      <c r="O1552" s="50">
        <v>1.0900000000000001</v>
      </c>
      <c r="P1552" s="50"/>
    </row>
    <row r="1553" spans="2:16">
      <c r="B1553" s="38">
        <v>5</v>
      </c>
      <c r="C1553" s="33">
        <v>41988</v>
      </c>
      <c r="D1553" s="50"/>
      <c r="E1553" s="50">
        <v>9.5377358490566024</v>
      </c>
      <c r="F1553" s="50"/>
      <c r="G1553" s="50">
        <v>1.1399999999999999</v>
      </c>
      <c r="H1553" s="50">
        <v>28.34</v>
      </c>
      <c r="I1553" s="50">
        <v>4.34</v>
      </c>
      <c r="J1553" s="50">
        <v>0.45</v>
      </c>
      <c r="K1553" s="50">
        <f t="shared" si="64"/>
        <v>9.0877358490566031</v>
      </c>
      <c r="L1553" s="50"/>
      <c r="M1553" s="50">
        <v>23.52</v>
      </c>
      <c r="N1553" s="50"/>
      <c r="O1553" s="50">
        <v>1.1100000000000001</v>
      </c>
      <c r="P1553" s="50"/>
    </row>
    <row r="1554" spans="2:16">
      <c r="B1554" s="38">
        <v>6</v>
      </c>
      <c r="C1554" s="33">
        <v>41988</v>
      </c>
      <c r="D1554" s="50"/>
      <c r="E1554" s="50">
        <v>9.1132075471698109</v>
      </c>
      <c r="F1554" s="50"/>
      <c r="G1554" s="50">
        <v>1.1299999999999999</v>
      </c>
      <c r="H1554" s="50">
        <v>25.24</v>
      </c>
      <c r="I1554" s="50">
        <v>4.5199999999999996</v>
      </c>
      <c r="J1554" s="50">
        <v>0.47</v>
      </c>
      <c r="K1554" s="50">
        <f t="shared" si="64"/>
        <v>8.6432075471698102</v>
      </c>
      <c r="L1554" s="50"/>
      <c r="M1554" s="50">
        <v>24.03</v>
      </c>
      <c r="N1554" s="50"/>
      <c r="O1554" s="50">
        <v>1.1399999999999999</v>
      </c>
      <c r="P1554" s="50"/>
    </row>
    <row r="1555" spans="2:16">
      <c r="B1555" s="38">
        <v>8</v>
      </c>
      <c r="C1555" s="33">
        <v>41988</v>
      </c>
      <c r="D1555" s="50"/>
      <c r="E1555" s="50">
        <v>10.358490566037736</v>
      </c>
      <c r="F1555" s="50"/>
      <c r="G1555" s="50">
        <v>1.19</v>
      </c>
      <c r="H1555" s="50">
        <v>27.54</v>
      </c>
      <c r="I1555" s="50">
        <v>4.63</v>
      </c>
      <c r="J1555" s="50">
        <v>0.52</v>
      </c>
      <c r="K1555" s="50">
        <f t="shared" si="64"/>
        <v>9.838490566037736</v>
      </c>
      <c r="L1555" s="50"/>
      <c r="M1555" s="50">
        <v>24.49</v>
      </c>
      <c r="N1555" s="50"/>
      <c r="O1555" s="50">
        <v>1.1599999999999999</v>
      </c>
      <c r="P1555" s="50"/>
    </row>
    <row r="1556" spans="2:16">
      <c r="B1556" s="38">
        <v>9</v>
      </c>
      <c r="C1556" s="33">
        <v>41988</v>
      </c>
      <c r="D1556" s="50"/>
      <c r="E1556" s="50">
        <v>17.188679245283016</v>
      </c>
      <c r="F1556" s="50"/>
      <c r="G1556" s="50">
        <v>1.43</v>
      </c>
      <c r="H1556" s="50">
        <v>38.880000000000003</v>
      </c>
      <c r="I1556" s="50">
        <v>7.83</v>
      </c>
      <c r="J1556" s="50">
        <v>0.73</v>
      </c>
      <c r="K1556" s="50">
        <f t="shared" si="64"/>
        <v>16.458679245283015</v>
      </c>
      <c r="L1556" s="50"/>
      <c r="M1556" s="50">
        <v>35.46</v>
      </c>
      <c r="N1556" s="50"/>
      <c r="O1556" s="50">
        <v>1.33</v>
      </c>
      <c r="P1556" s="50"/>
    </row>
    <row r="1557" spans="2:16">
      <c r="B1557" s="38">
        <v>11</v>
      </c>
      <c r="C1557" s="33">
        <v>41988</v>
      </c>
      <c r="D1557" s="50"/>
      <c r="E1557" s="50">
        <v>19.245283018867923</v>
      </c>
      <c r="F1557" s="50"/>
      <c r="G1557" s="50">
        <v>1.66</v>
      </c>
      <c r="H1557" s="50">
        <v>39.86</v>
      </c>
      <c r="I1557" s="50">
        <v>7.86</v>
      </c>
      <c r="J1557" s="50">
        <v>0.83</v>
      </c>
      <c r="K1557" s="50">
        <f t="shared" si="64"/>
        <v>18.415283018867925</v>
      </c>
      <c r="L1557" s="50"/>
      <c r="M1557" s="50">
        <v>37.28</v>
      </c>
      <c r="N1557" s="50"/>
      <c r="O1557" s="50">
        <v>1.45</v>
      </c>
      <c r="P1557" s="50"/>
    </row>
    <row r="1558" spans="2:16">
      <c r="B1558" s="38">
        <v>12</v>
      </c>
      <c r="C1558" s="33">
        <v>41988</v>
      </c>
      <c r="D1558" s="50"/>
      <c r="E1558" s="50">
        <v>19.622641509433961</v>
      </c>
      <c r="F1558" s="50"/>
      <c r="G1558" s="50">
        <v>1.51</v>
      </c>
      <c r="H1558" s="50">
        <v>37.22</v>
      </c>
      <c r="I1558" s="50">
        <v>9.0500000000000007</v>
      </c>
      <c r="J1558" s="50">
        <v>1.0900000000000001</v>
      </c>
      <c r="K1558" s="50">
        <f t="shared" si="64"/>
        <v>18.532641509433962</v>
      </c>
      <c r="L1558" s="50"/>
      <c r="M1558" s="50">
        <v>40.18</v>
      </c>
      <c r="N1558" s="50"/>
      <c r="O1558" s="50">
        <v>1.43</v>
      </c>
      <c r="P1558" s="50"/>
    </row>
    <row r="1559" spans="2:16">
      <c r="B1559" s="38">
        <v>14</v>
      </c>
      <c r="C1559" s="33">
        <v>41988</v>
      </c>
      <c r="D1559" s="50"/>
      <c r="E1559" s="50">
        <v>10.575471698113208</v>
      </c>
      <c r="F1559" s="50"/>
      <c r="G1559" s="50">
        <v>1.2</v>
      </c>
      <c r="H1559" s="50">
        <v>25.03</v>
      </c>
      <c r="I1559" s="50">
        <v>4.7</v>
      </c>
      <c r="J1559" s="50">
        <v>0.53</v>
      </c>
      <c r="K1559" s="50">
        <f t="shared" si="64"/>
        <v>10.045471698113209</v>
      </c>
      <c r="L1559" s="50"/>
      <c r="M1559" s="50">
        <v>24.72</v>
      </c>
      <c r="N1559" s="50"/>
      <c r="O1559" s="50">
        <v>1.18</v>
      </c>
      <c r="P1559" s="50"/>
    </row>
    <row r="1560" spans="2:16">
      <c r="B1560" s="38">
        <v>16</v>
      </c>
      <c r="C1560" s="33">
        <v>41988</v>
      </c>
      <c r="D1560" s="50"/>
      <c r="E1560" s="50">
        <v>8.981132075471697</v>
      </c>
      <c r="F1560" s="50"/>
      <c r="G1560" s="50">
        <v>1.1399999999999999</v>
      </c>
      <c r="H1560" s="50">
        <v>21.62</v>
      </c>
      <c r="I1560" s="50">
        <v>3.76</v>
      </c>
      <c r="J1560" s="50">
        <v>0.49</v>
      </c>
      <c r="K1560" s="50">
        <f t="shared" si="64"/>
        <v>8.4911320754716968</v>
      </c>
      <c r="L1560" s="50"/>
      <c r="M1560" s="50">
        <v>21.88</v>
      </c>
      <c r="N1560" s="50"/>
      <c r="O1560" s="50">
        <v>1.1299999999999999</v>
      </c>
      <c r="P1560" s="50"/>
    </row>
    <row r="1561" spans="2:16">
      <c r="B1561" s="38" t="s">
        <v>12</v>
      </c>
      <c r="C1561" s="33">
        <v>41988</v>
      </c>
      <c r="D1561" s="50"/>
      <c r="E1561" s="50">
        <v>14.820754716981131</v>
      </c>
      <c r="F1561" s="50"/>
      <c r="G1561" s="50">
        <v>1.47</v>
      </c>
      <c r="H1561" s="50">
        <v>33.96</v>
      </c>
      <c r="I1561" s="50">
        <v>9.2100000000000009</v>
      </c>
      <c r="J1561" s="50">
        <v>0.79</v>
      </c>
      <c r="K1561" s="50">
        <f t="shared" si="64"/>
        <v>14.030754716981132</v>
      </c>
      <c r="L1561" s="50"/>
      <c r="M1561" s="50">
        <v>38.47</v>
      </c>
      <c r="N1561" s="50"/>
      <c r="O1561" s="50">
        <v>1.42</v>
      </c>
      <c r="P1561" s="50"/>
    </row>
    <row r="1562" spans="2:16">
      <c r="B1562" s="38">
        <v>1</v>
      </c>
      <c r="C1562" s="33">
        <v>42010</v>
      </c>
      <c r="D1562" s="50"/>
      <c r="E1562" s="50">
        <v>4.8207547169811322</v>
      </c>
      <c r="F1562" s="50"/>
      <c r="G1562" s="50">
        <v>0.77</v>
      </c>
      <c r="H1562" s="50">
        <v>13.8</v>
      </c>
      <c r="I1562" s="50">
        <v>0.87</v>
      </c>
      <c r="J1562" s="50">
        <v>0.15</v>
      </c>
      <c r="K1562" s="50">
        <f t="shared" si="64"/>
        <v>4.6707547169811319</v>
      </c>
      <c r="L1562" s="50"/>
      <c r="M1562" s="50">
        <v>16.329999999999998</v>
      </c>
      <c r="N1562" s="50"/>
      <c r="O1562" s="50">
        <v>0.79</v>
      </c>
      <c r="P1562" s="50"/>
    </row>
    <row r="1563" spans="2:16">
      <c r="B1563" s="38">
        <v>2</v>
      </c>
      <c r="C1563" s="33">
        <v>42010</v>
      </c>
      <c r="D1563" s="50"/>
      <c r="E1563" s="50">
        <v>4.1509433962264151</v>
      </c>
      <c r="F1563" s="50"/>
      <c r="G1563" s="50">
        <v>0.77</v>
      </c>
      <c r="H1563" s="50">
        <v>11.27</v>
      </c>
      <c r="I1563" s="50">
        <v>1.1499999999999999</v>
      </c>
      <c r="J1563" s="50">
        <v>0.15</v>
      </c>
      <c r="K1563" s="50">
        <f t="shared" si="64"/>
        <v>4.0009433962264147</v>
      </c>
      <c r="L1563" s="50"/>
      <c r="M1563" s="50">
        <v>15.23</v>
      </c>
      <c r="N1563" s="50"/>
      <c r="O1563" s="50">
        <v>0.8</v>
      </c>
      <c r="P1563" s="50"/>
    </row>
    <row r="1564" spans="2:16">
      <c r="B1564" s="38">
        <v>3</v>
      </c>
      <c r="C1564" s="33">
        <v>42010</v>
      </c>
      <c r="D1564" s="50"/>
      <c r="E1564" s="50">
        <v>3.3962264150943398</v>
      </c>
      <c r="F1564" s="50"/>
      <c r="G1564" s="50">
        <v>0.76</v>
      </c>
      <c r="H1564" s="50">
        <v>8.1199999999999992</v>
      </c>
      <c r="I1564" s="50">
        <v>1.07</v>
      </c>
      <c r="J1564" s="50">
        <v>0.16</v>
      </c>
      <c r="K1564" s="50">
        <f t="shared" si="64"/>
        <v>3.2362264150943396</v>
      </c>
      <c r="L1564" s="50"/>
      <c r="M1564" s="50">
        <v>14.52</v>
      </c>
      <c r="N1564" s="50"/>
      <c r="O1564" s="50">
        <v>0.76</v>
      </c>
      <c r="P1564" s="50"/>
    </row>
    <row r="1565" spans="2:16">
      <c r="B1565" s="38">
        <v>4</v>
      </c>
      <c r="C1565" s="33">
        <v>42010</v>
      </c>
      <c r="D1565" s="50"/>
      <c r="E1565" s="50">
        <v>5.0188679245283021</v>
      </c>
      <c r="F1565" s="50"/>
      <c r="G1565" s="50">
        <v>0.84</v>
      </c>
      <c r="H1565" s="50">
        <v>12.8</v>
      </c>
      <c r="I1565" s="50">
        <v>1.55</v>
      </c>
      <c r="J1565" s="50">
        <v>0.15</v>
      </c>
      <c r="K1565" s="50">
        <f t="shared" si="64"/>
        <v>4.8688679245283017</v>
      </c>
      <c r="L1565" s="50"/>
      <c r="M1565" s="50">
        <v>16.649999999999999</v>
      </c>
      <c r="N1565" s="50"/>
      <c r="O1565" s="50">
        <v>0.82</v>
      </c>
      <c r="P1565" s="50"/>
    </row>
    <row r="1566" spans="2:16">
      <c r="B1566" s="38">
        <v>5</v>
      </c>
      <c r="C1566" s="33">
        <v>42010</v>
      </c>
      <c r="D1566" s="50"/>
      <c r="E1566" s="50">
        <v>6.1792452830188678</v>
      </c>
      <c r="F1566" s="50"/>
      <c r="G1566" s="50">
        <v>0.88</v>
      </c>
      <c r="H1566" s="50">
        <v>15.71</v>
      </c>
      <c r="I1566" s="50">
        <v>1.93</v>
      </c>
      <c r="J1566" s="50">
        <v>0.14000000000000001</v>
      </c>
      <c r="K1566" s="50">
        <f t="shared" si="64"/>
        <v>6.0392452830188681</v>
      </c>
      <c r="L1566" s="50"/>
      <c r="M1566" s="50">
        <v>20.79</v>
      </c>
      <c r="N1566" s="50"/>
      <c r="O1566" s="50">
        <v>0.89</v>
      </c>
      <c r="P1566" s="50"/>
    </row>
    <row r="1567" spans="2:16">
      <c r="B1567" s="38">
        <v>6</v>
      </c>
      <c r="C1567" s="33">
        <v>42010</v>
      </c>
      <c r="D1567" s="50"/>
      <c r="E1567" s="50">
        <v>7.7075471698113205</v>
      </c>
      <c r="F1567" s="50"/>
      <c r="G1567" s="50">
        <v>0.92</v>
      </c>
      <c r="H1567" s="50">
        <v>18.13</v>
      </c>
      <c r="I1567" s="50">
        <v>2.2999999999999998</v>
      </c>
      <c r="J1567" s="50">
        <v>0.15</v>
      </c>
      <c r="K1567" s="50">
        <f t="shared" si="64"/>
        <v>7.5575471698113201</v>
      </c>
      <c r="L1567" s="50"/>
      <c r="M1567" s="50">
        <v>23.91</v>
      </c>
      <c r="N1567" s="50"/>
      <c r="O1567" s="50">
        <v>0.92</v>
      </c>
      <c r="P1567" s="50"/>
    </row>
    <row r="1568" spans="2:16">
      <c r="B1568" s="38">
        <v>8</v>
      </c>
      <c r="C1568" s="33">
        <v>42010</v>
      </c>
      <c r="D1568" s="50"/>
      <c r="E1568" s="50">
        <v>11.29245283018868</v>
      </c>
      <c r="F1568" s="50"/>
      <c r="G1568" s="50">
        <v>1.04</v>
      </c>
      <c r="H1568" s="50">
        <v>23.85</v>
      </c>
      <c r="I1568" s="50">
        <v>2.92</v>
      </c>
      <c r="J1568" s="50">
        <v>0.25</v>
      </c>
      <c r="K1568" s="50">
        <f t="shared" si="64"/>
        <v>11.04245283018868</v>
      </c>
      <c r="L1568" s="50"/>
      <c r="M1568" s="50">
        <v>28.83</v>
      </c>
      <c r="N1568" s="50"/>
      <c r="O1568" s="50">
        <v>1.1299999999999999</v>
      </c>
      <c r="P1568" s="50"/>
    </row>
    <row r="1569" spans="2:16">
      <c r="B1569" s="38">
        <v>9</v>
      </c>
      <c r="C1569" s="33">
        <v>42010</v>
      </c>
      <c r="D1569" s="50"/>
      <c r="E1569" s="50">
        <v>19.70754716981132</v>
      </c>
      <c r="F1569" s="50"/>
      <c r="G1569" s="50">
        <v>1.39</v>
      </c>
      <c r="H1569" s="50">
        <v>36.32</v>
      </c>
      <c r="I1569" s="50">
        <v>5.74</v>
      </c>
      <c r="J1569" s="50">
        <v>0.48</v>
      </c>
      <c r="K1569" s="50">
        <f t="shared" si="64"/>
        <v>19.22754716981132</v>
      </c>
      <c r="L1569" s="50"/>
      <c r="M1569" s="50">
        <v>42.2</v>
      </c>
      <c r="N1569" s="50"/>
      <c r="O1569" s="50">
        <v>1.51</v>
      </c>
      <c r="P1569" s="50"/>
    </row>
    <row r="1570" spans="2:16">
      <c r="B1570" s="38">
        <v>11</v>
      </c>
      <c r="C1570" s="33">
        <v>42010</v>
      </c>
      <c r="D1570" s="50"/>
      <c r="E1570" s="50">
        <v>20</v>
      </c>
      <c r="F1570" s="50"/>
      <c r="G1570" s="50">
        <v>1.45</v>
      </c>
      <c r="H1570" s="50">
        <v>37.29</v>
      </c>
      <c r="I1570" s="50">
        <v>7.21</v>
      </c>
      <c r="J1570" s="50">
        <v>0.56000000000000005</v>
      </c>
      <c r="K1570" s="50">
        <f t="shared" si="64"/>
        <v>19.440000000000001</v>
      </c>
      <c r="L1570" s="50"/>
      <c r="M1570" s="50">
        <v>41.42</v>
      </c>
      <c r="N1570" s="50"/>
      <c r="O1570" s="50">
        <v>1.38</v>
      </c>
      <c r="P1570" s="50"/>
    </row>
    <row r="1571" spans="2:16">
      <c r="B1571" s="38">
        <v>12</v>
      </c>
      <c r="C1571" s="33">
        <v>42010</v>
      </c>
      <c r="D1571" s="50"/>
      <c r="E1571" s="50">
        <v>29.933962264150942</v>
      </c>
      <c r="F1571" s="50"/>
      <c r="G1571" s="50">
        <v>2.4500000000000002</v>
      </c>
      <c r="H1571" s="50">
        <v>45.53</v>
      </c>
      <c r="I1571" s="50">
        <v>13.28</v>
      </c>
      <c r="J1571" s="50">
        <v>1.4</v>
      </c>
      <c r="K1571" s="50">
        <f t="shared" si="64"/>
        <v>28.533962264150944</v>
      </c>
      <c r="L1571" s="50"/>
      <c r="M1571" s="50">
        <v>57.76</v>
      </c>
      <c r="N1571" s="50"/>
      <c r="O1571" s="50">
        <v>2.2200000000000002</v>
      </c>
      <c r="P1571" s="50"/>
    </row>
    <row r="1572" spans="2:16">
      <c r="B1572" s="38">
        <v>14</v>
      </c>
      <c r="C1572" s="33">
        <v>42010</v>
      </c>
      <c r="D1572" s="50"/>
      <c r="E1572" s="50">
        <v>8.7452830188679229</v>
      </c>
      <c r="F1572" s="50"/>
      <c r="G1572" s="50">
        <v>0.93</v>
      </c>
      <c r="H1572" s="50">
        <v>19.21</v>
      </c>
      <c r="I1572" s="50">
        <v>2.04</v>
      </c>
      <c r="J1572" s="50">
        <v>0.18</v>
      </c>
      <c r="K1572" s="50">
        <f t="shared" si="64"/>
        <v>8.5652830188679232</v>
      </c>
      <c r="L1572" s="50"/>
      <c r="M1572" s="50">
        <v>23.1</v>
      </c>
      <c r="N1572" s="50"/>
      <c r="O1572" s="50">
        <v>0.91</v>
      </c>
      <c r="P1572" s="50"/>
    </row>
    <row r="1573" spans="2:16">
      <c r="B1573" s="38">
        <v>16</v>
      </c>
      <c r="C1573" s="33">
        <v>42010</v>
      </c>
      <c r="D1573" s="50"/>
      <c r="E1573" s="50">
        <v>5.7452830188679238</v>
      </c>
      <c r="F1573" s="50"/>
      <c r="G1573" s="50">
        <v>0.83</v>
      </c>
      <c r="H1573" s="50">
        <v>15.22</v>
      </c>
      <c r="I1573" s="50">
        <v>1.3</v>
      </c>
      <c r="J1573" s="50">
        <v>0.16</v>
      </c>
      <c r="K1573" s="50">
        <f t="shared" si="64"/>
        <v>5.5852830188679237</v>
      </c>
      <c r="L1573" s="50"/>
      <c r="M1573" s="50">
        <v>21.16</v>
      </c>
      <c r="N1573" s="50"/>
      <c r="O1573" s="50">
        <v>1</v>
      </c>
      <c r="P1573" s="50"/>
    </row>
    <row r="1574" spans="2:16">
      <c r="B1574" s="38" t="s">
        <v>12</v>
      </c>
      <c r="C1574" s="33">
        <v>42010</v>
      </c>
      <c r="D1574" s="50"/>
      <c r="E1574" s="50">
        <v>17.188679245283016</v>
      </c>
      <c r="F1574" s="50"/>
      <c r="G1574" s="50">
        <v>1.1200000000000001</v>
      </c>
      <c r="H1574" s="50">
        <v>48.65</v>
      </c>
      <c r="I1574" s="50">
        <v>5.09</v>
      </c>
      <c r="J1574" s="50">
        <v>0.43</v>
      </c>
      <c r="K1574" s="50">
        <f t="shared" si="64"/>
        <v>16.758679245283016</v>
      </c>
      <c r="L1574" s="50"/>
      <c r="M1574" s="50">
        <v>38.78</v>
      </c>
      <c r="N1574" s="50"/>
      <c r="O1574" s="50">
        <v>0.99</v>
      </c>
      <c r="P1574" s="50"/>
    </row>
    <row r="1575" spans="2:16">
      <c r="B1575" s="38">
        <v>1</v>
      </c>
      <c r="C1575" s="33">
        <v>42083</v>
      </c>
      <c r="D1575" s="50"/>
      <c r="E1575" s="50">
        <v>0.09</v>
      </c>
      <c r="F1575" s="50"/>
      <c r="G1575" s="50">
        <v>0.32</v>
      </c>
      <c r="H1575" s="50">
        <v>1.18</v>
      </c>
      <c r="I1575" s="50">
        <v>0.57999999999999996</v>
      </c>
      <c r="J1575" s="50">
        <v>7.0000000000000007E-2</v>
      </c>
      <c r="K1575" s="50">
        <f t="shared" si="64"/>
        <v>1.999999999999999E-2</v>
      </c>
      <c r="L1575" s="50"/>
      <c r="M1575" s="50">
        <v>12.41</v>
      </c>
      <c r="N1575" s="50"/>
      <c r="O1575" s="50">
        <v>0.46</v>
      </c>
      <c r="P1575" s="50"/>
    </row>
    <row r="1576" spans="2:16">
      <c r="B1576" s="38">
        <v>2</v>
      </c>
      <c r="C1576" s="33">
        <v>42083</v>
      </c>
      <c r="D1576" s="50"/>
      <c r="E1576" s="50">
        <v>0.23</v>
      </c>
      <c r="F1576" s="50"/>
      <c r="G1576" s="50">
        <v>0.44</v>
      </c>
      <c r="H1576" s="50">
        <v>1.37</v>
      </c>
      <c r="I1576" s="50">
        <v>0.97</v>
      </c>
      <c r="J1576" s="50">
        <v>0.2</v>
      </c>
      <c r="K1576" s="50">
        <f t="shared" si="64"/>
        <v>0.03</v>
      </c>
      <c r="L1576" s="50"/>
      <c r="M1576" s="50">
        <v>15.25</v>
      </c>
      <c r="N1576" s="50"/>
      <c r="O1576" s="50">
        <v>0.81</v>
      </c>
      <c r="P1576" s="50"/>
    </row>
    <row r="1577" spans="2:16">
      <c r="B1577" s="38">
        <v>3</v>
      </c>
      <c r="C1577" s="33">
        <v>42083</v>
      </c>
      <c r="D1577" s="50"/>
      <c r="E1577" s="50">
        <v>0.43</v>
      </c>
      <c r="F1577" s="50"/>
      <c r="G1577" s="50">
        <v>0.48</v>
      </c>
      <c r="H1577" s="50">
        <v>1.07</v>
      </c>
      <c r="I1577" s="50">
        <v>0.93</v>
      </c>
      <c r="J1577" s="50">
        <v>0.09</v>
      </c>
      <c r="K1577" s="50">
        <f t="shared" si="64"/>
        <v>0.33999999999999997</v>
      </c>
      <c r="L1577" s="50"/>
      <c r="M1577" s="50">
        <v>10.11</v>
      </c>
      <c r="N1577" s="50"/>
      <c r="O1577" s="50">
        <v>0.51</v>
      </c>
      <c r="P1577" s="50"/>
    </row>
    <row r="1578" spans="2:16">
      <c r="B1578" s="38">
        <v>4</v>
      </c>
      <c r="C1578" s="33">
        <v>42083</v>
      </c>
      <c r="D1578" s="50"/>
      <c r="E1578" s="50">
        <v>0.18</v>
      </c>
      <c r="F1578" s="50"/>
      <c r="G1578" s="50">
        <v>0.35</v>
      </c>
      <c r="H1578" s="50">
        <v>1.04</v>
      </c>
      <c r="I1578" s="50">
        <v>0.72</v>
      </c>
      <c r="J1578" s="50">
        <v>7.0000000000000007E-2</v>
      </c>
      <c r="K1578" s="50">
        <f t="shared" si="64"/>
        <v>0.10999999999999999</v>
      </c>
      <c r="L1578" s="50"/>
      <c r="M1578" s="50">
        <v>12.84</v>
      </c>
      <c r="N1578" s="50"/>
      <c r="O1578" s="50">
        <v>0.53</v>
      </c>
      <c r="P1578" s="50"/>
    </row>
    <row r="1579" spans="2:16">
      <c r="B1579" s="38">
        <v>5</v>
      </c>
      <c r="C1579" s="33">
        <v>42083</v>
      </c>
      <c r="D1579" s="50"/>
      <c r="E1579" s="50">
        <v>0.09</v>
      </c>
      <c r="F1579" s="50"/>
      <c r="G1579" s="50">
        <v>0.28000000000000003</v>
      </c>
      <c r="H1579" s="50">
        <v>1.1499999999999999</v>
      </c>
      <c r="I1579" s="50">
        <v>0.63</v>
      </c>
      <c r="J1579" s="50">
        <v>0.05</v>
      </c>
      <c r="K1579" s="50">
        <f t="shared" si="64"/>
        <v>3.9999999999999994E-2</v>
      </c>
      <c r="L1579" s="50"/>
      <c r="M1579" s="50">
        <v>12.11</v>
      </c>
      <c r="N1579" s="50"/>
      <c r="O1579" s="50">
        <v>0.44</v>
      </c>
      <c r="P1579" s="50"/>
    </row>
    <row r="1580" spans="2:16">
      <c r="B1580" s="38">
        <v>6</v>
      </c>
      <c r="C1580" s="33">
        <v>42083</v>
      </c>
      <c r="D1580" s="50"/>
      <c r="E1580" s="50">
        <v>0.33</v>
      </c>
      <c r="F1580" s="50"/>
      <c r="G1580" s="50">
        <v>0.22</v>
      </c>
      <c r="H1580" s="50">
        <v>2.08</v>
      </c>
      <c r="I1580" s="50">
        <v>0.64</v>
      </c>
      <c r="J1580" s="50">
        <v>0.05</v>
      </c>
      <c r="K1580" s="50">
        <f t="shared" si="64"/>
        <v>0.28000000000000003</v>
      </c>
      <c r="L1580" s="50"/>
      <c r="M1580" s="50">
        <v>16.61</v>
      </c>
      <c r="N1580" s="50"/>
      <c r="O1580" s="50">
        <v>0.56000000000000005</v>
      </c>
      <c r="P1580" s="50"/>
    </row>
    <row r="1581" spans="2:16">
      <c r="B1581" s="38">
        <v>8</v>
      </c>
      <c r="C1581" s="33">
        <v>42083</v>
      </c>
      <c r="D1581" s="50"/>
      <c r="E1581" s="50">
        <v>0.89</v>
      </c>
      <c r="F1581" s="50"/>
      <c r="G1581" s="50">
        <v>0.14000000000000001</v>
      </c>
      <c r="H1581" s="50">
        <v>2.92</v>
      </c>
      <c r="I1581" s="50">
        <v>0.68</v>
      </c>
      <c r="J1581" s="50">
        <v>0.08</v>
      </c>
      <c r="K1581" s="50">
        <f t="shared" si="64"/>
        <v>0.81</v>
      </c>
      <c r="L1581" s="50"/>
      <c r="M1581" s="50">
        <v>20.03</v>
      </c>
      <c r="N1581" s="50"/>
      <c r="O1581" s="50">
        <v>0.56999999999999995</v>
      </c>
      <c r="P1581" s="50"/>
    </row>
    <row r="1582" spans="2:16">
      <c r="B1582" s="38">
        <v>9</v>
      </c>
      <c r="C1582" s="33">
        <v>42083</v>
      </c>
      <c r="D1582" s="50"/>
      <c r="E1582" s="50">
        <v>17.25</v>
      </c>
      <c r="F1582" s="50"/>
      <c r="G1582" s="50">
        <v>0.39</v>
      </c>
      <c r="H1582" s="50">
        <v>27.59</v>
      </c>
      <c r="I1582" s="50">
        <v>7.62</v>
      </c>
      <c r="J1582" s="50">
        <v>0.53</v>
      </c>
      <c r="K1582" s="50">
        <f t="shared" si="64"/>
        <v>16.72</v>
      </c>
      <c r="L1582" s="50"/>
      <c r="M1582" s="50">
        <v>37.9</v>
      </c>
      <c r="N1582" s="50"/>
      <c r="O1582" s="50">
        <v>0.86</v>
      </c>
      <c r="P1582" s="50"/>
    </row>
    <row r="1583" spans="2:16">
      <c r="B1583" s="38">
        <v>11</v>
      </c>
      <c r="C1583" s="33">
        <v>42083</v>
      </c>
      <c r="D1583" s="50"/>
      <c r="E1583" s="50">
        <v>25.56</v>
      </c>
      <c r="F1583" s="50"/>
      <c r="G1583" s="50">
        <v>0.53</v>
      </c>
      <c r="H1583" s="50">
        <v>40.26</v>
      </c>
      <c r="I1583" s="50">
        <v>11.31</v>
      </c>
      <c r="J1583" s="50">
        <v>0.71</v>
      </c>
      <c r="K1583" s="50">
        <f t="shared" si="64"/>
        <v>24.849999999999998</v>
      </c>
      <c r="L1583" s="50"/>
      <c r="M1583" s="50">
        <v>45.19</v>
      </c>
      <c r="N1583" s="50"/>
      <c r="O1583" s="50">
        <v>0.96</v>
      </c>
      <c r="P1583" s="50"/>
    </row>
    <row r="1584" spans="2:16">
      <c r="B1584" s="38">
        <v>12</v>
      </c>
      <c r="C1584" s="33">
        <v>42083</v>
      </c>
      <c r="D1584" s="50"/>
      <c r="E1584" s="50">
        <v>23.62</v>
      </c>
      <c r="F1584" s="50"/>
      <c r="G1584" s="50">
        <v>0.8</v>
      </c>
      <c r="H1584" s="50">
        <v>43.61</v>
      </c>
      <c r="I1584" s="50">
        <v>9.44</v>
      </c>
      <c r="J1584" s="50">
        <v>0.6</v>
      </c>
      <c r="K1584" s="50">
        <f t="shared" si="64"/>
        <v>23.02</v>
      </c>
      <c r="L1584" s="50"/>
      <c r="M1584" s="50">
        <v>40.1</v>
      </c>
      <c r="N1584" s="50"/>
      <c r="O1584" s="50">
        <v>1.19</v>
      </c>
      <c r="P1584" s="50"/>
    </row>
    <row r="1585" spans="2:17">
      <c r="B1585" s="38">
        <v>14</v>
      </c>
      <c r="C1585" s="33">
        <v>42083</v>
      </c>
      <c r="D1585" s="50"/>
      <c r="E1585" s="50">
        <v>4.09</v>
      </c>
      <c r="F1585" s="50"/>
      <c r="G1585" s="50">
        <v>0.18</v>
      </c>
      <c r="H1585" s="50">
        <v>7.53</v>
      </c>
      <c r="I1585" s="50">
        <v>1.1200000000000001</v>
      </c>
      <c r="J1585" s="50">
        <v>0.17</v>
      </c>
      <c r="K1585" s="50">
        <f t="shared" si="64"/>
        <v>3.92</v>
      </c>
      <c r="L1585" s="50"/>
      <c r="M1585" s="50">
        <v>22.64</v>
      </c>
      <c r="N1585" s="50"/>
      <c r="O1585" s="50">
        <v>0.63</v>
      </c>
      <c r="P1585" s="50"/>
    </row>
    <row r="1586" spans="2:17">
      <c r="B1586" s="38">
        <v>16</v>
      </c>
      <c r="C1586" s="33">
        <v>42083</v>
      </c>
      <c r="D1586" s="50"/>
      <c r="E1586" s="50">
        <v>0</v>
      </c>
      <c r="F1586" s="50"/>
      <c r="G1586" s="50">
        <v>0.23</v>
      </c>
      <c r="H1586" s="50">
        <v>0.85</v>
      </c>
      <c r="I1586" s="50">
        <v>0.65</v>
      </c>
      <c r="J1586" s="50">
        <v>0.05</v>
      </c>
      <c r="K1586" s="50">
        <f t="shared" si="64"/>
        <v>-0.05</v>
      </c>
      <c r="L1586" s="50"/>
      <c r="M1586" s="50">
        <v>15.16</v>
      </c>
      <c r="N1586" s="50"/>
      <c r="O1586" s="50">
        <v>0.54</v>
      </c>
      <c r="P1586" s="50"/>
    </row>
    <row r="1587" spans="2:17">
      <c r="B1587" s="38" t="s">
        <v>12</v>
      </c>
      <c r="C1587" s="33">
        <v>42083</v>
      </c>
      <c r="D1587" s="50"/>
      <c r="E1587" s="50">
        <v>5.37</v>
      </c>
      <c r="F1587" s="50"/>
      <c r="G1587" s="50">
        <v>0.52</v>
      </c>
      <c r="H1587" s="50">
        <v>13.05</v>
      </c>
      <c r="I1587" s="50">
        <v>3.36</v>
      </c>
      <c r="J1587" s="50">
        <v>0.28000000000000003</v>
      </c>
      <c r="K1587" s="50">
        <f t="shared" si="64"/>
        <v>5.09</v>
      </c>
      <c r="L1587" s="50"/>
      <c r="M1587" s="50">
        <v>30.03</v>
      </c>
      <c r="N1587" s="50"/>
      <c r="O1587" s="50">
        <v>1.46</v>
      </c>
      <c r="P1587" s="50"/>
    </row>
    <row r="1588" spans="2:17">
      <c r="B1588" s="38">
        <v>1</v>
      </c>
      <c r="C1588" s="33">
        <v>42121</v>
      </c>
      <c r="D1588" s="50"/>
      <c r="E1588" s="50">
        <v>0.01</v>
      </c>
      <c r="F1588" s="50"/>
      <c r="G1588" s="50">
        <v>0.15</v>
      </c>
      <c r="H1588" s="50">
        <v>1.22</v>
      </c>
      <c r="I1588" s="50">
        <v>0.28000000000000003</v>
      </c>
      <c r="J1588" s="50">
        <v>0.01</v>
      </c>
      <c r="K1588" s="50">
        <f t="shared" si="64"/>
        <v>0</v>
      </c>
      <c r="L1588" s="50"/>
      <c r="M1588" s="50">
        <v>15.13</v>
      </c>
      <c r="N1588" s="50"/>
      <c r="O1588" s="50">
        <v>0.54</v>
      </c>
      <c r="P1588" s="50"/>
    </row>
    <row r="1589" spans="2:17">
      <c r="B1589" s="38">
        <v>2</v>
      </c>
      <c r="C1589" s="33">
        <v>42121</v>
      </c>
      <c r="D1589" s="50"/>
      <c r="E1589" s="50">
        <v>0.04</v>
      </c>
      <c r="F1589" s="50"/>
      <c r="G1589" s="50">
        <v>0.19</v>
      </c>
      <c r="H1589" s="50">
        <v>1</v>
      </c>
      <c r="I1589" s="50">
        <v>0.37</v>
      </c>
      <c r="J1589" s="50">
        <v>0.06</v>
      </c>
      <c r="K1589" s="50">
        <f t="shared" si="64"/>
        <v>-1.9999999999999997E-2</v>
      </c>
      <c r="L1589" s="50"/>
      <c r="M1589" s="50">
        <v>14.61</v>
      </c>
      <c r="N1589" s="50"/>
      <c r="O1589" s="50">
        <v>0.56999999999999995</v>
      </c>
      <c r="P1589" s="50"/>
    </row>
    <row r="1590" spans="2:17">
      <c r="B1590" s="38">
        <v>3</v>
      </c>
      <c r="C1590" s="33">
        <v>42121</v>
      </c>
      <c r="D1590" s="50"/>
      <c r="E1590" s="50">
        <v>0.03</v>
      </c>
      <c r="F1590" s="50"/>
      <c r="G1590" s="50">
        <v>0.18</v>
      </c>
      <c r="H1590" s="50">
        <v>0.71</v>
      </c>
      <c r="I1590" s="50">
        <v>0.33</v>
      </c>
      <c r="J1590" s="50">
        <v>0.06</v>
      </c>
      <c r="K1590" s="50">
        <f t="shared" si="64"/>
        <v>-0.03</v>
      </c>
      <c r="L1590" s="50"/>
      <c r="M1590" s="50">
        <v>12.99</v>
      </c>
      <c r="N1590" s="50"/>
      <c r="O1590" s="50">
        <v>0.47</v>
      </c>
      <c r="P1590" s="50"/>
    </row>
    <row r="1591" spans="2:17">
      <c r="B1591" s="38">
        <v>4</v>
      </c>
      <c r="C1591" s="33">
        <v>42121</v>
      </c>
      <c r="D1591" s="50"/>
      <c r="E1591" s="50">
        <v>0.02</v>
      </c>
      <c r="F1591" s="50"/>
      <c r="G1591" s="50">
        <v>0.14000000000000001</v>
      </c>
      <c r="H1591" s="50">
        <v>0.64</v>
      </c>
      <c r="I1591" s="50">
        <v>0.37</v>
      </c>
      <c r="J1591" s="50">
        <v>0.02</v>
      </c>
      <c r="K1591" s="50">
        <f t="shared" si="64"/>
        <v>0</v>
      </c>
      <c r="L1591" s="50"/>
      <c r="M1591" s="50">
        <v>14.84</v>
      </c>
      <c r="N1591" s="50"/>
      <c r="O1591" s="50">
        <v>0.49</v>
      </c>
      <c r="P1591" s="50"/>
    </row>
    <row r="1592" spans="2:17">
      <c r="B1592" s="38">
        <v>5</v>
      </c>
      <c r="C1592" s="33">
        <v>42121</v>
      </c>
      <c r="D1592" s="50"/>
      <c r="E1592" s="50">
        <v>0.02</v>
      </c>
      <c r="F1592" s="50"/>
      <c r="G1592" s="50">
        <v>0.12</v>
      </c>
      <c r="H1592" s="50">
        <v>1.25</v>
      </c>
      <c r="I1592" s="50">
        <v>0.38</v>
      </c>
      <c r="J1592" s="50">
        <v>0.01</v>
      </c>
      <c r="K1592" s="50">
        <f t="shared" si="64"/>
        <v>0.01</v>
      </c>
      <c r="L1592" s="50"/>
      <c r="M1592" s="50">
        <v>15.68</v>
      </c>
      <c r="N1592" s="50"/>
      <c r="O1592" s="50">
        <v>0.5</v>
      </c>
      <c r="P1592" s="50"/>
    </row>
    <row r="1593" spans="2:17">
      <c r="B1593" s="38">
        <v>6</v>
      </c>
      <c r="C1593" s="33">
        <v>42121</v>
      </c>
      <c r="D1593" s="50"/>
      <c r="E1593" s="50">
        <v>0.56000000000000005</v>
      </c>
      <c r="F1593" s="50"/>
      <c r="G1593" s="50">
        <v>0.14000000000000001</v>
      </c>
      <c r="H1593" s="50">
        <v>1.39</v>
      </c>
      <c r="I1593" s="50">
        <v>0.47</v>
      </c>
      <c r="J1593" s="50">
        <v>0.13</v>
      </c>
      <c r="K1593" s="50">
        <f t="shared" si="64"/>
        <v>0.43000000000000005</v>
      </c>
      <c r="L1593" s="50"/>
      <c r="M1593" s="50">
        <v>19.5</v>
      </c>
      <c r="N1593" s="50"/>
      <c r="O1593" s="50">
        <v>0.61</v>
      </c>
      <c r="P1593" s="50"/>
    </row>
    <row r="1594" spans="2:17">
      <c r="B1594" s="38">
        <v>8</v>
      </c>
      <c r="C1594" s="33">
        <v>42121</v>
      </c>
      <c r="D1594" s="50"/>
      <c r="E1594" s="50">
        <v>1.95</v>
      </c>
      <c r="F1594" s="50"/>
      <c r="G1594" s="50">
        <v>0.15</v>
      </c>
      <c r="H1594" s="50">
        <v>4.6399999999999997</v>
      </c>
      <c r="I1594" s="50">
        <v>0.52</v>
      </c>
      <c r="J1594" s="50">
        <v>0.14000000000000001</v>
      </c>
      <c r="K1594" s="50">
        <f t="shared" si="64"/>
        <v>1.81</v>
      </c>
      <c r="L1594" s="50"/>
      <c r="M1594" s="50">
        <v>19.420000000000002</v>
      </c>
      <c r="N1594" s="50"/>
      <c r="O1594" s="50">
        <v>0.63</v>
      </c>
      <c r="P1594" s="50"/>
    </row>
    <row r="1595" spans="2:17">
      <c r="B1595" s="38">
        <v>9</v>
      </c>
      <c r="C1595" s="33">
        <v>42121</v>
      </c>
      <c r="D1595" s="50"/>
      <c r="E1595" s="50">
        <v>9.9600000000000009</v>
      </c>
      <c r="F1595" s="50"/>
      <c r="G1595" s="50">
        <v>0.65</v>
      </c>
      <c r="H1595" s="50">
        <v>16.12</v>
      </c>
      <c r="I1595" s="50">
        <v>3.59</v>
      </c>
      <c r="J1595" s="50">
        <v>0.35</v>
      </c>
      <c r="K1595" s="50">
        <f t="shared" si="64"/>
        <v>9.6100000000000012</v>
      </c>
      <c r="L1595" s="50"/>
      <c r="M1595" s="50">
        <v>29.19</v>
      </c>
      <c r="N1595" s="50"/>
      <c r="O1595" s="50">
        <v>1.0900000000000001</v>
      </c>
      <c r="P1595" s="50"/>
    </row>
    <row r="1596" spans="2:17">
      <c r="B1596" s="38">
        <v>11</v>
      </c>
      <c r="C1596" s="33">
        <v>42121</v>
      </c>
      <c r="D1596" s="50"/>
      <c r="E1596" s="50">
        <v>11.5</v>
      </c>
      <c r="F1596" s="50"/>
      <c r="G1596" s="50">
        <v>0.82</v>
      </c>
      <c r="H1596" s="50">
        <v>20.21</v>
      </c>
      <c r="I1596" s="50">
        <v>4.32</v>
      </c>
      <c r="J1596" s="50">
        <v>0.44</v>
      </c>
      <c r="K1596" s="50">
        <f t="shared" si="64"/>
        <v>11.06</v>
      </c>
      <c r="L1596" s="50"/>
      <c r="M1596" s="50">
        <v>29.73</v>
      </c>
      <c r="N1596" s="50"/>
      <c r="O1596" s="50">
        <v>1.1000000000000001</v>
      </c>
      <c r="P1596" s="50"/>
      <c r="Q1596" s="27" t="s">
        <v>109</v>
      </c>
    </row>
    <row r="1597" spans="2:17">
      <c r="B1597" s="38">
        <v>12</v>
      </c>
      <c r="C1597" s="33">
        <v>42121</v>
      </c>
      <c r="D1597" s="50"/>
      <c r="E1597" s="50">
        <v>17.14</v>
      </c>
      <c r="F1597" s="50"/>
      <c r="G1597" s="50">
        <v>1.41</v>
      </c>
      <c r="H1597" s="50">
        <v>31.69</v>
      </c>
      <c r="I1597" s="50">
        <v>7.05</v>
      </c>
      <c r="J1597" s="50">
        <v>0.67</v>
      </c>
      <c r="K1597" s="50">
        <f t="shared" si="64"/>
        <v>16.47</v>
      </c>
      <c r="L1597" s="50"/>
      <c r="M1597" s="50">
        <v>35.82</v>
      </c>
      <c r="N1597" s="50"/>
      <c r="O1597" s="50">
        <v>1.59</v>
      </c>
      <c r="P1597" s="50"/>
      <c r="Q1597" s="27" t="s">
        <v>109</v>
      </c>
    </row>
    <row r="1598" spans="2:17">
      <c r="B1598" s="38">
        <v>14</v>
      </c>
      <c r="C1598" s="33">
        <v>42121</v>
      </c>
      <c r="D1598" s="50"/>
      <c r="E1598" s="50">
        <v>4.82</v>
      </c>
      <c r="F1598" s="50"/>
      <c r="G1598" s="50">
        <v>0.28000000000000003</v>
      </c>
      <c r="H1598" s="50">
        <v>9.17</v>
      </c>
      <c r="I1598" s="50">
        <v>1.1100000000000001</v>
      </c>
      <c r="J1598" s="50">
        <v>0.2</v>
      </c>
      <c r="K1598" s="50">
        <f t="shared" si="64"/>
        <v>4.62</v>
      </c>
      <c r="L1598" s="50"/>
      <c r="M1598" s="50">
        <v>22.51</v>
      </c>
      <c r="N1598" s="50"/>
      <c r="O1598" s="50">
        <v>0.74</v>
      </c>
      <c r="P1598" s="50"/>
      <c r="Q1598" s="27" t="s">
        <v>109</v>
      </c>
    </row>
    <row r="1599" spans="2:17">
      <c r="B1599" s="38">
        <v>16</v>
      </c>
      <c r="C1599" s="33">
        <v>42121</v>
      </c>
      <c r="D1599" s="50"/>
      <c r="E1599" s="50">
        <v>0.16</v>
      </c>
      <c r="F1599" s="50"/>
      <c r="G1599" s="50">
        <v>0.13</v>
      </c>
      <c r="H1599" s="50">
        <v>2.23</v>
      </c>
      <c r="I1599" s="50">
        <v>0.52</v>
      </c>
      <c r="J1599" s="50">
        <v>0.03</v>
      </c>
      <c r="K1599" s="50">
        <f t="shared" si="64"/>
        <v>0.13</v>
      </c>
      <c r="L1599" s="50"/>
      <c r="M1599" s="50">
        <v>19.079999999999998</v>
      </c>
      <c r="N1599" s="50"/>
      <c r="O1599" s="50">
        <v>0.68</v>
      </c>
      <c r="P1599" s="50"/>
    </row>
    <row r="1600" spans="2:17">
      <c r="B1600" s="38" t="s">
        <v>12</v>
      </c>
      <c r="C1600" s="33">
        <v>42121</v>
      </c>
      <c r="D1600" s="50"/>
      <c r="E1600" s="50">
        <v>9.8800000000000008</v>
      </c>
      <c r="F1600" s="50"/>
      <c r="G1600" s="50">
        <v>0.27</v>
      </c>
      <c r="H1600" s="50">
        <v>12.17</v>
      </c>
      <c r="I1600" s="50">
        <v>3.18</v>
      </c>
      <c r="J1600" s="50">
        <v>0.52</v>
      </c>
      <c r="K1600" s="50">
        <f t="shared" si="64"/>
        <v>9.3600000000000012</v>
      </c>
      <c r="L1600" s="50"/>
      <c r="M1600" s="50">
        <v>31.19</v>
      </c>
      <c r="N1600" s="50"/>
      <c r="O1600" s="50">
        <v>0.74</v>
      </c>
      <c r="P1600" s="50"/>
      <c r="Q1600" s="27" t="s">
        <v>109</v>
      </c>
    </row>
    <row r="1601" spans="2:17">
      <c r="B1601" s="38">
        <v>1</v>
      </c>
      <c r="C1601" s="33">
        <v>42138</v>
      </c>
      <c r="D1601" s="50"/>
      <c r="E1601" s="50">
        <v>0.23</v>
      </c>
      <c r="F1601" s="50"/>
      <c r="G1601" s="50">
        <v>0.36</v>
      </c>
      <c r="H1601" s="50">
        <v>6.11</v>
      </c>
      <c r="I1601" s="50">
        <v>0.94</v>
      </c>
      <c r="J1601" s="50">
        <v>0.08</v>
      </c>
      <c r="K1601" s="50">
        <f t="shared" si="64"/>
        <v>0.15000000000000002</v>
      </c>
      <c r="L1601" s="50"/>
      <c r="M1601" s="50">
        <v>14.33</v>
      </c>
      <c r="N1601" s="50"/>
      <c r="O1601" s="50">
        <v>0.7</v>
      </c>
      <c r="P1601" s="50"/>
    </row>
    <row r="1602" spans="2:17">
      <c r="B1602" s="38">
        <v>2</v>
      </c>
      <c r="C1602" s="33">
        <v>42138</v>
      </c>
      <c r="D1602" s="50"/>
      <c r="E1602" s="50">
        <v>0.19</v>
      </c>
      <c r="F1602" s="50"/>
      <c r="G1602" s="50">
        <v>0.41</v>
      </c>
      <c r="H1602" s="50">
        <v>6.1</v>
      </c>
      <c r="I1602" s="50">
        <v>1.23</v>
      </c>
      <c r="J1602" s="50">
        <v>0.11</v>
      </c>
      <c r="K1602" s="50">
        <f t="shared" si="64"/>
        <v>0.08</v>
      </c>
      <c r="L1602" s="50"/>
      <c r="M1602" s="50">
        <v>14.41</v>
      </c>
      <c r="N1602" s="50"/>
      <c r="O1602" s="50">
        <v>0.76</v>
      </c>
      <c r="P1602" s="50"/>
    </row>
    <row r="1603" spans="2:17">
      <c r="B1603" s="38">
        <v>3</v>
      </c>
      <c r="C1603" s="33">
        <v>42138</v>
      </c>
      <c r="D1603" s="50"/>
      <c r="E1603" s="50">
        <v>0.18</v>
      </c>
      <c r="F1603" s="50"/>
      <c r="G1603" s="50">
        <v>0.33</v>
      </c>
      <c r="H1603" s="50">
        <v>4.3</v>
      </c>
      <c r="I1603" s="50">
        <v>0.61</v>
      </c>
      <c r="J1603" s="50">
        <v>0.12</v>
      </c>
      <c r="K1603" s="50">
        <f t="shared" si="64"/>
        <v>0.06</v>
      </c>
      <c r="L1603" s="50"/>
      <c r="M1603" s="50">
        <v>11.38</v>
      </c>
      <c r="N1603" s="50"/>
      <c r="O1603" s="50">
        <v>0.56999999999999995</v>
      </c>
      <c r="P1603" s="50"/>
    </row>
    <row r="1604" spans="2:17">
      <c r="B1604" s="38">
        <v>4</v>
      </c>
      <c r="C1604" s="33">
        <v>42138</v>
      </c>
      <c r="D1604" s="50"/>
      <c r="E1604" s="50">
        <v>0.21</v>
      </c>
      <c r="F1604" s="50"/>
      <c r="G1604" s="50">
        <v>0.31</v>
      </c>
      <c r="H1604" s="50">
        <v>4.97</v>
      </c>
      <c r="I1604" s="50">
        <v>0.72</v>
      </c>
      <c r="J1604" s="50">
        <v>0.1</v>
      </c>
      <c r="K1604" s="50">
        <f t="shared" ref="K1604:K1667" si="65">E1604-J1604</f>
        <v>0.10999999999999999</v>
      </c>
      <c r="L1604" s="50"/>
      <c r="M1604" s="50">
        <v>13.62</v>
      </c>
      <c r="N1604" s="50"/>
      <c r="O1604" s="50">
        <v>0.65</v>
      </c>
      <c r="P1604" s="50"/>
    </row>
    <row r="1605" spans="2:17">
      <c r="B1605" s="38">
        <v>5</v>
      </c>
      <c r="C1605" s="33">
        <v>42138</v>
      </c>
      <c r="D1605" s="50"/>
      <c r="E1605" s="50">
        <v>0.23</v>
      </c>
      <c r="F1605" s="50"/>
      <c r="G1605" s="50">
        <v>0.31</v>
      </c>
      <c r="H1605" s="50">
        <v>5.0199999999999996</v>
      </c>
      <c r="I1605" s="50">
        <v>0.71</v>
      </c>
      <c r="J1605" s="50">
        <v>0.08</v>
      </c>
      <c r="K1605" s="50">
        <f t="shared" si="65"/>
        <v>0.15000000000000002</v>
      </c>
      <c r="L1605" s="50"/>
      <c r="M1605" s="50">
        <v>14.16</v>
      </c>
      <c r="N1605" s="50"/>
      <c r="O1605" s="50">
        <v>0.66</v>
      </c>
      <c r="P1605" s="50"/>
    </row>
    <row r="1606" spans="2:17">
      <c r="B1606" s="38">
        <v>6</v>
      </c>
      <c r="C1606" s="33">
        <v>42138</v>
      </c>
      <c r="D1606" s="50"/>
      <c r="E1606" s="50">
        <v>0.76</v>
      </c>
      <c r="F1606" s="50"/>
      <c r="G1606" s="50">
        <v>0.31</v>
      </c>
      <c r="H1606" s="50">
        <v>5.55</v>
      </c>
      <c r="I1606" s="50">
        <v>1.34</v>
      </c>
      <c r="J1606" s="50">
        <v>0.09</v>
      </c>
      <c r="K1606" s="50">
        <f t="shared" si="65"/>
        <v>0.67</v>
      </c>
      <c r="L1606" s="50"/>
      <c r="M1606" s="50">
        <v>16.989999999999998</v>
      </c>
      <c r="N1606" s="50"/>
      <c r="O1606" s="50">
        <v>0.76</v>
      </c>
      <c r="P1606" s="50"/>
    </row>
    <row r="1607" spans="2:17">
      <c r="B1607" s="38">
        <v>8</v>
      </c>
      <c r="C1607" s="33">
        <v>42138</v>
      </c>
      <c r="D1607" s="50"/>
      <c r="E1607" s="50">
        <v>0</v>
      </c>
      <c r="F1607" s="50"/>
      <c r="G1607" s="50">
        <v>0.17</v>
      </c>
      <c r="H1607" s="50">
        <v>3.24</v>
      </c>
      <c r="I1607" s="50">
        <v>0.37</v>
      </c>
      <c r="J1607" s="50">
        <v>0.01</v>
      </c>
      <c r="K1607" s="50">
        <f t="shared" si="65"/>
        <v>-0.01</v>
      </c>
      <c r="L1607" s="50"/>
      <c r="M1607" s="50">
        <v>19.54</v>
      </c>
      <c r="N1607" s="50"/>
      <c r="O1607" s="50">
        <v>0.9</v>
      </c>
      <c r="P1607" s="50"/>
    </row>
    <row r="1608" spans="2:17">
      <c r="B1608" s="38">
        <v>9</v>
      </c>
      <c r="C1608" s="33">
        <v>42138</v>
      </c>
      <c r="D1608" s="50"/>
      <c r="E1608" s="50">
        <v>1.08</v>
      </c>
      <c r="F1608" s="50"/>
      <c r="G1608" s="50">
        <v>0.2</v>
      </c>
      <c r="H1608" s="50">
        <v>4.7</v>
      </c>
      <c r="I1608" s="50">
        <v>0.77</v>
      </c>
      <c r="J1608" s="50">
        <v>0.24</v>
      </c>
      <c r="K1608" s="50">
        <f t="shared" si="65"/>
        <v>0.84000000000000008</v>
      </c>
      <c r="L1608" s="50"/>
      <c r="M1608" s="50">
        <v>26.05</v>
      </c>
      <c r="N1608" s="50"/>
      <c r="O1608" s="50">
        <v>1.27</v>
      </c>
      <c r="P1608" s="50"/>
    </row>
    <row r="1609" spans="2:17">
      <c r="B1609" s="38">
        <v>11</v>
      </c>
      <c r="C1609" s="33">
        <v>42138</v>
      </c>
      <c r="D1609" s="50"/>
      <c r="E1609" s="50">
        <v>0.68</v>
      </c>
      <c r="F1609" s="50"/>
      <c r="G1609" s="50">
        <v>0.21</v>
      </c>
      <c r="H1609" s="50">
        <v>4.0599999999999996</v>
      </c>
      <c r="I1609" s="50">
        <v>0.36</v>
      </c>
      <c r="J1609" s="50">
        <v>0.21</v>
      </c>
      <c r="K1609" s="50">
        <f t="shared" si="65"/>
        <v>0.47000000000000008</v>
      </c>
      <c r="L1609" s="50"/>
      <c r="M1609" s="50">
        <v>26.9</v>
      </c>
      <c r="N1609" s="50"/>
      <c r="O1609" s="50">
        <v>1.37</v>
      </c>
      <c r="P1609" s="50"/>
    </row>
    <row r="1610" spans="2:17">
      <c r="B1610" s="38">
        <v>12</v>
      </c>
      <c r="C1610" s="33">
        <v>42138</v>
      </c>
      <c r="D1610" s="50"/>
      <c r="E1610" s="50">
        <v>17.3</v>
      </c>
      <c r="F1610" s="50"/>
      <c r="G1610" s="50">
        <v>1.83</v>
      </c>
      <c r="H1610" s="50">
        <v>17.940000000000001</v>
      </c>
      <c r="I1610" s="50">
        <v>4.49</v>
      </c>
      <c r="J1610" s="50">
        <v>1.49</v>
      </c>
      <c r="K1610" s="50">
        <f t="shared" si="65"/>
        <v>15.81</v>
      </c>
      <c r="L1610" s="50"/>
      <c r="M1610" s="50">
        <v>38.11</v>
      </c>
      <c r="N1610" s="50"/>
      <c r="O1610" s="50">
        <v>2.31</v>
      </c>
      <c r="P1610" s="50"/>
      <c r="Q1610" s="27" t="s">
        <v>109</v>
      </c>
    </row>
    <row r="1611" spans="2:17">
      <c r="B1611" s="38">
        <v>14</v>
      </c>
      <c r="C1611" s="33">
        <v>42138</v>
      </c>
      <c r="D1611" s="50"/>
      <c r="E1611" s="50">
        <v>0.02</v>
      </c>
      <c r="F1611" s="50"/>
      <c r="G1611" s="50">
        <v>0.16</v>
      </c>
      <c r="H1611" s="50">
        <v>2.56</v>
      </c>
      <c r="I1611" s="50">
        <v>0.5</v>
      </c>
      <c r="J1611" s="50">
        <v>0</v>
      </c>
      <c r="K1611" s="50">
        <f t="shared" si="65"/>
        <v>0.02</v>
      </c>
      <c r="L1611" s="50"/>
      <c r="M1611" s="50">
        <v>19.5</v>
      </c>
      <c r="N1611" s="50"/>
      <c r="O1611" s="50">
        <v>0.87</v>
      </c>
      <c r="P1611" s="50"/>
    </row>
    <row r="1612" spans="2:17">
      <c r="B1612" s="38">
        <v>16</v>
      </c>
      <c r="C1612" s="33">
        <v>42138</v>
      </c>
      <c r="D1612" s="50"/>
      <c r="E1612" s="50">
        <v>0.21</v>
      </c>
      <c r="F1612" s="50"/>
      <c r="G1612" s="50">
        <v>0.37</v>
      </c>
      <c r="H1612" s="50">
        <v>6.74</v>
      </c>
      <c r="I1612" s="50">
        <v>0.9</v>
      </c>
      <c r="J1612" s="50">
        <v>0.08</v>
      </c>
      <c r="K1612" s="50">
        <f t="shared" si="65"/>
        <v>0.13</v>
      </c>
      <c r="L1612" s="50"/>
      <c r="M1612" s="50">
        <v>15.42</v>
      </c>
      <c r="N1612" s="50"/>
      <c r="O1612" s="50">
        <v>0.78</v>
      </c>
      <c r="P1612" s="50"/>
    </row>
    <row r="1613" spans="2:17">
      <c r="B1613" s="38" t="s">
        <v>12</v>
      </c>
      <c r="C1613" s="33">
        <v>42138</v>
      </c>
      <c r="D1613" s="50"/>
      <c r="E1613" s="50">
        <v>3.98</v>
      </c>
      <c r="F1613" s="50"/>
      <c r="G1613" s="50">
        <v>0.54</v>
      </c>
      <c r="H1613" s="50">
        <v>8.5500000000000007</v>
      </c>
      <c r="I1613" s="50">
        <v>2.7</v>
      </c>
      <c r="J1613" s="50">
        <v>0.28999999999999998</v>
      </c>
      <c r="K1613" s="50">
        <f t="shared" si="65"/>
        <v>3.69</v>
      </c>
      <c r="L1613" s="50"/>
      <c r="M1613" s="50">
        <v>24.43</v>
      </c>
      <c r="N1613" s="50"/>
      <c r="O1613" s="50">
        <v>1.06</v>
      </c>
      <c r="P1613" s="50"/>
    </row>
    <row r="1614" spans="2:17">
      <c r="B1614" s="38">
        <v>1</v>
      </c>
      <c r="C1614" s="33">
        <v>42159</v>
      </c>
      <c r="D1614" s="50"/>
      <c r="E1614" s="50">
        <v>0.41</v>
      </c>
      <c r="F1614" s="50"/>
      <c r="G1614" s="50">
        <v>0.6</v>
      </c>
      <c r="H1614" s="50">
        <v>14.61</v>
      </c>
      <c r="I1614" s="50">
        <v>1.22</v>
      </c>
      <c r="J1614" s="50">
        <v>0.09</v>
      </c>
      <c r="K1614" s="50">
        <f t="shared" si="65"/>
        <v>0.31999999999999995</v>
      </c>
      <c r="L1614" s="50"/>
      <c r="M1614" s="50">
        <v>14</v>
      </c>
      <c r="N1614" s="50"/>
      <c r="O1614" s="50">
        <v>1.01</v>
      </c>
      <c r="P1614" s="50"/>
    </row>
    <row r="1615" spans="2:17">
      <c r="B1615" s="38">
        <v>2</v>
      </c>
      <c r="C1615" s="33">
        <v>42159</v>
      </c>
      <c r="D1615" s="50"/>
      <c r="E1615" s="50">
        <v>0.34</v>
      </c>
      <c r="F1615" s="50"/>
      <c r="G1615" s="50">
        <v>0.52</v>
      </c>
      <c r="H1615" s="50">
        <v>12.84</v>
      </c>
      <c r="I1615" s="50">
        <v>1.1000000000000001</v>
      </c>
      <c r="J1615" s="50">
        <v>0.1</v>
      </c>
      <c r="K1615" s="50">
        <f t="shared" si="65"/>
        <v>0.24000000000000002</v>
      </c>
      <c r="L1615" s="50"/>
      <c r="M1615" s="50">
        <v>11.6</v>
      </c>
      <c r="N1615" s="50"/>
      <c r="O1615" s="50">
        <v>0.84</v>
      </c>
      <c r="P1615" s="50"/>
    </row>
    <row r="1616" spans="2:17">
      <c r="B1616" s="38">
        <v>3</v>
      </c>
      <c r="C1616" s="33">
        <v>42159</v>
      </c>
      <c r="D1616" s="50"/>
      <c r="E1616" s="50">
        <v>0.21</v>
      </c>
      <c r="F1616" s="50"/>
      <c r="G1616" s="50">
        <v>0.36</v>
      </c>
      <c r="H1616" s="50">
        <v>3.54</v>
      </c>
      <c r="I1616" s="50">
        <v>0.64</v>
      </c>
      <c r="J1616" s="50">
        <v>0.13</v>
      </c>
      <c r="K1616" s="50">
        <f t="shared" si="65"/>
        <v>7.9999999999999988E-2</v>
      </c>
      <c r="L1616" s="50"/>
      <c r="M1616" s="50">
        <v>8.26</v>
      </c>
      <c r="N1616" s="50"/>
      <c r="O1616" s="50">
        <v>0.51</v>
      </c>
      <c r="P1616" s="50"/>
    </row>
    <row r="1617" spans="2:17">
      <c r="B1617" s="38">
        <v>4</v>
      </c>
      <c r="C1617" s="33">
        <v>42159</v>
      </c>
      <c r="E1617" s="50">
        <v>0.21</v>
      </c>
      <c r="F1617" s="50"/>
      <c r="G1617" s="50">
        <v>0.46</v>
      </c>
      <c r="H1617" s="50">
        <v>8.01</v>
      </c>
      <c r="I1617" s="50">
        <v>0.77</v>
      </c>
      <c r="J1617" s="50">
        <v>0.09</v>
      </c>
      <c r="K1617" s="50">
        <f t="shared" si="65"/>
        <v>0.12</v>
      </c>
      <c r="L1617" s="50"/>
      <c r="M1617" s="50">
        <v>10.01</v>
      </c>
      <c r="N1617" s="50"/>
      <c r="O1617" s="50">
        <v>0.68</v>
      </c>
    </row>
    <row r="1618" spans="2:17">
      <c r="B1618" s="38">
        <v>5</v>
      </c>
      <c r="C1618" s="33">
        <v>42159</v>
      </c>
      <c r="E1618" s="50">
        <v>0.39</v>
      </c>
      <c r="F1618" s="50"/>
      <c r="G1618" s="50">
        <v>0.5</v>
      </c>
      <c r="H1618" s="50">
        <v>11.31</v>
      </c>
      <c r="I1618" s="50">
        <v>1.38</v>
      </c>
      <c r="J1618" s="50">
        <v>7.0000000000000007E-2</v>
      </c>
      <c r="K1618" s="50">
        <f t="shared" si="65"/>
        <v>0.32</v>
      </c>
      <c r="L1618" s="50"/>
      <c r="M1618" s="50">
        <v>12.28</v>
      </c>
      <c r="N1618" s="50"/>
      <c r="O1618" s="50">
        <v>0.86</v>
      </c>
    </row>
    <row r="1619" spans="2:17">
      <c r="B1619" s="38">
        <v>6</v>
      </c>
      <c r="C1619" s="33">
        <v>42159</v>
      </c>
      <c r="E1619" s="50">
        <v>0.12</v>
      </c>
      <c r="F1619" s="50"/>
      <c r="G1619" s="50">
        <v>0.45</v>
      </c>
      <c r="H1619" s="50">
        <v>11.07</v>
      </c>
      <c r="I1619" s="50">
        <v>0.57999999999999996</v>
      </c>
      <c r="J1619" s="50">
        <v>0.06</v>
      </c>
      <c r="K1619" s="50">
        <f t="shared" si="65"/>
        <v>0.06</v>
      </c>
      <c r="L1619" s="50"/>
      <c r="M1619" s="50">
        <v>11.27</v>
      </c>
      <c r="N1619" s="50"/>
      <c r="O1619" s="50">
        <v>0.88</v>
      </c>
    </row>
    <row r="1620" spans="2:17">
      <c r="B1620" s="38">
        <v>8</v>
      </c>
      <c r="C1620" s="33">
        <v>42159</v>
      </c>
      <c r="E1620" s="50">
        <v>0.13</v>
      </c>
      <c r="F1620" s="50"/>
      <c r="G1620" s="50">
        <v>0.46</v>
      </c>
      <c r="H1620" s="50">
        <v>12.07</v>
      </c>
      <c r="I1620" s="50">
        <v>1.0900000000000001</v>
      </c>
      <c r="J1620" s="50">
        <v>0.04</v>
      </c>
      <c r="K1620" s="50">
        <f t="shared" si="65"/>
        <v>0.09</v>
      </c>
      <c r="L1620" s="50"/>
      <c r="M1620" s="50">
        <v>13.08</v>
      </c>
      <c r="N1620" s="50"/>
      <c r="O1620" s="50">
        <v>0.96</v>
      </c>
    </row>
    <row r="1621" spans="2:17">
      <c r="B1621" s="38">
        <v>9</v>
      </c>
      <c r="C1621" s="33">
        <v>42159</v>
      </c>
      <c r="E1621" s="50">
        <v>9.49</v>
      </c>
      <c r="F1621" s="50"/>
      <c r="G1621" s="50">
        <v>1.6</v>
      </c>
      <c r="H1621" s="50">
        <v>24.28</v>
      </c>
      <c r="I1621" s="50">
        <v>4.09</v>
      </c>
      <c r="J1621" s="50">
        <v>0.39</v>
      </c>
      <c r="K1621" s="50">
        <f t="shared" si="65"/>
        <v>9.1</v>
      </c>
      <c r="L1621" s="50"/>
      <c r="M1621" s="50">
        <v>28.99</v>
      </c>
      <c r="N1621" s="50"/>
      <c r="O1621" s="50">
        <v>2.62</v>
      </c>
    </row>
    <row r="1622" spans="2:17">
      <c r="B1622" s="38">
        <v>11</v>
      </c>
      <c r="C1622" s="33">
        <v>42159</v>
      </c>
      <c r="E1622" s="50">
        <v>15.5</v>
      </c>
      <c r="F1622" s="50"/>
      <c r="G1622" s="50">
        <v>2.16</v>
      </c>
      <c r="H1622" s="50">
        <v>32.76</v>
      </c>
      <c r="I1622" s="50">
        <v>9.0299999999999994</v>
      </c>
      <c r="J1622" s="50">
        <v>0.67</v>
      </c>
      <c r="K1622" s="50">
        <f t="shared" si="65"/>
        <v>14.83</v>
      </c>
      <c r="L1622" s="50"/>
      <c r="M1622" s="50">
        <v>30.85</v>
      </c>
      <c r="N1622" s="50"/>
      <c r="O1622" s="50">
        <v>2.59</v>
      </c>
      <c r="Q1622" s="27" t="s">
        <v>109</v>
      </c>
    </row>
    <row r="1623" spans="2:17">
      <c r="B1623" s="38">
        <v>12</v>
      </c>
      <c r="C1623" s="33">
        <v>42159</v>
      </c>
      <c r="E1623" s="50">
        <v>19.55</v>
      </c>
      <c r="F1623" s="50"/>
      <c r="G1623" s="50">
        <v>2.39</v>
      </c>
      <c r="H1623" s="50">
        <v>38.700000000000003</v>
      </c>
      <c r="I1623" s="50">
        <v>11.55</v>
      </c>
      <c r="J1623" s="50">
        <v>1.06</v>
      </c>
      <c r="K1623" s="50">
        <f t="shared" si="65"/>
        <v>18.490000000000002</v>
      </c>
      <c r="L1623" s="50"/>
      <c r="M1623" s="50">
        <v>32.08</v>
      </c>
      <c r="N1623" s="50"/>
      <c r="O1623" s="50">
        <v>2.76</v>
      </c>
      <c r="Q1623" s="27" t="s">
        <v>109</v>
      </c>
    </row>
    <row r="1624" spans="2:17">
      <c r="B1624" s="38">
        <v>14</v>
      </c>
      <c r="C1624" s="33">
        <v>42159</v>
      </c>
      <c r="E1624" s="50">
        <v>0.4</v>
      </c>
      <c r="F1624" s="50"/>
      <c r="G1624" s="50">
        <v>0.67</v>
      </c>
      <c r="H1624" s="50">
        <v>13.79</v>
      </c>
      <c r="I1624" s="50">
        <v>0.55000000000000004</v>
      </c>
      <c r="J1624" s="50">
        <v>0.06</v>
      </c>
      <c r="K1624" s="50">
        <f t="shared" si="65"/>
        <v>0.34</v>
      </c>
      <c r="L1624" s="50"/>
      <c r="M1624" s="50">
        <v>11.93</v>
      </c>
      <c r="N1624" s="50"/>
      <c r="O1624" s="50">
        <v>1.22</v>
      </c>
    </row>
    <row r="1625" spans="2:17">
      <c r="B1625" s="38">
        <v>16</v>
      </c>
      <c r="C1625" s="33">
        <v>42159</v>
      </c>
      <c r="E1625" s="50">
        <v>0.08</v>
      </c>
      <c r="F1625" s="50"/>
      <c r="G1625" s="50">
        <v>0.46</v>
      </c>
      <c r="H1625" s="50">
        <v>13.08</v>
      </c>
      <c r="I1625" s="50">
        <v>0.48</v>
      </c>
      <c r="J1625" s="50">
        <v>0.02</v>
      </c>
      <c r="K1625" s="50">
        <f t="shared" si="65"/>
        <v>0.06</v>
      </c>
      <c r="L1625" s="50"/>
      <c r="M1625" s="50">
        <v>11.52</v>
      </c>
      <c r="N1625" s="50"/>
      <c r="O1625" s="50">
        <v>1.05</v>
      </c>
    </row>
    <row r="1626" spans="2:17">
      <c r="B1626" s="38" t="s">
        <v>12</v>
      </c>
      <c r="C1626" s="33">
        <v>42159</v>
      </c>
      <c r="E1626" s="50">
        <v>2.39</v>
      </c>
      <c r="F1626" s="50"/>
      <c r="G1626" s="50">
        <v>0.67</v>
      </c>
      <c r="H1626" s="50">
        <v>17</v>
      </c>
      <c r="I1626" s="50">
        <v>1.83</v>
      </c>
      <c r="J1626" s="50">
        <v>7.0000000000000007E-2</v>
      </c>
      <c r="K1626" s="50">
        <f t="shared" si="65"/>
        <v>2.3200000000000003</v>
      </c>
      <c r="L1626" s="50"/>
      <c r="M1626" s="50">
        <v>10.62</v>
      </c>
      <c r="N1626" s="50"/>
      <c r="O1626" s="50">
        <v>1.17</v>
      </c>
    </row>
    <row r="1627" spans="2:17">
      <c r="B1627" s="38">
        <v>1</v>
      </c>
      <c r="C1627" s="33">
        <v>42179</v>
      </c>
      <c r="E1627" s="50">
        <v>0.04</v>
      </c>
      <c r="F1627" s="50"/>
      <c r="G1627" s="50">
        <v>0.38</v>
      </c>
      <c r="H1627" s="50">
        <v>9.56</v>
      </c>
      <c r="I1627" s="50">
        <v>0.56000000000000005</v>
      </c>
      <c r="J1627" s="50">
        <v>0.03</v>
      </c>
      <c r="K1627" s="50">
        <f t="shared" si="65"/>
        <v>1.0000000000000002E-2</v>
      </c>
      <c r="L1627" s="50"/>
      <c r="M1627" s="50">
        <v>15.54</v>
      </c>
      <c r="N1627" s="50"/>
      <c r="O1627" s="50">
        <v>0.96</v>
      </c>
      <c r="Q1627" s="27"/>
    </row>
    <row r="1628" spans="2:17">
      <c r="B1628" s="38">
        <v>2</v>
      </c>
      <c r="C1628" s="33">
        <v>42179</v>
      </c>
      <c r="E1628" s="50">
        <v>0.06</v>
      </c>
      <c r="F1628" s="50"/>
      <c r="G1628" s="50">
        <v>0.5</v>
      </c>
      <c r="H1628" s="50">
        <v>8.74</v>
      </c>
      <c r="I1628" s="50">
        <v>0.38</v>
      </c>
      <c r="J1628" s="50">
        <v>0.04</v>
      </c>
      <c r="K1628" s="50">
        <f t="shared" si="65"/>
        <v>1.9999999999999997E-2</v>
      </c>
      <c r="L1628" s="50"/>
      <c r="M1628" s="50">
        <v>14.18</v>
      </c>
      <c r="N1628" s="50"/>
      <c r="O1628" s="50">
        <v>1</v>
      </c>
      <c r="Q1628" s="27"/>
    </row>
    <row r="1629" spans="2:17">
      <c r="B1629" s="38">
        <v>3</v>
      </c>
      <c r="C1629" s="33">
        <v>42179</v>
      </c>
      <c r="E1629" s="50">
        <v>0.12</v>
      </c>
      <c r="F1629" s="50"/>
      <c r="G1629" s="50">
        <v>0.35</v>
      </c>
      <c r="H1629" s="50">
        <v>6</v>
      </c>
      <c r="I1629" s="50">
        <v>0.43</v>
      </c>
      <c r="J1629" s="50">
        <v>0.06</v>
      </c>
      <c r="K1629" s="50">
        <f t="shared" si="65"/>
        <v>0.06</v>
      </c>
      <c r="L1629" s="50"/>
      <c r="M1629" s="50">
        <v>12.33</v>
      </c>
      <c r="N1629" s="50"/>
      <c r="O1629" s="50">
        <v>0.77</v>
      </c>
      <c r="Q1629" s="27"/>
    </row>
    <row r="1630" spans="2:17">
      <c r="B1630" s="38">
        <v>4</v>
      </c>
      <c r="C1630" s="33">
        <v>42179</v>
      </c>
      <c r="E1630" s="50">
        <v>0.1</v>
      </c>
      <c r="F1630" s="50"/>
      <c r="G1630" s="50">
        <v>0.35</v>
      </c>
      <c r="H1630" s="50">
        <v>7.62</v>
      </c>
      <c r="I1630" s="50">
        <v>0.4</v>
      </c>
      <c r="J1630" s="50">
        <v>0.03</v>
      </c>
      <c r="K1630" s="50">
        <f t="shared" si="65"/>
        <v>7.0000000000000007E-2</v>
      </c>
      <c r="L1630" s="50"/>
      <c r="M1630" s="50">
        <v>13.9</v>
      </c>
      <c r="N1630" s="50"/>
      <c r="O1630" s="50">
        <v>0.84</v>
      </c>
      <c r="Q1630" s="27"/>
    </row>
    <row r="1631" spans="2:17">
      <c r="B1631" s="38">
        <v>5</v>
      </c>
      <c r="C1631" s="33">
        <v>42179</v>
      </c>
      <c r="E1631" s="50">
        <v>0.08</v>
      </c>
      <c r="F1631" s="50"/>
      <c r="G1631" s="50">
        <v>0.34</v>
      </c>
      <c r="H1631" s="50">
        <v>7.8</v>
      </c>
      <c r="I1631" s="50">
        <v>0.47</v>
      </c>
      <c r="J1631" s="50">
        <v>0.03</v>
      </c>
      <c r="K1631" s="50">
        <f t="shared" si="65"/>
        <v>0.05</v>
      </c>
      <c r="L1631" s="50"/>
      <c r="M1631" s="59" t="s">
        <v>100</v>
      </c>
      <c r="N1631" s="50"/>
      <c r="O1631" s="59" t="s">
        <v>100</v>
      </c>
      <c r="Q1631" s="27"/>
    </row>
    <row r="1632" spans="2:17">
      <c r="B1632" s="38">
        <v>6</v>
      </c>
      <c r="C1632" s="33">
        <v>42179</v>
      </c>
      <c r="E1632" s="50">
        <v>7.0000000000000007E-2</v>
      </c>
      <c r="F1632" s="50"/>
      <c r="G1632" s="50">
        <v>0.38</v>
      </c>
      <c r="H1632" s="50">
        <v>8.07</v>
      </c>
      <c r="I1632" s="50">
        <v>0.72</v>
      </c>
      <c r="J1632" s="50">
        <v>0.03</v>
      </c>
      <c r="K1632" s="50">
        <f t="shared" si="65"/>
        <v>4.0000000000000008E-2</v>
      </c>
      <c r="L1632" s="50"/>
      <c r="M1632" s="50">
        <v>15.51</v>
      </c>
      <c r="N1632" s="50"/>
      <c r="O1632" s="50">
        <v>0.95</v>
      </c>
      <c r="Q1632" s="27"/>
    </row>
    <row r="1633" spans="2:17">
      <c r="B1633" s="38">
        <v>8</v>
      </c>
      <c r="C1633" s="33">
        <v>42179</v>
      </c>
      <c r="E1633" s="50">
        <v>0.06</v>
      </c>
      <c r="F1633" s="50"/>
      <c r="G1633" s="50">
        <v>0.36</v>
      </c>
      <c r="H1633" s="50">
        <v>9.69</v>
      </c>
      <c r="I1633" s="50">
        <v>0.5</v>
      </c>
      <c r="J1633" s="50">
        <v>0</v>
      </c>
      <c r="K1633" s="50">
        <f t="shared" si="65"/>
        <v>0.06</v>
      </c>
      <c r="L1633" s="50"/>
      <c r="M1633" s="50">
        <v>19.54</v>
      </c>
      <c r="N1633" s="50"/>
      <c r="O1633" s="50">
        <v>1.24</v>
      </c>
      <c r="Q1633" s="27"/>
    </row>
    <row r="1634" spans="2:17">
      <c r="B1634" s="38">
        <v>9</v>
      </c>
      <c r="C1634" s="33">
        <v>42179</v>
      </c>
      <c r="E1634" s="50">
        <v>0.04</v>
      </c>
      <c r="F1634" s="50"/>
      <c r="G1634" s="50">
        <v>0.61</v>
      </c>
      <c r="H1634" s="50">
        <v>20.51</v>
      </c>
      <c r="I1634" s="50">
        <v>0.61</v>
      </c>
      <c r="J1634" s="50">
        <v>0</v>
      </c>
      <c r="K1634" s="50">
        <f t="shared" si="65"/>
        <v>0.04</v>
      </c>
      <c r="L1634" s="50"/>
      <c r="M1634" s="50">
        <v>45.79</v>
      </c>
      <c r="N1634" s="50"/>
      <c r="O1634" s="50">
        <v>4.37</v>
      </c>
      <c r="Q1634" s="27"/>
    </row>
    <row r="1635" spans="2:17">
      <c r="B1635" s="38">
        <v>11</v>
      </c>
      <c r="C1635" s="33">
        <v>42179</v>
      </c>
      <c r="E1635" s="50">
        <v>2.0699999999999998</v>
      </c>
      <c r="F1635" s="50"/>
      <c r="G1635" s="50">
        <v>1.1299999999999999</v>
      </c>
      <c r="H1635" s="50">
        <v>28.79</v>
      </c>
      <c r="I1635" s="50">
        <v>0.95</v>
      </c>
      <c r="J1635" s="50">
        <v>0.45</v>
      </c>
      <c r="K1635" s="50">
        <f t="shared" si="65"/>
        <v>1.6199999999999999</v>
      </c>
      <c r="L1635" s="50"/>
      <c r="M1635" s="50">
        <v>36.74</v>
      </c>
      <c r="N1635" s="50"/>
      <c r="O1635" s="50">
        <v>3.43</v>
      </c>
      <c r="Q1635" s="27" t="s">
        <v>109</v>
      </c>
    </row>
    <row r="1636" spans="2:17">
      <c r="B1636" s="38">
        <v>12</v>
      </c>
      <c r="C1636" s="33">
        <v>42179</v>
      </c>
      <c r="E1636" s="50">
        <v>16.100000000000001</v>
      </c>
      <c r="F1636" s="50"/>
      <c r="G1636" s="50">
        <v>2.2200000000000002</v>
      </c>
      <c r="H1636" s="50">
        <v>35.85</v>
      </c>
      <c r="I1636" s="50">
        <v>0.49</v>
      </c>
      <c r="J1636" s="50">
        <v>0.9</v>
      </c>
      <c r="K1636" s="50">
        <f t="shared" si="65"/>
        <v>15.200000000000001</v>
      </c>
      <c r="L1636" s="50"/>
      <c r="M1636" s="50">
        <v>42.3</v>
      </c>
      <c r="N1636" s="50"/>
      <c r="O1636" s="50">
        <v>3.71</v>
      </c>
      <c r="Q1636" s="27" t="s">
        <v>109</v>
      </c>
    </row>
    <row r="1637" spans="2:17">
      <c r="B1637" s="38">
        <v>14</v>
      </c>
      <c r="C1637" s="33">
        <v>42179</v>
      </c>
      <c r="E1637" s="50">
        <v>0.1</v>
      </c>
      <c r="F1637" s="50"/>
      <c r="G1637" s="50">
        <v>0.61</v>
      </c>
      <c r="H1637" s="50">
        <v>14.04</v>
      </c>
      <c r="I1637" s="50">
        <v>0.91</v>
      </c>
      <c r="J1637" s="50">
        <v>0</v>
      </c>
      <c r="K1637" s="50">
        <f t="shared" si="65"/>
        <v>0.1</v>
      </c>
      <c r="L1637" s="50"/>
      <c r="M1637" s="50">
        <v>20.059999999999999</v>
      </c>
      <c r="N1637" s="50"/>
      <c r="O1637" s="50">
        <v>1.65</v>
      </c>
      <c r="Q1637" s="27"/>
    </row>
    <row r="1638" spans="2:17">
      <c r="B1638" s="38">
        <v>16</v>
      </c>
      <c r="C1638" s="33">
        <v>42179</v>
      </c>
      <c r="E1638" s="50">
        <v>0.06</v>
      </c>
      <c r="F1638" s="50"/>
      <c r="G1638" s="50">
        <v>0.42</v>
      </c>
      <c r="H1638" s="50">
        <v>10.29</v>
      </c>
      <c r="I1638" s="50">
        <v>0.63</v>
      </c>
      <c r="J1638" s="50">
        <v>0.02</v>
      </c>
      <c r="K1638" s="50">
        <f t="shared" si="65"/>
        <v>3.9999999999999994E-2</v>
      </c>
      <c r="L1638" s="50"/>
      <c r="M1638" s="50">
        <v>14.54</v>
      </c>
      <c r="N1638" s="50"/>
      <c r="O1638" s="50">
        <v>1.1599999999999999</v>
      </c>
      <c r="Q1638" s="27"/>
    </row>
    <row r="1639" spans="2:17">
      <c r="B1639" s="38" t="s">
        <v>12</v>
      </c>
      <c r="C1639" s="33">
        <v>42179</v>
      </c>
      <c r="E1639" s="50">
        <v>0</v>
      </c>
      <c r="F1639" s="50"/>
      <c r="G1639" s="50">
        <v>0.32</v>
      </c>
      <c r="H1639" s="50">
        <v>14.03</v>
      </c>
      <c r="I1639" s="50">
        <v>0.56000000000000005</v>
      </c>
      <c r="J1639" s="50">
        <v>0</v>
      </c>
      <c r="K1639" s="50">
        <f t="shared" si="65"/>
        <v>0</v>
      </c>
      <c r="L1639" s="50"/>
      <c r="M1639" s="50">
        <v>17.8</v>
      </c>
      <c r="N1639" s="50"/>
      <c r="O1639" s="50">
        <v>1.41</v>
      </c>
      <c r="Q1639" s="27"/>
    </row>
    <row r="1640" spans="2:17">
      <c r="B1640" s="38">
        <v>1</v>
      </c>
      <c r="C1640" s="33">
        <v>42200</v>
      </c>
      <c r="E1640" s="50">
        <v>0.03</v>
      </c>
      <c r="F1640" s="50"/>
      <c r="G1640" s="50">
        <v>0.84</v>
      </c>
      <c r="H1640" s="59">
        <v>12.47</v>
      </c>
      <c r="I1640" s="50">
        <v>0.47</v>
      </c>
      <c r="J1640" s="50">
        <v>0.02</v>
      </c>
      <c r="K1640" s="50">
        <f t="shared" si="65"/>
        <v>9.9999999999999985E-3</v>
      </c>
      <c r="L1640" s="50"/>
      <c r="M1640" s="50">
        <v>9.65</v>
      </c>
      <c r="N1640" s="50"/>
      <c r="O1640" s="50">
        <v>1.03</v>
      </c>
      <c r="Q1640" s="27"/>
    </row>
    <row r="1641" spans="2:17">
      <c r="B1641" s="38">
        <v>2</v>
      </c>
      <c r="C1641" s="33">
        <v>42200</v>
      </c>
      <c r="E1641" s="50">
        <v>0.49</v>
      </c>
      <c r="F1641" s="50"/>
      <c r="G1641" s="50">
        <v>0.85</v>
      </c>
      <c r="H1641" s="50">
        <v>11.09</v>
      </c>
      <c r="I1641" s="50">
        <v>1.55</v>
      </c>
      <c r="J1641" s="50">
        <v>0.1</v>
      </c>
      <c r="K1641" s="50">
        <f t="shared" si="65"/>
        <v>0.39</v>
      </c>
      <c r="L1641" s="50"/>
      <c r="M1641" s="50">
        <v>11.26</v>
      </c>
      <c r="N1641" s="50"/>
      <c r="O1641" s="50">
        <v>1.05</v>
      </c>
      <c r="Q1641" s="27"/>
    </row>
    <row r="1642" spans="2:17">
      <c r="B1642" s="38">
        <v>3</v>
      </c>
      <c r="C1642" s="33">
        <v>42200</v>
      </c>
      <c r="E1642" s="50">
        <v>0.49</v>
      </c>
      <c r="F1642" s="50"/>
      <c r="G1642" s="50">
        <v>0.88</v>
      </c>
      <c r="H1642" s="50">
        <v>11.17</v>
      </c>
      <c r="I1642" s="50">
        <v>2.2599999999999998</v>
      </c>
      <c r="J1642" s="50">
        <v>0.12</v>
      </c>
      <c r="K1642" s="50">
        <f t="shared" si="65"/>
        <v>0.37</v>
      </c>
      <c r="L1642" s="50"/>
      <c r="M1642" s="50">
        <v>11.24</v>
      </c>
      <c r="N1642" s="50"/>
      <c r="O1642" s="50">
        <v>1.05</v>
      </c>
      <c r="Q1642" s="27"/>
    </row>
    <row r="1643" spans="2:17">
      <c r="B1643" s="38">
        <v>4</v>
      </c>
      <c r="C1643" s="33">
        <v>42200</v>
      </c>
      <c r="E1643" s="50">
        <v>0.09</v>
      </c>
      <c r="F1643" s="50"/>
      <c r="G1643" s="50">
        <v>0.61</v>
      </c>
      <c r="H1643" s="50">
        <v>6.86</v>
      </c>
      <c r="I1643" s="50">
        <v>0.47</v>
      </c>
      <c r="J1643" s="50">
        <v>0.04</v>
      </c>
      <c r="K1643" s="50">
        <f t="shared" si="65"/>
        <v>4.9999999999999996E-2</v>
      </c>
      <c r="L1643" s="50"/>
      <c r="M1643" s="50">
        <v>9.5299999999999994</v>
      </c>
      <c r="N1643" s="50"/>
      <c r="O1643" s="50">
        <v>0.79</v>
      </c>
      <c r="Q1643" s="27"/>
    </row>
    <row r="1644" spans="2:17">
      <c r="B1644" s="38">
        <v>5</v>
      </c>
      <c r="C1644" s="33">
        <v>42200</v>
      </c>
      <c r="E1644" s="50">
        <v>0.11</v>
      </c>
      <c r="F1644" s="50"/>
      <c r="G1644" s="50">
        <v>0.74</v>
      </c>
      <c r="H1644" s="50">
        <v>10.24</v>
      </c>
      <c r="I1644" s="50">
        <v>0.56000000000000005</v>
      </c>
      <c r="J1644" s="50">
        <v>0.06</v>
      </c>
      <c r="K1644" s="50">
        <f t="shared" si="65"/>
        <v>0.05</v>
      </c>
      <c r="L1644" s="50"/>
      <c r="M1644" s="50">
        <v>9.7899999999999991</v>
      </c>
      <c r="N1644" s="50"/>
      <c r="O1644" s="50">
        <v>0.93</v>
      </c>
      <c r="Q1644" s="27"/>
    </row>
    <row r="1645" spans="2:17">
      <c r="B1645" s="38">
        <v>6</v>
      </c>
      <c r="C1645" s="33">
        <v>42200</v>
      </c>
      <c r="E1645" s="50">
        <v>0.21</v>
      </c>
      <c r="F1645" s="50"/>
      <c r="G1645" s="50">
        <v>0.78</v>
      </c>
      <c r="H1645" s="50">
        <v>12.2</v>
      </c>
      <c r="I1645" s="50">
        <v>1.08</v>
      </c>
      <c r="J1645" s="50">
        <v>7.0000000000000007E-2</v>
      </c>
      <c r="K1645" s="50">
        <f t="shared" si="65"/>
        <v>0.13999999999999999</v>
      </c>
      <c r="L1645" s="50"/>
      <c r="M1645" s="50">
        <v>13.45</v>
      </c>
      <c r="N1645" s="50"/>
      <c r="O1645" s="50">
        <v>1.02</v>
      </c>
      <c r="Q1645" s="27"/>
    </row>
    <row r="1646" spans="2:17">
      <c r="B1646" s="38">
        <v>8</v>
      </c>
      <c r="C1646" s="33">
        <v>42200</v>
      </c>
      <c r="E1646" s="50">
        <v>0</v>
      </c>
      <c r="F1646" s="50"/>
      <c r="G1646" s="50">
        <v>0.91</v>
      </c>
      <c r="H1646" s="50">
        <v>17.48</v>
      </c>
      <c r="I1646" s="50">
        <v>0.27</v>
      </c>
      <c r="J1646" s="50">
        <v>0</v>
      </c>
      <c r="K1646" s="50">
        <f t="shared" si="65"/>
        <v>0</v>
      </c>
      <c r="L1646" s="50"/>
      <c r="M1646" s="50">
        <v>11.84</v>
      </c>
      <c r="N1646" s="50"/>
      <c r="O1646" s="50">
        <v>1.45</v>
      </c>
      <c r="Q1646" s="27"/>
    </row>
    <row r="1647" spans="2:17">
      <c r="B1647" s="38">
        <v>9</v>
      </c>
      <c r="C1647" s="33">
        <v>42200</v>
      </c>
      <c r="E1647" s="50">
        <v>0</v>
      </c>
      <c r="F1647" s="50"/>
      <c r="G1647" s="50">
        <v>1.39</v>
      </c>
      <c r="H1647" s="50">
        <v>28.46</v>
      </c>
      <c r="I1647" s="50">
        <v>0.22</v>
      </c>
      <c r="J1647" s="50">
        <v>0.01</v>
      </c>
      <c r="K1647" s="50">
        <f t="shared" si="65"/>
        <v>-0.01</v>
      </c>
      <c r="L1647" s="50"/>
      <c r="M1647" s="50">
        <v>23.38</v>
      </c>
      <c r="N1647" s="50"/>
      <c r="O1647" s="50">
        <v>3.09</v>
      </c>
      <c r="Q1647" s="27"/>
    </row>
    <row r="1648" spans="2:17">
      <c r="B1648" s="38">
        <v>11</v>
      </c>
      <c r="C1648" s="33">
        <v>42200</v>
      </c>
      <c r="E1648" s="50">
        <v>0.06</v>
      </c>
      <c r="F1648" s="50"/>
      <c r="G1648" s="50">
        <v>1.78</v>
      </c>
      <c r="H1648" s="50">
        <v>31.71</v>
      </c>
      <c r="I1648" s="50">
        <v>0.18</v>
      </c>
      <c r="J1648" s="50">
        <v>0.09</v>
      </c>
      <c r="K1648" s="50">
        <f t="shared" si="65"/>
        <v>-0.03</v>
      </c>
      <c r="L1648" s="50"/>
      <c r="M1648" s="50">
        <v>22.39</v>
      </c>
      <c r="N1648" s="50"/>
      <c r="O1648" s="50">
        <v>3.7</v>
      </c>
      <c r="Q1648" s="27" t="s">
        <v>109</v>
      </c>
    </row>
    <row r="1649" spans="2:17">
      <c r="B1649" s="38">
        <v>12</v>
      </c>
      <c r="C1649" s="33">
        <v>42200</v>
      </c>
      <c r="E1649" s="50">
        <v>6.5</v>
      </c>
      <c r="F1649" s="50"/>
      <c r="G1649" s="50">
        <v>4.1900000000000004</v>
      </c>
      <c r="H1649" s="50">
        <v>45.08</v>
      </c>
      <c r="I1649" s="50">
        <v>0.43</v>
      </c>
      <c r="J1649" s="50">
        <v>0.56000000000000005</v>
      </c>
      <c r="K1649" s="50">
        <f t="shared" si="65"/>
        <v>5.9399999999999995</v>
      </c>
      <c r="L1649" s="50"/>
      <c r="M1649" s="50">
        <v>25.22</v>
      </c>
      <c r="N1649" s="50"/>
      <c r="O1649" s="50">
        <v>5.54</v>
      </c>
      <c r="Q1649" s="27" t="s">
        <v>109</v>
      </c>
    </row>
    <row r="1650" spans="2:17">
      <c r="B1650" s="38">
        <v>14</v>
      </c>
      <c r="C1650" s="33">
        <v>42200</v>
      </c>
      <c r="E1650" s="50">
        <v>0</v>
      </c>
      <c r="F1650" s="50"/>
      <c r="G1650" s="50">
        <v>0.98</v>
      </c>
      <c r="H1650" s="50">
        <v>20.2</v>
      </c>
      <c r="I1650" s="50">
        <v>0.17</v>
      </c>
      <c r="J1650" s="50">
        <v>0</v>
      </c>
      <c r="K1650" s="50">
        <f t="shared" si="65"/>
        <v>0</v>
      </c>
      <c r="L1650" s="50"/>
      <c r="M1650" s="50">
        <v>12.03</v>
      </c>
      <c r="N1650" s="50"/>
      <c r="O1650" s="50">
        <v>1.87</v>
      </c>
      <c r="Q1650" s="27"/>
    </row>
    <row r="1651" spans="2:17">
      <c r="B1651" s="38">
        <v>16</v>
      </c>
      <c r="C1651" s="33">
        <v>42200</v>
      </c>
      <c r="E1651" s="50">
        <v>0</v>
      </c>
      <c r="F1651" s="50"/>
      <c r="G1651" s="50">
        <v>1.05</v>
      </c>
      <c r="H1651" s="50">
        <v>15.36</v>
      </c>
      <c r="I1651" s="50">
        <v>0.83</v>
      </c>
      <c r="J1651" s="50">
        <v>0.04</v>
      </c>
      <c r="K1651" s="50">
        <f t="shared" si="65"/>
        <v>-0.04</v>
      </c>
      <c r="L1651" s="50"/>
      <c r="M1651" s="50">
        <v>7.1</v>
      </c>
      <c r="N1651" s="50"/>
      <c r="O1651" s="50">
        <v>1.0900000000000001</v>
      </c>
      <c r="Q1651" s="27"/>
    </row>
    <row r="1652" spans="2:17">
      <c r="B1652" s="38" t="s">
        <v>12</v>
      </c>
      <c r="C1652" s="33">
        <v>42200</v>
      </c>
      <c r="E1652" s="50">
        <v>0</v>
      </c>
      <c r="F1652" s="50"/>
      <c r="G1652" s="50">
        <v>0.64</v>
      </c>
      <c r="H1652" s="50">
        <v>25.07</v>
      </c>
      <c r="I1652" s="50">
        <v>0.42</v>
      </c>
      <c r="J1652" s="50">
        <v>0</v>
      </c>
      <c r="K1652" s="50">
        <f t="shared" si="65"/>
        <v>0</v>
      </c>
      <c r="L1652" s="50"/>
      <c r="M1652" s="50">
        <v>8.9700000000000006</v>
      </c>
      <c r="N1652" s="50"/>
      <c r="O1652" s="50">
        <v>1.34</v>
      </c>
      <c r="Q1652" s="27"/>
    </row>
    <row r="1653" spans="2:17">
      <c r="B1653" s="38">
        <v>1</v>
      </c>
      <c r="C1653" s="33">
        <v>42214</v>
      </c>
      <c r="E1653" s="50">
        <v>0</v>
      </c>
      <c r="F1653" s="50"/>
      <c r="G1653" s="50">
        <v>0.83</v>
      </c>
      <c r="H1653" s="50">
        <v>21.95</v>
      </c>
      <c r="I1653" s="50">
        <v>0.32</v>
      </c>
      <c r="J1653" s="50">
        <v>0.03</v>
      </c>
      <c r="K1653" s="50">
        <f t="shared" si="65"/>
        <v>-0.03</v>
      </c>
      <c r="L1653" s="50"/>
      <c r="M1653" s="50">
        <v>13.45</v>
      </c>
      <c r="N1653" s="50"/>
      <c r="O1653" s="50">
        <v>0.49</v>
      </c>
      <c r="Q1653" s="27"/>
    </row>
    <row r="1654" spans="2:17">
      <c r="B1654" s="38">
        <v>2</v>
      </c>
      <c r="C1654" s="33">
        <v>42214</v>
      </c>
      <c r="E1654" s="50">
        <v>0.7</v>
      </c>
      <c r="F1654" s="50"/>
      <c r="G1654" s="50">
        <v>1.0900000000000001</v>
      </c>
      <c r="H1654" s="50">
        <v>21.97</v>
      </c>
      <c r="I1654" s="50">
        <v>3.14</v>
      </c>
      <c r="J1654" s="50">
        <v>0.16</v>
      </c>
      <c r="K1654" s="50">
        <f t="shared" si="65"/>
        <v>0.53999999999999992</v>
      </c>
      <c r="L1654" s="50"/>
      <c r="M1654" s="50">
        <v>13.78</v>
      </c>
      <c r="N1654" s="50"/>
      <c r="O1654" s="50">
        <v>0.61</v>
      </c>
      <c r="Q1654" s="27"/>
    </row>
    <row r="1655" spans="2:17">
      <c r="B1655" s="38">
        <v>3</v>
      </c>
      <c r="C1655" s="33">
        <v>42214</v>
      </c>
      <c r="E1655" s="50">
        <v>7.0000000000000007E-2</v>
      </c>
      <c r="F1655" s="50"/>
      <c r="G1655" s="50">
        <v>0.66</v>
      </c>
      <c r="H1655" s="50">
        <v>9.33</v>
      </c>
      <c r="I1655" s="50">
        <v>0.31</v>
      </c>
      <c r="J1655" s="50">
        <v>0.06</v>
      </c>
      <c r="K1655" s="50">
        <f t="shared" si="65"/>
        <v>1.0000000000000009E-2</v>
      </c>
      <c r="L1655" s="50"/>
      <c r="M1655" s="50">
        <v>10.07</v>
      </c>
      <c r="N1655" s="50"/>
      <c r="O1655" s="50">
        <v>0.26</v>
      </c>
      <c r="Q1655" s="27"/>
    </row>
    <row r="1656" spans="2:17">
      <c r="B1656" s="38">
        <v>4</v>
      </c>
      <c r="C1656" s="33">
        <v>42214</v>
      </c>
      <c r="E1656" s="50">
        <v>0.08</v>
      </c>
      <c r="F1656" s="50"/>
      <c r="G1656" s="50">
        <v>0.81</v>
      </c>
      <c r="H1656" s="50">
        <v>15.66</v>
      </c>
      <c r="I1656" s="50">
        <v>0.76</v>
      </c>
      <c r="J1656" s="50">
        <v>0.06</v>
      </c>
      <c r="K1656" s="50">
        <f t="shared" si="65"/>
        <v>2.0000000000000004E-2</v>
      </c>
      <c r="L1656" s="50"/>
      <c r="M1656" s="50">
        <v>10.77</v>
      </c>
      <c r="N1656" s="50"/>
      <c r="O1656" s="50">
        <v>0.51</v>
      </c>
      <c r="Q1656" s="27"/>
    </row>
    <row r="1657" spans="2:17">
      <c r="B1657" s="38">
        <v>5</v>
      </c>
      <c r="C1657" s="33">
        <v>42214</v>
      </c>
      <c r="E1657" s="50">
        <v>0.21</v>
      </c>
      <c r="F1657" s="50"/>
      <c r="G1657" s="50">
        <v>0.97</v>
      </c>
      <c r="H1657" s="50">
        <v>22.05</v>
      </c>
      <c r="I1657" s="50">
        <v>0.9</v>
      </c>
      <c r="J1657" s="50">
        <v>7.0000000000000007E-2</v>
      </c>
      <c r="K1657" s="50">
        <f t="shared" si="65"/>
        <v>0.13999999999999999</v>
      </c>
      <c r="L1657" s="50"/>
      <c r="M1657" s="50">
        <v>13.57</v>
      </c>
      <c r="N1657" s="50"/>
      <c r="O1657" s="50">
        <v>0.77</v>
      </c>
      <c r="Q1657" s="27"/>
    </row>
    <row r="1658" spans="2:17">
      <c r="B1658" s="38">
        <v>6</v>
      </c>
      <c r="C1658" s="33">
        <v>42214</v>
      </c>
      <c r="E1658" s="50">
        <v>0</v>
      </c>
      <c r="F1658" s="50"/>
      <c r="G1658" s="50">
        <v>0.93</v>
      </c>
      <c r="H1658" s="50">
        <v>27.01</v>
      </c>
      <c r="I1658" s="50">
        <v>0.4</v>
      </c>
      <c r="J1658" s="50">
        <v>0</v>
      </c>
      <c r="K1658" s="50">
        <f t="shared" si="65"/>
        <v>0</v>
      </c>
      <c r="L1658" s="50"/>
      <c r="M1658" s="50">
        <v>15.85</v>
      </c>
      <c r="N1658" s="50"/>
      <c r="O1658" s="50">
        <v>1.02</v>
      </c>
      <c r="Q1658" s="27"/>
    </row>
    <row r="1659" spans="2:17">
      <c r="B1659" s="38">
        <v>8</v>
      </c>
      <c r="C1659" s="33">
        <v>42214</v>
      </c>
      <c r="E1659" s="50">
        <v>0</v>
      </c>
      <c r="F1659" s="50"/>
      <c r="G1659" s="50">
        <v>0.77</v>
      </c>
      <c r="H1659" s="50">
        <v>26.54</v>
      </c>
      <c r="I1659" s="50">
        <v>0.2</v>
      </c>
      <c r="J1659" s="50">
        <v>0</v>
      </c>
      <c r="K1659" s="50">
        <f t="shared" si="65"/>
        <v>0</v>
      </c>
      <c r="L1659" s="50"/>
      <c r="M1659" s="50">
        <v>28.28</v>
      </c>
      <c r="N1659" s="50"/>
      <c r="O1659" s="50">
        <v>1.67</v>
      </c>
      <c r="Q1659" s="27"/>
    </row>
    <row r="1660" spans="2:17">
      <c r="B1660" s="38">
        <v>9</v>
      </c>
      <c r="C1660" s="33">
        <v>42214</v>
      </c>
      <c r="E1660" s="50">
        <v>0</v>
      </c>
      <c r="F1660" s="50"/>
      <c r="G1660" s="50">
        <v>1.49</v>
      </c>
      <c r="H1660" s="50">
        <v>17.29</v>
      </c>
      <c r="I1660" s="50">
        <v>0.35</v>
      </c>
      <c r="J1660" s="50">
        <v>0</v>
      </c>
      <c r="K1660" s="50">
        <f t="shared" si="65"/>
        <v>0</v>
      </c>
      <c r="L1660" s="50"/>
      <c r="M1660" s="50">
        <v>22.05</v>
      </c>
      <c r="N1660" s="50"/>
      <c r="O1660" s="50">
        <v>2.08</v>
      </c>
      <c r="Q1660" s="27"/>
    </row>
    <row r="1661" spans="2:17">
      <c r="B1661" s="38">
        <v>11</v>
      </c>
      <c r="C1661" s="33">
        <v>42214</v>
      </c>
      <c r="E1661" s="50">
        <v>0</v>
      </c>
      <c r="F1661" s="50"/>
      <c r="G1661" s="50">
        <v>2.4</v>
      </c>
      <c r="H1661" s="50">
        <v>17.37</v>
      </c>
      <c r="I1661" s="50">
        <v>0.24</v>
      </c>
      <c r="J1661" s="50">
        <v>0</v>
      </c>
      <c r="K1661" s="50">
        <f t="shared" si="65"/>
        <v>0</v>
      </c>
      <c r="L1661" s="50"/>
      <c r="M1661" s="50">
        <v>21.06</v>
      </c>
      <c r="N1661" s="50"/>
      <c r="O1661" s="50">
        <v>2.85</v>
      </c>
      <c r="Q1661" s="27"/>
    </row>
    <row r="1662" spans="2:17">
      <c r="B1662" s="38">
        <v>12</v>
      </c>
      <c r="C1662" s="33">
        <v>42214</v>
      </c>
      <c r="E1662" s="50">
        <v>0.71</v>
      </c>
      <c r="F1662" s="50"/>
      <c r="G1662" s="50">
        <v>5.1100000000000003</v>
      </c>
      <c r="H1662" s="50">
        <v>39.270000000000003</v>
      </c>
      <c r="I1662" s="50">
        <v>1.01</v>
      </c>
      <c r="J1662" s="50">
        <v>0.23</v>
      </c>
      <c r="K1662" s="50">
        <f t="shared" si="65"/>
        <v>0.48</v>
      </c>
      <c r="L1662" s="50"/>
      <c r="M1662" s="50">
        <v>36.159999999999997</v>
      </c>
      <c r="N1662" s="50"/>
      <c r="O1662" s="50">
        <v>5.57</v>
      </c>
      <c r="Q1662" s="27"/>
    </row>
    <row r="1663" spans="2:17">
      <c r="B1663" s="38">
        <v>14</v>
      </c>
      <c r="C1663" s="33">
        <v>42214</v>
      </c>
      <c r="E1663" s="50">
        <v>0</v>
      </c>
      <c r="F1663" s="50"/>
      <c r="G1663" s="50">
        <v>1.32</v>
      </c>
      <c r="H1663" s="50">
        <v>29.33</v>
      </c>
      <c r="I1663" s="50">
        <v>0.49</v>
      </c>
      <c r="J1663" s="50">
        <v>0.02</v>
      </c>
      <c r="K1663" s="50">
        <f t="shared" si="65"/>
        <v>-0.02</v>
      </c>
      <c r="L1663" s="50"/>
      <c r="M1663" s="50">
        <v>18.38</v>
      </c>
      <c r="N1663" s="50"/>
      <c r="O1663" s="50">
        <v>1.67</v>
      </c>
      <c r="Q1663" s="27"/>
    </row>
    <row r="1664" spans="2:17">
      <c r="B1664" s="38">
        <v>16</v>
      </c>
      <c r="C1664" s="33">
        <v>42214</v>
      </c>
      <c r="E1664" s="50">
        <v>0.72</v>
      </c>
      <c r="F1664" s="50"/>
      <c r="G1664" s="50">
        <v>1</v>
      </c>
      <c r="H1664" s="50">
        <v>22.55</v>
      </c>
      <c r="I1664" s="50">
        <v>0.51</v>
      </c>
      <c r="J1664" s="50">
        <v>0.19</v>
      </c>
      <c r="K1664" s="50">
        <f t="shared" si="65"/>
        <v>0.53</v>
      </c>
      <c r="L1664" s="50"/>
      <c r="M1664" s="50">
        <v>13.01</v>
      </c>
      <c r="N1664" s="50"/>
      <c r="O1664" s="50">
        <v>1.01</v>
      </c>
      <c r="Q1664" s="27"/>
    </row>
    <row r="1665" spans="2:17">
      <c r="B1665" s="38" t="s">
        <v>12</v>
      </c>
      <c r="C1665" s="33">
        <v>42214</v>
      </c>
      <c r="E1665" s="50">
        <v>0</v>
      </c>
      <c r="F1665" s="50"/>
      <c r="G1665" s="50">
        <v>0.87</v>
      </c>
      <c r="H1665" s="50">
        <v>38.17</v>
      </c>
      <c r="I1665" s="50">
        <v>0.36</v>
      </c>
      <c r="J1665" s="50">
        <v>0</v>
      </c>
      <c r="K1665" s="50">
        <f t="shared" si="65"/>
        <v>0</v>
      </c>
      <c r="L1665" s="50"/>
      <c r="M1665" s="50">
        <v>17.84</v>
      </c>
      <c r="N1665" s="50"/>
      <c r="O1665" s="50">
        <v>1.18</v>
      </c>
      <c r="Q1665" s="27"/>
    </row>
    <row r="1666" spans="2:17">
      <c r="B1666" s="38">
        <v>1</v>
      </c>
      <c r="C1666" s="33">
        <v>42229</v>
      </c>
      <c r="E1666" s="50">
        <v>0</v>
      </c>
      <c r="F1666" s="50"/>
      <c r="G1666" s="50">
        <v>0.9</v>
      </c>
      <c r="H1666" s="50">
        <v>26.45</v>
      </c>
      <c r="I1666" s="50">
        <v>0.53</v>
      </c>
      <c r="J1666" s="50">
        <v>0.05</v>
      </c>
      <c r="K1666" s="50">
        <f t="shared" si="65"/>
        <v>-0.05</v>
      </c>
      <c r="L1666" s="50"/>
      <c r="M1666" s="50">
        <v>11.32</v>
      </c>
      <c r="N1666" s="50"/>
      <c r="O1666" s="50">
        <v>1.4</v>
      </c>
      <c r="Q1666" s="27"/>
    </row>
    <row r="1667" spans="2:17">
      <c r="B1667" s="38">
        <v>2</v>
      </c>
      <c r="C1667" s="33">
        <v>42229</v>
      </c>
      <c r="E1667" s="50">
        <v>0.59</v>
      </c>
      <c r="F1667" s="50"/>
      <c r="G1667" s="50">
        <v>1.1000000000000001</v>
      </c>
      <c r="H1667" s="50">
        <v>22.31</v>
      </c>
      <c r="I1667" s="50">
        <v>3.28</v>
      </c>
      <c r="J1667" s="50">
        <v>0.16</v>
      </c>
      <c r="K1667" s="50">
        <f t="shared" si="65"/>
        <v>0.42999999999999994</v>
      </c>
      <c r="L1667" s="50"/>
      <c r="M1667" s="50">
        <v>13.64</v>
      </c>
      <c r="N1667" s="50"/>
      <c r="O1667" s="50">
        <v>1.56</v>
      </c>
      <c r="Q1667" s="27"/>
    </row>
    <row r="1668" spans="2:17">
      <c r="B1668" s="38">
        <v>3</v>
      </c>
      <c r="C1668" s="33">
        <v>42229</v>
      </c>
      <c r="E1668" s="50">
        <v>0.4</v>
      </c>
      <c r="F1668" s="50"/>
      <c r="G1668" s="50">
        <v>0.83</v>
      </c>
      <c r="H1668" s="50">
        <v>9.91</v>
      </c>
      <c r="I1668" s="50">
        <v>1.67</v>
      </c>
      <c r="J1668" s="50">
        <v>0.12</v>
      </c>
      <c r="K1668" s="50">
        <f t="shared" ref="K1668:K1731" si="66">E1668-J1668</f>
        <v>0.28000000000000003</v>
      </c>
      <c r="L1668" s="50"/>
      <c r="M1668" s="50">
        <v>9.56</v>
      </c>
      <c r="N1668" s="50"/>
      <c r="O1668" s="50">
        <v>0.95</v>
      </c>
      <c r="Q1668" s="27"/>
    </row>
    <row r="1669" spans="2:17">
      <c r="B1669" s="38">
        <v>4</v>
      </c>
      <c r="C1669" s="33">
        <v>42229</v>
      </c>
      <c r="E1669" s="50">
        <v>7.0000000000000007E-2</v>
      </c>
      <c r="F1669" s="50"/>
      <c r="G1669" s="50">
        <v>0.87</v>
      </c>
      <c r="H1669" s="50">
        <v>19.079999999999998</v>
      </c>
      <c r="I1669" s="50">
        <v>0.47</v>
      </c>
      <c r="J1669" s="50">
        <v>0.08</v>
      </c>
      <c r="K1669" s="50">
        <f t="shared" si="66"/>
        <v>-9.999999999999995E-3</v>
      </c>
      <c r="L1669" s="50"/>
      <c r="M1669" s="50">
        <v>10.7</v>
      </c>
      <c r="N1669" s="50"/>
      <c r="O1669" s="50">
        <v>1.18</v>
      </c>
      <c r="Q1669" s="27"/>
    </row>
    <row r="1670" spans="2:17">
      <c r="B1670" s="38">
        <v>5</v>
      </c>
      <c r="C1670" s="33">
        <v>42229</v>
      </c>
      <c r="E1670" s="50">
        <v>0.15</v>
      </c>
      <c r="F1670" s="50"/>
      <c r="G1670" s="50">
        <v>0.93</v>
      </c>
      <c r="H1670" s="50">
        <v>22.8</v>
      </c>
      <c r="I1670" s="50">
        <v>0.63</v>
      </c>
      <c r="J1670" s="50">
        <v>0.08</v>
      </c>
      <c r="K1670" s="50">
        <f t="shared" si="66"/>
        <v>6.9999999999999993E-2</v>
      </c>
      <c r="L1670" s="50"/>
      <c r="M1670" s="50">
        <v>13.27</v>
      </c>
      <c r="N1670" s="50"/>
      <c r="O1670" s="50">
        <v>1.3</v>
      </c>
      <c r="Q1670" s="27"/>
    </row>
    <row r="1671" spans="2:17">
      <c r="B1671" s="38">
        <v>6</v>
      </c>
      <c r="C1671" s="33">
        <v>42229</v>
      </c>
      <c r="E1671" s="50">
        <v>0.16</v>
      </c>
      <c r="F1671" s="50"/>
      <c r="G1671" s="50">
        <v>1.06</v>
      </c>
      <c r="H1671" s="50">
        <v>28.43</v>
      </c>
      <c r="I1671" s="50">
        <v>0.56000000000000005</v>
      </c>
      <c r="J1671" s="50">
        <v>7.0000000000000007E-2</v>
      </c>
      <c r="K1671" s="50">
        <f t="shared" si="66"/>
        <v>0.09</v>
      </c>
      <c r="L1671" s="50"/>
      <c r="M1671" s="50">
        <v>15.82</v>
      </c>
      <c r="N1671" s="50"/>
      <c r="O1671" s="50">
        <v>1.56</v>
      </c>
      <c r="Q1671" s="27"/>
    </row>
    <row r="1672" spans="2:17">
      <c r="B1672" s="38">
        <v>8</v>
      </c>
      <c r="C1672" s="33">
        <v>42229</v>
      </c>
      <c r="E1672" s="50">
        <v>0</v>
      </c>
      <c r="F1672" s="50"/>
      <c r="G1672" s="50">
        <v>1.17</v>
      </c>
      <c r="H1672" s="50">
        <v>31.02</v>
      </c>
      <c r="I1672" s="50">
        <v>0.39</v>
      </c>
      <c r="J1672" s="50">
        <v>0.02</v>
      </c>
      <c r="K1672" s="50">
        <f t="shared" si="66"/>
        <v>-0.02</v>
      </c>
      <c r="L1672" s="50"/>
      <c r="M1672" s="50">
        <v>16.829999999999998</v>
      </c>
      <c r="N1672" s="50"/>
      <c r="O1672" s="50">
        <v>1.78</v>
      </c>
      <c r="Q1672" s="27"/>
    </row>
    <row r="1673" spans="2:17">
      <c r="B1673" s="38">
        <v>9</v>
      </c>
      <c r="C1673" s="33">
        <v>42229</v>
      </c>
      <c r="E1673" s="50">
        <v>0.46</v>
      </c>
      <c r="F1673" s="50"/>
      <c r="G1673" s="50">
        <v>2.52</v>
      </c>
      <c r="H1673" s="50">
        <v>41.3</v>
      </c>
      <c r="I1673" s="50">
        <v>0.46</v>
      </c>
      <c r="J1673" s="50">
        <v>0.17</v>
      </c>
      <c r="K1673" s="50">
        <f t="shared" si="66"/>
        <v>0.29000000000000004</v>
      </c>
      <c r="L1673" s="50"/>
      <c r="M1673" s="50">
        <v>23.46</v>
      </c>
      <c r="N1673" s="50"/>
      <c r="O1673" s="50">
        <v>3.68</v>
      </c>
      <c r="Q1673" s="27"/>
    </row>
    <row r="1674" spans="2:17">
      <c r="B1674" s="38">
        <v>11</v>
      </c>
      <c r="C1674" s="33">
        <v>42229</v>
      </c>
      <c r="E1674" s="50">
        <v>6.62</v>
      </c>
      <c r="F1674" s="50"/>
      <c r="G1674" s="50">
        <v>3.94</v>
      </c>
      <c r="H1674" s="50">
        <v>47.29</v>
      </c>
      <c r="I1674" s="50">
        <v>1.59</v>
      </c>
      <c r="J1674" s="50">
        <v>0.56000000000000005</v>
      </c>
      <c r="K1674" s="50">
        <f t="shared" si="66"/>
        <v>6.0600000000000005</v>
      </c>
      <c r="L1674" s="50"/>
      <c r="M1674" s="50">
        <v>26.45</v>
      </c>
      <c r="N1674" s="50"/>
      <c r="O1674" s="50">
        <v>4.3899999999999997</v>
      </c>
      <c r="Q1674" s="27"/>
    </row>
    <row r="1675" spans="2:17">
      <c r="B1675" s="38">
        <v>12</v>
      </c>
      <c r="C1675" s="33">
        <v>42229</v>
      </c>
      <c r="E1675" s="50">
        <v>6.35</v>
      </c>
      <c r="F1675" s="50"/>
      <c r="G1675" s="50">
        <v>5.0599999999999996</v>
      </c>
      <c r="H1675" s="50">
        <v>49.2</v>
      </c>
      <c r="I1675" s="50">
        <v>6.03</v>
      </c>
      <c r="J1675" s="50">
        <v>0.56000000000000005</v>
      </c>
      <c r="K1675" s="50">
        <f t="shared" si="66"/>
        <v>5.7899999999999991</v>
      </c>
      <c r="L1675" s="50"/>
      <c r="M1675" s="50">
        <v>26.87</v>
      </c>
      <c r="N1675" s="50"/>
      <c r="O1675" s="50">
        <v>5.34</v>
      </c>
      <c r="Q1675" s="27"/>
    </row>
    <row r="1676" spans="2:17">
      <c r="B1676" s="38">
        <v>14</v>
      </c>
      <c r="C1676" s="33">
        <v>42229</v>
      </c>
      <c r="E1676" s="50">
        <v>0.04</v>
      </c>
      <c r="F1676" s="50"/>
      <c r="G1676" s="50">
        <v>1.45</v>
      </c>
      <c r="H1676" s="50">
        <v>33.49</v>
      </c>
      <c r="I1676" s="50">
        <v>0.68</v>
      </c>
      <c r="J1676" s="50">
        <v>0.01</v>
      </c>
      <c r="K1676" s="50">
        <f t="shared" si="66"/>
        <v>0.03</v>
      </c>
      <c r="L1676" s="50"/>
      <c r="M1676" s="50">
        <v>15.28</v>
      </c>
      <c r="N1676" s="50"/>
      <c r="O1676" s="50">
        <v>2.0099999999999998</v>
      </c>
      <c r="Q1676" s="27"/>
    </row>
    <row r="1677" spans="2:17">
      <c r="B1677" s="38">
        <v>16</v>
      </c>
      <c r="C1677" s="33">
        <v>42229</v>
      </c>
      <c r="E1677" s="50">
        <v>0.05</v>
      </c>
      <c r="F1677" s="50"/>
      <c r="G1677" s="50">
        <v>0.95</v>
      </c>
      <c r="H1677" s="50">
        <v>25.92</v>
      </c>
      <c r="I1677" s="50">
        <v>0.67</v>
      </c>
      <c r="J1677" s="50">
        <v>0.05</v>
      </c>
      <c r="K1677" s="50">
        <f t="shared" si="66"/>
        <v>0</v>
      </c>
      <c r="L1677" s="50"/>
      <c r="M1677" s="50">
        <v>11.11</v>
      </c>
      <c r="N1677" s="50"/>
      <c r="O1677" s="50">
        <v>1.3</v>
      </c>
      <c r="Q1677" s="27"/>
    </row>
    <row r="1678" spans="2:17">
      <c r="B1678" s="38" t="s">
        <v>12</v>
      </c>
      <c r="C1678" s="33">
        <v>42229</v>
      </c>
      <c r="E1678" s="50">
        <v>0</v>
      </c>
      <c r="F1678" s="50"/>
      <c r="G1678" s="50">
        <v>1.1599999999999999</v>
      </c>
      <c r="H1678" s="50">
        <v>42.37</v>
      </c>
      <c r="I1678" s="50">
        <v>0.55000000000000004</v>
      </c>
      <c r="J1678" s="50">
        <v>0.01</v>
      </c>
      <c r="K1678" s="50">
        <f t="shared" si="66"/>
        <v>-0.01</v>
      </c>
      <c r="L1678" s="50"/>
      <c r="M1678" s="50">
        <v>17.66</v>
      </c>
      <c r="N1678" s="50"/>
      <c r="O1678" s="50">
        <v>1.54</v>
      </c>
      <c r="Q1678" s="27"/>
    </row>
    <row r="1679" spans="2:17">
      <c r="B1679" s="38">
        <v>1</v>
      </c>
      <c r="C1679" s="33">
        <v>42243</v>
      </c>
      <c r="E1679" s="50">
        <v>0.04</v>
      </c>
      <c r="F1679" s="50"/>
      <c r="G1679" s="50">
        <v>0.88</v>
      </c>
      <c r="H1679" s="50">
        <v>34.32</v>
      </c>
      <c r="I1679" s="50">
        <v>0.37</v>
      </c>
      <c r="J1679" s="50">
        <v>0.05</v>
      </c>
      <c r="K1679" s="50">
        <f t="shared" si="66"/>
        <v>-1.0000000000000002E-2</v>
      </c>
      <c r="L1679" s="50"/>
      <c r="M1679" s="50">
        <v>23.25</v>
      </c>
      <c r="N1679" s="50"/>
      <c r="O1679" s="50">
        <v>1.41</v>
      </c>
      <c r="Q1679" s="27"/>
    </row>
    <row r="1680" spans="2:17">
      <c r="B1680" s="38">
        <v>2</v>
      </c>
      <c r="C1680" s="33">
        <v>42243</v>
      </c>
      <c r="E1680" s="50">
        <v>0.48</v>
      </c>
      <c r="F1680" s="50"/>
      <c r="G1680" s="50">
        <v>0.97</v>
      </c>
      <c r="H1680" s="50">
        <v>26.8</v>
      </c>
      <c r="I1680" s="50">
        <v>1.84</v>
      </c>
      <c r="J1680" s="50">
        <v>0.13</v>
      </c>
      <c r="K1680" s="50">
        <f t="shared" si="66"/>
        <v>0.35</v>
      </c>
      <c r="L1680" s="50"/>
      <c r="M1680" s="50">
        <v>18.739999999999998</v>
      </c>
      <c r="N1680" s="50"/>
      <c r="O1680" s="50">
        <v>1.1299999999999999</v>
      </c>
      <c r="Q1680" s="27"/>
    </row>
    <row r="1681" spans="2:17">
      <c r="B1681" s="38">
        <v>3</v>
      </c>
      <c r="C1681" s="33">
        <v>42243</v>
      </c>
      <c r="E1681" s="50">
        <v>0.44</v>
      </c>
      <c r="F1681" s="50"/>
      <c r="G1681" s="50">
        <v>0.77</v>
      </c>
      <c r="H1681" s="50">
        <v>13.98</v>
      </c>
      <c r="I1681" s="50">
        <v>1.27</v>
      </c>
      <c r="J1681" s="50">
        <v>0.12</v>
      </c>
      <c r="K1681" s="50">
        <f t="shared" si="66"/>
        <v>0.32</v>
      </c>
      <c r="L1681" s="50"/>
      <c r="M1681" s="50">
        <v>12.3</v>
      </c>
      <c r="N1681" s="50"/>
      <c r="O1681" s="50">
        <v>0.65</v>
      </c>
      <c r="Q1681" s="27"/>
    </row>
    <row r="1682" spans="2:17">
      <c r="B1682" s="38">
        <v>4</v>
      </c>
      <c r="C1682" s="33">
        <v>42243</v>
      </c>
      <c r="E1682" s="50">
        <v>0.11</v>
      </c>
      <c r="F1682" s="50"/>
      <c r="G1682" s="50">
        <v>0.76</v>
      </c>
      <c r="H1682" s="50">
        <v>24.06</v>
      </c>
      <c r="I1682" s="50">
        <v>0.66</v>
      </c>
      <c r="J1682" s="50">
        <v>0.08</v>
      </c>
      <c r="K1682" s="50">
        <f t="shared" si="66"/>
        <v>0.03</v>
      </c>
      <c r="L1682" s="50"/>
      <c r="M1682" s="50">
        <v>11.79</v>
      </c>
      <c r="N1682" s="50"/>
      <c r="O1682" s="50">
        <v>0.73</v>
      </c>
      <c r="Q1682" s="27"/>
    </row>
    <row r="1683" spans="2:17">
      <c r="B1683" s="38">
        <v>5</v>
      </c>
      <c r="C1683" s="33">
        <v>42243</v>
      </c>
      <c r="E1683" s="50">
        <v>0.11</v>
      </c>
      <c r="F1683" s="50"/>
      <c r="G1683" s="50">
        <v>0.78</v>
      </c>
      <c r="H1683" s="50">
        <v>28.71</v>
      </c>
      <c r="I1683" s="50">
        <v>0.55000000000000004</v>
      </c>
      <c r="J1683" s="50">
        <v>0.08</v>
      </c>
      <c r="K1683" s="50">
        <f t="shared" si="66"/>
        <v>0.03</v>
      </c>
      <c r="L1683" s="50"/>
      <c r="M1683" s="50">
        <v>15.26</v>
      </c>
      <c r="N1683" s="50"/>
      <c r="O1683" s="50">
        <v>1.04</v>
      </c>
      <c r="Q1683" s="27"/>
    </row>
    <row r="1684" spans="2:17">
      <c r="B1684" s="38">
        <v>6</v>
      </c>
      <c r="C1684" s="33">
        <v>42243</v>
      </c>
      <c r="E1684" s="50">
        <v>0.04</v>
      </c>
      <c r="F1684" s="50"/>
      <c r="G1684" s="50">
        <v>0.98</v>
      </c>
      <c r="H1684" s="50">
        <v>34.049999999999997</v>
      </c>
      <c r="I1684" s="50">
        <v>0.52</v>
      </c>
      <c r="J1684" s="50">
        <v>0.06</v>
      </c>
      <c r="K1684" s="50">
        <f t="shared" si="66"/>
        <v>-1.9999999999999997E-2</v>
      </c>
      <c r="L1684" s="50"/>
      <c r="M1684" s="50">
        <v>20.53</v>
      </c>
      <c r="N1684" s="50"/>
      <c r="O1684" s="50">
        <v>1.36</v>
      </c>
      <c r="Q1684" s="27"/>
    </row>
    <row r="1685" spans="2:17">
      <c r="B1685" s="38">
        <v>8</v>
      </c>
      <c r="C1685" s="33">
        <v>42243</v>
      </c>
      <c r="E1685" s="50">
        <v>0.02</v>
      </c>
      <c r="F1685" s="50"/>
      <c r="G1685" s="50">
        <v>1.48</v>
      </c>
      <c r="H1685" s="50">
        <v>39.369999999999997</v>
      </c>
      <c r="I1685" s="50">
        <v>0.59</v>
      </c>
      <c r="J1685" s="50">
        <v>0.04</v>
      </c>
      <c r="K1685" s="50">
        <f t="shared" si="66"/>
        <v>-0.02</v>
      </c>
      <c r="L1685" s="50"/>
      <c r="M1685" s="50">
        <v>24.24</v>
      </c>
      <c r="N1685" s="50"/>
      <c r="O1685" s="50">
        <v>1.83</v>
      </c>
      <c r="Q1685" s="27"/>
    </row>
    <row r="1686" spans="2:17">
      <c r="B1686" s="38">
        <v>9</v>
      </c>
      <c r="C1686" s="33">
        <v>42243</v>
      </c>
      <c r="E1686" s="50">
        <v>0</v>
      </c>
      <c r="F1686" s="50"/>
      <c r="G1686" s="50">
        <v>2.5499999999999998</v>
      </c>
      <c r="H1686" s="50">
        <v>46.17</v>
      </c>
      <c r="I1686" s="50">
        <v>0.42</v>
      </c>
      <c r="J1686" s="50">
        <v>0</v>
      </c>
      <c r="K1686" s="50">
        <f t="shared" si="66"/>
        <v>0</v>
      </c>
      <c r="L1686" s="50"/>
      <c r="M1686" s="50">
        <v>28.87</v>
      </c>
      <c r="N1686" s="50"/>
      <c r="O1686" s="50">
        <v>3.49</v>
      </c>
      <c r="Q1686" s="27"/>
    </row>
    <row r="1687" spans="2:17">
      <c r="B1687" s="38">
        <v>11</v>
      </c>
      <c r="C1687" s="33">
        <v>42243</v>
      </c>
      <c r="E1687" s="50">
        <v>0</v>
      </c>
      <c r="F1687" s="50"/>
      <c r="G1687" s="50">
        <v>3.4</v>
      </c>
      <c r="H1687" s="50">
        <v>48.35</v>
      </c>
      <c r="I1687" s="50">
        <v>0.56999999999999995</v>
      </c>
      <c r="J1687" s="50">
        <v>0</v>
      </c>
      <c r="K1687" s="50">
        <f t="shared" si="66"/>
        <v>0</v>
      </c>
      <c r="L1687" s="50"/>
      <c r="M1687" s="50">
        <v>27.02</v>
      </c>
      <c r="N1687" s="50"/>
      <c r="O1687" s="50">
        <v>4.29</v>
      </c>
      <c r="Q1687" s="27"/>
    </row>
    <row r="1688" spans="2:17">
      <c r="B1688" s="38">
        <v>12</v>
      </c>
      <c r="C1688" s="33">
        <v>42243</v>
      </c>
      <c r="E1688" s="50">
        <v>1.61</v>
      </c>
      <c r="F1688" s="50"/>
      <c r="G1688" s="50">
        <v>4.1399999999999997</v>
      </c>
      <c r="H1688" s="50">
        <v>42.77</v>
      </c>
      <c r="I1688" s="50">
        <v>3.74</v>
      </c>
      <c r="J1688" s="50">
        <v>0.26</v>
      </c>
      <c r="K1688" s="50">
        <f t="shared" si="66"/>
        <v>1.35</v>
      </c>
      <c r="L1688" s="50"/>
      <c r="M1688" s="50">
        <v>26.19</v>
      </c>
      <c r="N1688" s="50"/>
      <c r="O1688" s="50">
        <v>5.01</v>
      </c>
      <c r="Q1688" s="27"/>
    </row>
    <row r="1689" spans="2:17">
      <c r="B1689" s="38">
        <v>14</v>
      </c>
      <c r="C1689" s="33">
        <v>42243</v>
      </c>
      <c r="E1689" s="50">
        <v>0.01</v>
      </c>
      <c r="F1689" s="50"/>
      <c r="G1689" s="50">
        <v>1.43</v>
      </c>
      <c r="H1689" s="50">
        <v>42.06</v>
      </c>
      <c r="I1689" s="50">
        <v>0.44</v>
      </c>
      <c r="J1689" s="50">
        <v>0.04</v>
      </c>
      <c r="K1689" s="50">
        <f t="shared" si="66"/>
        <v>-0.03</v>
      </c>
      <c r="L1689" s="50"/>
      <c r="M1689" s="50">
        <v>16.899999999999999</v>
      </c>
      <c r="N1689" s="50"/>
      <c r="O1689" s="50">
        <v>1.78</v>
      </c>
      <c r="Q1689" s="27"/>
    </row>
    <row r="1690" spans="2:17">
      <c r="B1690" s="38">
        <v>16</v>
      </c>
      <c r="C1690" s="33">
        <v>42243</v>
      </c>
      <c r="E1690" s="50">
        <v>0.03</v>
      </c>
      <c r="F1690" s="50"/>
      <c r="G1690" s="50">
        <v>1.07</v>
      </c>
      <c r="H1690" s="50">
        <v>38.81</v>
      </c>
      <c r="I1690" s="50">
        <v>0.56000000000000005</v>
      </c>
      <c r="J1690" s="50">
        <v>0.06</v>
      </c>
      <c r="K1690" s="50">
        <f t="shared" si="66"/>
        <v>-0.03</v>
      </c>
      <c r="L1690" s="50"/>
      <c r="M1690" s="50">
        <v>16.95</v>
      </c>
      <c r="N1690" s="50"/>
      <c r="O1690" s="50">
        <v>1.57</v>
      </c>
      <c r="Q1690" s="27"/>
    </row>
    <row r="1691" spans="2:17">
      <c r="B1691" s="38" t="s">
        <v>12</v>
      </c>
      <c r="C1691" s="33">
        <v>42243</v>
      </c>
      <c r="E1691" s="50">
        <v>0</v>
      </c>
      <c r="F1691" s="50"/>
      <c r="G1691" s="50">
        <v>1.1100000000000001</v>
      </c>
      <c r="H1691" s="50">
        <v>42.61</v>
      </c>
      <c r="I1691" s="50">
        <v>0.62</v>
      </c>
      <c r="J1691" s="50">
        <v>0.03</v>
      </c>
      <c r="K1691" s="50">
        <f t="shared" si="66"/>
        <v>-0.03</v>
      </c>
      <c r="L1691" s="50"/>
      <c r="M1691" s="50">
        <v>18.07</v>
      </c>
      <c r="N1691" s="50"/>
      <c r="O1691" s="50">
        <v>1.45</v>
      </c>
      <c r="Q1691" s="27"/>
    </row>
    <row r="1692" spans="2:17">
      <c r="B1692" s="38">
        <v>1</v>
      </c>
      <c r="C1692" s="33">
        <v>42264</v>
      </c>
      <c r="E1692" s="50">
        <v>1.51</v>
      </c>
      <c r="F1692" s="50"/>
      <c r="G1692" s="50">
        <v>1.3</v>
      </c>
      <c r="H1692" s="50">
        <v>29.97</v>
      </c>
      <c r="I1692" s="50">
        <v>3.24</v>
      </c>
      <c r="J1692" s="50">
        <v>0.3</v>
      </c>
      <c r="K1692" s="50">
        <f t="shared" si="66"/>
        <v>1.21</v>
      </c>
      <c r="L1692" s="50"/>
      <c r="M1692" s="50">
        <v>13.88</v>
      </c>
      <c r="N1692" s="50"/>
      <c r="O1692" s="50">
        <v>1.04</v>
      </c>
      <c r="Q1692" s="27"/>
    </row>
    <row r="1693" spans="2:17">
      <c r="B1693" s="38">
        <v>2</v>
      </c>
      <c r="C1693" s="33">
        <v>42264</v>
      </c>
      <c r="E1693" s="50">
        <v>1.37</v>
      </c>
      <c r="F1693" s="50"/>
      <c r="G1693" s="50">
        <v>1.1000000000000001</v>
      </c>
      <c r="H1693" s="50">
        <v>23.4</v>
      </c>
      <c r="I1693" s="50">
        <v>2.67</v>
      </c>
      <c r="J1693" s="50">
        <v>0.27</v>
      </c>
      <c r="K1693" s="50">
        <f t="shared" si="66"/>
        <v>1.1000000000000001</v>
      </c>
      <c r="L1693" s="50"/>
      <c r="M1693" s="50">
        <v>12.33</v>
      </c>
      <c r="N1693" s="50"/>
      <c r="O1693" s="50">
        <v>0.91</v>
      </c>
      <c r="Q1693" s="27"/>
    </row>
    <row r="1694" spans="2:17">
      <c r="B1694" s="38">
        <v>3</v>
      </c>
      <c r="C1694" s="33">
        <v>42264</v>
      </c>
      <c r="E1694" s="50">
        <v>0.08</v>
      </c>
      <c r="F1694" s="50"/>
      <c r="G1694" s="50">
        <v>0.51</v>
      </c>
      <c r="H1694" s="50">
        <v>8.2100000000000009</v>
      </c>
      <c r="I1694" s="50">
        <v>0.5</v>
      </c>
      <c r="J1694" s="50">
        <v>0.1</v>
      </c>
      <c r="K1694" s="50">
        <f t="shared" si="66"/>
        <v>-2.0000000000000004E-2</v>
      </c>
      <c r="L1694" s="50"/>
      <c r="M1694" s="50">
        <v>8.2799999999999994</v>
      </c>
      <c r="N1694" s="50"/>
      <c r="O1694" s="50">
        <v>0.47</v>
      </c>
      <c r="Q1694" s="27"/>
    </row>
    <row r="1695" spans="2:17">
      <c r="B1695" s="38">
        <v>4</v>
      </c>
      <c r="C1695" s="33">
        <v>42264</v>
      </c>
      <c r="E1695" s="50">
        <v>0.61</v>
      </c>
      <c r="F1695" s="50"/>
      <c r="G1695" s="50">
        <v>0.89</v>
      </c>
      <c r="H1695" s="50">
        <v>22.26</v>
      </c>
      <c r="I1695" s="50">
        <v>0.64</v>
      </c>
      <c r="J1695" s="50">
        <v>0.16</v>
      </c>
      <c r="K1695" s="50">
        <f t="shared" si="66"/>
        <v>0.44999999999999996</v>
      </c>
      <c r="L1695" s="50"/>
      <c r="M1695" s="50">
        <v>11.26</v>
      </c>
      <c r="N1695" s="50"/>
      <c r="O1695" s="50">
        <v>0.78</v>
      </c>
      <c r="Q1695" s="27"/>
    </row>
    <row r="1696" spans="2:17">
      <c r="B1696" s="38">
        <v>5</v>
      </c>
      <c r="C1696" s="33">
        <v>42264</v>
      </c>
      <c r="E1696" s="50">
        <v>0.97</v>
      </c>
      <c r="F1696" s="50"/>
      <c r="G1696" s="50">
        <v>0.98</v>
      </c>
      <c r="H1696" s="50">
        <v>24.36</v>
      </c>
      <c r="I1696" s="50">
        <v>0.9</v>
      </c>
      <c r="J1696" s="50">
        <v>0.23</v>
      </c>
      <c r="K1696" s="50">
        <f t="shared" si="66"/>
        <v>0.74</v>
      </c>
      <c r="L1696" s="50"/>
      <c r="M1696" s="50">
        <v>11.76</v>
      </c>
      <c r="N1696" s="50"/>
      <c r="O1696" s="50">
        <v>0.89</v>
      </c>
      <c r="Q1696" s="27"/>
    </row>
    <row r="1697" spans="2:17">
      <c r="B1697" s="38">
        <v>6</v>
      </c>
      <c r="C1697" s="33">
        <v>42264</v>
      </c>
      <c r="E1697" s="50">
        <v>1.51</v>
      </c>
      <c r="F1697" s="50"/>
      <c r="G1697" s="50">
        <v>1.3</v>
      </c>
      <c r="H1697" s="50">
        <v>30.26</v>
      </c>
      <c r="I1697" s="50">
        <v>3.25</v>
      </c>
      <c r="J1697" s="50">
        <v>0.27</v>
      </c>
      <c r="K1697" s="50">
        <f t="shared" si="66"/>
        <v>1.24</v>
      </c>
      <c r="L1697" s="50"/>
      <c r="M1697" s="50">
        <v>14.66</v>
      </c>
      <c r="N1697" s="50"/>
      <c r="O1697" s="50">
        <v>1.03</v>
      </c>
      <c r="Q1697" s="27"/>
    </row>
    <row r="1698" spans="2:17">
      <c r="B1698" s="38">
        <v>8</v>
      </c>
      <c r="C1698" s="33">
        <v>42264</v>
      </c>
      <c r="E1698" s="50">
        <v>2</v>
      </c>
      <c r="F1698" s="50"/>
      <c r="G1698" s="50">
        <v>1.59</v>
      </c>
      <c r="H1698" s="50">
        <v>35.479999999999997</v>
      </c>
      <c r="I1698" s="50">
        <v>4.79</v>
      </c>
      <c r="J1698" s="50">
        <v>0.33</v>
      </c>
      <c r="K1698" s="50">
        <f t="shared" si="66"/>
        <v>1.67</v>
      </c>
      <c r="L1698" s="50"/>
      <c r="M1698" s="50">
        <v>16.670000000000002</v>
      </c>
      <c r="N1698" s="50"/>
      <c r="O1698" s="50">
        <v>1.33</v>
      </c>
      <c r="Q1698" s="27"/>
    </row>
    <row r="1699" spans="2:17">
      <c r="B1699" s="38">
        <v>9</v>
      </c>
      <c r="C1699" s="33">
        <v>42264</v>
      </c>
      <c r="E1699" s="50">
        <v>4.3499999999999996</v>
      </c>
      <c r="F1699" s="50"/>
      <c r="G1699" s="50">
        <v>2.2000000000000002</v>
      </c>
      <c r="H1699" s="50">
        <v>44.45</v>
      </c>
      <c r="I1699" s="50">
        <v>0.81</v>
      </c>
      <c r="J1699" s="50">
        <v>0.56000000000000005</v>
      </c>
      <c r="K1699" s="50">
        <f t="shared" si="66"/>
        <v>3.7899999999999996</v>
      </c>
      <c r="L1699" s="50"/>
      <c r="M1699" s="50">
        <v>22.87</v>
      </c>
      <c r="N1699" s="50"/>
      <c r="O1699" s="50">
        <v>2.5099999999999998</v>
      </c>
      <c r="Q1699" s="27"/>
    </row>
    <row r="1700" spans="2:17">
      <c r="B1700" s="38">
        <v>11</v>
      </c>
      <c r="C1700" s="33">
        <v>42264</v>
      </c>
      <c r="E1700" s="50">
        <v>6.2</v>
      </c>
      <c r="F1700" s="50"/>
      <c r="G1700" s="50">
        <v>2.88</v>
      </c>
      <c r="H1700" s="50">
        <v>48.79</v>
      </c>
      <c r="I1700" s="50">
        <v>5.81</v>
      </c>
      <c r="J1700" s="50">
        <v>0.71</v>
      </c>
      <c r="K1700" s="50">
        <f t="shared" si="66"/>
        <v>5.49</v>
      </c>
      <c r="L1700" s="50"/>
      <c r="M1700" s="50">
        <v>24.38</v>
      </c>
      <c r="N1700" s="50"/>
      <c r="O1700" s="50">
        <v>3.21</v>
      </c>
      <c r="Q1700" s="27"/>
    </row>
    <row r="1701" spans="2:17">
      <c r="B1701" s="38">
        <v>12</v>
      </c>
      <c r="C1701" s="33">
        <v>42264</v>
      </c>
      <c r="E1701" s="50">
        <v>9.9</v>
      </c>
      <c r="F1701" s="50"/>
      <c r="G1701" s="50">
        <v>3.15</v>
      </c>
      <c r="H1701" s="50">
        <v>48.53</v>
      </c>
      <c r="I1701" s="50">
        <v>2.02</v>
      </c>
      <c r="J1701" s="50">
        <v>0.78</v>
      </c>
      <c r="K1701" s="50">
        <f t="shared" si="66"/>
        <v>9.120000000000001</v>
      </c>
      <c r="L1701" s="50"/>
      <c r="M1701" s="50">
        <v>28.79</v>
      </c>
      <c r="N1701" s="50"/>
      <c r="O1701" s="50">
        <v>4.0599999999999996</v>
      </c>
      <c r="Q1701" s="27"/>
    </row>
    <row r="1702" spans="2:17">
      <c r="B1702" s="38">
        <v>14</v>
      </c>
      <c r="C1702" s="33">
        <v>42264</v>
      </c>
      <c r="E1702" s="50">
        <v>2.68</v>
      </c>
      <c r="F1702" s="50"/>
      <c r="G1702" s="50">
        <v>2.31</v>
      </c>
      <c r="H1702" s="50">
        <v>46.28</v>
      </c>
      <c r="I1702" s="50">
        <v>9.18</v>
      </c>
      <c r="J1702" s="50">
        <v>0.5</v>
      </c>
      <c r="K1702" s="50">
        <f t="shared" si="66"/>
        <v>2.1800000000000002</v>
      </c>
      <c r="L1702" s="50"/>
      <c r="M1702" s="50">
        <v>19.88</v>
      </c>
      <c r="N1702" s="50"/>
      <c r="O1702" s="50">
        <v>2.11</v>
      </c>
      <c r="Q1702" s="27"/>
    </row>
    <row r="1703" spans="2:17">
      <c r="B1703" s="38">
        <v>16</v>
      </c>
      <c r="C1703" s="33">
        <v>42264</v>
      </c>
      <c r="E1703" s="50">
        <v>0.84</v>
      </c>
      <c r="F1703" s="50"/>
      <c r="G1703" s="50">
        <v>1.25</v>
      </c>
      <c r="H1703" s="50">
        <v>37.11</v>
      </c>
      <c r="I1703" s="50">
        <v>1.05</v>
      </c>
      <c r="J1703" s="50">
        <v>0.25</v>
      </c>
      <c r="K1703" s="50">
        <f t="shared" si="66"/>
        <v>0.59</v>
      </c>
      <c r="L1703" s="50"/>
      <c r="M1703" s="50">
        <v>14.25</v>
      </c>
      <c r="N1703" s="50"/>
      <c r="O1703" s="50">
        <v>1.51</v>
      </c>
      <c r="Q1703" s="27"/>
    </row>
    <row r="1704" spans="2:17">
      <c r="B1704" s="38" t="s">
        <v>12</v>
      </c>
      <c r="C1704" s="33">
        <v>42264</v>
      </c>
      <c r="E1704" s="50">
        <v>4.22</v>
      </c>
      <c r="F1704" s="50"/>
      <c r="G1704" s="50">
        <v>2</v>
      </c>
      <c r="H1704" s="50">
        <v>47.77</v>
      </c>
      <c r="I1704" s="50">
        <v>6.18</v>
      </c>
      <c r="J1704" s="50">
        <v>0.46</v>
      </c>
      <c r="K1704" s="50">
        <f t="shared" si="66"/>
        <v>3.76</v>
      </c>
      <c r="L1704" s="50"/>
      <c r="M1704" s="50">
        <v>17.5</v>
      </c>
      <c r="N1704" s="50"/>
      <c r="O1704" s="50">
        <v>1.45</v>
      </c>
      <c r="Q1704" s="27"/>
    </row>
    <row r="1705" spans="2:17">
      <c r="B1705" s="38">
        <v>1</v>
      </c>
      <c r="C1705" s="33">
        <v>42299</v>
      </c>
      <c r="E1705" s="50">
        <v>0.06</v>
      </c>
      <c r="F1705" s="50"/>
      <c r="G1705" s="50">
        <v>1.1200000000000001</v>
      </c>
      <c r="H1705" s="50">
        <v>14.2</v>
      </c>
      <c r="I1705" s="50">
        <v>0.51</v>
      </c>
      <c r="J1705" s="50">
        <v>0.09</v>
      </c>
      <c r="K1705" s="50">
        <f t="shared" si="66"/>
        <v>-0.03</v>
      </c>
      <c r="L1705" s="50"/>
      <c r="M1705" s="50">
        <v>9.34</v>
      </c>
      <c r="N1705" s="50"/>
      <c r="O1705" s="50">
        <v>1.25</v>
      </c>
      <c r="Q1705" s="27"/>
    </row>
    <row r="1706" spans="2:17">
      <c r="B1706" s="38">
        <v>2</v>
      </c>
      <c r="C1706" s="33">
        <v>42299</v>
      </c>
      <c r="E1706" s="50">
        <v>0.09</v>
      </c>
      <c r="F1706" s="50"/>
      <c r="G1706" s="50">
        <v>0.99</v>
      </c>
      <c r="H1706" s="50">
        <v>6.43</v>
      </c>
      <c r="I1706" s="50">
        <v>0.65</v>
      </c>
      <c r="J1706" s="50">
        <v>0.11</v>
      </c>
      <c r="K1706" s="50">
        <f t="shared" si="66"/>
        <v>-2.0000000000000004E-2</v>
      </c>
      <c r="L1706" s="50"/>
      <c r="M1706" s="50">
        <v>8</v>
      </c>
      <c r="N1706" s="50"/>
      <c r="O1706" s="50">
        <v>0.99</v>
      </c>
      <c r="Q1706" s="27"/>
    </row>
    <row r="1707" spans="2:17">
      <c r="B1707" s="38">
        <v>3</v>
      </c>
      <c r="C1707" s="33">
        <v>42299</v>
      </c>
      <c r="E1707" s="50">
        <v>0.14000000000000001</v>
      </c>
      <c r="F1707" s="50"/>
      <c r="G1707" s="50">
        <v>0.82</v>
      </c>
      <c r="H1707" s="50">
        <v>6.92</v>
      </c>
      <c r="I1707" s="50">
        <v>0.5</v>
      </c>
      <c r="J1707" s="50">
        <v>0.14000000000000001</v>
      </c>
      <c r="K1707" s="50">
        <f t="shared" si="66"/>
        <v>0</v>
      </c>
      <c r="L1707" s="50"/>
      <c r="M1707" s="50">
        <v>7.92</v>
      </c>
      <c r="N1707" s="50"/>
      <c r="O1707" s="50">
        <v>0.9</v>
      </c>
      <c r="Q1707" s="27"/>
    </row>
    <row r="1708" spans="2:17">
      <c r="B1708" s="38">
        <v>4</v>
      </c>
      <c r="C1708" s="33">
        <v>42299</v>
      </c>
      <c r="E1708" s="50">
        <v>0.35</v>
      </c>
      <c r="F1708" s="50"/>
      <c r="G1708" s="50">
        <v>0.83</v>
      </c>
      <c r="H1708" s="50">
        <v>8.35</v>
      </c>
      <c r="I1708" s="50">
        <v>0.56000000000000005</v>
      </c>
      <c r="J1708" s="50">
        <v>0.18</v>
      </c>
      <c r="K1708" s="50">
        <f t="shared" si="66"/>
        <v>0.16999999999999998</v>
      </c>
      <c r="L1708" s="50"/>
      <c r="M1708" s="50">
        <v>8.4</v>
      </c>
      <c r="N1708" s="50"/>
      <c r="O1708" s="50">
        <v>0.98</v>
      </c>
      <c r="Q1708" s="27"/>
    </row>
    <row r="1709" spans="2:17">
      <c r="B1709" s="38">
        <v>5</v>
      </c>
      <c r="C1709" s="33">
        <v>42299</v>
      </c>
      <c r="E1709" s="50">
        <v>0.09</v>
      </c>
      <c r="F1709" s="50"/>
      <c r="G1709" s="50">
        <v>0.91</v>
      </c>
      <c r="H1709" s="50">
        <v>8.07</v>
      </c>
      <c r="I1709" s="50">
        <v>0.54</v>
      </c>
      <c r="J1709" s="50">
        <v>0.11</v>
      </c>
      <c r="K1709" s="50">
        <f t="shared" si="66"/>
        <v>-2.0000000000000004E-2</v>
      </c>
      <c r="L1709" s="50"/>
      <c r="M1709" s="50">
        <v>8.36</v>
      </c>
      <c r="N1709" s="50"/>
      <c r="O1709" s="50">
        <v>1.1100000000000001</v>
      </c>
      <c r="Q1709" s="27"/>
    </row>
    <row r="1710" spans="2:17">
      <c r="B1710" s="38">
        <v>6</v>
      </c>
      <c r="C1710" s="33">
        <v>42299</v>
      </c>
      <c r="E1710" s="50">
        <v>0.14000000000000001</v>
      </c>
      <c r="F1710" s="50"/>
      <c r="G1710" s="50">
        <v>1.0900000000000001</v>
      </c>
      <c r="H1710" s="50">
        <v>13.28</v>
      </c>
      <c r="I1710" s="50">
        <v>0.5</v>
      </c>
      <c r="J1710" s="50">
        <v>0.11</v>
      </c>
      <c r="K1710" s="50">
        <f t="shared" si="66"/>
        <v>3.0000000000000013E-2</v>
      </c>
      <c r="L1710" s="50"/>
      <c r="M1710" s="50">
        <v>9.7899999999999991</v>
      </c>
      <c r="N1710" s="50"/>
      <c r="O1710" s="50">
        <v>1.32</v>
      </c>
      <c r="Q1710" s="27"/>
    </row>
    <row r="1711" spans="2:17">
      <c r="B1711" s="38">
        <v>8</v>
      </c>
      <c r="C1711" s="33">
        <v>42299</v>
      </c>
      <c r="E1711" s="50">
        <v>7.0000000000000007E-2</v>
      </c>
      <c r="F1711" s="50"/>
      <c r="G1711" s="50">
        <v>1.21</v>
      </c>
      <c r="H1711" s="50">
        <v>17.66</v>
      </c>
      <c r="I1711" s="50">
        <v>0.47</v>
      </c>
      <c r="J1711" s="50">
        <v>0.08</v>
      </c>
      <c r="K1711" s="50">
        <f t="shared" si="66"/>
        <v>-9.999999999999995E-3</v>
      </c>
      <c r="L1711" s="50"/>
      <c r="M1711" s="50">
        <v>10.79</v>
      </c>
      <c r="N1711" s="50"/>
      <c r="O1711" s="50">
        <v>1.52</v>
      </c>
      <c r="Q1711" s="27"/>
    </row>
    <row r="1712" spans="2:17">
      <c r="B1712" s="38">
        <v>9</v>
      </c>
      <c r="C1712" s="33">
        <v>42299</v>
      </c>
      <c r="E1712" s="50">
        <v>1.42</v>
      </c>
      <c r="F1712" s="50"/>
      <c r="G1712" s="50">
        <v>1.7</v>
      </c>
      <c r="H1712" s="50">
        <v>21.62</v>
      </c>
      <c r="I1712" s="50">
        <v>1.48</v>
      </c>
      <c r="J1712" s="50">
        <v>0.13</v>
      </c>
      <c r="K1712" s="50">
        <f t="shared" si="66"/>
        <v>1.29</v>
      </c>
      <c r="L1712" s="50"/>
      <c r="M1712" s="50">
        <v>13.3</v>
      </c>
      <c r="N1712" s="50"/>
      <c r="O1712" s="50">
        <v>1.99</v>
      </c>
      <c r="Q1712" s="27"/>
    </row>
    <row r="1713" spans="2:17">
      <c r="B1713" s="38">
        <v>11</v>
      </c>
      <c r="C1713" s="33">
        <v>42299</v>
      </c>
      <c r="E1713" s="50">
        <v>8.84</v>
      </c>
      <c r="F1713" s="50"/>
      <c r="G1713" s="50">
        <v>2.63</v>
      </c>
      <c r="H1713" s="50">
        <v>26.26</v>
      </c>
      <c r="I1713" s="50">
        <v>3.15</v>
      </c>
      <c r="J1713" s="50">
        <v>0.53</v>
      </c>
      <c r="K1713" s="50">
        <f t="shared" si="66"/>
        <v>8.31</v>
      </c>
      <c r="L1713" s="50"/>
      <c r="M1713" s="50">
        <v>18.43</v>
      </c>
      <c r="N1713" s="50"/>
      <c r="O1713" s="50">
        <v>2.83</v>
      </c>
      <c r="Q1713" s="27"/>
    </row>
    <row r="1714" spans="2:17">
      <c r="B1714" s="38">
        <v>12</v>
      </c>
      <c r="C1714" s="33">
        <v>42299</v>
      </c>
      <c r="E1714" s="50">
        <v>16.899999999999999</v>
      </c>
      <c r="F1714" s="50"/>
      <c r="G1714" s="50">
        <v>4.0599999999999996</v>
      </c>
      <c r="H1714" s="50">
        <v>29.15</v>
      </c>
      <c r="I1714" s="50">
        <v>5.53</v>
      </c>
      <c r="J1714" s="50">
        <v>0.6</v>
      </c>
      <c r="K1714" s="50">
        <f t="shared" si="66"/>
        <v>16.299999999999997</v>
      </c>
      <c r="L1714" s="50"/>
      <c r="M1714" s="50">
        <v>26.05</v>
      </c>
      <c r="N1714" s="50"/>
      <c r="O1714" s="50">
        <v>4.12</v>
      </c>
      <c r="Q1714" s="27"/>
    </row>
    <row r="1715" spans="2:17">
      <c r="B1715" s="38">
        <v>14</v>
      </c>
      <c r="C1715" s="33">
        <v>42299</v>
      </c>
      <c r="E1715" s="50">
        <v>0.19</v>
      </c>
      <c r="F1715" s="50"/>
      <c r="G1715" s="50">
        <v>1.46</v>
      </c>
      <c r="H1715" s="50">
        <v>16.059999999999999</v>
      </c>
      <c r="I1715" s="50">
        <v>0.7</v>
      </c>
      <c r="J1715" s="50">
        <v>0.08</v>
      </c>
      <c r="K1715" s="50">
        <f t="shared" si="66"/>
        <v>0.11</v>
      </c>
      <c r="L1715" s="50"/>
      <c r="M1715" s="50">
        <v>9.43</v>
      </c>
      <c r="N1715" s="50"/>
      <c r="O1715" s="50">
        <v>1.68</v>
      </c>
      <c r="Q1715" s="27"/>
    </row>
    <row r="1716" spans="2:17">
      <c r="B1716" s="38">
        <v>16</v>
      </c>
      <c r="C1716" s="33">
        <v>42299</v>
      </c>
      <c r="E1716" s="50">
        <v>7.0000000000000007E-2</v>
      </c>
      <c r="F1716" s="50"/>
      <c r="G1716" s="50">
        <v>1.21</v>
      </c>
      <c r="H1716" s="50">
        <v>13.94</v>
      </c>
      <c r="I1716" s="50">
        <v>0.56000000000000005</v>
      </c>
      <c r="J1716" s="50">
        <v>0.09</v>
      </c>
      <c r="K1716" s="50">
        <f t="shared" si="66"/>
        <v>-1.999999999999999E-2</v>
      </c>
      <c r="L1716" s="50"/>
      <c r="M1716" s="50">
        <v>7.21</v>
      </c>
      <c r="N1716" s="50"/>
      <c r="O1716" s="50">
        <v>1.35</v>
      </c>
      <c r="Q1716" s="27"/>
    </row>
    <row r="1717" spans="2:17">
      <c r="B1717" s="38" t="s">
        <v>12</v>
      </c>
      <c r="C1717" s="33">
        <v>42299</v>
      </c>
      <c r="E1717" s="50">
        <v>6.83</v>
      </c>
      <c r="F1717" s="50"/>
      <c r="G1717" s="50">
        <v>2.14</v>
      </c>
      <c r="H1717" s="50">
        <v>24.52</v>
      </c>
      <c r="I1717" s="50">
        <v>3.74</v>
      </c>
      <c r="J1717" s="50">
        <v>0.43</v>
      </c>
      <c r="K1717" s="50">
        <f t="shared" si="66"/>
        <v>6.4</v>
      </c>
      <c r="L1717" s="50"/>
      <c r="M1717" s="50">
        <v>11.95</v>
      </c>
      <c r="N1717" s="50"/>
      <c r="O1717" s="50">
        <v>2.2400000000000002</v>
      </c>
      <c r="Q1717" s="27"/>
    </row>
    <row r="1718" spans="2:17">
      <c r="B1718" s="38">
        <v>1</v>
      </c>
      <c r="C1718" s="33">
        <v>42326</v>
      </c>
      <c r="E1718" s="50">
        <v>1.67</v>
      </c>
      <c r="F1718" s="50"/>
      <c r="G1718" s="50">
        <v>1.35</v>
      </c>
      <c r="H1718" s="50">
        <v>17.71</v>
      </c>
      <c r="I1718" s="50">
        <v>2.72</v>
      </c>
      <c r="J1718" s="50">
        <v>0.26</v>
      </c>
      <c r="K1718" s="50">
        <f t="shared" si="66"/>
        <v>1.41</v>
      </c>
      <c r="L1718" s="50"/>
      <c r="M1718" s="50">
        <v>10.81</v>
      </c>
      <c r="N1718" s="50"/>
      <c r="O1718" s="50">
        <v>1.32</v>
      </c>
      <c r="Q1718" s="27"/>
    </row>
    <row r="1719" spans="2:17">
      <c r="B1719" s="38">
        <v>2</v>
      </c>
      <c r="C1719" s="33">
        <v>42326</v>
      </c>
      <c r="E1719" s="50">
        <v>1.1399999999999999</v>
      </c>
      <c r="F1719" s="50"/>
      <c r="G1719" s="50">
        <v>1.24</v>
      </c>
      <c r="H1719" s="50">
        <v>14.19</v>
      </c>
      <c r="I1719" s="50">
        <v>2.52</v>
      </c>
      <c r="J1719" s="50">
        <v>0.25</v>
      </c>
      <c r="K1719" s="50">
        <f t="shared" si="66"/>
        <v>0.8899999999999999</v>
      </c>
      <c r="L1719" s="50"/>
      <c r="M1719" s="50">
        <v>10.61</v>
      </c>
      <c r="N1719" s="50"/>
      <c r="O1719" s="50">
        <v>1.21</v>
      </c>
      <c r="Q1719" s="27"/>
    </row>
    <row r="1720" spans="2:17">
      <c r="B1720" s="38">
        <v>3</v>
      </c>
      <c r="C1720" s="33">
        <v>42326</v>
      </c>
      <c r="E1720" s="50">
        <v>0.98</v>
      </c>
      <c r="F1720" s="50"/>
      <c r="G1720" s="50">
        <v>0.96</v>
      </c>
      <c r="H1720" s="50">
        <v>8.89</v>
      </c>
      <c r="I1720" s="50">
        <v>1.59</v>
      </c>
      <c r="J1720" s="50">
        <v>0.4</v>
      </c>
      <c r="K1720" s="50">
        <f t="shared" si="66"/>
        <v>0.57999999999999996</v>
      </c>
      <c r="L1720" s="50"/>
      <c r="M1720" s="50">
        <v>9.76</v>
      </c>
      <c r="N1720" s="50"/>
      <c r="O1720" s="50">
        <v>0.91</v>
      </c>
      <c r="Q1720" s="27"/>
    </row>
    <row r="1721" spans="2:17">
      <c r="B1721" s="38">
        <v>4</v>
      </c>
      <c r="C1721" s="33">
        <v>42326</v>
      </c>
      <c r="E1721" s="50">
        <v>1.28</v>
      </c>
      <c r="F1721" s="50"/>
      <c r="G1721" s="50">
        <v>1.01</v>
      </c>
      <c r="H1721" s="50">
        <v>10.8</v>
      </c>
      <c r="I1721" s="50">
        <v>1.97</v>
      </c>
      <c r="J1721" s="50">
        <v>0.37</v>
      </c>
      <c r="K1721" s="50">
        <f t="shared" si="66"/>
        <v>0.91</v>
      </c>
      <c r="L1721" s="50"/>
      <c r="M1721" s="50">
        <v>9.24</v>
      </c>
      <c r="N1721" s="50"/>
      <c r="O1721" s="50">
        <v>0.99</v>
      </c>
      <c r="Q1721" s="27"/>
    </row>
    <row r="1722" spans="2:17">
      <c r="B1722" s="38">
        <v>5</v>
      </c>
      <c r="C1722" s="33">
        <v>42326</v>
      </c>
      <c r="E1722" s="50">
        <v>1.66</v>
      </c>
      <c r="F1722" s="50"/>
      <c r="G1722" s="50">
        <v>1.1499999999999999</v>
      </c>
      <c r="H1722" s="50">
        <v>13.41</v>
      </c>
      <c r="I1722" s="50">
        <v>2.35</v>
      </c>
      <c r="J1722" s="50">
        <v>0.33</v>
      </c>
      <c r="K1722" s="50">
        <f t="shared" si="66"/>
        <v>1.3299999999999998</v>
      </c>
      <c r="L1722" s="50"/>
      <c r="M1722" s="50">
        <v>12.19</v>
      </c>
      <c r="N1722" s="50"/>
      <c r="O1722" s="50">
        <v>1.18</v>
      </c>
      <c r="Q1722" s="27"/>
    </row>
    <row r="1723" spans="2:17">
      <c r="B1723" s="38">
        <v>6</v>
      </c>
      <c r="C1723" s="33">
        <v>42326</v>
      </c>
      <c r="E1723" s="50">
        <v>2.19</v>
      </c>
      <c r="F1723" s="50"/>
      <c r="G1723" s="50">
        <v>1.29</v>
      </c>
      <c r="H1723" s="50">
        <v>16.98</v>
      </c>
      <c r="I1723" s="50">
        <v>2.78</v>
      </c>
      <c r="J1723" s="50">
        <v>0.31</v>
      </c>
      <c r="K1723" s="50">
        <f t="shared" si="66"/>
        <v>1.88</v>
      </c>
      <c r="L1723" s="50"/>
      <c r="M1723" s="50">
        <v>12.1</v>
      </c>
      <c r="N1723" s="50"/>
      <c r="O1723" s="50">
        <v>1.26</v>
      </c>
      <c r="Q1723" s="27"/>
    </row>
    <row r="1724" spans="2:17">
      <c r="B1724" s="38">
        <v>8</v>
      </c>
      <c r="C1724" s="33">
        <v>42326</v>
      </c>
      <c r="E1724" s="50">
        <v>5.0599999999999996</v>
      </c>
      <c r="F1724" s="50"/>
      <c r="G1724" s="50">
        <v>1.63</v>
      </c>
      <c r="H1724" s="50">
        <v>21.46</v>
      </c>
      <c r="I1724" s="50">
        <v>4.55</v>
      </c>
      <c r="J1724" s="50">
        <v>0.37</v>
      </c>
      <c r="K1724" s="50">
        <f t="shared" si="66"/>
        <v>4.6899999999999995</v>
      </c>
      <c r="L1724" s="50"/>
      <c r="M1724" s="50">
        <v>16.600000000000001</v>
      </c>
      <c r="N1724" s="50"/>
      <c r="O1724" s="50">
        <v>1.58</v>
      </c>
      <c r="Q1724" s="27"/>
    </row>
    <row r="1725" spans="2:17">
      <c r="B1725" s="38">
        <v>9</v>
      </c>
      <c r="C1725" s="33">
        <v>42326</v>
      </c>
      <c r="E1725" s="50">
        <v>8</v>
      </c>
      <c r="F1725" s="50"/>
      <c r="G1725" s="50">
        <v>1.92</v>
      </c>
      <c r="H1725" s="50">
        <v>24.13</v>
      </c>
      <c r="I1725" s="50">
        <v>5.76</v>
      </c>
      <c r="J1725" s="50">
        <v>0.45</v>
      </c>
      <c r="K1725" s="50">
        <f t="shared" si="66"/>
        <v>7.55</v>
      </c>
      <c r="L1725" s="50"/>
      <c r="M1725" s="50">
        <v>20.350000000000001</v>
      </c>
      <c r="N1725" s="50"/>
      <c r="O1725" s="50">
        <v>1.85</v>
      </c>
      <c r="Q1725" s="27"/>
    </row>
    <row r="1726" spans="2:17">
      <c r="B1726" s="38">
        <v>11</v>
      </c>
      <c r="C1726" s="33">
        <v>42326</v>
      </c>
      <c r="E1726" s="50">
        <v>11.14</v>
      </c>
      <c r="F1726" s="50"/>
      <c r="G1726" s="50">
        <v>2.1</v>
      </c>
      <c r="H1726" s="50">
        <v>26.27</v>
      </c>
      <c r="I1726" s="50">
        <v>6.02</v>
      </c>
      <c r="J1726" s="50">
        <v>0.53</v>
      </c>
      <c r="K1726" s="50">
        <f t="shared" si="66"/>
        <v>10.610000000000001</v>
      </c>
      <c r="L1726" s="50"/>
      <c r="M1726" s="50">
        <v>24.2</v>
      </c>
      <c r="N1726" s="50"/>
      <c r="O1726" s="50">
        <v>2.0299999999999998</v>
      </c>
      <c r="Q1726" s="27"/>
    </row>
    <row r="1727" spans="2:17">
      <c r="B1727" s="38">
        <v>12</v>
      </c>
      <c r="C1727" s="33">
        <v>42326</v>
      </c>
      <c r="E1727" s="50">
        <v>12.28</v>
      </c>
      <c r="F1727" s="50"/>
      <c r="G1727" s="50">
        <v>2.9</v>
      </c>
      <c r="H1727" s="50">
        <v>28.44</v>
      </c>
      <c r="I1727" s="50">
        <v>6.88</v>
      </c>
      <c r="J1727" s="50">
        <v>0.65</v>
      </c>
      <c r="K1727" s="50">
        <f t="shared" si="66"/>
        <v>11.629999999999999</v>
      </c>
      <c r="L1727" s="50"/>
      <c r="M1727" s="50">
        <v>27.94</v>
      </c>
      <c r="N1727" s="50"/>
      <c r="O1727" s="50">
        <v>2.87</v>
      </c>
      <c r="Q1727" s="27"/>
    </row>
    <row r="1728" spans="2:17">
      <c r="B1728" s="38">
        <v>14</v>
      </c>
      <c r="C1728" s="33">
        <v>42326</v>
      </c>
      <c r="E1728" s="50">
        <v>6.08</v>
      </c>
      <c r="F1728" s="50"/>
      <c r="G1728" s="50">
        <v>1.81</v>
      </c>
      <c r="H1728" s="50">
        <v>22.42</v>
      </c>
      <c r="I1728" s="50">
        <v>5.56</v>
      </c>
      <c r="J1728" s="50">
        <v>0.43</v>
      </c>
      <c r="K1728" s="50">
        <f t="shared" si="66"/>
        <v>5.65</v>
      </c>
      <c r="L1728" s="50"/>
      <c r="M1728" s="50">
        <v>18.13</v>
      </c>
      <c r="N1728" s="50"/>
      <c r="O1728" s="50">
        <v>1.68</v>
      </c>
      <c r="Q1728" s="27"/>
    </row>
    <row r="1729" spans="2:17">
      <c r="B1729" s="38">
        <v>16</v>
      </c>
      <c r="C1729" s="33">
        <v>42326</v>
      </c>
      <c r="E1729" s="50">
        <v>2.38</v>
      </c>
      <c r="F1729" s="50"/>
      <c r="G1729" s="50">
        <v>1.45</v>
      </c>
      <c r="H1729" s="50">
        <v>20.440000000000001</v>
      </c>
      <c r="I1729" s="50">
        <v>3.78</v>
      </c>
      <c r="J1729" s="50">
        <v>0.31</v>
      </c>
      <c r="K1729" s="50">
        <f t="shared" si="66"/>
        <v>2.0699999999999998</v>
      </c>
      <c r="L1729" s="50"/>
      <c r="M1729" s="50">
        <v>12.28</v>
      </c>
      <c r="N1729" s="50"/>
      <c r="O1729" s="50">
        <v>1.4</v>
      </c>
      <c r="Q1729" s="27"/>
    </row>
    <row r="1730" spans="2:17">
      <c r="B1730" s="38" t="s">
        <v>12</v>
      </c>
      <c r="C1730" s="33">
        <v>42326</v>
      </c>
      <c r="E1730" s="50">
        <v>9.8000000000000007</v>
      </c>
      <c r="F1730" s="50"/>
      <c r="G1730" s="50">
        <v>1.8</v>
      </c>
      <c r="H1730" s="50">
        <v>28.07</v>
      </c>
      <c r="I1730" s="50">
        <v>4.59</v>
      </c>
      <c r="J1730" s="50">
        <v>0.3</v>
      </c>
      <c r="K1730" s="50">
        <f t="shared" si="66"/>
        <v>9.5</v>
      </c>
      <c r="L1730" s="50"/>
      <c r="M1730" s="50">
        <v>17.53</v>
      </c>
      <c r="N1730" s="50"/>
      <c r="O1730" s="50">
        <v>1.74</v>
      </c>
      <c r="Q1730" s="27"/>
    </row>
    <row r="1731" spans="2:17">
      <c r="B1731" s="38">
        <v>1</v>
      </c>
      <c r="C1731" s="33">
        <v>42345</v>
      </c>
      <c r="E1731" s="50">
        <v>4.17</v>
      </c>
      <c r="F1731" s="50"/>
      <c r="G1731" s="50">
        <v>1.22</v>
      </c>
      <c r="H1731" s="50">
        <v>18.12</v>
      </c>
      <c r="I1731" s="50">
        <v>1.22</v>
      </c>
      <c r="J1731" s="50">
        <v>0.49</v>
      </c>
      <c r="K1731" s="50">
        <f t="shared" si="66"/>
        <v>3.6799999999999997</v>
      </c>
      <c r="L1731" s="50"/>
      <c r="M1731" s="50">
        <v>10.42</v>
      </c>
      <c r="N1731" s="50"/>
      <c r="O1731" s="50">
        <v>1.19</v>
      </c>
      <c r="Q1731" s="27"/>
    </row>
    <row r="1732" spans="2:17">
      <c r="B1732" s="38">
        <v>2</v>
      </c>
      <c r="C1732" s="33">
        <v>42345</v>
      </c>
      <c r="E1732" s="50">
        <v>3.96</v>
      </c>
      <c r="F1732" s="50"/>
      <c r="G1732" s="50">
        <v>1.25</v>
      </c>
      <c r="H1732" s="50">
        <v>16.489999999999998</v>
      </c>
      <c r="I1732" s="50">
        <v>1.89</v>
      </c>
      <c r="J1732" s="50">
        <v>0.52</v>
      </c>
      <c r="K1732" s="50">
        <f t="shared" ref="K1732:K1756" si="67">E1732-J1732</f>
        <v>3.44</v>
      </c>
      <c r="L1732" s="50"/>
      <c r="M1732" s="50">
        <v>10.44</v>
      </c>
      <c r="N1732" s="50"/>
      <c r="O1732" s="50">
        <v>1.17</v>
      </c>
      <c r="Q1732" s="27"/>
    </row>
    <row r="1733" spans="2:17">
      <c r="B1733" s="38">
        <v>3</v>
      </c>
      <c r="C1733" s="33">
        <v>42345</v>
      </c>
      <c r="E1733" s="50">
        <v>3.06</v>
      </c>
      <c r="F1733" s="50"/>
      <c r="G1733" s="50">
        <v>1.1100000000000001</v>
      </c>
      <c r="H1733" s="50">
        <v>13.26</v>
      </c>
      <c r="I1733" s="50">
        <v>1.29</v>
      </c>
      <c r="J1733" s="50">
        <v>0.6</v>
      </c>
      <c r="K1733" s="50">
        <f t="shared" si="67"/>
        <v>2.46</v>
      </c>
      <c r="L1733" s="50"/>
      <c r="M1733" s="50">
        <v>8.69</v>
      </c>
      <c r="N1733" s="50"/>
      <c r="O1733" s="50">
        <v>1.03</v>
      </c>
      <c r="Q1733" s="27"/>
    </row>
    <row r="1734" spans="2:17">
      <c r="B1734" s="38">
        <v>4</v>
      </c>
      <c r="C1734" s="33">
        <v>42345</v>
      </c>
      <c r="E1734" s="50">
        <v>3.96</v>
      </c>
      <c r="F1734" s="50"/>
      <c r="G1734" s="50">
        <v>1.1499999999999999</v>
      </c>
      <c r="H1734" s="50">
        <v>14.34</v>
      </c>
      <c r="I1734" s="50">
        <v>1.72</v>
      </c>
      <c r="J1734" s="50">
        <v>0.59</v>
      </c>
      <c r="K1734" s="50">
        <f t="shared" si="67"/>
        <v>3.37</v>
      </c>
      <c r="L1734" s="50"/>
      <c r="M1734" s="50">
        <v>9.24</v>
      </c>
      <c r="N1734" s="50"/>
      <c r="O1734" s="50">
        <v>1.04</v>
      </c>
      <c r="Q1734" s="27"/>
    </row>
    <row r="1735" spans="2:17">
      <c r="B1735" s="38">
        <v>5</v>
      </c>
      <c r="C1735" s="33">
        <v>42345</v>
      </c>
      <c r="E1735" s="50">
        <v>4.79</v>
      </c>
      <c r="F1735" s="50"/>
      <c r="G1735" s="50">
        <v>1.23</v>
      </c>
      <c r="H1735" s="50">
        <v>16.52</v>
      </c>
      <c r="I1735" s="50">
        <v>1.85</v>
      </c>
      <c r="J1735" s="50">
        <v>0.56000000000000005</v>
      </c>
      <c r="K1735" s="50">
        <f t="shared" si="67"/>
        <v>4.2300000000000004</v>
      </c>
      <c r="L1735" s="50"/>
      <c r="M1735" s="50">
        <v>10.54</v>
      </c>
      <c r="N1735" s="50"/>
      <c r="O1735" s="50">
        <v>1.19</v>
      </c>
      <c r="Q1735" s="27"/>
    </row>
    <row r="1736" spans="2:17">
      <c r="B1736" s="38">
        <v>6</v>
      </c>
      <c r="C1736" s="33">
        <v>42345</v>
      </c>
      <c r="E1736" s="50">
        <v>5.41</v>
      </c>
      <c r="F1736" s="50"/>
      <c r="G1736" s="50">
        <v>1.32</v>
      </c>
      <c r="H1736" s="50">
        <v>18.059999999999999</v>
      </c>
      <c r="I1736" s="50">
        <v>2.84</v>
      </c>
      <c r="J1736" s="50">
        <v>0.55000000000000004</v>
      </c>
      <c r="K1736" s="50">
        <f t="shared" si="67"/>
        <v>4.8600000000000003</v>
      </c>
      <c r="L1736" s="50"/>
      <c r="M1736" s="50">
        <v>11.21</v>
      </c>
      <c r="N1736" s="50"/>
      <c r="O1736" s="50">
        <v>1.2</v>
      </c>
      <c r="Q1736" s="27"/>
    </row>
    <row r="1737" spans="2:17">
      <c r="B1737" s="38">
        <v>8</v>
      </c>
      <c r="C1737" s="33">
        <v>42345</v>
      </c>
      <c r="E1737" s="50">
        <v>7.6</v>
      </c>
      <c r="F1737" s="50"/>
      <c r="G1737" s="50">
        <v>1.45</v>
      </c>
      <c r="H1737" s="50">
        <v>21.11</v>
      </c>
      <c r="I1737" s="50">
        <v>3.04</v>
      </c>
      <c r="J1737" s="50">
        <v>0.55000000000000004</v>
      </c>
      <c r="K1737" s="50">
        <f t="shared" si="67"/>
        <v>7.05</v>
      </c>
      <c r="L1737" s="50"/>
      <c r="M1737" s="50">
        <v>13.67</v>
      </c>
      <c r="N1737" s="50"/>
      <c r="O1737" s="50">
        <v>1.42</v>
      </c>
      <c r="Q1737" s="27"/>
    </row>
    <row r="1738" spans="2:17">
      <c r="B1738" s="38">
        <v>9</v>
      </c>
      <c r="C1738" s="33">
        <v>42345</v>
      </c>
      <c r="E1738" s="50">
        <v>9.9499999999999993</v>
      </c>
      <c r="F1738" s="50"/>
      <c r="G1738" s="50">
        <v>1.71</v>
      </c>
      <c r="H1738" s="50">
        <v>23.21</v>
      </c>
      <c r="I1738" s="50">
        <v>5.15</v>
      </c>
      <c r="J1738" s="50">
        <v>0.6</v>
      </c>
      <c r="K1738" s="50">
        <f t="shared" si="67"/>
        <v>9.35</v>
      </c>
      <c r="L1738" s="50"/>
      <c r="M1738" s="50">
        <v>16.420000000000002</v>
      </c>
      <c r="N1738" s="50"/>
      <c r="O1738" s="50">
        <v>1.58</v>
      </c>
      <c r="Q1738" s="27"/>
    </row>
    <row r="1739" spans="2:17">
      <c r="B1739" s="38">
        <v>11</v>
      </c>
      <c r="C1739" s="33">
        <v>42345</v>
      </c>
      <c r="E1739" s="50">
        <v>19.89</v>
      </c>
      <c r="F1739" s="50"/>
      <c r="G1739" s="50">
        <v>2.29</v>
      </c>
      <c r="H1739" s="50">
        <v>32.11</v>
      </c>
      <c r="I1739" s="50">
        <v>6.99</v>
      </c>
      <c r="J1739" s="50">
        <v>0.87</v>
      </c>
      <c r="K1739" s="50">
        <f t="shared" si="67"/>
        <v>19.02</v>
      </c>
      <c r="L1739" s="50"/>
      <c r="M1739" s="50">
        <v>26.07</v>
      </c>
      <c r="N1739" s="50"/>
      <c r="O1739" s="50">
        <v>2.14</v>
      </c>
      <c r="Q1739" s="27"/>
    </row>
    <row r="1740" spans="2:17">
      <c r="B1740" s="38">
        <v>12</v>
      </c>
      <c r="C1740" s="33">
        <v>42345</v>
      </c>
      <c r="E1740" s="50">
        <v>27.2</v>
      </c>
      <c r="F1740" s="50"/>
      <c r="G1740" s="50">
        <v>3.74</v>
      </c>
      <c r="H1740" s="50">
        <v>36.44</v>
      </c>
      <c r="I1740" s="50">
        <v>5.8</v>
      </c>
      <c r="J1740" s="50">
        <v>1.01</v>
      </c>
      <c r="K1740" s="50">
        <f t="shared" si="67"/>
        <v>26.189999999999998</v>
      </c>
      <c r="L1740" s="50"/>
      <c r="M1740" s="50">
        <v>30.08</v>
      </c>
      <c r="N1740" s="50"/>
      <c r="O1740" s="50">
        <v>3.12</v>
      </c>
      <c r="Q1740" s="27"/>
    </row>
    <row r="1741" spans="2:17">
      <c r="B1741" s="38">
        <v>14</v>
      </c>
      <c r="C1741" s="33">
        <v>42345</v>
      </c>
      <c r="E1741" s="50">
        <v>6.46</v>
      </c>
      <c r="F1741" s="50"/>
      <c r="G1741" s="50">
        <v>1.47</v>
      </c>
      <c r="H1741" s="50">
        <v>20.34</v>
      </c>
      <c r="I1741" s="50">
        <v>3.96</v>
      </c>
      <c r="J1741" s="50">
        <v>0.52</v>
      </c>
      <c r="K1741" s="50">
        <f t="shared" si="67"/>
        <v>5.9399999999999995</v>
      </c>
      <c r="L1741" s="50"/>
      <c r="M1741" s="50">
        <v>12.79</v>
      </c>
      <c r="N1741" s="50"/>
      <c r="O1741" s="50">
        <v>1.37</v>
      </c>
      <c r="Q1741" s="27"/>
    </row>
    <row r="1742" spans="2:17">
      <c r="B1742" s="38">
        <v>16</v>
      </c>
      <c r="C1742" s="33">
        <v>42345</v>
      </c>
      <c r="E1742" s="50">
        <v>4.93</v>
      </c>
      <c r="F1742" s="50"/>
      <c r="G1742" s="50">
        <v>1.42</v>
      </c>
      <c r="H1742" s="50">
        <v>20.21</v>
      </c>
      <c r="I1742" s="50">
        <v>3.64</v>
      </c>
      <c r="J1742" s="50">
        <v>0.53</v>
      </c>
      <c r="K1742" s="50">
        <f t="shared" si="67"/>
        <v>4.3999999999999995</v>
      </c>
      <c r="L1742" s="50"/>
      <c r="M1742" s="50">
        <v>11.32</v>
      </c>
      <c r="N1742" s="50"/>
      <c r="O1742" s="50">
        <v>1.17</v>
      </c>
      <c r="Q1742" s="27"/>
    </row>
    <row r="1743" spans="2:17">
      <c r="B1743" s="38" t="s">
        <v>12</v>
      </c>
      <c r="C1743" s="33">
        <v>42345</v>
      </c>
      <c r="E1743" s="50">
        <v>7.88</v>
      </c>
      <c r="F1743" s="50"/>
      <c r="G1743" s="50">
        <v>1.41</v>
      </c>
      <c r="H1743" s="50">
        <v>24.61</v>
      </c>
      <c r="I1743" s="50">
        <v>2.61</v>
      </c>
      <c r="J1743" s="50">
        <v>0.37</v>
      </c>
      <c r="K1743" s="50">
        <f t="shared" si="67"/>
        <v>7.51</v>
      </c>
      <c r="L1743" s="50"/>
      <c r="M1743" s="50">
        <v>13.31</v>
      </c>
      <c r="N1743" s="50"/>
      <c r="O1743" s="50">
        <v>1.45</v>
      </c>
      <c r="Q1743" s="27"/>
    </row>
    <row r="1744" spans="2:17">
      <c r="B1744" s="38">
        <v>1</v>
      </c>
      <c r="C1744" s="33">
        <v>42376</v>
      </c>
      <c r="E1744" s="50">
        <v>5.84</v>
      </c>
      <c r="F1744" s="50"/>
      <c r="G1744" s="50">
        <v>1.1000000000000001</v>
      </c>
      <c r="H1744" s="50">
        <v>15.42</v>
      </c>
      <c r="I1744" s="50">
        <v>1.97</v>
      </c>
      <c r="J1744" s="50">
        <v>0.54</v>
      </c>
      <c r="K1744" s="50">
        <f t="shared" si="67"/>
        <v>5.3</v>
      </c>
      <c r="L1744" s="50"/>
      <c r="M1744" s="50">
        <v>13.9</v>
      </c>
      <c r="N1744" s="50"/>
      <c r="O1744" s="50">
        <v>1.61</v>
      </c>
      <c r="Q1744" s="27"/>
    </row>
    <row r="1745" spans="2:17">
      <c r="B1745" s="38">
        <v>2</v>
      </c>
      <c r="C1745" s="33">
        <v>42376</v>
      </c>
      <c r="E1745" s="50">
        <v>5.5</v>
      </c>
      <c r="F1745" s="50"/>
      <c r="G1745" s="50">
        <v>1.07</v>
      </c>
      <c r="H1745" s="50">
        <v>13.9</v>
      </c>
      <c r="I1745" s="50">
        <v>1.72</v>
      </c>
      <c r="J1745" s="50">
        <v>0.55000000000000004</v>
      </c>
      <c r="K1745" s="50">
        <f t="shared" si="67"/>
        <v>4.95</v>
      </c>
      <c r="L1745" s="50"/>
      <c r="M1745" s="50">
        <v>12.64</v>
      </c>
      <c r="N1745" s="50"/>
      <c r="O1745" s="50">
        <v>1.42</v>
      </c>
      <c r="Q1745" s="27"/>
    </row>
    <row r="1746" spans="2:17">
      <c r="B1746" s="38">
        <v>3</v>
      </c>
      <c r="C1746" s="33">
        <v>42376</v>
      </c>
      <c r="E1746" s="50">
        <v>4.42</v>
      </c>
      <c r="F1746" s="50"/>
      <c r="G1746" s="50">
        <v>0.95</v>
      </c>
      <c r="H1746" s="50">
        <v>9.57</v>
      </c>
      <c r="I1746" s="50">
        <v>0.81</v>
      </c>
      <c r="J1746" s="50">
        <v>0.6</v>
      </c>
      <c r="K1746" s="50">
        <f t="shared" si="67"/>
        <v>3.82</v>
      </c>
      <c r="L1746" s="50"/>
      <c r="M1746" s="50">
        <v>9.99</v>
      </c>
      <c r="N1746" s="50"/>
      <c r="O1746" s="50">
        <v>1.1599999999999999</v>
      </c>
      <c r="Q1746" s="27"/>
    </row>
    <row r="1747" spans="2:17">
      <c r="B1747" s="38">
        <v>4</v>
      </c>
      <c r="C1747" s="33">
        <v>42376</v>
      </c>
      <c r="E1747" s="50">
        <v>5.51</v>
      </c>
      <c r="F1747" s="50"/>
      <c r="G1747" s="50">
        <v>1</v>
      </c>
      <c r="H1747" s="50">
        <v>12.23</v>
      </c>
      <c r="I1747" s="50">
        <v>1.53</v>
      </c>
      <c r="J1747" s="50">
        <v>0.6</v>
      </c>
      <c r="K1747" s="50">
        <f t="shared" si="67"/>
        <v>4.91</v>
      </c>
      <c r="L1747" s="50"/>
      <c r="M1747" s="50">
        <v>13.75</v>
      </c>
      <c r="N1747" s="50"/>
      <c r="O1747" s="50">
        <v>1.43</v>
      </c>
      <c r="Q1747" s="27"/>
    </row>
    <row r="1748" spans="2:17">
      <c r="B1748" s="38">
        <v>5</v>
      </c>
      <c r="C1748" s="33">
        <v>42376</v>
      </c>
      <c r="E1748" s="50">
        <v>6.85</v>
      </c>
      <c r="F1748" s="50"/>
      <c r="G1748" s="50">
        <v>1.07</v>
      </c>
      <c r="H1748" s="50">
        <v>15.58</v>
      </c>
      <c r="I1748" s="50">
        <v>1.75</v>
      </c>
      <c r="J1748" s="50">
        <v>0.56000000000000005</v>
      </c>
      <c r="K1748" s="50">
        <f t="shared" si="67"/>
        <v>6.2899999999999991</v>
      </c>
      <c r="L1748" s="50"/>
      <c r="M1748" s="50">
        <v>14.7</v>
      </c>
      <c r="N1748" s="50"/>
      <c r="O1748" s="50">
        <v>1.47</v>
      </c>
      <c r="Q1748" s="27"/>
    </row>
    <row r="1749" spans="2:17">
      <c r="B1749" s="38">
        <v>6</v>
      </c>
      <c r="C1749" s="33">
        <v>42376</v>
      </c>
      <c r="E1749" s="50">
        <v>7.08</v>
      </c>
      <c r="F1749" s="50"/>
      <c r="G1749" s="50">
        <v>1.07</v>
      </c>
      <c r="H1749" s="50">
        <v>16.170000000000002</v>
      </c>
      <c r="I1749" s="50">
        <v>1.96</v>
      </c>
      <c r="J1749" s="50">
        <v>0.55000000000000004</v>
      </c>
      <c r="K1749" s="50">
        <f t="shared" si="67"/>
        <v>6.53</v>
      </c>
      <c r="L1749" s="50"/>
      <c r="M1749" s="50">
        <v>15.48</v>
      </c>
      <c r="N1749" s="50"/>
      <c r="O1749" s="50">
        <v>1.5</v>
      </c>
      <c r="Q1749" s="27"/>
    </row>
    <row r="1750" spans="2:17">
      <c r="B1750" s="38">
        <v>8</v>
      </c>
      <c r="C1750" s="33">
        <v>42376</v>
      </c>
      <c r="E1750" s="50">
        <v>8.7899999999999991</v>
      </c>
      <c r="F1750" s="50"/>
      <c r="G1750" s="50">
        <v>1.1599999999999999</v>
      </c>
      <c r="H1750" s="50">
        <v>19.670000000000002</v>
      </c>
      <c r="I1750" s="50">
        <v>2.4500000000000002</v>
      </c>
      <c r="J1750" s="50">
        <v>0.59</v>
      </c>
      <c r="K1750" s="50">
        <f t="shared" si="67"/>
        <v>8.1999999999999993</v>
      </c>
      <c r="L1750" s="50"/>
      <c r="M1750" s="50">
        <v>16.22</v>
      </c>
      <c r="N1750" s="50"/>
      <c r="O1750" s="50">
        <v>1.53</v>
      </c>
      <c r="Q1750" s="27"/>
    </row>
    <row r="1751" spans="2:17">
      <c r="B1751" s="38">
        <v>9</v>
      </c>
      <c r="C1751" s="33">
        <v>42376</v>
      </c>
      <c r="E1751" s="50">
        <v>11.86</v>
      </c>
      <c r="F1751" s="50"/>
      <c r="G1751" s="50">
        <v>1.33</v>
      </c>
      <c r="H1751" s="50">
        <v>22.77</v>
      </c>
      <c r="I1751" s="50">
        <v>3.43</v>
      </c>
      <c r="J1751" s="50">
        <v>0.67</v>
      </c>
      <c r="K1751" s="50">
        <f t="shared" si="67"/>
        <v>11.19</v>
      </c>
      <c r="L1751" s="50"/>
      <c r="M1751" s="50">
        <v>20.69</v>
      </c>
      <c r="N1751" s="50"/>
      <c r="O1751" s="50">
        <v>1.9</v>
      </c>
      <c r="Q1751" s="27"/>
    </row>
    <row r="1752" spans="2:17">
      <c r="B1752" s="38">
        <v>11</v>
      </c>
      <c r="C1752" s="33">
        <v>42376</v>
      </c>
      <c r="E1752" s="50">
        <v>20.78</v>
      </c>
      <c r="F1752" s="50"/>
      <c r="G1752" s="50">
        <v>1.78</v>
      </c>
      <c r="H1752" s="50">
        <v>34.020000000000003</v>
      </c>
      <c r="I1752" s="50">
        <v>4.8</v>
      </c>
      <c r="J1752" s="50">
        <v>0.77</v>
      </c>
      <c r="K1752" s="50">
        <f t="shared" si="67"/>
        <v>20.010000000000002</v>
      </c>
      <c r="L1752" s="50"/>
      <c r="M1752" s="50">
        <v>29.18</v>
      </c>
      <c r="N1752" s="50"/>
      <c r="O1752" s="50">
        <v>2.33</v>
      </c>
      <c r="Q1752" s="27"/>
    </row>
    <row r="1753" spans="2:17">
      <c r="B1753" s="38">
        <v>12</v>
      </c>
      <c r="C1753" s="33">
        <v>42376</v>
      </c>
      <c r="E1753" s="50">
        <v>25.09</v>
      </c>
      <c r="F1753" s="50"/>
      <c r="G1753" s="50">
        <v>2.3199999999999998</v>
      </c>
      <c r="H1753" s="50">
        <v>39.5</v>
      </c>
      <c r="I1753" s="50">
        <v>7.08</v>
      </c>
      <c r="J1753" s="50">
        <v>0.88</v>
      </c>
      <c r="K1753" s="50">
        <f t="shared" si="67"/>
        <v>24.21</v>
      </c>
      <c r="L1753" s="50"/>
      <c r="M1753" s="50">
        <v>31.68</v>
      </c>
      <c r="N1753" s="50"/>
      <c r="O1753" s="50">
        <v>2.64</v>
      </c>
      <c r="Q1753" s="27"/>
    </row>
    <row r="1754" spans="2:17">
      <c r="B1754" s="38">
        <v>14</v>
      </c>
      <c r="C1754" s="33">
        <v>42376</v>
      </c>
      <c r="E1754" s="50">
        <v>8.1999999999999993</v>
      </c>
      <c r="F1754" s="50"/>
      <c r="G1754" s="50">
        <v>1.2</v>
      </c>
      <c r="H1754" s="50">
        <v>17.920000000000002</v>
      </c>
      <c r="I1754" s="50">
        <v>2.48</v>
      </c>
      <c r="J1754" s="50">
        <v>0.56000000000000005</v>
      </c>
      <c r="K1754" s="50">
        <f t="shared" si="67"/>
        <v>7.6399999999999988</v>
      </c>
      <c r="L1754" s="50"/>
      <c r="M1754" s="50">
        <v>15.18</v>
      </c>
      <c r="N1754" s="50"/>
      <c r="O1754" s="50">
        <v>1.62</v>
      </c>
      <c r="Q1754" s="27"/>
    </row>
    <row r="1755" spans="2:17">
      <c r="B1755" s="38">
        <v>16</v>
      </c>
      <c r="C1755" s="33">
        <v>42376</v>
      </c>
      <c r="E1755" s="50">
        <v>7.37</v>
      </c>
      <c r="F1755" s="50"/>
      <c r="G1755" s="50">
        <v>1.17</v>
      </c>
      <c r="H1755" s="50">
        <v>17.23</v>
      </c>
      <c r="I1755" s="50">
        <v>2.5499999999999998</v>
      </c>
      <c r="J1755" s="50">
        <v>0.55000000000000004</v>
      </c>
      <c r="K1755" s="50">
        <f t="shared" si="67"/>
        <v>6.82</v>
      </c>
      <c r="L1755" s="50"/>
      <c r="M1755" s="50">
        <v>14.69</v>
      </c>
      <c r="N1755" s="50"/>
      <c r="O1755" s="50">
        <v>1.49</v>
      </c>
      <c r="Q1755" s="27"/>
    </row>
    <row r="1756" spans="2:17">
      <c r="B1756" s="38" t="s">
        <v>12</v>
      </c>
      <c r="C1756" s="33">
        <v>42376</v>
      </c>
      <c r="E1756" s="50">
        <v>11.96</v>
      </c>
      <c r="F1756" s="50"/>
      <c r="G1756" s="50">
        <v>1.35</v>
      </c>
      <c r="H1756" s="50">
        <v>31.65</v>
      </c>
      <c r="I1756" s="50">
        <v>6.08</v>
      </c>
      <c r="J1756" s="50">
        <v>0.55000000000000004</v>
      </c>
      <c r="K1756" s="50">
        <f t="shared" si="67"/>
        <v>11.41</v>
      </c>
      <c r="L1756" s="50"/>
      <c r="M1756" s="50">
        <v>25.31</v>
      </c>
      <c r="N1756" s="50"/>
      <c r="O1756" s="50">
        <v>1.93</v>
      </c>
      <c r="Q1756" s="27"/>
    </row>
  </sheetData>
  <phoneticPr fontId="7" type="noConversion"/>
  <pageMargins left="0.75" right="0.75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DIN and TNTP RAW</vt:lpstr>
      <vt:lpstr>'DIN and TNTP RAW'!Print_Area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Longval</dc:creator>
  <cp:lastModifiedBy>Stoffel, Heather (DEM)</cp:lastModifiedBy>
  <cp:lastPrinted>2016-04-15T18:35:34Z</cp:lastPrinted>
  <dcterms:created xsi:type="dcterms:W3CDTF">2006-11-12T19:59:14Z</dcterms:created>
  <dcterms:modified xsi:type="dcterms:W3CDTF">2016-05-26T17:44:10Z</dcterms:modified>
</cp:coreProperties>
</file>